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/Desktop/TACTICAL/result/"/>
    </mc:Choice>
  </mc:AlternateContent>
  <xr:revisionPtr revIDLastSave="0" documentId="13_ncr:1_{DCE39437-85AD-0F4D-B32E-5AB8B4A48AC1}" xr6:coauthVersionLast="47" xr6:coauthVersionMax="47" xr10:uidLastSave="{00000000-0000-0000-0000-000000000000}"/>
  <bookViews>
    <workbookView xWindow="9620" yWindow="4080" windowWidth="48080" windowHeight="33840" activeTab="5" xr2:uid="{371FBE6B-B9D8-D944-9AD5-EE8A9416810B}"/>
  </bookViews>
  <sheets>
    <sheet name="max20%_sml_T" sheetId="6" r:id="rId1"/>
    <sheet name="max20%_sml_O" sheetId="7" r:id="rId2"/>
    <sheet name="max20%_sml_Dstar" sheetId="1" r:id="rId3"/>
    <sheet name="max20%_sml_Ja" sheetId="8" r:id="rId4"/>
    <sheet name="max20%_sml_Ku1" sheetId="9" r:id="rId5"/>
    <sheet name="max20%_sml_Ku2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0" l="1"/>
  <c r="F7" i="10"/>
  <c r="G7" i="10"/>
  <c r="H7" i="10"/>
  <c r="E17" i="10"/>
  <c r="F17" i="10"/>
  <c r="G17" i="10"/>
  <c r="H17" i="10"/>
  <c r="E21" i="10"/>
  <c r="F21" i="10"/>
  <c r="G21" i="10"/>
  <c r="H21" i="10"/>
  <c r="Q159" i="10"/>
  <c r="AK167" i="10"/>
  <c r="AJ167" i="10"/>
  <c r="AI167" i="10"/>
  <c r="AH167" i="10"/>
  <c r="AG167" i="10"/>
  <c r="AF167" i="10"/>
  <c r="V167" i="10"/>
  <c r="G167" i="10"/>
  <c r="F167" i="10"/>
  <c r="E167" i="10"/>
  <c r="D167" i="10"/>
  <c r="C167" i="10"/>
  <c r="B167" i="10"/>
  <c r="AK166" i="10"/>
  <c r="AJ166" i="10"/>
  <c r="AI166" i="10"/>
  <c r="AH166" i="10"/>
  <c r="AG166" i="10"/>
  <c r="AF166" i="10"/>
  <c r="S166" i="10"/>
  <c r="G166" i="10"/>
  <c r="F166" i="10"/>
  <c r="E166" i="10"/>
  <c r="D166" i="10"/>
  <c r="C166" i="10"/>
  <c r="B166" i="10"/>
  <c r="AK165" i="10"/>
  <c r="AJ165" i="10"/>
  <c r="AI165" i="10"/>
  <c r="AH165" i="10"/>
  <c r="AG165" i="10"/>
  <c r="AF165" i="10"/>
  <c r="G165" i="10"/>
  <c r="F165" i="10"/>
  <c r="E165" i="10"/>
  <c r="D165" i="10"/>
  <c r="C165" i="10"/>
  <c r="B165" i="10"/>
  <c r="AK164" i="10"/>
  <c r="AJ164" i="10"/>
  <c r="AI164" i="10"/>
  <c r="AH164" i="10"/>
  <c r="AG164" i="10"/>
  <c r="AF164" i="10"/>
  <c r="T164" i="10"/>
  <c r="J164" i="10"/>
  <c r="G164" i="10"/>
  <c r="F164" i="10"/>
  <c r="E164" i="10"/>
  <c r="D164" i="10"/>
  <c r="C164" i="10"/>
  <c r="B164" i="10"/>
  <c r="AK163" i="10"/>
  <c r="AJ163" i="10"/>
  <c r="AI163" i="10"/>
  <c r="AH163" i="10"/>
  <c r="AG163" i="10"/>
  <c r="AF163" i="10"/>
  <c r="O163" i="10"/>
  <c r="G163" i="10"/>
  <c r="F163" i="10"/>
  <c r="E163" i="10"/>
  <c r="D163" i="10"/>
  <c r="C163" i="10"/>
  <c r="B163" i="10"/>
  <c r="AK162" i="10"/>
  <c r="AJ162" i="10"/>
  <c r="AI162" i="10"/>
  <c r="AH162" i="10"/>
  <c r="AG162" i="10"/>
  <c r="AF162" i="10"/>
  <c r="R162" i="10"/>
  <c r="G162" i="10"/>
  <c r="F162" i="10"/>
  <c r="E162" i="10"/>
  <c r="D162" i="10"/>
  <c r="C162" i="10"/>
  <c r="B162" i="10"/>
  <c r="AK161" i="10"/>
  <c r="AJ161" i="10"/>
  <c r="AI161" i="10"/>
  <c r="AH161" i="10"/>
  <c r="AG161" i="10"/>
  <c r="AF161" i="10"/>
  <c r="P161" i="10"/>
  <c r="O161" i="10"/>
  <c r="G161" i="10"/>
  <c r="F161" i="10"/>
  <c r="E161" i="10"/>
  <c r="D161" i="10"/>
  <c r="C161" i="10"/>
  <c r="B161" i="10"/>
  <c r="AK160" i="10"/>
  <c r="AJ160" i="10"/>
  <c r="AI160" i="10"/>
  <c r="AH160" i="10"/>
  <c r="AG160" i="10"/>
  <c r="AF160" i="10"/>
  <c r="AA160" i="10"/>
  <c r="T160" i="10"/>
  <c r="K160" i="10"/>
  <c r="G160" i="10"/>
  <c r="F160" i="10"/>
  <c r="E160" i="10"/>
  <c r="D160" i="10"/>
  <c r="C160" i="10"/>
  <c r="B160" i="10"/>
  <c r="AK159" i="10"/>
  <c r="AJ159" i="10"/>
  <c r="AI159" i="10"/>
  <c r="AH159" i="10"/>
  <c r="AG159" i="10"/>
  <c r="AF159" i="10"/>
  <c r="G159" i="10"/>
  <c r="F159" i="10"/>
  <c r="E159" i="10"/>
  <c r="D159" i="10"/>
  <c r="C159" i="10"/>
  <c r="B159" i="10"/>
  <c r="AK158" i="10"/>
  <c r="AJ158" i="10"/>
  <c r="AI158" i="10"/>
  <c r="AH158" i="10"/>
  <c r="AG158" i="10"/>
  <c r="AF158" i="10"/>
  <c r="AB158" i="10"/>
  <c r="S158" i="10"/>
  <c r="R158" i="10"/>
  <c r="G158" i="10"/>
  <c r="F158" i="10"/>
  <c r="E158" i="10"/>
  <c r="D158" i="10"/>
  <c r="C158" i="10"/>
  <c r="B158" i="10"/>
  <c r="AK157" i="10"/>
  <c r="AJ157" i="10"/>
  <c r="AI157" i="10"/>
  <c r="AH157" i="10"/>
  <c r="AG157" i="10"/>
  <c r="AF157" i="10"/>
  <c r="AE157" i="10"/>
  <c r="AD157" i="10"/>
  <c r="P157" i="10"/>
  <c r="G157" i="10"/>
  <c r="F157" i="10"/>
  <c r="E157" i="10"/>
  <c r="D157" i="10"/>
  <c r="C157" i="10"/>
  <c r="B157" i="10"/>
  <c r="AK156" i="10"/>
  <c r="AJ156" i="10"/>
  <c r="AI156" i="10"/>
  <c r="AH156" i="10"/>
  <c r="AG156" i="10"/>
  <c r="AF156" i="10"/>
  <c r="AA156" i="10"/>
  <c r="K156" i="10"/>
  <c r="G156" i="10"/>
  <c r="F156" i="10"/>
  <c r="E156" i="10"/>
  <c r="D156" i="10"/>
  <c r="C156" i="10"/>
  <c r="B156" i="10"/>
  <c r="S141" i="10"/>
  <c r="R141" i="10"/>
  <c r="Q141" i="10"/>
  <c r="P141" i="10"/>
  <c r="O141" i="10"/>
  <c r="AB165" i="10" s="1"/>
  <c r="N141" i="10"/>
  <c r="AA165" i="10" s="1"/>
  <c r="M141" i="10"/>
  <c r="Z165" i="10" s="1"/>
  <c r="H141" i="10"/>
  <c r="G141" i="10"/>
  <c r="F141" i="10"/>
  <c r="E141" i="10"/>
  <c r="D141" i="10"/>
  <c r="AB161" i="10" s="1"/>
  <c r="C141" i="10"/>
  <c r="AA161" i="10" s="1"/>
  <c r="B141" i="10"/>
  <c r="Z161" i="10" s="1"/>
  <c r="T140" i="10"/>
  <c r="AE165" i="10" s="1"/>
  <c r="I140" i="10"/>
  <c r="AE161" i="10" s="1"/>
  <c r="T139" i="10"/>
  <c r="AD165" i="10" s="1"/>
  <c r="I139" i="10"/>
  <c r="AD161" i="10" s="1"/>
  <c r="T138" i="10"/>
  <c r="AC165" i="10" s="1"/>
  <c r="I138" i="10"/>
  <c r="AC161" i="10" s="1"/>
  <c r="S137" i="10"/>
  <c r="R137" i="10"/>
  <c r="Q137" i="10"/>
  <c r="P137" i="10"/>
  <c r="O137" i="10"/>
  <c r="V165" i="10" s="1"/>
  <c r="N137" i="10"/>
  <c r="U165" i="10" s="1"/>
  <c r="M137" i="10"/>
  <c r="T165" i="10" s="1"/>
  <c r="H137" i="10"/>
  <c r="G137" i="10"/>
  <c r="F137" i="10"/>
  <c r="E137" i="10"/>
  <c r="D137" i="10"/>
  <c r="V161" i="10" s="1"/>
  <c r="C137" i="10"/>
  <c r="U161" i="10" s="1"/>
  <c r="B137" i="10"/>
  <c r="T161" i="10" s="1"/>
  <c r="T136" i="10"/>
  <c r="Y165" i="10" s="1"/>
  <c r="I136" i="10"/>
  <c r="Y161" i="10" s="1"/>
  <c r="T135" i="10"/>
  <c r="X165" i="10" s="1"/>
  <c r="I135" i="10"/>
  <c r="X161" i="10" s="1"/>
  <c r="T134" i="10"/>
  <c r="W165" i="10" s="1"/>
  <c r="I134" i="10"/>
  <c r="W161" i="10" s="1"/>
  <c r="O132" i="10"/>
  <c r="S165" i="10" s="1"/>
  <c r="N132" i="10"/>
  <c r="R165" i="10" s="1"/>
  <c r="M132" i="10"/>
  <c r="Q165" i="10" s="1"/>
  <c r="D132" i="10"/>
  <c r="S161" i="10" s="1"/>
  <c r="C132" i="10"/>
  <c r="R161" i="10" s="1"/>
  <c r="B132" i="10"/>
  <c r="Q161" i="10" s="1"/>
  <c r="P131" i="10"/>
  <c r="P165" i="10" s="1"/>
  <c r="E131" i="10"/>
  <c r="P130" i="10"/>
  <c r="O165" i="10" s="1"/>
  <c r="E130" i="10"/>
  <c r="P129" i="10"/>
  <c r="N165" i="10" s="1"/>
  <c r="E129" i="10"/>
  <c r="N161" i="10" s="1"/>
  <c r="S127" i="10"/>
  <c r="R127" i="10"/>
  <c r="Q127" i="10"/>
  <c r="P127" i="10"/>
  <c r="O127" i="10"/>
  <c r="J165" i="10" s="1"/>
  <c r="N127" i="10"/>
  <c r="I165" i="10" s="1"/>
  <c r="M127" i="10"/>
  <c r="H165" i="10" s="1"/>
  <c r="H127" i="10"/>
  <c r="G127" i="10"/>
  <c r="F127" i="10"/>
  <c r="E127" i="10"/>
  <c r="D127" i="10"/>
  <c r="J161" i="10" s="1"/>
  <c r="C127" i="10"/>
  <c r="I161" i="10" s="1"/>
  <c r="B127" i="10"/>
  <c r="H161" i="10" s="1"/>
  <c r="T126" i="10"/>
  <c r="M165" i="10" s="1"/>
  <c r="I126" i="10"/>
  <c r="M161" i="10" s="1"/>
  <c r="T125" i="10"/>
  <c r="L165" i="10" s="1"/>
  <c r="I125" i="10"/>
  <c r="L161" i="10" s="1"/>
  <c r="T124" i="10"/>
  <c r="K165" i="10" s="1"/>
  <c r="I124" i="10"/>
  <c r="K161" i="10" s="1"/>
  <c r="S117" i="10"/>
  <c r="R117" i="10"/>
  <c r="Q117" i="10"/>
  <c r="P117" i="10"/>
  <c r="O117" i="10"/>
  <c r="AB164" i="10" s="1"/>
  <c r="N117" i="10"/>
  <c r="AA164" i="10" s="1"/>
  <c r="M117" i="10"/>
  <c r="Z164" i="10" s="1"/>
  <c r="H117" i="10"/>
  <c r="G117" i="10"/>
  <c r="F117" i="10"/>
  <c r="E117" i="10"/>
  <c r="D117" i="10"/>
  <c r="AB160" i="10" s="1"/>
  <c r="C117" i="10"/>
  <c r="B117" i="10"/>
  <c r="Z160" i="10" s="1"/>
  <c r="T116" i="10"/>
  <c r="AE164" i="10" s="1"/>
  <c r="I116" i="10"/>
  <c r="AE160" i="10" s="1"/>
  <c r="T115" i="10"/>
  <c r="AD164" i="10" s="1"/>
  <c r="I115" i="10"/>
  <c r="AD160" i="10" s="1"/>
  <c r="T114" i="10"/>
  <c r="AC164" i="10" s="1"/>
  <c r="I114" i="10"/>
  <c r="AC160" i="10" s="1"/>
  <c r="S113" i="10"/>
  <c r="R113" i="10"/>
  <c r="Q113" i="10"/>
  <c r="P113" i="10"/>
  <c r="O113" i="10"/>
  <c r="V164" i="10" s="1"/>
  <c r="N113" i="10"/>
  <c r="U164" i="10" s="1"/>
  <c r="M113" i="10"/>
  <c r="H113" i="10"/>
  <c r="G113" i="10"/>
  <c r="F113" i="10"/>
  <c r="E113" i="10"/>
  <c r="D113" i="10"/>
  <c r="V160" i="10" s="1"/>
  <c r="C113" i="10"/>
  <c r="U160" i="10" s="1"/>
  <c r="B113" i="10"/>
  <c r="T112" i="10"/>
  <c r="Y164" i="10" s="1"/>
  <c r="I112" i="10"/>
  <c r="Y160" i="10" s="1"/>
  <c r="T111" i="10"/>
  <c r="X164" i="10" s="1"/>
  <c r="I111" i="10"/>
  <c r="X160" i="10" s="1"/>
  <c r="T110" i="10"/>
  <c r="W164" i="10" s="1"/>
  <c r="I110" i="10"/>
  <c r="W160" i="10" s="1"/>
  <c r="O108" i="10"/>
  <c r="S164" i="10" s="1"/>
  <c r="N108" i="10"/>
  <c r="R164" i="10" s="1"/>
  <c r="M108" i="10"/>
  <c r="Q164" i="10" s="1"/>
  <c r="D108" i="10"/>
  <c r="S160" i="10" s="1"/>
  <c r="C108" i="10"/>
  <c r="R160" i="10" s="1"/>
  <c r="B108" i="10"/>
  <c r="Q160" i="10" s="1"/>
  <c r="P107" i="10"/>
  <c r="P164" i="10" s="1"/>
  <c r="E107" i="10"/>
  <c r="P160" i="10" s="1"/>
  <c r="P106" i="10"/>
  <c r="O164" i="10" s="1"/>
  <c r="E106" i="10"/>
  <c r="O160" i="10" s="1"/>
  <c r="P105" i="10"/>
  <c r="N164" i="10" s="1"/>
  <c r="E105" i="10"/>
  <c r="N160" i="10" s="1"/>
  <c r="S103" i="10"/>
  <c r="R103" i="10"/>
  <c r="Q103" i="10"/>
  <c r="P103" i="10"/>
  <c r="O103" i="10"/>
  <c r="N103" i="10"/>
  <c r="I164" i="10" s="1"/>
  <c r="M103" i="10"/>
  <c r="H164" i="10" s="1"/>
  <c r="H103" i="10"/>
  <c r="G103" i="10"/>
  <c r="F103" i="10"/>
  <c r="E103" i="10"/>
  <c r="D103" i="10"/>
  <c r="J160" i="10" s="1"/>
  <c r="C103" i="10"/>
  <c r="I160" i="10" s="1"/>
  <c r="B103" i="10"/>
  <c r="H160" i="10" s="1"/>
  <c r="T102" i="10"/>
  <c r="M164" i="10" s="1"/>
  <c r="I102" i="10"/>
  <c r="M160" i="10" s="1"/>
  <c r="T101" i="10"/>
  <c r="L164" i="10" s="1"/>
  <c r="I101" i="10"/>
  <c r="L160" i="10" s="1"/>
  <c r="T100" i="10"/>
  <c r="K164" i="10" s="1"/>
  <c r="I100" i="10"/>
  <c r="S93" i="10"/>
  <c r="R93" i="10"/>
  <c r="Q93" i="10"/>
  <c r="P93" i="10"/>
  <c r="O93" i="10"/>
  <c r="AB167" i="10" s="1"/>
  <c r="N93" i="10"/>
  <c r="AA167" i="10" s="1"/>
  <c r="M93" i="10"/>
  <c r="Z167" i="10" s="1"/>
  <c r="H93" i="10"/>
  <c r="G93" i="10"/>
  <c r="F93" i="10"/>
  <c r="E93" i="10"/>
  <c r="D93" i="10"/>
  <c r="AB157" i="10" s="1"/>
  <c r="C93" i="10"/>
  <c r="AA157" i="10" s="1"/>
  <c r="B93" i="10"/>
  <c r="Z157" i="10" s="1"/>
  <c r="T92" i="10"/>
  <c r="AE167" i="10" s="1"/>
  <c r="I92" i="10"/>
  <c r="T91" i="10"/>
  <c r="AD167" i="10" s="1"/>
  <c r="I91" i="10"/>
  <c r="T90" i="10"/>
  <c r="AC167" i="10" s="1"/>
  <c r="I90" i="10"/>
  <c r="AC157" i="10" s="1"/>
  <c r="S89" i="10"/>
  <c r="R89" i="10"/>
  <c r="Q89" i="10"/>
  <c r="P89" i="10"/>
  <c r="O89" i="10"/>
  <c r="N89" i="10"/>
  <c r="U167" i="10" s="1"/>
  <c r="M89" i="10"/>
  <c r="T167" i="10" s="1"/>
  <c r="H89" i="10"/>
  <c r="G89" i="10"/>
  <c r="F89" i="10"/>
  <c r="E89" i="10"/>
  <c r="D89" i="10"/>
  <c r="V157" i="10" s="1"/>
  <c r="C89" i="10"/>
  <c r="U157" i="10" s="1"/>
  <c r="B89" i="10"/>
  <c r="T157" i="10" s="1"/>
  <c r="T88" i="10"/>
  <c r="Y167" i="10" s="1"/>
  <c r="I88" i="10"/>
  <c r="Y157" i="10" s="1"/>
  <c r="T87" i="10"/>
  <c r="X167" i="10" s="1"/>
  <c r="I87" i="10"/>
  <c r="X157" i="10" s="1"/>
  <c r="T86" i="10"/>
  <c r="W167" i="10" s="1"/>
  <c r="I86" i="10"/>
  <c r="W157" i="10" s="1"/>
  <c r="O84" i="10"/>
  <c r="S167" i="10" s="1"/>
  <c r="N84" i="10"/>
  <c r="R167" i="10" s="1"/>
  <c r="M84" i="10"/>
  <c r="Q167" i="10" s="1"/>
  <c r="D84" i="10"/>
  <c r="S157" i="10" s="1"/>
  <c r="C84" i="10"/>
  <c r="R157" i="10" s="1"/>
  <c r="B84" i="10"/>
  <c r="Q157" i="10" s="1"/>
  <c r="P83" i="10"/>
  <c r="P167" i="10" s="1"/>
  <c r="E83" i="10"/>
  <c r="P82" i="10"/>
  <c r="O167" i="10" s="1"/>
  <c r="E82" i="10"/>
  <c r="O157" i="10" s="1"/>
  <c r="P81" i="10"/>
  <c r="N167" i="10" s="1"/>
  <c r="E81" i="10"/>
  <c r="N157" i="10" s="1"/>
  <c r="S79" i="10"/>
  <c r="R79" i="10"/>
  <c r="Q79" i="10"/>
  <c r="P79" i="10"/>
  <c r="O79" i="10"/>
  <c r="J167" i="10" s="1"/>
  <c r="N79" i="10"/>
  <c r="I167" i="10" s="1"/>
  <c r="M79" i="10"/>
  <c r="H167" i="10" s="1"/>
  <c r="H79" i="10"/>
  <c r="G79" i="10"/>
  <c r="F79" i="10"/>
  <c r="E79" i="10"/>
  <c r="D79" i="10"/>
  <c r="J157" i="10" s="1"/>
  <c r="C79" i="10"/>
  <c r="I157" i="10" s="1"/>
  <c r="B79" i="10"/>
  <c r="H157" i="10" s="1"/>
  <c r="T78" i="10"/>
  <c r="M167" i="10" s="1"/>
  <c r="I78" i="10"/>
  <c r="M157" i="10" s="1"/>
  <c r="T77" i="10"/>
  <c r="L167" i="10" s="1"/>
  <c r="I77" i="10"/>
  <c r="L157" i="10" s="1"/>
  <c r="T76" i="10"/>
  <c r="K167" i="10" s="1"/>
  <c r="I76" i="10"/>
  <c r="K157" i="10" s="1"/>
  <c r="S69" i="10"/>
  <c r="R69" i="10"/>
  <c r="Q69" i="10"/>
  <c r="P69" i="10"/>
  <c r="O69" i="10"/>
  <c r="AB166" i="10" s="1"/>
  <c r="N69" i="10"/>
  <c r="AA166" i="10" s="1"/>
  <c r="M69" i="10"/>
  <c r="Z166" i="10" s="1"/>
  <c r="H69" i="10"/>
  <c r="G69" i="10"/>
  <c r="F69" i="10"/>
  <c r="E69" i="10"/>
  <c r="D69" i="10"/>
  <c r="AB156" i="10" s="1"/>
  <c r="C69" i="10"/>
  <c r="B69" i="10"/>
  <c r="Z156" i="10" s="1"/>
  <c r="T68" i="10"/>
  <c r="AE166" i="10" s="1"/>
  <c r="I68" i="10"/>
  <c r="AE156" i="10" s="1"/>
  <c r="T67" i="10"/>
  <c r="AD166" i="10" s="1"/>
  <c r="I67" i="10"/>
  <c r="AD156" i="10" s="1"/>
  <c r="T66" i="10"/>
  <c r="AC166" i="10" s="1"/>
  <c r="I66" i="10"/>
  <c r="AC156" i="10" s="1"/>
  <c r="S65" i="10"/>
  <c r="R65" i="10"/>
  <c r="Q65" i="10"/>
  <c r="P65" i="10"/>
  <c r="O65" i="10"/>
  <c r="V166" i="10" s="1"/>
  <c r="N65" i="10"/>
  <c r="U166" i="10" s="1"/>
  <c r="M65" i="10"/>
  <c r="T166" i="10" s="1"/>
  <c r="H65" i="10"/>
  <c r="G65" i="10"/>
  <c r="F65" i="10"/>
  <c r="E65" i="10"/>
  <c r="D65" i="10"/>
  <c r="V156" i="10" s="1"/>
  <c r="C65" i="10"/>
  <c r="U156" i="10" s="1"/>
  <c r="B65" i="10"/>
  <c r="T156" i="10" s="1"/>
  <c r="T64" i="10"/>
  <c r="Y166" i="10" s="1"/>
  <c r="I64" i="10"/>
  <c r="Y156" i="10" s="1"/>
  <c r="T63" i="10"/>
  <c r="X166" i="10" s="1"/>
  <c r="I63" i="10"/>
  <c r="X156" i="10" s="1"/>
  <c r="T62" i="10"/>
  <c r="W166" i="10" s="1"/>
  <c r="I62" i="10"/>
  <c r="W156" i="10" s="1"/>
  <c r="O60" i="10"/>
  <c r="N60" i="10"/>
  <c r="R166" i="10" s="1"/>
  <c r="M60" i="10"/>
  <c r="Q166" i="10" s="1"/>
  <c r="D60" i="10"/>
  <c r="S156" i="10" s="1"/>
  <c r="C60" i="10"/>
  <c r="R156" i="10" s="1"/>
  <c r="B60" i="10"/>
  <c r="Q156" i="10" s="1"/>
  <c r="P59" i="10"/>
  <c r="P166" i="10" s="1"/>
  <c r="E59" i="10"/>
  <c r="P156" i="10" s="1"/>
  <c r="P58" i="10"/>
  <c r="O166" i="10" s="1"/>
  <c r="E58" i="10"/>
  <c r="O156" i="10" s="1"/>
  <c r="P57" i="10"/>
  <c r="N166" i="10" s="1"/>
  <c r="E57" i="10"/>
  <c r="N156" i="10" s="1"/>
  <c r="S55" i="10"/>
  <c r="R55" i="10"/>
  <c r="Q55" i="10"/>
  <c r="P55" i="10"/>
  <c r="O55" i="10"/>
  <c r="J166" i="10" s="1"/>
  <c r="N55" i="10"/>
  <c r="I166" i="10" s="1"/>
  <c r="M55" i="10"/>
  <c r="H166" i="10" s="1"/>
  <c r="H55" i="10"/>
  <c r="G55" i="10"/>
  <c r="F55" i="10"/>
  <c r="E55" i="10"/>
  <c r="D55" i="10"/>
  <c r="J156" i="10" s="1"/>
  <c r="C55" i="10"/>
  <c r="I156" i="10" s="1"/>
  <c r="B55" i="10"/>
  <c r="H156" i="10" s="1"/>
  <c r="T54" i="10"/>
  <c r="M166" i="10" s="1"/>
  <c r="I54" i="10"/>
  <c r="M156" i="10" s="1"/>
  <c r="T53" i="10"/>
  <c r="L166" i="10" s="1"/>
  <c r="I53" i="10"/>
  <c r="L156" i="10" s="1"/>
  <c r="T52" i="10"/>
  <c r="K166" i="10" s="1"/>
  <c r="I52" i="10"/>
  <c r="S45" i="10"/>
  <c r="R45" i="10"/>
  <c r="Q45" i="10"/>
  <c r="P45" i="10"/>
  <c r="O45" i="10"/>
  <c r="AB163" i="10" s="1"/>
  <c r="N45" i="10"/>
  <c r="AA163" i="10" s="1"/>
  <c r="M45" i="10"/>
  <c r="Z163" i="10" s="1"/>
  <c r="H45" i="10"/>
  <c r="G45" i="10"/>
  <c r="F45" i="10"/>
  <c r="E45" i="10"/>
  <c r="D45" i="10"/>
  <c r="AB159" i="10" s="1"/>
  <c r="C45" i="10"/>
  <c r="AA159" i="10" s="1"/>
  <c r="B45" i="10"/>
  <c r="Z159" i="10" s="1"/>
  <c r="T44" i="10"/>
  <c r="AE163" i="10" s="1"/>
  <c r="I44" i="10"/>
  <c r="AE159" i="10" s="1"/>
  <c r="T43" i="10"/>
  <c r="AD163" i="10" s="1"/>
  <c r="I43" i="10"/>
  <c r="AD159" i="10" s="1"/>
  <c r="T42" i="10"/>
  <c r="AC163" i="10" s="1"/>
  <c r="I42" i="10"/>
  <c r="AC159" i="10" s="1"/>
  <c r="S41" i="10"/>
  <c r="R41" i="10"/>
  <c r="Q41" i="10"/>
  <c r="P41" i="10"/>
  <c r="O41" i="10"/>
  <c r="V163" i="10" s="1"/>
  <c r="N41" i="10"/>
  <c r="U163" i="10" s="1"/>
  <c r="M41" i="10"/>
  <c r="T163" i="10" s="1"/>
  <c r="H41" i="10"/>
  <c r="G41" i="10"/>
  <c r="F41" i="10"/>
  <c r="E41" i="10"/>
  <c r="D41" i="10"/>
  <c r="V159" i="10" s="1"/>
  <c r="C41" i="10"/>
  <c r="U159" i="10" s="1"/>
  <c r="B41" i="10"/>
  <c r="T159" i="10" s="1"/>
  <c r="T40" i="10"/>
  <c r="Y163" i="10" s="1"/>
  <c r="I40" i="10"/>
  <c r="Y159" i="10" s="1"/>
  <c r="T39" i="10"/>
  <c r="X163" i="10" s="1"/>
  <c r="I39" i="10"/>
  <c r="X159" i="10" s="1"/>
  <c r="T38" i="10"/>
  <c r="W163" i="10" s="1"/>
  <c r="I38" i="10"/>
  <c r="W159" i="10" s="1"/>
  <c r="O36" i="10"/>
  <c r="S163" i="10" s="1"/>
  <c r="N36" i="10"/>
  <c r="R163" i="10" s="1"/>
  <c r="M36" i="10"/>
  <c r="Q163" i="10" s="1"/>
  <c r="D36" i="10"/>
  <c r="S159" i="10" s="1"/>
  <c r="C36" i="10"/>
  <c r="R159" i="10" s="1"/>
  <c r="B36" i="10"/>
  <c r="P35" i="10"/>
  <c r="P163" i="10" s="1"/>
  <c r="E35" i="10"/>
  <c r="P159" i="10" s="1"/>
  <c r="P34" i="10"/>
  <c r="E34" i="10"/>
  <c r="O159" i="10" s="1"/>
  <c r="P33" i="10"/>
  <c r="N163" i="10" s="1"/>
  <c r="E33" i="10"/>
  <c r="N159" i="10" s="1"/>
  <c r="S31" i="10"/>
  <c r="R31" i="10"/>
  <c r="Q31" i="10"/>
  <c r="P31" i="10"/>
  <c r="O31" i="10"/>
  <c r="J163" i="10" s="1"/>
  <c r="N31" i="10"/>
  <c r="I163" i="10" s="1"/>
  <c r="M31" i="10"/>
  <c r="H163" i="10" s="1"/>
  <c r="H31" i="10"/>
  <c r="G31" i="10"/>
  <c r="F31" i="10"/>
  <c r="E31" i="10"/>
  <c r="D31" i="10"/>
  <c r="J159" i="10" s="1"/>
  <c r="C31" i="10"/>
  <c r="I159" i="10" s="1"/>
  <c r="B31" i="10"/>
  <c r="H159" i="10" s="1"/>
  <c r="T30" i="10"/>
  <c r="M163" i="10" s="1"/>
  <c r="I30" i="10"/>
  <c r="M159" i="10" s="1"/>
  <c r="T29" i="10"/>
  <c r="L163" i="10" s="1"/>
  <c r="I29" i="10"/>
  <c r="L159" i="10" s="1"/>
  <c r="T28" i="10"/>
  <c r="K163" i="10" s="1"/>
  <c r="I28" i="10"/>
  <c r="K159" i="10" s="1"/>
  <c r="S21" i="10"/>
  <c r="R21" i="10"/>
  <c r="Q21" i="10"/>
  <c r="P21" i="10"/>
  <c r="O21" i="10"/>
  <c r="AB162" i="10" s="1"/>
  <c r="N21" i="10"/>
  <c r="AA162" i="10" s="1"/>
  <c r="M21" i="10"/>
  <c r="Z162" i="10" s="1"/>
  <c r="D21" i="10"/>
  <c r="C21" i="10"/>
  <c r="AA158" i="10" s="1"/>
  <c r="B21" i="10"/>
  <c r="Z158" i="10" s="1"/>
  <c r="T20" i="10"/>
  <c r="AE162" i="10" s="1"/>
  <c r="I20" i="10"/>
  <c r="AE158" i="10" s="1"/>
  <c r="T19" i="10"/>
  <c r="AD162" i="10" s="1"/>
  <c r="I19" i="10"/>
  <c r="AD158" i="10" s="1"/>
  <c r="T18" i="10"/>
  <c r="AC162" i="10" s="1"/>
  <c r="I18" i="10"/>
  <c r="AC158" i="10" s="1"/>
  <c r="S17" i="10"/>
  <c r="R17" i="10"/>
  <c r="Q17" i="10"/>
  <c r="P17" i="10"/>
  <c r="O17" i="10"/>
  <c r="V162" i="10" s="1"/>
  <c r="N17" i="10"/>
  <c r="U162" i="10" s="1"/>
  <c r="M17" i="10"/>
  <c r="T162" i="10" s="1"/>
  <c r="D17" i="10"/>
  <c r="V158" i="10" s="1"/>
  <c r="C17" i="10"/>
  <c r="U158" i="10" s="1"/>
  <c r="B17" i="10"/>
  <c r="T158" i="10" s="1"/>
  <c r="T16" i="10"/>
  <c r="Y162" i="10" s="1"/>
  <c r="I16" i="10"/>
  <c r="Y158" i="10" s="1"/>
  <c r="T15" i="10"/>
  <c r="X162" i="10" s="1"/>
  <c r="I15" i="10"/>
  <c r="X158" i="10" s="1"/>
  <c r="T14" i="10"/>
  <c r="W162" i="10" s="1"/>
  <c r="I14" i="10"/>
  <c r="W158" i="10" s="1"/>
  <c r="O12" i="10"/>
  <c r="S162" i="10" s="1"/>
  <c r="N12" i="10"/>
  <c r="M12" i="10"/>
  <c r="Q162" i="10" s="1"/>
  <c r="D12" i="10"/>
  <c r="C12" i="10"/>
  <c r="B12" i="10"/>
  <c r="Q158" i="10" s="1"/>
  <c r="P11" i="10"/>
  <c r="P162" i="10" s="1"/>
  <c r="E11" i="10"/>
  <c r="P158" i="10" s="1"/>
  <c r="P10" i="10"/>
  <c r="O162" i="10" s="1"/>
  <c r="E10" i="10"/>
  <c r="O158" i="10" s="1"/>
  <c r="P9" i="10"/>
  <c r="N162" i="10" s="1"/>
  <c r="E9" i="10"/>
  <c r="N158" i="10" s="1"/>
  <c r="S7" i="10"/>
  <c r="R7" i="10"/>
  <c r="Q7" i="10"/>
  <c r="P7" i="10"/>
  <c r="O7" i="10"/>
  <c r="J162" i="10" s="1"/>
  <c r="N7" i="10"/>
  <c r="I162" i="10" s="1"/>
  <c r="M7" i="10"/>
  <c r="H162" i="10" s="1"/>
  <c r="D7" i="10"/>
  <c r="J158" i="10" s="1"/>
  <c r="C7" i="10"/>
  <c r="I158" i="10" s="1"/>
  <c r="B7" i="10"/>
  <c r="H158" i="10" s="1"/>
  <c r="T6" i="10"/>
  <c r="M162" i="10" s="1"/>
  <c r="I6" i="10"/>
  <c r="M158" i="10" s="1"/>
  <c r="T5" i="10"/>
  <c r="L162" i="10" s="1"/>
  <c r="I5" i="10"/>
  <c r="L158" i="10" s="1"/>
  <c r="T4" i="10"/>
  <c r="K162" i="10" s="1"/>
  <c r="I4" i="10"/>
  <c r="K158" i="10" s="1"/>
  <c r="AK167" i="9"/>
  <c r="AJ167" i="9"/>
  <c r="AI167" i="9"/>
  <c r="AH167" i="9"/>
  <c r="AG167" i="9"/>
  <c r="AF167" i="9"/>
  <c r="Y167" i="9"/>
  <c r="O167" i="9"/>
  <c r="G167" i="9"/>
  <c r="F167" i="9"/>
  <c r="E167" i="9"/>
  <c r="D167" i="9"/>
  <c r="C167" i="9"/>
  <c r="B167" i="9"/>
  <c r="AK166" i="9"/>
  <c r="AJ166" i="9"/>
  <c r="AI166" i="9"/>
  <c r="AH166" i="9"/>
  <c r="AG166" i="9"/>
  <c r="AF166" i="9"/>
  <c r="AC166" i="9"/>
  <c r="AB166" i="9"/>
  <c r="AA166" i="9"/>
  <c r="T166" i="9"/>
  <c r="G166" i="9"/>
  <c r="F166" i="9"/>
  <c r="E166" i="9"/>
  <c r="D166" i="9"/>
  <c r="C166" i="9"/>
  <c r="B166" i="9"/>
  <c r="AK165" i="9"/>
  <c r="AJ165" i="9"/>
  <c r="AI165" i="9"/>
  <c r="AH165" i="9"/>
  <c r="AG165" i="9"/>
  <c r="AF165" i="9"/>
  <c r="X165" i="9"/>
  <c r="R165" i="9"/>
  <c r="Q165" i="9"/>
  <c r="G165" i="9"/>
  <c r="F165" i="9"/>
  <c r="E165" i="9"/>
  <c r="D165" i="9"/>
  <c r="C165" i="9"/>
  <c r="B165" i="9"/>
  <c r="AK164" i="9"/>
  <c r="AJ164" i="9"/>
  <c r="AI164" i="9"/>
  <c r="AH164" i="9"/>
  <c r="AG164" i="9"/>
  <c r="AF164" i="9"/>
  <c r="AB164" i="9"/>
  <c r="AA164" i="9"/>
  <c r="S164" i="9"/>
  <c r="N164" i="9"/>
  <c r="G164" i="9"/>
  <c r="F164" i="9"/>
  <c r="E164" i="9"/>
  <c r="D164" i="9"/>
  <c r="C164" i="9"/>
  <c r="B164" i="9"/>
  <c r="AK163" i="9"/>
  <c r="AJ163" i="9"/>
  <c r="AI163" i="9"/>
  <c r="AH163" i="9"/>
  <c r="AG163" i="9"/>
  <c r="AF163" i="9"/>
  <c r="V163" i="9"/>
  <c r="R163" i="9"/>
  <c r="O163" i="9"/>
  <c r="G163" i="9"/>
  <c r="F163" i="9"/>
  <c r="E163" i="9"/>
  <c r="D163" i="9"/>
  <c r="C163" i="9"/>
  <c r="B163" i="9"/>
  <c r="AK162" i="9"/>
  <c r="AJ162" i="9"/>
  <c r="AI162" i="9"/>
  <c r="AH162" i="9"/>
  <c r="AG162" i="9"/>
  <c r="AF162" i="9"/>
  <c r="G162" i="9"/>
  <c r="F162" i="9"/>
  <c r="E162" i="9"/>
  <c r="D162" i="9"/>
  <c r="C162" i="9"/>
  <c r="B162" i="9"/>
  <c r="AK161" i="9"/>
  <c r="AJ161" i="9"/>
  <c r="AI161" i="9"/>
  <c r="AH161" i="9"/>
  <c r="AG161" i="9"/>
  <c r="AF161" i="9"/>
  <c r="G161" i="9"/>
  <c r="F161" i="9"/>
  <c r="E161" i="9"/>
  <c r="D161" i="9"/>
  <c r="C161" i="9"/>
  <c r="B161" i="9"/>
  <c r="AK160" i="9"/>
  <c r="AJ160" i="9"/>
  <c r="AI160" i="9"/>
  <c r="AH160" i="9"/>
  <c r="AG160" i="9"/>
  <c r="AF160" i="9"/>
  <c r="AD160" i="9"/>
  <c r="AA160" i="9"/>
  <c r="Z160" i="9"/>
  <c r="G160" i="9"/>
  <c r="F160" i="9"/>
  <c r="E160" i="9"/>
  <c r="D160" i="9"/>
  <c r="C160" i="9"/>
  <c r="B160" i="9"/>
  <c r="AK159" i="9"/>
  <c r="AJ159" i="9"/>
  <c r="AI159" i="9"/>
  <c r="AH159" i="9"/>
  <c r="AG159" i="9"/>
  <c r="AF159" i="9"/>
  <c r="AD159" i="9"/>
  <c r="Y159" i="9"/>
  <c r="I159" i="9"/>
  <c r="H159" i="9"/>
  <c r="G159" i="9"/>
  <c r="F159" i="9"/>
  <c r="E159" i="9"/>
  <c r="D159" i="9"/>
  <c r="C159" i="9"/>
  <c r="B159" i="9"/>
  <c r="AK158" i="9"/>
  <c r="AJ158" i="9"/>
  <c r="AI158" i="9"/>
  <c r="AH158" i="9"/>
  <c r="AG158" i="9"/>
  <c r="AF158" i="9"/>
  <c r="G158" i="9"/>
  <c r="F158" i="9"/>
  <c r="E158" i="9"/>
  <c r="D158" i="9"/>
  <c r="C158" i="9"/>
  <c r="B158" i="9"/>
  <c r="AK157" i="9"/>
  <c r="AJ157" i="9"/>
  <c r="AI157" i="9"/>
  <c r="AH157" i="9"/>
  <c r="AG157" i="9"/>
  <c r="AF157" i="9"/>
  <c r="AD157" i="9"/>
  <c r="G157" i="9"/>
  <c r="F157" i="9"/>
  <c r="E157" i="9"/>
  <c r="D157" i="9"/>
  <c r="C157" i="9"/>
  <c r="B157" i="9"/>
  <c r="AK156" i="9"/>
  <c r="AJ156" i="9"/>
  <c r="AI156" i="9"/>
  <c r="AH156" i="9"/>
  <c r="AG156" i="9"/>
  <c r="AF156" i="9"/>
  <c r="G156" i="9"/>
  <c r="F156" i="9"/>
  <c r="E156" i="9"/>
  <c r="D156" i="9"/>
  <c r="C156" i="9"/>
  <c r="B156" i="9"/>
  <c r="S141" i="9"/>
  <c r="R141" i="9"/>
  <c r="Q141" i="9"/>
  <c r="P141" i="9"/>
  <c r="O141" i="9"/>
  <c r="AB165" i="9" s="1"/>
  <c r="N141" i="9"/>
  <c r="AA165" i="9" s="1"/>
  <c r="M141" i="9"/>
  <c r="Z165" i="9" s="1"/>
  <c r="H141" i="9"/>
  <c r="G141" i="9"/>
  <c r="F141" i="9"/>
  <c r="E141" i="9"/>
  <c r="D141" i="9"/>
  <c r="AB161" i="9" s="1"/>
  <c r="C141" i="9"/>
  <c r="AA161" i="9" s="1"/>
  <c r="B141" i="9"/>
  <c r="Z161" i="9" s="1"/>
  <c r="T140" i="9"/>
  <c r="AE165" i="9" s="1"/>
  <c r="I140" i="9"/>
  <c r="AE161" i="9" s="1"/>
  <c r="T139" i="9"/>
  <c r="AD165" i="9" s="1"/>
  <c r="I139" i="9"/>
  <c r="AD161" i="9" s="1"/>
  <c r="T138" i="9"/>
  <c r="AC165" i="9" s="1"/>
  <c r="I138" i="9"/>
  <c r="AC161" i="9" s="1"/>
  <c r="S137" i="9"/>
  <c r="R137" i="9"/>
  <c r="Q137" i="9"/>
  <c r="P137" i="9"/>
  <c r="O137" i="9"/>
  <c r="V165" i="9" s="1"/>
  <c r="N137" i="9"/>
  <c r="U165" i="9" s="1"/>
  <c r="M137" i="9"/>
  <c r="T165" i="9" s="1"/>
  <c r="H137" i="9"/>
  <c r="G137" i="9"/>
  <c r="F137" i="9"/>
  <c r="E137" i="9"/>
  <c r="D137" i="9"/>
  <c r="V161" i="9" s="1"/>
  <c r="C137" i="9"/>
  <c r="U161" i="9" s="1"/>
  <c r="B137" i="9"/>
  <c r="T161" i="9" s="1"/>
  <c r="T136" i="9"/>
  <c r="Y165" i="9" s="1"/>
  <c r="I136" i="9"/>
  <c r="Y161" i="9" s="1"/>
  <c r="T135" i="9"/>
  <c r="I135" i="9"/>
  <c r="X161" i="9" s="1"/>
  <c r="T134" i="9"/>
  <c r="W165" i="9" s="1"/>
  <c r="I134" i="9"/>
  <c r="W161" i="9" s="1"/>
  <c r="O132" i="9"/>
  <c r="S165" i="9" s="1"/>
  <c r="N132" i="9"/>
  <c r="M132" i="9"/>
  <c r="D132" i="9"/>
  <c r="S161" i="9" s="1"/>
  <c r="C132" i="9"/>
  <c r="R161" i="9" s="1"/>
  <c r="B132" i="9"/>
  <c r="Q161" i="9" s="1"/>
  <c r="P131" i="9"/>
  <c r="P165" i="9" s="1"/>
  <c r="E131" i="9"/>
  <c r="P161" i="9" s="1"/>
  <c r="P130" i="9"/>
  <c r="O165" i="9" s="1"/>
  <c r="E130" i="9"/>
  <c r="O161" i="9" s="1"/>
  <c r="P129" i="9"/>
  <c r="N165" i="9" s="1"/>
  <c r="E129" i="9"/>
  <c r="N161" i="9" s="1"/>
  <c r="S127" i="9"/>
  <c r="R127" i="9"/>
  <c r="Q127" i="9"/>
  <c r="P127" i="9"/>
  <c r="O127" i="9"/>
  <c r="J165" i="9" s="1"/>
  <c r="N127" i="9"/>
  <c r="I165" i="9" s="1"/>
  <c r="M127" i="9"/>
  <c r="H165" i="9" s="1"/>
  <c r="H127" i="9"/>
  <c r="G127" i="9"/>
  <c r="F127" i="9"/>
  <c r="E127" i="9"/>
  <c r="D127" i="9"/>
  <c r="J161" i="9" s="1"/>
  <c r="C127" i="9"/>
  <c r="I161" i="9" s="1"/>
  <c r="B127" i="9"/>
  <c r="H161" i="9" s="1"/>
  <c r="T126" i="9"/>
  <c r="M165" i="9" s="1"/>
  <c r="I126" i="9"/>
  <c r="M161" i="9" s="1"/>
  <c r="T125" i="9"/>
  <c r="L165" i="9" s="1"/>
  <c r="I125" i="9"/>
  <c r="L161" i="9" s="1"/>
  <c r="T124" i="9"/>
  <c r="K165" i="9" s="1"/>
  <c r="I124" i="9"/>
  <c r="K161" i="9" s="1"/>
  <c r="S117" i="9"/>
  <c r="R117" i="9"/>
  <c r="Q117" i="9"/>
  <c r="P117" i="9"/>
  <c r="O117" i="9"/>
  <c r="N117" i="9"/>
  <c r="M117" i="9"/>
  <c r="Z164" i="9" s="1"/>
  <c r="H117" i="9"/>
  <c r="G117" i="9"/>
  <c r="F117" i="9"/>
  <c r="E117" i="9"/>
  <c r="D117" i="9"/>
  <c r="AB160" i="9" s="1"/>
  <c r="C117" i="9"/>
  <c r="B117" i="9"/>
  <c r="T116" i="9"/>
  <c r="AE164" i="9" s="1"/>
  <c r="I116" i="9"/>
  <c r="AE160" i="9" s="1"/>
  <c r="T115" i="9"/>
  <c r="AD164" i="9" s="1"/>
  <c r="I115" i="9"/>
  <c r="T114" i="9"/>
  <c r="AC164" i="9" s="1"/>
  <c r="I114" i="9"/>
  <c r="AC160" i="9" s="1"/>
  <c r="S113" i="9"/>
  <c r="R113" i="9"/>
  <c r="Q113" i="9"/>
  <c r="P113" i="9"/>
  <c r="O113" i="9"/>
  <c r="V164" i="9" s="1"/>
  <c r="N113" i="9"/>
  <c r="U164" i="9" s="1"/>
  <c r="M113" i="9"/>
  <c r="T164" i="9" s="1"/>
  <c r="H113" i="9"/>
  <c r="G113" i="9"/>
  <c r="F113" i="9"/>
  <c r="E113" i="9"/>
  <c r="D113" i="9"/>
  <c r="V160" i="9" s="1"/>
  <c r="C113" i="9"/>
  <c r="U160" i="9" s="1"/>
  <c r="B113" i="9"/>
  <c r="T160" i="9" s="1"/>
  <c r="T112" i="9"/>
  <c r="Y164" i="9" s="1"/>
  <c r="I112" i="9"/>
  <c r="Y160" i="9" s="1"/>
  <c r="T111" i="9"/>
  <c r="X164" i="9" s="1"/>
  <c r="I111" i="9"/>
  <c r="X160" i="9" s="1"/>
  <c r="T110" i="9"/>
  <c r="W164" i="9" s="1"/>
  <c r="I110" i="9"/>
  <c r="W160" i="9" s="1"/>
  <c r="O108" i="9"/>
  <c r="N108" i="9"/>
  <c r="R164" i="9" s="1"/>
  <c r="M108" i="9"/>
  <c r="Q164" i="9" s="1"/>
  <c r="D108" i="9"/>
  <c r="S160" i="9" s="1"/>
  <c r="C108" i="9"/>
  <c r="R160" i="9" s="1"/>
  <c r="B108" i="9"/>
  <c r="Q160" i="9" s="1"/>
  <c r="P107" i="9"/>
  <c r="P164" i="9" s="1"/>
  <c r="E107" i="9"/>
  <c r="P160" i="9" s="1"/>
  <c r="P106" i="9"/>
  <c r="O164" i="9" s="1"/>
  <c r="E106" i="9"/>
  <c r="O160" i="9" s="1"/>
  <c r="P105" i="9"/>
  <c r="E105" i="9"/>
  <c r="N160" i="9" s="1"/>
  <c r="S103" i="9"/>
  <c r="R103" i="9"/>
  <c r="Q103" i="9"/>
  <c r="P103" i="9"/>
  <c r="O103" i="9"/>
  <c r="J164" i="9" s="1"/>
  <c r="N103" i="9"/>
  <c r="I164" i="9" s="1"/>
  <c r="M103" i="9"/>
  <c r="H164" i="9" s="1"/>
  <c r="H103" i="9"/>
  <c r="G103" i="9"/>
  <c r="F103" i="9"/>
  <c r="E103" i="9"/>
  <c r="D103" i="9"/>
  <c r="J160" i="9" s="1"/>
  <c r="C103" i="9"/>
  <c r="I160" i="9" s="1"/>
  <c r="B103" i="9"/>
  <c r="H160" i="9" s="1"/>
  <c r="T102" i="9"/>
  <c r="M164" i="9" s="1"/>
  <c r="I102" i="9"/>
  <c r="M160" i="9" s="1"/>
  <c r="T101" i="9"/>
  <c r="L164" i="9" s="1"/>
  <c r="I101" i="9"/>
  <c r="L160" i="9" s="1"/>
  <c r="T100" i="9"/>
  <c r="K164" i="9" s="1"/>
  <c r="I100" i="9"/>
  <c r="K160" i="9" s="1"/>
  <c r="S93" i="9"/>
  <c r="R93" i="9"/>
  <c r="Q93" i="9"/>
  <c r="P93" i="9"/>
  <c r="O93" i="9"/>
  <c r="AB167" i="9" s="1"/>
  <c r="N93" i="9"/>
  <c r="AA167" i="9" s="1"/>
  <c r="M93" i="9"/>
  <c r="Z167" i="9" s="1"/>
  <c r="H93" i="9"/>
  <c r="G93" i="9"/>
  <c r="F93" i="9"/>
  <c r="E93" i="9"/>
  <c r="D93" i="9"/>
  <c r="AB157" i="9" s="1"/>
  <c r="C93" i="9"/>
  <c r="AA157" i="9" s="1"/>
  <c r="B93" i="9"/>
  <c r="Z157" i="9" s="1"/>
  <c r="T92" i="9"/>
  <c r="AE167" i="9" s="1"/>
  <c r="I92" i="9"/>
  <c r="AE157" i="9" s="1"/>
  <c r="T91" i="9"/>
  <c r="AD167" i="9" s="1"/>
  <c r="I91" i="9"/>
  <c r="T90" i="9"/>
  <c r="AC167" i="9" s="1"/>
  <c r="I90" i="9"/>
  <c r="AC157" i="9" s="1"/>
  <c r="S89" i="9"/>
  <c r="R89" i="9"/>
  <c r="Q89" i="9"/>
  <c r="P89" i="9"/>
  <c r="O89" i="9"/>
  <c r="V167" i="9" s="1"/>
  <c r="N89" i="9"/>
  <c r="U167" i="9" s="1"/>
  <c r="M89" i="9"/>
  <c r="T167" i="9" s="1"/>
  <c r="H89" i="9"/>
  <c r="G89" i="9"/>
  <c r="F89" i="9"/>
  <c r="E89" i="9"/>
  <c r="D89" i="9"/>
  <c r="V157" i="9" s="1"/>
  <c r="C89" i="9"/>
  <c r="U157" i="9" s="1"/>
  <c r="B89" i="9"/>
  <c r="T157" i="9" s="1"/>
  <c r="T88" i="9"/>
  <c r="I88" i="9"/>
  <c r="Y157" i="9" s="1"/>
  <c r="T87" i="9"/>
  <c r="X167" i="9" s="1"/>
  <c r="I87" i="9"/>
  <c r="X157" i="9" s="1"/>
  <c r="T86" i="9"/>
  <c r="W167" i="9" s="1"/>
  <c r="I86" i="9"/>
  <c r="W157" i="9" s="1"/>
  <c r="O84" i="9"/>
  <c r="S167" i="9" s="1"/>
  <c r="N84" i="9"/>
  <c r="R167" i="9" s="1"/>
  <c r="M84" i="9"/>
  <c r="Q167" i="9" s="1"/>
  <c r="D84" i="9"/>
  <c r="S157" i="9" s="1"/>
  <c r="C84" i="9"/>
  <c r="R157" i="9" s="1"/>
  <c r="B84" i="9"/>
  <c r="Q157" i="9" s="1"/>
  <c r="P83" i="9"/>
  <c r="P167" i="9" s="1"/>
  <c r="E83" i="9"/>
  <c r="P157" i="9" s="1"/>
  <c r="P82" i="9"/>
  <c r="E82" i="9"/>
  <c r="O157" i="9" s="1"/>
  <c r="P81" i="9"/>
  <c r="N167" i="9" s="1"/>
  <c r="E81" i="9"/>
  <c r="N157" i="9" s="1"/>
  <c r="S79" i="9"/>
  <c r="R79" i="9"/>
  <c r="Q79" i="9"/>
  <c r="P79" i="9"/>
  <c r="O79" i="9"/>
  <c r="J167" i="9" s="1"/>
  <c r="N79" i="9"/>
  <c r="I167" i="9" s="1"/>
  <c r="M79" i="9"/>
  <c r="H167" i="9" s="1"/>
  <c r="H79" i="9"/>
  <c r="G79" i="9"/>
  <c r="F79" i="9"/>
  <c r="E79" i="9"/>
  <c r="D79" i="9"/>
  <c r="J157" i="9" s="1"/>
  <c r="C79" i="9"/>
  <c r="I157" i="9" s="1"/>
  <c r="B79" i="9"/>
  <c r="H157" i="9" s="1"/>
  <c r="T78" i="9"/>
  <c r="M167" i="9" s="1"/>
  <c r="I78" i="9"/>
  <c r="M157" i="9" s="1"/>
  <c r="T77" i="9"/>
  <c r="L167" i="9" s="1"/>
  <c r="I77" i="9"/>
  <c r="L157" i="9" s="1"/>
  <c r="T76" i="9"/>
  <c r="K167" i="9" s="1"/>
  <c r="I76" i="9"/>
  <c r="K157" i="9" s="1"/>
  <c r="S69" i="9"/>
  <c r="R69" i="9"/>
  <c r="Q69" i="9"/>
  <c r="P69" i="9"/>
  <c r="O69" i="9"/>
  <c r="N69" i="9"/>
  <c r="M69" i="9"/>
  <c r="Z166" i="9" s="1"/>
  <c r="H69" i="9"/>
  <c r="G69" i="9"/>
  <c r="F69" i="9"/>
  <c r="E69" i="9"/>
  <c r="D69" i="9"/>
  <c r="AB156" i="9" s="1"/>
  <c r="C69" i="9"/>
  <c r="AA156" i="9" s="1"/>
  <c r="B69" i="9"/>
  <c r="Z156" i="9" s="1"/>
  <c r="T68" i="9"/>
  <c r="AE166" i="9" s="1"/>
  <c r="I68" i="9"/>
  <c r="AE156" i="9" s="1"/>
  <c r="T67" i="9"/>
  <c r="AD166" i="9" s="1"/>
  <c r="I67" i="9"/>
  <c r="AD156" i="9" s="1"/>
  <c r="T66" i="9"/>
  <c r="I66" i="9"/>
  <c r="AC156" i="9" s="1"/>
  <c r="S65" i="9"/>
  <c r="R65" i="9"/>
  <c r="Q65" i="9"/>
  <c r="P65" i="9"/>
  <c r="O65" i="9"/>
  <c r="V166" i="9" s="1"/>
  <c r="N65" i="9"/>
  <c r="U166" i="9" s="1"/>
  <c r="M65" i="9"/>
  <c r="H65" i="9"/>
  <c r="G65" i="9"/>
  <c r="F65" i="9"/>
  <c r="E65" i="9"/>
  <c r="D65" i="9"/>
  <c r="V156" i="9" s="1"/>
  <c r="C65" i="9"/>
  <c r="U156" i="9" s="1"/>
  <c r="B65" i="9"/>
  <c r="T156" i="9" s="1"/>
  <c r="T64" i="9"/>
  <c r="Y166" i="9" s="1"/>
  <c r="I64" i="9"/>
  <c r="Y156" i="9" s="1"/>
  <c r="T63" i="9"/>
  <c r="X166" i="9" s="1"/>
  <c r="I63" i="9"/>
  <c r="X156" i="9" s="1"/>
  <c r="T62" i="9"/>
  <c r="W166" i="9" s="1"/>
  <c r="I62" i="9"/>
  <c r="W156" i="9" s="1"/>
  <c r="O60" i="9"/>
  <c r="S166" i="9" s="1"/>
  <c r="N60" i="9"/>
  <c r="R166" i="9" s="1"/>
  <c r="M60" i="9"/>
  <c r="Q166" i="9" s="1"/>
  <c r="D60" i="9"/>
  <c r="S156" i="9" s="1"/>
  <c r="C60" i="9"/>
  <c r="R156" i="9" s="1"/>
  <c r="B60" i="9"/>
  <c r="Q156" i="9" s="1"/>
  <c r="P59" i="9"/>
  <c r="P166" i="9" s="1"/>
  <c r="E59" i="9"/>
  <c r="P156" i="9" s="1"/>
  <c r="P58" i="9"/>
  <c r="O166" i="9" s="1"/>
  <c r="E58" i="9"/>
  <c r="O156" i="9" s="1"/>
  <c r="P57" i="9"/>
  <c r="N166" i="9" s="1"/>
  <c r="E57" i="9"/>
  <c r="N156" i="9" s="1"/>
  <c r="S55" i="9"/>
  <c r="R55" i="9"/>
  <c r="Q55" i="9"/>
  <c r="P55" i="9"/>
  <c r="O55" i="9"/>
  <c r="J166" i="9" s="1"/>
  <c r="N55" i="9"/>
  <c r="I166" i="9" s="1"/>
  <c r="M55" i="9"/>
  <c r="H166" i="9" s="1"/>
  <c r="H55" i="9"/>
  <c r="G55" i="9"/>
  <c r="F55" i="9"/>
  <c r="E55" i="9"/>
  <c r="D55" i="9"/>
  <c r="J156" i="9" s="1"/>
  <c r="C55" i="9"/>
  <c r="I156" i="9" s="1"/>
  <c r="B55" i="9"/>
  <c r="H156" i="9" s="1"/>
  <c r="T54" i="9"/>
  <c r="M166" i="9" s="1"/>
  <c r="I54" i="9"/>
  <c r="M156" i="9" s="1"/>
  <c r="T53" i="9"/>
  <c r="L166" i="9" s="1"/>
  <c r="I53" i="9"/>
  <c r="L156" i="9" s="1"/>
  <c r="T52" i="9"/>
  <c r="K166" i="9" s="1"/>
  <c r="I52" i="9"/>
  <c r="K156" i="9" s="1"/>
  <c r="S45" i="9"/>
  <c r="R45" i="9"/>
  <c r="Q45" i="9"/>
  <c r="P45" i="9"/>
  <c r="O45" i="9"/>
  <c r="AB163" i="9" s="1"/>
  <c r="N45" i="9"/>
  <c r="AA163" i="9" s="1"/>
  <c r="M45" i="9"/>
  <c r="Z163" i="9" s="1"/>
  <c r="H45" i="9"/>
  <c r="G45" i="9"/>
  <c r="F45" i="9"/>
  <c r="E45" i="9"/>
  <c r="D45" i="9"/>
  <c r="AB159" i="9" s="1"/>
  <c r="C45" i="9"/>
  <c r="AA159" i="9" s="1"/>
  <c r="B45" i="9"/>
  <c r="Z159" i="9" s="1"/>
  <c r="T44" i="9"/>
  <c r="AE163" i="9" s="1"/>
  <c r="I44" i="9"/>
  <c r="AE159" i="9" s="1"/>
  <c r="T43" i="9"/>
  <c r="AD163" i="9" s="1"/>
  <c r="I43" i="9"/>
  <c r="T42" i="9"/>
  <c r="AC163" i="9" s="1"/>
  <c r="I42" i="9"/>
  <c r="AC159" i="9" s="1"/>
  <c r="S41" i="9"/>
  <c r="R41" i="9"/>
  <c r="Q41" i="9"/>
  <c r="P41" i="9"/>
  <c r="O41" i="9"/>
  <c r="N41" i="9"/>
  <c r="U163" i="9" s="1"/>
  <c r="M41" i="9"/>
  <c r="T163" i="9" s="1"/>
  <c r="H41" i="9"/>
  <c r="G41" i="9"/>
  <c r="F41" i="9"/>
  <c r="E41" i="9"/>
  <c r="D41" i="9"/>
  <c r="V159" i="9" s="1"/>
  <c r="C41" i="9"/>
  <c r="U159" i="9" s="1"/>
  <c r="B41" i="9"/>
  <c r="T159" i="9" s="1"/>
  <c r="T40" i="9"/>
  <c r="Y163" i="9" s="1"/>
  <c r="I40" i="9"/>
  <c r="T39" i="9"/>
  <c r="X163" i="9" s="1"/>
  <c r="I39" i="9"/>
  <c r="X159" i="9" s="1"/>
  <c r="T38" i="9"/>
  <c r="W163" i="9" s="1"/>
  <c r="I38" i="9"/>
  <c r="W159" i="9" s="1"/>
  <c r="O36" i="9"/>
  <c r="S163" i="9" s="1"/>
  <c r="N36" i="9"/>
  <c r="M36" i="9"/>
  <c r="Q163" i="9" s="1"/>
  <c r="D36" i="9"/>
  <c r="S159" i="9" s="1"/>
  <c r="C36" i="9"/>
  <c r="R159" i="9" s="1"/>
  <c r="B36" i="9"/>
  <c r="Q159" i="9" s="1"/>
  <c r="P35" i="9"/>
  <c r="P163" i="9" s="1"/>
  <c r="E35" i="9"/>
  <c r="P159" i="9" s="1"/>
  <c r="P34" i="9"/>
  <c r="E34" i="9"/>
  <c r="O159" i="9" s="1"/>
  <c r="P33" i="9"/>
  <c r="N163" i="9" s="1"/>
  <c r="E33" i="9"/>
  <c r="N159" i="9" s="1"/>
  <c r="S31" i="9"/>
  <c r="R31" i="9"/>
  <c r="Q31" i="9"/>
  <c r="P31" i="9"/>
  <c r="O31" i="9"/>
  <c r="J163" i="9" s="1"/>
  <c r="N31" i="9"/>
  <c r="I163" i="9" s="1"/>
  <c r="M31" i="9"/>
  <c r="H163" i="9" s="1"/>
  <c r="H31" i="9"/>
  <c r="G31" i="9"/>
  <c r="F31" i="9"/>
  <c r="E31" i="9"/>
  <c r="D31" i="9"/>
  <c r="J159" i="9" s="1"/>
  <c r="C31" i="9"/>
  <c r="B31" i="9"/>
  <c r="T30" i="9"/>
  <c r="M163" i="9" s="1"/>
  <c r="I30" i="9"/>
  <c r="M159" i="9" s="1"/>
  <c r="T29" i="9"/>
  <c r="L163" i="9" s="1"/>
  <c r="I29" i="9"/>
  <c r="L159" i="9" s="1"/>
  <c r="T28" i="9"/>
  <c r="K163" i="9" s="1"/>
  <c r="I28" i="9"/>
  <c r="K159" i="9" s="1"/>
  <c r="S21" i="9"/>
  <c r="R21" i="9"/>
  <c r="Q21" i="9"/>
  <c r="P21" i="9"/>
  <c r="O21" i="9"/>
  <c r="AB162" i="9" s="1"/>
  <c r="N21" i="9"/>
  <c r="AA162" i="9" s="1"/>
  <c r="M21" i="9"/>
  <c r="Z162" i="9" s="1"/>
  <c r="H21" i="9"/>
  <c r="G21" i="9"/>
  <c r="F21" i="9"/>
  <c r="E21" i="9"/>
  <c r="D21" i="9"/>
  <c r="AB158" i="9" s="1"/>
  <c r="C21" i="9"/>
  <c r="AA158" i="9" s="1"/>
  <c r="B21" i="9"/>
  <c r="Z158" i="9" s="1"/>
  <c r="T20" i="9"/>
  <c r="AE162" i="9" s="1"/>
  <c r="I20" i="9"/>
  <c r="AE158" i="9" s="1"/>
  <c r="T19" i="9"/>
  <c r="AD162" i="9" s="1"/>
  <c r="I19" i="9"/>
  <c r="AD158" i="9" s="1"/>
  <c r="T18" i="9"/>
  <c r="AC162" i="9" s="1"/>
  <c r="I18" i="9"/>
  <c r="AC158" i="9" s="1"/>
  <c r="S17" i="9"/>
  <c r="R17" i="9"/>
  <c r="Q17" i="9"/>
  <c r="P17" i="9"/>
  <c r="O17" i="9"/>
  <c r="V162" i="9" s="1"/>
  <c r="N17" i="9"/>
  <c r="U162" i="9" s="1"/>
  <c r="M17" i="9"/>
  <c r="T162" i="9" s="1"/>
  <c r="H17" i="9"/>
  <c r="G17" i="9"/>
  <c r="F17" i="9"/>
  <c r="E17" i="9"/>
  <c r="D17" i="9"/>
  <c r="V158" i="9" s="1"/>
  <c r="C17" i="9"/>
  <c r="U158" i="9" s="1"/>
  <c r="B17" i="9"/>
  <c r="T158" i="9" s="1"/>
  <c r="T16" i="9"/>
  <c r="Y162" i="9" s="1"/>
  <c r="I16" i="9"/>
  <c r="Y158" i="9" s="1"/>
  <c r="T15" i="9"/>
  <c r="X162" i="9" s="1"/>
  <c r="I15" i="9"/>
  <c r="X158" i="9" s="1"/>
  <c r="T14" i="9"/>
  <c r="W162" i="9" s="1"/>
  <c r="I14" i="9"/>
  <c r="W158" i="9" s="1"/>
  <c r="O12" i="9"/>
  <c r="S162" i="9" s="1"/>
  <c r="N12" i="9"/>
  <c r="R162" i="9" s="1"/>
  <c r="M12" i="9"/>
  <c r="Q162" i="9" s="1"/>
  <c r="D12" i="9"/>
  <c r="S158" i="9" s="1"/>
  <c r="C12" i="9"/>
  <c r="R158" i="9" s="1"/>
  <c r="B12" i="9"/>
  <c r="Q158" i="9" s="1"/>
  <c r="P11" i="9"/>
  <c r="P162" i="9" s="1"/>
  <c r="E11" i="9"/>
  <c r="P158" i="9" s="1"/>
  <c r="P10" i="9"/>
  <c r="O162" i="9" s="1"/>
  <c r="E10" i="9"/>
  <c r="O158" i="9" s="1"/>
  <c r="P9" i="9"/>
  <c r="N162" i="9" s="1"/>
  <c r="E9" i="9"/>
  <c r="N158" i="9" s="1"/>
  <c r="S7" i="9"/>
  <c r="R7" i="9"/>
  <c r="Q7" i="9"/>
  <c r="P7" i="9"/>
  <c r="O7" i="9"/>
  <c r="J162" i="9" s="1"/>
  <c r="N7" i="9"/>
  <c r="I162" i="9" s="1"/>
  <c r="M7" i="9"/>
  <c r="H162" i="9" s="1"/>
  <c r="H7" i="9"/>
  <c r="G7" i="9"/>
  <c r="F7" i="9"/>
  <c r="E7" i="9"/>
  <c r="D7" i="9"/>
  <c r="J158" i="9" s="1"/>
  <c r="C7" i="9"/>
  <c r="I158" i="9" s="1"/>
  <c r="B7" i="9"/>
  <c r="H158" i="9" s="1"/>
  <c r="T6" i="9"/>
  <c r="M162" i="9" s="1"/>
  <c r="I6" i="9"/>
  <c r="M158" i="9" s="1"/>
  <c r="T5" i="9"/>
  <c r="L162" i="9" s="1"/>
  <c r="I5" i="9"/>
  <c r="L158" i="9" s="1"/>
  <c r="T4" i="9"/>
  <c r="K162" i="9" s="1"/>
  <c r="I4" i="9"/>
  <c r="K158" i="9" s="1"/>
  <c r="AK167" i="8"/>
  <c r="AJ167" i="8"/>
  <c r="AI167" i="8"/>
  <c r="AH167" i="8"/>
  <c r="AG167" i="8"/>
  <c r="AF167" i="8"/>
  <c r="G167" i="8"/>
  <c r="F167" i="8"/>
  <c r="E167" i="8"/>
  <c r="D167" i="8"/>
  <c r="C167" i="8"/>
  <c r="B167" i="8"/>
  <c r="AK166" i="8"/>
  <c r="AJ166" i="8"/>
  <c r="AI166" i="8"/>
  <c r="AH166" i="8"/>
  <c r="AG166" i="8"/>
  <c r="AF166" i="8"/>
  <c r="G166" i="8"/>
  <c r="F166" i="8"/>
  <c r="E166" i="8"/>
  <c r="D166" i="8"/>
  <c r="C166" i="8"/>
  <c r="B166" i="8"/>
  <c r="AK165" i="8"/>
  <c r="AJ165" i="8"/>
  <c r="AI165" i="8"/>
  <c r="AH165" i="8"/>
  <c r="AG165" i="8"/>
  <c r="AF165" i="8"/>
  <c r="G165" i="8"/>
  <c r="F165" i="8"/>
  <c r="E165" i="8"/>
  <c r="D165" i="8"/>
  <c r="C165" i="8"/>
  <c r="B165" i="8"/>
  <c r="AK164" i="8"/>
  <c r="AJ164" i="8"/>
  <c r="AI164" i="8"/>
  <c r="AH164" i="8"/>
  <c r="AG164" i="8"/>
  <c r="AF164" i="8"/>
  <c r="G164" i="8"/>
  <c r="F164" i="8"/>
  <c r="E164" i="8"/>
  <c r="D164" i="8"/>
  <c r="C164" i="8"/>
  <c r="B164" i="8"/>
  <c r="AK163" i="8"/>
  <c r="AJ163" i="8"/>
  <c r="AI163" i="8"/>
  <c r="AH163" i="8"/>
  <c r="AG163" i="8"/>
  <c r="AF163" i="8"/>
  <c r="G163" i="8"/>
  <c r="F163" i="8"/>
  <c r="E163" i="8"/>
  <c r="D163" i="8"/>
  <c r="C163" i="8"/>
  <c r="B163" i="8"/>
  <c r="AK162" i="8"/>
  <c r="AJ162" i="8"/>
  <c r="AI162" i="8"/>
  <c r="AH162" i="8"/>
  <c r="AG162" i="8"/>
  <c r="AF162" i="8"/>
  <c r="G162" i="8"/>
  <c r="F162" i="8"/>
  <c r="E162" i="8"/>
  <c r="D162" i="8"/>
  <c r="C162" i="8"/>
  <c r="B162" i="8"/>
  <c r="AK161" i="8"/>
  <c r="AJ161" i="8"/>
  <c r="AI161" i="8"/>
  <c r="AH161" i="8"/>
  <c r="AG161" i="8"/>
  <c r="AF161" i="8"/>
  <c r="G161" i="8"/>
  <c r="F161" i="8"/>
  <c r="E161" i="8"/>
  <c r="D161" i="8"/>
  <c r="C161" i="8"/>
  <c r="B161" i="8"/>
  <c r="AK160" i="8"/>
  <c r="AJ160" i="8"/>
  <c r="AI160" i="8"/>
  <c r="AH160" i="8"/>
  <c r="AG160" i="8"/>
  <c r="AF160" i="8"/>
  <c r="G160" i="8"/>
  <c r="F160" i="8"/>
  <c r="E160" i="8"/>
  <c r="D160" i="8"/>
  <c r="C160" i="8"/>
  <c r="B160" i="8"/>
  <c r="AK159" i="8"/>
  <c r="AJ159" i="8"/>
  <c r="AI159" i="8"/>
  <c r="AH159" i="8"/>
  <c r="AG159" i="8"/>
  <c r="AF159" i="8"/>
  <c r="G159" i="8"/>
  <c r="F159" i="8"/>
  <c r="E159" i="8"/>
  <c r="D159" i="8"/>
  <c r="C159" i="8"/>
  <c r="B159" i="8"/>
  <c r="AK158" i="8"/>
  <c r="AJ158" i="8"/>
  <c r="AI158" i="8"/>
  <c r="AH158" i="8"/>
  <c r="AG158" i="8"/>
  <c r="AF158" i="8"/>
  <c r="G158" i="8"/>
  <c r="F158" i="8"/>
  <c r="E158" i="8"/>
  <c r="D158" i="8"/>
  <c r="C158" i="8"/>
  <c r="B158" i="8"/>
  <c r="AK157" i="8"/>
  <c r="AJ157" i="8"/>
  <c r="AI157" i="8"/>
  <c r="AH157" i="8"/>
  <c r="AG157" i="8"/>
  <c r="AF157" i="8"/>
  <c r="G157" i="8"/>
  <c r="F157" i="8"/>
  <c r="E157" i="8"/>
  <c r="D157" i="8"/>
  <c r="C157" i="8"/>
  <c r="B157" i="8"/>
  <c r="AK156" i="8"/>
  <c r="AJ156" i="8"/>
  <c r="AI156" i="8"/>
  <c r="AH156" i="8"/>
  <c r="AG156" i="8"/>
  <c r="AF156" i="8"/>
  <c r="G156" i="8"/>
  <c r="F156" i="8"/>
  <c r="E156" i="8"/>
  <c r="D156" i="8"/>
  <c r="C156" i="8"/>
  <c r="B156" i="8"/>
  <c r="S141" i="8"/>
  <c r="R141" i="8"/>
  <c r="Q141" i="8"/>
  <c r="P141" i="8"/>
  <c r="O141" i="8"/>
  <c r="AB165" i="8" s="1"/>
  <c r="N141" i="8"/>
  <c r="AA165" i="8" s="1"/>
  <c r="M141" i="8"/>
  <c r="Z165" i="8" s="1"/>
  <c r="H141" i="8"/>
  <c r="G141" i="8"/>
  <c r="F141" i="8"/>
  <c r="E141" i="8"/>
  <c r="D141" i="8"/>
  <c r="AB161" i="8" s="1"/>
  <c r="C141" i="8"/>
  <c r="AA161" i="8" s="1"/>
  <c r="B141" i="8"/>
  <c r="Z161" i="8" s="1"/>
  <c r="T140" i="8"/>
  <c r="AE165" i="8" s="1"/>
  <c r="I140" i="8"/>
  <c r="AE161" i="8" s="1"/>
  <c r="T139" i="8"/>
  <c r="AD165" i="8" s="1"/>
  <c r="I139" i="8"/>
  <c r="AD161" i="8" s="1"/>
  <c r="T138" i="8"/>
  <c r="AC165" i="8" s="1"/>
  <c r="I138" i="8"/>
  <c r="AC161" i="8" s="1"/>
  <c r="S137" i="8"/>
  <c r="R137" i="8"/>
  <c r="Q137" i="8"/>
  <c r="P137" i="8"/>
  <c r="O137" i="8"/>
  <c r="V165" i="8" s="1"/>
  <c r="N137" i="8"/>
  <c r="U165" i="8" s="1"/>
  <c r="M137" i="8"/>
  <c r="T165" i="8" s="1"/>
  <c r="H137" i="8"/>
  <c r="G137" i="8"/>
  <c r="F137" i="8"/>
  <c r="E137" i="8"/>
  <c r="D137" i="8"/>
  <c r="V161" i="8" s="1"/>
  <c r="C137" i="8"/>
  <c r="U161" i="8" s="1"/>
  <c r="B137" i="8"/>
  <c r="T161" i="8" s="1"/>
  <c r="T136" i="8"/>
  <c r="Y165" i="8" s="1"/>
  <c r="I136" i="8"/>
  <c r="Y161" i="8" s="1"/>
  <c r="T135" i="8"/>
  <c r="X165" i="8" s="1"/>
  <c r="I135" i="8"/>
  <c r="X161" i="8" s="1"/>
  <c r="T134" i="8"/>
  <c r="W165" i="8" s="1"/>
  <c r="I134" i="8"/>
  <c r="W161" i="8" s="1"/>
  <c r="O132" i="8"/>
  <c r="S165" i="8" s="1"/>
  <c r="N132" i="8"/>
  <c r="R165" i="8" s="1"/>
  <c r="M132" i="8"/>
  <c r="Q165" i="8" s="1"/>
  <c r="D132" i="8"/>
  <c r="S161" i="8" s="1"/>
  <c r="C132" i="8"/>
  <c r="R161" i="8" s="1"/>
  <c r="B132" i="8"/>
  <c r="Q161" i="8" s="1"/>
  <c r="P131" i="8"/>
  <c r="P165" i="8" s="1"/>
  <c r="E131" i="8"/>
  <c r="P161" i="8" s="1"/>
  <c r="P130" i="8"/>
  <c r="O165" i="8" s="1"/>
  <c r="E130" i="8"/>
  <c r="O161" i="8" s="1"/>
  <c r="P129" i="8"/>
  <c r="N165" i="8" s="1"/>
  <c r="E129" i="8"/>
  <c r="N161" i="8" s="1"/>
  <c r="S127" i="8"/>
  <c r="R127" i="8"/>
  <c r="Q127" i="8"/>
  <c r="P127" i="8"/>
  <c r="O127" i="8"/>
  <c r="J165" i="8" s="1"/>
  <c r="N127" i="8"/>
  <c r="I165" i="8" s="1"/>
  <c r="M127" i="8"/>
  <c r="H165" i="8" s="1"/>
  <c r="H127" i="8"/>
  <c r="G127" i="8"/>
  <c r="F127" i="8"/>
  <c r="E127" i="8"/>
  <c r="D127" i="8"/>
  <c r="J161" i="8" s="1"/>
  <c r="C127" i="8"/>
  <c r="I161" i="8" s="1"/>
  <c r="B127" i="8"/>
  <c r="H161" i="8" s="1"/>
  <c r="T126" i="8"/>
  <c r="M165" i="8" s="1"/>
  <c r="I126" i="8"/>
  <c r="M161" i="8" s="1"/>
  <c r="T125" i="8"/>
  <c r="L165" i="8" s="1"/>
  <c r="I125" i="8"/>
  <c r="L161" i="8" s="1"/>
  <c r="T124" i="8"/>
  <c r="K165" i="8" s="1"/>
  <c r="I124" i="8"/>
  <c r="K161" i="8" s="1"/>
  <c r="S117" i="8"/>
  <c r="R117" i="8"/>
  <c r="Q117" i="8"/>
  <c r="P117" i="8"/>
  <c r="O117" i="8"/>
  <c r="AB164" i="8" s="1"/>
  <c r="N117" i="8"/>
  <c r="AA164" i="8" s="1"/>
  <c r="M117" i="8"/>
  <c r="Z164" i="8" s="1"/>
  <c r="H117" i="8"/>
  <c r="G117" i="8"/>
  <c r="F117" i="8"/>
  <c r="E117" i="8"/>
  <c r="D117" i="8"/>
  <c r="AB160" i="8" s="1"/>
  <c r="C117" i="8"/>
  <c r="AA160" i="8" s="1"/>
  <c r="B117" i="8"/>
  <c r="Z160" i="8" s="1"/>
  <c r="T116" i="8"/>
  <c r="AE164" i="8" s="1"/>
  <c r="I116" i="8"/>
  <c r="AE160" i="8" s="1"/>
  <c r="T115" i="8"/>
  <c r="AD164" i="8" s="1"/>
  <c r="I115" i="8"/>
  <c r="AD160" i="8" s="1"/>
  <c r="T114" i="8"/>
  <c r="AC164" i="8" s="1"/>
  <c r="I114" i="8"/>
  <c r="AC160" i="8" s="1"/>
  <c r="S113" i="8"/>
  <c r="R113" i="8"/>
  <c r="Q113" i="8"/>
  <c r="P113" i="8"/>
  <c r="O113" i="8"/>
  <c r="V164" i="8" s="1"/>
  <c r="N113" i="8"/>
  <c r="U164" i="8" s="1"/>
  <c r="M113" i="8"/>
  <c r="T164" i="8" s="1"/>
  <c r="H113" i="8"/>
  <c r="G113" i="8"/>
  <c r="F113" i="8"/>
  <c r="E113" i="8"/>
  <c r="D113" i="8"/>
  <c r="V160" i="8" s="1"/>
  <c r="C113" i="8"/>
  <c r="U160" i="8" s="1"/>
  <c r="B113" i="8"/>
  <c r="T160" i="8" s="1"/>
  <c r="T112" i="8"/>
  <c r="Y164" i="8" s="1"/>
  <c r="I112" i="8"/>
  <c r="Y160" i="8" s="1"/>
  <c r="T111" i="8"/>
  <c r="X164" i="8" s="1"/>
  <c r="I111" i="8"/>
  <c r="X160" i="8" s="1"/>
  <c r="T110" i="8"/>
  <c r="W164" i="8" s="1"/>
  <c r="I110" i="8"/>
  <c r="W160" i="8" s="1"/>
  <c r="O108" i="8"/>
  <c r="S164" i="8" s="1"/>
  <c r="N108" i="8"/>
  <c r="R164" i="8" s="1"/>
  <c r="M108" i="8"/>
  <c r="Q164" i="8" s="1"/>
  <c r="D108" i="8"/>
  <c r="S160" i="8" s="1"/>
  <c r="C108" i="8"/>
  <c r="R160" i="8" s="1"/>
  <c r="B108" i="8"/>
  <c r="Q160" i="8" s="1"/>
  <c r="P107" i="8"/>
  <c r="P164" i="8" s="1"/>
  <c r="E107" i="8"/>
  <c r="P160" i="8" s="1"/>
  <c r="P106" i="8"/>
  <c r="O164" i="8" s="1"/>
  <c r="E106" i="8"/>
  <c r="O160" i="8" s="1"/>
  <c r="P105" i="8"/>
  <c r="N164" i="8" s="1"/>
  <c r="E105" i="8"/>
  <c r="N160" i="8" s="1"/>
  <c r="S103" i="8"/>
  <c r="R103" i="8"/>
  <c r="Q103" i="8"/>
  <c r="P103" i="8"/>
  <c r="O103" i="8"/>
  <c r="J164" i="8" s="1"/>
  <c r="N103" i="8"/>
  <c r="I164" i="8" s="1"/>
  <c r="M103" i="8"/>
  <c r="H164" i="8" s="1"/>
  <c r="H103" i="8"/>
  <c r="G103" i="8"/>
  <c r="F103" i="8"/>
  <c r="E103" i="8"/>
  <c r="D103" i="8"/>
  <c r="J160" i="8" s="1"/>
  <c r="C103" i="8"/>
  <c r="I160" i="8" s="1"/>
  <c r="B103" i="8"/>
  <c r="H160" i="8" s="1"/>
  <c r="T102" i="8"/>
  <c r="M164" i="8" s="1"/>
  <c r="I102" i="8"/>
  <c r="M160" i="8" s="1"/>
  <c r="T101" i="8"/>
  <c r="L164" i="8" s="1"/>
  <c r="I101" i="8"/>
  <c r="L160" i="8" s="1"/>
  <c r="T100" i="8"/>
  <c r="K164" i="8" s="1"/>
  <c r="I100" i="8"/>
  <c r="K160" i="8" s="1"/>
  <c r="S93" i="8"/>
  <c r="R93" i="8"/>
  <c r="Q93" i="8"/>
  <c r="P93" i="8"/>
  <c r="O93" i="8"/>
  <c r="AB167" i="8" s="1"/>
  <c r="N93" i="8"/>
  <c r="AA167" i="8" s="1"/>
  <c r="M93" i="8"/>
  <c r="Z167" i="8" s="1"/>
  <c r="H93" i="8"/>
  <c r="G93" i="8"/>
  <c r="F93" i="8"/>
  <c r="E93" i="8"/>
  <c r="D93" i="8"/>
  <c r="AB157" i="8" s="1"/>
  <c r="C93" i="8"/>
  <c r="AA157" i="8" s="1"/>
  <c r="B93" i="8"/>
  <c r="Z157" i="8" s="1"/>
  <c r="T92" i="8"/>
  <c r="AE167" i="8" s="1"/>
  <c r="I92" i="8"/>
  <c r="AE157" i="8" s="1"/>
  <c r="T91" i="8"/>
  <c r="AD167" i="8" s="1"/>
  <c r="I91" i="8"/>
  <c r="AD157" i="8" s="1"/>
  <c r="T90" i="8"/>
  <c r="AC167" i="8" s="1"/>
  <c r="I90" i="8"/>
  <c r="AC157" i="8" s="1"/>
  <c r="S89" i="8"/>
  <c r="R89" i="8"/>
  <c r="Q89" i="8"/>
  <c r="P89" i="8"/>
  <c r="O89" i="8"/>
  <c r="V167" i="8" s="1"/>
  <c r="N89" i="8"/>
  <c r="U167" i="8" s="1"/>
  <c r="M89" i="8"/>
  <c r="T167" i="8" s="1"/>
  <c r="H89" i="8"/>
  <c r="G89" i="8"/>
  <c r="F89" i="8"/>
  <c r="E89" i="8"/>
  <c r="D89" i="8"/>
  <c r="V157" i="8" s="1"/>
  <c r="C89" i="8"/>
  <c r="U157" i="8" s="1"/>
  <c r="B89" i="8"/>
  <c r="T157" i="8" s="1"/>
  <c r="T88" i="8"/>
  <c r="Y167" i="8" s="1"/>
  <c r="I88" i="8"/>
  <c r="Y157" i="8" s="1"/>
  <c r="T87" i="8"/>
  <c r="X167" i="8" s="1"/>
  <c r="I87" i="8"/>
  <c r="X157" i="8" s="1"/>
  <c r="T86" i="8"/>
  <c r="W167" i="8" s="1"/>
  <c r="I86" i="8"/>
  <c r="W157" i="8" s="1"/>
  <c r="O84" i="8"/>
  <c r="S167" i="8" s="1"/>
  <c r="N84" i="8"/>
  <c r="R167" i="8" s="1"/>
  <c r="M84" i="8"/>
  <c r="Q167" i="8" s="1"/>
  <c r="D84" i="8"/>
  <c r="S157" i="8" s="1"/>
  <c r="C84" i="8"/>
  <c r="R157" i="8" s="1"/>
  <c r="B84" i="8"/>
  <c r="Q157" i="8" s="1"/>
  <c r="P83" i="8"/>
  <c r="P167" i="8" s="1"/>
  <c r="E83" i="8"/>
  <c r="P157" i="8" s="1"/>
  <c r="P82" i="8"/>
  <c r="O167" i="8" s="1"/>
  <c r="E82" i="8"/>
  <c r="O157" i="8" s="1"/>
  <c r="P81" i="8"/>
  <c r="N167" i="8" s="1"/>
  <c r="E81" i="8"/>
  <c r="N157" i="8" s="1"/>
  <c r="S79" i="8"/>
  <c r="R79" i="8"/>
  <c r="Q79" i="8"/>
  <c r="P79" i="8"/>
  <c r="O79" i="8"/>
  <c r="J167" i="8" s="1"/>
  <c r="N79" i="8"/>
  <c r="I167" i="8" s="1"/>
  <c r="M79" i="8"/>
  <c r="H167" i="8" s="1"/>
  <c r="H79" i="8"/>
  <c r="G79" i="8"/>
  <c r="F79" i="8"/>
  <c r="E79" i="8"/>
  <c r="D79" i="8"/>
  <c r="J157" i="8" s="1"/>
  <c r="C79" i="8"/>
  <c r="I157" i="8" s="1"/>
  <c r="B79" i="8"/>
  <c r="H157" i="8" s="1"/>
  <c r="T78" i="8"/>
  <c r="M167" i="8" s="1"/>
  <c r="I78" i="8"/>
  <c r="M157" i="8" s="1"/>
  <c r="T77" i="8"/>
  <c r="L167" i="8" s="1"/>
  <c r="I77" i="8"/>
  <c r="L157" i="8" s="1"/>
  <c r="T76" i="8"/>
  <c r="K167" i="8" s="1"/>
  <c r="I76" i="8"/>
  <c r="K157" i="8" s="1"/>
  <c r="S69" i="8"/>
  <c r="R69" i="8"/>
  <c r="Q69" i="8"/>
  <c r="P69" i="8"/>
  <c r="O69" i="8"/>
  <c r="AB166" i="8" s="1"/>
  <c r="N69" i="8"/>
  <c r="AA166" i="8" s="1"/>
  <c r="M69" i="8"/>
  <c r="Z166" i="8" s="1"/>
  <c r="H69" i="8"/>
  <c r="G69" i="8"/>
  <c r="F69" i="8"/>
  <c r="E69" i="8"/>
  <c r="D69" i="8"/>
  <c r="AB156" i="8" s="1"/>
  <c r="C69" i="8"/>
  <c r="AA156" i="8" s="1"/>
  <c r="B69" i="8"/>
  <c r="Z156" i="8" s="1"/>
  <c r="T68" i="8"/>
  <c r="AE166" i="8" s="1"/>
  <c r="I68" i="8"/>
  <c r="AE156" i="8" s="1"/>
  <c r="T67" i="8"/>
  <c r="AD166" i="8" s="1"/>
  <c r="I67" i="8"/>
  <c r="AD156" i="8" s="1"/>
  <c r="T66" i="8"/>
  <c r="AC166" i="8" s="1"/>
  <c r="I66" i="8"/>
  <c r="AC156" i="8" s="1"/>
  <c r="S65" i="8"/>
  <c r="R65" i="8"/>
  <c r="Q65" i="8"/>
  <c r="P65" i="8"/>
  <c r="O65" i="8"/>
  <c r="V166" i="8" s="1"/>
  <c r="N65" i="8"/>
  <c r="U166" i="8" s="1"/>
  <c r="M65" i="8"/>
  <c r="T166" i="8" s="1"/>
  <c r="H65" i="8"/>
  <c r="G65" i="8"/>
  <c r="F65" i="8"/>
  <c r="E65" i="8"/>
  <c r="D65" i="8"/>
  <c r="V156" i="8" s="1"/>
  <c r="C65" i="8"/>
  <c r="U156" i="8" s="1"/>
  <c r="B65" i="8"/>
  <c r="T156" i="8" s="1"/>
  <c r="T64" i="8"/>
  <c r="Y166" i="8" s="1"/>
  <c r="I64" i="8"/>
  <c r="Y156" i="8" s="1"/>
  <c r="T63" i="8"/>
  <c r="X166" i="8" s="1"/>
  <c r="I63" i="8"/>
  <c r="X156" i="8" s="1"/>
  <c r="T62" i="8"/>
  <c r="W166" i="8" s="1"/>
  <c r="I62" i="8"/>
  <c r="W156" i="8" s="1"/>
  <c r="O60" i="8"/>
  <c r="S166" i="8" s="1"/>
  <c r="N60" i="8"/>
  <c r="R166" i="8" s="1"/>
  <c r="M60" i="8"/>
  <c r="Q166" i="8" s="1"/>
  <c r="D60" i="8"/>
  <c r="S156" i="8" s="1"/>
  <c r="C60" i="8"/>
  <c r="R156" i="8" s="1"/>
  <c r="B60" i="8"/>
  <c r="Q156" i="8" s="1"/>
  <c r="P59" i="8"/>
  <c r="P166" i="8" s="1"/>
  <c r="E59" i="8"/>
  <c r="P156" i="8" s="1"/>
  <c r="P58" i="8"/>
  <c r="O166" i="8" s="1"/>
  <c r="E58" i="8"/>
  <c r="O156" i="8" s="1"/>
  <c r="P57" i="8"/>
  <c r="N166" i="8" s="1"/>
  <c r="E57" i="8"/>
  <c r="N156" i="8" s="1"/>
  <c r="S55" i="8"/>
  <c r="R55" i="8"/>
  <c r="Q55" i="8"/>
  <c r="P55" i="8"/>
  <c r="O55" i="8"/>
  <c r="J166" i="8" s="1"/>
  <c r="N55" i="8"/>
  <c r="I166" i="8" s="1"/>
  <c r="M55" i="8"/>
  <c r="H166" i="8" s="1"/>
  <c r="H55" i="8"/>
  <c r="G55" i="8"/>
  <c r="F55" i="8"/>
  <c r="E55" i="8"/>
  <c r="D55" i="8"/>
  <c r="J156" i="8" s="1"/>
  <c r="C55" i="8"/>
  <c r="I156" i="8" s="1"/>
  <c r="B55" i="8"/>
  <c r="H156" i="8" s="1"/>
  <c r="T54" i="8"/>
  <c r="M166" i="8" s="1"/>
  <c r="I54" i="8"/>
  <c r="M156" i="8" s="1"/>
  <c r="T53" i="8"/>
  <c r="L166" i="8" s="1"/>
  <c r="I53" i="8"/>
  <c r="L156" i="8" s="1"/>
  <c r="T52" i="8"/>
  <c r="K166" i="8" s="1"/>
  <c r="I52" i="8"/>
  <c r="K156" i="8" s="1"/>
  <c r="S45" i="8"/>
  <c r="R45" i="8"/>
  <c r="Q45" i="8"/>
  <c r="P45" i="8"/>
  <c r="O45" i="8"/>
  <c r="AB163" i="8" s="1"/>
  <c r="N45" i="8"/>
  <c r="AA163" i="8" s="1"/>
  <c r="M45" i="8"/>
  <c r="Z163" i="8" s="1"/>
  <c r="H45" i="8"/>
  <c r="G45" i="8"/>
  <c r="F45" i="8"/>
  <c r="E45" i="8"/>
  <c r="D45" i="8"/>
  <c r="AB159" i="8" s="1"/>
  <c r="C45" i="8"/>
  <c r="AA159" i="8" s="1"/>
  <c r="B45" i="8"/>
  <c r="Z159" i="8" s="1"/>
  <c r="T44" i="8"/>
  <c r="AE163" i="8" s="1"/>
  <c r="I44" i="8"/>
  <c r="AE159" i="8" s="1"/>
  <c r="T43" i="8"/>
  <c r="AD163" i="8" s="1"/>
  <c r="I43" i="8"/>
  <c r="AD159" i="8" s="1"/>
  <c r="T42" i="8"/>
  <c r="AC163" i="8" s="1"/>
  <c r="I42" i="8"/>
  <c r="AC159" i="8" s="1"/>
  <c r="S41" i="8"/>
  <c r="R41" i="8"/>
  <c r="Q41" i="8"/>
  <c r="P41" i="8"/>
  <c r="O41" i="8"/>
  <c r="V163" i="8" s="1"/>
  <c r="N41" i="8"/>
  <c r="U163" i="8" s="1"/>
  <c r="M41" i="8"/>
  <c r="T163" i="8" s="1"/>
  <c r="H41" i="8"/>
  <c r="G41" i="8"/>
  <c r="F41" i="8"/>
  <c r="E41" i="8"/>
  <c r="D41" i="8"/>
  <c r="V159" i="8" s="1"/>
  <c r="C41" i="8"/>
  <c r="U159" i="8" s="1"/>
  <c r="B41" i="8"/>
  <c r="T159" i="8" s="1"/>
  <c r="T40" i="8"/>
  <c r="Y163" i="8" s="1"/>
  <c r="I40" i="8"/>
  <c r="Y159" i="8" s="1"/>
  <c r="T39" i="8"/>
  <c r="X163" i="8" s="1"/>
  <c r="I39" i="8"/>
  <c r="X159" i="8" s="1"/>
  <c r="T38" i="8"/>
  <c r="W163" i="8" s="1"/>
  <c r="I38" i="8"/>
  <c r="W159" i="8" s="1"/>
  <c r="O36" i="8"/>
  <c r="S163" i="8" s="1"/>
  <c r="N36" i="8"/>
  <c r="R163" i="8" s="1"/>
  <c r="M36" i="8"/>
  <c r="Q163" i="8" s="1"/>
  <c r="D36" i="8"/>
  <c r="S159" i="8" s="1"/>
  <c r="C36" i="8"/>
  <c r="R159" i="8" s="1"/>
  <c r="B36" i="8"/>
  <c r="Q159" i="8" s="1"/>
  <c r="P35" i="8"/>
  <c r="P163" i="8" s="1"/>
  <c r="E35" i="8"/>
  <c r="P159" i="8" s="1"/>
  <c r="P34" i="8"/>
  <c r="O163" i="8" s="1"/>
  <c r="E34" i="8"/>
  <c r="O159" i="8" s="1"/>
  <c r="P33" i="8"/>
  <c r="N163" i="8" s="1"/>
  <c r="E33" i="8"/>
  <c r="N159" i="8" s="1"/>
  <c r="S31" i="8"/>
  <c r="R31" i="8"/>
  <c r="Q31" i="8"/>
  <c r="P31" i="8"/>
  <c r="O31" i="8"/>
  <c r="J163" i="8" s="1"/>
  <c r="N31" i="8"/>
  <c r="I163" i="8" s="1"/>
  <c r="M31" i="8"/>
  <c r="H163" i="8" s="1"/>
  <c r="H31" i="8"/>
  <c r="G31" i="8"/>
  <c r="F31" i="8"/>
  <c r="E31" i="8"/>
  <c r="D31" i="8"/>
  <c r="J159" i="8" s="1"/>
  <c r="C31" i="8"/>
  <c r="I159" i="8" s="1"/>
  <c r="B31" i="8"/>
  <c r="H159" i="8" s="1"/>
  <c r="T30" i="8"/>
  <c r="M163" i="8" s="1"/>
  <c r="I30" i="8"/>
  <c r="M159" i="8" s="1"/>
  <c r="T29" i="8"/>
  <c r="L163" i="8" s="1"/>
  <c r="I29" i="8"/>
  <c r="L159" i="8" s="1"/>
  <c r="T28" i="8"/>
  <c r="K163" i="8" s="1"/>
  <c r="I28" i="8"/>
  <c r="K159" i="8" s="1"/>
  <c r="S21" i="8"/>
  <c r="R21" i="8"/>
  <c r="Q21" i="8"/>
  <c r="P21" i="8"/>
  <c r="O21" i="8"/>
  <c r="AB162" i="8" s="1"/>
  <c r="N21" i="8"/>
  <c r="AA162" i="8" s="1"/>
  <c r="M21" i="8"/>
  <c r="Z162" i="8" s="1"/>
  <c r="H21" i="8"/>
  <c r="G21" i="8"/>
  <c r="F21" i="8"/>
  <c r="E21" i="8"/>
  <c r="D21" i="8"/>
  <c r="AB158" i="8" s="1"/>
  <c r="C21" i="8"/>
  <c r="AA158" i="8" s="1"/>
  <c r="B21" i="8"/>
  <c r="Z158" i="8" s="1"/>
  <c r="T20" i="8"/>
  <c r="AE162" i="8" s="1"/>
  <c r="I20" i="8"/>
  <c r="AE158" i="8" s="1"/>
  <c r="T19" i="8"/>
  <c r="AD162" i="8" s="1"/>
  <c r="I19" i="8"/>
  <c r="AD158" i="8" s="1"/>
  <c r="T18" i="8"/>
  <c r="AC162" i="8" s="1"/>
  <c r="I18" i="8"/>
  <c r="AC158" i="8" s="1"/>
  <c r="S17" i="8"/>
  <c r="R17" i="8"/>
  <c r="Q17" i="8"/>
  <c r="P17" i="8"/>
  <c r="O17" i="8"/>
  <c r="V162" i="8" s="1"/>
  <c r="N17" i="8"/>
  <c r="U162" i="8" s="1"/>
  <c r="M17" i="8"/>
  <c r="T162" i="8" s="1"/>
  <c r="H17" i="8"/>
  <c r="G17" i="8"/>
  <c r="F17" i="8"/>
  <c r="E17" i="8"/>
  <c r="D17" i="8"/>
  <c r="V158" i="8" s="1"/>
  <c r="C17" i="8"/>
  <c r="U158" i="8" s="1"/>
  <c r="B17" i="8"/>
  <c r="T158" i="8" s="1"/>
  <c r="T16" i="8"/>
  <c r="Y162" i="8" s="1"/>
  <c r="I16" i="8"/>
  <c r="Y158" i="8" s="1"/>
  <c r="T15" i="8"/>
  <c r="X162" i="8" s="1"/>
  <c r="I15" i="8"/>
  <c r="X158" i="8" s="1"/>
  <c r="T14" i="8"/>
  <c r="W162" i="8" s="1"/>
  <c r="I14" i="8"/>
  <c r="W158" i="8" s="1"/>
  <c r="O12" i="8"/>
  <c r="S162" i="8" s="1"/>
  <c r="N12" i="8"/>
  <c r="R162" i="8" s="1"/>
  <c r="M12" i="8"/>
  <c r="Q162" i="8" s="1"/>
  <c r="D12" i="8"/>
  <c r="S158" i="8" s="1"/>
  <c r="C12" i="8"/>
  <c r="R158" i="8" s="1"/>
  <c r="B12" i="8"/>
  <c r="Q158" i="8" s="1"/>
  <c r="P11" i="8"/>
  <c r="P162" i="8" s="1"/>
  <c r="E11" i="8"/>
  <c r="P158" i="8" s="1"/>
  <c r="P10" i="8"/>
  <c r="O162" i="8" s="1"/>
  <c r="E10" i="8"/>
  <c r="O158" i="8" s="1"/>
  <c r="P9" i="8"/>
  <c r="N162" i="8" s="1"/>
  <c r="E9" i="8"/>
  <c r="N158" i="8" s="1"/>
  <c r="S7" i="8"/>
  <c r="R7" i="8"/>
  <c r="Q7" i="8"/>
  <c r="P7" i="8"/>
  <c r="O7" i="8"/>
  <c r="J162" i="8" s="1"/>
  <c r="N7" i="8"/>
  <c r="I162" i="8" s="1"/>
  <c r="M7" i="8"/>
  <c r="H162" i="8" s="1"/>
  <c r="H7" i="8"/>
  <c r="G7" i="8"/>
  <c r="F7" i="8"/>
  <c r="E7" i="8"/>
  <c r="D7" i="8"/>
  <c r="J158" i="8" s="1"/>
  <c r="C7" i="8"/>
  <c r="I158" i="8" s="1"/>
  <c r="B7" i="8"/>
  <c r="H158" i="8" s="1"/>
  <c r="T6" i="8"/>
  <c r="M162" i="8" s="1"/>
  <c r="I6" i="8"/>
  <c r="M158" i="8" s="1"/>
  <c r="T5" i="8"/>
  <c r="L162" i="8" s="1"/>
  <c r="I5" i="8"/>
  <c r="L158" i="8" s="1"/>
  <c r="T4" i="8"/>
  <c r="K162" i="8" s="1"/>
  <c r="I4" i="8"/>
  <c r="K158" i="8" s="1"/>
  <c r="O132" i="1"/>
  <c r="S165" i="1" s="1"/>
  <c r="N132" i="1"/>
  <c r="M132" i="1"/>
  <c r="P131" i="1"/>
  <c r="P130" i="1"/>
  <c r="P129" i="1"/>
  <c r="D132" i="1"/>
  <c r="S161" i="1" s="1"/>
  <c r="C132" i="1"/>
  <c r="R161" i="1" s="1"/>
  <c r="B132" i="1"/>
  <c r="Q161" i="1" s="1"/>
  <c r="E131" i="1"/>
  <c r="P161" i="1" s="1"/>
  <c r="E130" i="1"/>
  <c r="O161" i="1" s="1"/>
  <c r="E129" i="1"/>
  <c r="N161" i="1" s="1"/>
  <c r="O108" i="1"/>
  <c r="N108" i="1"/>
  <c r="M108" i="1"/>
  <c r="Q164" i="1" s="1"/>
  <c r="P107" i="1"/>
  <c r="P164" i="1" s="1"/>
  <c r="P106" i="1"/>
  <c r="O164" i="1" s="1"/>
  <c r="P105" i="1"/>
  <c r="N164" i="1" s="1"/>
  <c r="D108" i="1"/>
  <c r="S160" i="1" s="1"/>
  <c r="C108" i="1"/>
  <c r="B108" i="1"/>
  <c r="E107" i="1"/>
  <c r="P160" i="1" s="1"/>
  <c r="E106" i="1"/>
  <c r="E105" i="1"/>
  <c r="O84" i="1"/>
  <c r="N84" i="1"/>
  <c r="M84" i="1"/>
  <c r="P83" i="1"/>
  <c r="P167" i="1" s="1"/>
  <c r="P82" i="1"/>
  <c r="P81" i="1"/>
  <c r="D84" i="1"/>
  <c r="S157" i="1" s="1"/>
  <c r="C84" i="1"/>
  <c r="R157" i="1" s="1"/>
  <c r="B84" i="1"/>
  <c r="Q157" i="1" s="1"/>
  <c r="E83" i="1"/>
  <c r="P157" i="1" s="1"/>
  <c r="E82" i="1"/>
  <c r="O157" i="1" s="1"/>
  <c r="E81" i="1"/>
  <c r="N157" i="1" s="1"/>
  <c r="O60" i="1"/>
  <c r="N60" i="1"/>
  <c r="R166" i="1" s="1"/>
  <c r="M60" i="1"/>
  <c r="P59" i="1"/>
  <c r="P58" i="1"/>
  <c r="P57" i="1"/>
  <c r="D60" i="1"/>
  <c r="C60" i="1"/>
  <c r="B60" i="1"/>
  <c r="E59" i="1"/>
  <c r="E58" i="1"/>
  <c r="E57" i="1"/>
  <c r="N156" i="1" s="1"/>
  <c r="O36" i="1"/>
  <c r="S163" i="1" s="1"/>
  <c r="N36" i="1"/>
  <c r="R163" i="1" s="1"/>
  <c r="M36" i="1"/>
  <c r="Q163" i="1" s="1"/>
  <c r="P35" i="1"/>
  <c r="P163" i="1" s="1"/>
  <c r="P34" i="1"/>
  <c r="P33" i="1"/>
  <c r="N163" i="1" s="1"/>
  <c r="D36" i="1"/>
  <c r="S159" i="1" s="1"/>
  <c r="C36" i="1"/>
  <c r="R159" i="1" s="1"/>
  <c r="B36" i="1"/>
  <c r="Q159" i="1" s="1"/>
  <c r="E35" i="1"/>
  <c r="E34" i="1"/>
  <c r="E33" i="1"/>
  <c r="O12" i="1"/>
  <c r="N12" i="1"/>
  <c r="M12" i="1"/>
  <c r="P11" i="1"/>
  <c r="P162" i="1" s="1"/>
  <c r="P10" i="1"/>
  <c r="O162" i="1" s="1"/>
  <c r="P9" i="1"/>
  <c r="N162" i="1" s="1"/>
  <c r="D12" i="1"/>
  <c r="S158" i="1" s="1"/>
  <c r="C12" i="1"/>
  <c r="B12" i="1"/>
  <c r="E11" i="1"/>
  <c r="E10" i="1"/>
  <c r="O158" i="1" s="1"/>
  <c r="E9" i="1"/>
  <c r="N158" i="1" s="1"/>
  <c r="S167" i="1"/>
  <c r="R167" i="1"/>
  <c r="Q167" i="1"/>
  <c r="O167" i="1"/>
  <c r="N167" i="1"/>
  <c r="S166" i="1"/>
  <c r="Q166" i="1"/>
  <c r="P166" i="1"/>
  <c r="O166" i="1"/>
  <c r="N166" i="1"/>
  <c r="R165" i="1"/>
  <c r="Q165" i="1"/>
  <c r="P165" i="1"/>
  <c r="O165" i="1"/>
  <c r="N165" i="1"/>
  <c r="S164" i="1"/>
  <c r="R164" i="1"/>
  <c r="O163" i="1"/>
  <c r="S162" i="1"/>
  <c r="R162" i="1"/>
  <c r="Q162" i="1"/>
  <c r="R160" i="1"/>
  <c r="Q160" i="1"/>
  <c r="O160" i="1"/>
  <c r="N160" i="1"/>
  <c r="P159" i="1"/>
  <c r="O159" i="1"/>
  <c r="N159" i="1"/>
  <c r="R158" i="1"/>
  <c r="Q158" i="1"/>
  <c r="P158" i="1"/>
  <c r="S156" i="1"/>
  <c r="R156" i="1"/>
  <c r="Q156" i="1"/>
  <c r="P156" i="1"/>
  <c r="O156" i="1"/>
  <c r="AK167" i="7"/>
  <c r="AJ167" i="7"/>
  <c r="AI167" i="7"/>
  <c r="AH167" i="7"/>
  <c r="AG167" i="7"/>
  <c r="AF167" i="7"/>
  <c r="G167" i="7"/>
  <c r="F167" i="7"/>
  <c r="E167" i="7"/>
  <c r="D167" i="7"/>
  <c r="C167" i="7"/>
  <c r="B167" i="7"/>
  <c r="AK166" i="7"/>
  <c r="AJ166" i="7"/>
  <c r="AI166" i="7"/>
  <c r="AH166" i="7"/>
  <c r="AG166" i="7"/>
  <c r="AF166" i="7"/>
  <c r="AB166" i="7"/>
  <c r="G166" i="7"/>
  <c r="F166" i="7"/>
  <c r="E166" i="7"/>
  <c r="D166" i="7"/>
  <c r="C166" i="7"/>
  <c r="B166" i="7"/>
  <c r="AK165" i="7"/>
  <c r="AJ165" i="7"/>
  <c r="AI165" i="7"/>
  <c r="AH165" i="7"/>
  <c r="AG165" i="7"/>
  <c r="AF165" i="7"/>
  <c r="G165" i="7"/>
  <c r="F165" i="7"/>
  <c r="E165" i="7"/>
  <c r="D165" i="7"/>
  <c r="C165" i="7"/>
  <c r="B165" i="7"/>
  <c r="AK164" i="7"/>
  <c r="AJ164" i="7"/>
  <c r="AI164" i="7"/>
  <c r="AH164" i="7"/>
  <c r="AG164" i="7"/>
  <c r="AF164" i="7"/>
  <c r="G164" i="7"/>
  <c r="F164" i="7"/>
  <c r="E164" i="7"/>
  <c r="D164" i="7"/>
  <c r="C164" i="7"/>
  <c r="B164" i="7"/>
  <c r="AK163" i="7"/>
  <c r="AJ163" i="7"/>
  <c r="AI163" i="7"/>
  <c r="AH163" i="7"/>
  <c r="AG163" i="7"/>
  <c r="AF163" i="7"/>
  <c r="G163" i="7"/>
  <c r="F163" i="7"/>
  <c r="E163" i="7"/>
  <c r="D163" i="7"/>
  <c r="C163" i="7"/>
  <c r="B163" i="7"/>
  <c r="AK162" i="7"/>
  <c r="AJ162" i="7"/>
  <c r="AI162" i="7"/>
  <c r="AH162" i="7"/>
  <c r="AG162" i="7"/>
  <c r="AF162" i="7"/>
  <c r="G162" i="7"/>
  <c r="F162" i="7"/>
  <c r="E162" i="7"/>
  <c r="D162" i="7"/>
  <c r="C162" i="7"/>
  <c r="B162" i="7"/>
  <c r="AK161" i="7"/>
  <c r="AJ161" i="7"/>
  <c r="AI161" i="7"/>
  <c r="AH161" i="7"/>
  <c r="AG161" i="7"/>
  <c r="AF161" i="7"/>
  <c r="G161" i="7"/>
  <c r="F161" i="7"/>
  <c r="E161" i="7"/>
  <c r="D161" i="7"/>
  <c r="C161" i="7"/>
  <c r="B161" i="7"/>
  <c r="AK160" i="7"/>
  <c r="AJ160" i="7"/>
  <c r="AI160" i="7"/>
  <c r="AH160" i="7"/>
  <c r="AG160" i="7"/>
  <c r="AF160" i="7"/>
  <c r="S160" i="7"/>
  <c r="G160" i="7"/>
  <c r="F160" i="7"/>
  <c r="E160" i="7"/>
  <c r="D160" i="7"/>
  <c r="C160" i="7"/>
  <c r="B160" i="7"/>
  <c r="AK159" i="7"/>
  <c r="AJ159" i="7"/>
  <c r="AI159" i="7"/>
  <c r="AH159" i="7"/>
  <c r="AG159" i="7"/>
  <c r="AF159" i="7"/>
  <c r="O159" i="7"/>
  <c r="G159" i="7"/>
  <c r="F159" i="7"/>
  <c r="E159" i="7"/>
  <c r="D159" i="7"/>
  <c r="C159" i="7"/>
  <c r="B159" i="7"/>
  <c r="AK158" i="7"/>
  <c r="AJ158" i="7"/>
  <c r="AI158" i="7"/>
  <c r="AH158" i="7"/>
  <c r="AG158" i="7"/>
  <c r="AF158" i="7"/>
  <c r="G158" i="7"/>
  <c r="F158" i="7"/>
  <c r="E158" i="7"/>
  <c r="D158" i="7"/>
  <c r="C158" i="7"/>
  <c r="B158" i="7"/>
  <c r="AK157" i="7"/>
  <c r="AJ157" i="7"/>
  <c r="AI157" i="7"/>
  <c r="AH157" i="7"/>
  <c r="AG157" i="7"/>
  <c r="AF157" i="7"/>
  <c r="G157" i="7"/>
  <c r="F157" i="7"/>
  <c r="E157" i="7"/>
  <c r="D157" i="7"/>
  <c r="C157" i="7"/>
  <c r="B157" i="7"/>
  <c r="AK156" i="7"/>
  <c r="AJ156" i="7"/>
  <c r="AI156" i="7"/>
  <c r="AH156" i="7"/>
  <c r="AG156" i="7"/>
  <c r="AF156" i="7"/>
  <c r="G156" i="7"/>
  <c r="F156" i="7"/>
  <c r="E156" i="7"/>
  <c r="D156" i="7"/>
  <c r="C156" i="7"/>
  <c r="B156" i="7"/>
  <c r="S141" i="7"/>
  <c r="R141" i="7"/>
  <c r="Q141" i="7"/>
  <c r="P141" i="7"/>
  <c r="O141" i="7"/>
  <c r="AB165" i="7" s="1"/>
  <c r="N141" i="7"/>
  <c r="AA165" i="7" s="1"/>
  <c r="M141" i="7"/>
  <c r="Z165" i="7" s="1"/>
  <c r="H141" i="7"/>
  <c r="G141" i="7"/>
  <c r="F141" i="7"/>
  <c r="E141" i="7"/>
  <c r="D141" i="7"/>
  <c r="AB161" i="7" s="1"/>
  <c r="C141" i="7"/>
  <c r="AA161" i="7" s="1"/>
  <c r="B141" i="7"/>
  <c r="Z161" i="7" s="1"/>
  <c r="T140" i="7"/>
  <c r="AE165" i="7" s="1"/>
  <c r="I140" i="7"/>
  <c r="AE161" i="7" s="1"/>
  <c r="T139" i="7"/>
  <c r="AD165" i="7" s="1"/>
  <c r="I139" i="7"/>
  <c r="AD161" i="7" s="1"/>
  <c r="T138" i="7"/>
  <c r="AC165" i="7" s="1"/>
  <c r="I138" i="7"/>
  <c r="AC161" i="7" s="1"/>
  <c r="S137" i="7"/>
  <c r="R137" i="7"/>
  <c r="Q137" i="7"/>
  <c r="P137" i="7"/>
  <c r="O137" i="7"/>
  <c r="V165" i="7" s="1"/>
  <c r="N137" i="7"/>
  <c r="U165" i="7" s="1"/>
  <c r="M137" i="7"/>
  <c r="T165" i="7" s="1"/>
  <c r="H137" i="7"/>
  <c r="G137" i="7"/>
  <c r="F137" i="7"/>
  <c r="E137" i="7"/>
  <c r="D137" i="7"/>
  <c r="V161" i="7" s="1"/>
  <c r="C137" i="7"/>
  <c r="U161" i="7" s="1"/>
  <c r="B137" i="7"/>
  <c r="T161" i="7" s="1"/>
  <c r="T136" i="7"/>
  <c r="Y165" i="7" s="1"/>
  <c r="I136" i="7"/>
  <c r="Y161" i="7" s="1"/>
  <c r="T135" i="7"/>
  <c r="X165" i="7" s="1"/>
  <c r="I135" i="7"/>
  <c r="X161" i="7" s="1"/>
  <c r="T134" i="7"/>
  <c r="W165" i="7" s="1"/>
  <c r="I134" i="7"/>
  <c r="W161" i="7" s="1"/>
  <c r="O132" i="7"/>
  <c r="S165" i="7" s="1"/>
  <c r="N132" i="7"/>
  <c r="R165" i="7" s="1"/>
  <c r="M132" i="7"/>
  <c r="Q165" i="7" s="1"/>
  <c r="D132" i="7"/>
  <c r="S161" i="7" s="1"/>
  <c r="C132" i="7"/>
  <c r="R161" i="7" s="1"/>
  <c r="B132" i="7"/>
  <c r="Q161" i="7" s="1"/>
  <c r="P131" i="7"/>
  <c r="P165" i="7" s="1"/>
  <c r="E131" i="7"/>
  <c r="P161" i="7" s="1"/>
  <c r="P130" i="7"/>
  <c r="O165" i="7" s="1"/>
  <c r="E130" i="7"/>
  <c r="O161" i="7" s="1"/>
  <c r="P129" i="7"/>
  <c r="N165" i="7" s="1"/>
  <c r="E129" i="7"/>
  <c r="N161" i="7" s="1"/>
  <c r="S127" i="7"/>
  <c r="R127" i="7"/>
  <c r="Q127" i="7"/>
  <c r="P127" i="7"/>
  <c r="O127" i="7"/>
  <c r="J165" i="7" s="1"/>
  <c r="N127" i="7"/>
  <c r="I165" i="7" s="1"/>
  <c r="M127" i="7"/>
  <c r="H165" i="7" s="1"/>
  <c r="H127" i="7"/>
  <c r="G127" i="7"/>
  <c r="F127" i="7"/>
  <c r="E127" i="7"/>
  <c r="D127" i="7"/>
  <c r="J161" i="7" s="1"/>
  <c r="C127" i="7"/>
  <c r="I161" i="7" s="1"/>
  <c r="B127" i="7"/>
  <c r="H161" i="7" s="1"/>
  <c r="T126" i="7"/>
  <c r="M165" i="7" s="1"/>
  <c r="I126" i="7"/>
  <c r="M161" i="7" s="1"/>
  <c r="T125" i="7"/>
  <c r="L165" i="7" s="1"/>
  <c r="I125" i="7"/>
  <c r="L161" i="7" s="1"/>
  <c r="T124" i="7"/>
  <c r="K165" i="7" s="1"/>
  <c r="I124" i="7"/>
  <c r="K161" i="7" s="1"/>
  <c r="S117" i="7"/>
  <c r="R117" i="7"/>
  <c r="Q117" i="7"/>
  <c r="P117" i="7"/>
  <c r="O117" i="7"/>
  <c r="AB164" i="7" s="1"/>
  <c r="N117" i="7"/>
  <c r="AA164" i="7" s="1"/>
  <c r="M117" i="7"/>
  <c r="Z164" i="7" s="1"/>
  <c r="H117" i="7"/>
  <c r="G117" i="7"/>
  <c r="F117" i="7"/>
  <c r="E117" i="7"/>
  <c r="D117" i="7"/>
  <c r="AB160" i="7" s="1"/>
  <c r="C117" i="7"/>
  <c r="AA160" i="7" s="1"/>
  <c r="B117" i="7"/>
  <c r="Z160" i="7" s="1"/>
  <c r="T116" i="7"/>
  <c r="AE164" i="7" s="1"/>
  <c r="I116" i="7"/>
  <c r="AE160" i="7" s="1"/>
  <c r="T115" i="7"/>
  <c r="AD164" i="7" s="1"/>
  <c r="I115" i="7"/>
  <c r="AD160" i="7" s="1"/>
  <c r="T114" i="7"/>
  <c r="AC164" i="7" s="1"/>
  <c r="I114" i="7"/>
  <c r="AC160" i="7" s="1"/>
  <c r="S113" i="7"/>
  <c r="R113" i="7"/>
  <c r="Q113" i="7"/>
  <c r="P113" i="7"/>
  <c r="O113" i="7"/>
  <c r="V164" i="7" s="1"/>
  <c r="N113" i="7"/>
  <c r="U164" i="7" s="1"/>
  <c r="M113" i="7"/>
  <c r="T164" i="7" s="1"/>
  <c r="H113" i="7"/>
  <c r="G113" i="7"/>
  <c r="F113" i="7"/>
  <c r="E113" i="7"/>
  <c r="D113" i="7"/>
  <c r="V160" i="7" s="1"/>
  <c r="C113" i="7"/>
  <c r="U160" i="7" s="1"/>
  <c r="B113" i="7"/>
  <c r="T160" i="7" s="1"/>
  <c r="T112" i="7"/>
  <c r="Y164" i="7" s="1"/>
  <c r="I112" i="7"/>
  <c r="Y160" i="7" s="1"/>
  <c r="T111" i="7"/>
  <c r="X164" i="7" s="1"/>
  <c r="I111" i="7"/>
  <c r="X160" i="7" s="1"/>
  <c r="T110" i="7"/>
  <c r="W164" i="7" s="1"/>
  <c r="I110" i="7"/>
  <c r="W160" i="7" s="1"/>
  <c r="O108" i="7"/>
  <c r="S164" i="7" s="1"/>
  <c r="N108" i="7"/>
  <c r="R164" i="7" s="1"/>
  <c r="M108" i="7"/>
  <c r="Q164" i="7" s="1"/>
  <c r="D108" i="7"/>
  <c r="C108" i="7"/>
  <c r="R160" i="7" s="1"/>
  <c r="B108" i="7"/>
  <c r="Q160" i="7" s="1"/>
  <c r="P107" i="7"/>
  <c r="P164" i="7" s="1"/>
  <c r="E107" i="7"/>
  <c r="P160" i="7" s="1"/>
  <c r="P106" i="7"/>
  <c r="O164" i="7" s="1"/>
  <c r="E106" i="7"/>
  <c r="O160" i="7" s="1"/>
  <c r="P105" i="7"/>
  <c r="N164" i="7" s="1"/>
  <c r="E105" i="7"/>
  <c r="N160" i="7" s="1"/>
  <c r="S103" i="7"/>
  <c r="R103" i="7"/>
  <c r="Q103" i="7"/>
  <c r="P103" i="7"/>
  <c r="O103" i="7"/>
  <c r="J164" i="7" s="1"/>
  <c r="N103" i="7"/>
  <c r="I164" i="7" s="1"/>
  <c r="M103" i="7"/>
  <c r="H164" i="7" s="1"/>
  <c r="H103" i="7"/>
  <c r="G103" i="7"/>
  <c r="F103" i="7"/>
  <c r="E103" i="7"/>
  <c r="D103" i="7"/>
  <c r="J160" i="7" s="1"/>
  <c r="C103" i="7"/>
  <c r="I160" i="7" s="1"/>
  <c r="B103" i="7"/>
  <c r="H160" i="7" s="1"/>
  <c r="T102" i="7"/>
  <c r="M164" i="7" s="1"/>
  <c r="I102" i="7"/>
  <c r="M160" i="7" s="1"/>
  <c r="T101" i="7"/>
  <c r="L164" i="7" s="1"/>
  <c r="I101" i="7"/>
  <c r="L160" i="7" s="1"/>
  <c r="T100" i="7"/>
  <c r="K164" i="7" s="1"/>
  <c r="I100" i="7"/>
  <c r="K160" i="7" s="1"/>
  <c r="S93" i="7"/>
  <c r="R93" i="7"/>
  <c r="Q93" i="7"/>
  <c r="P93" i="7"/>
  <c r="O93" i="7"/>
  <c r="AB167" i="7" s="1"/>
  <c r="N93" i="7"/>
  <c r="AA167" i="7" s="1"/>
  <c r="M93" i="7"/>
  <c r="Z167" i="7" s="1"/>
  <c r="H93" i="7"/>
  <c r="G93" i="7"/>
  <c r="F93" i="7"/>
  <c r="E93" i="7"/>
  <c r="D93" i="7"/>
  <c r="AB157" i="7" s="1"/>
  <c r="C93" i="7"/>
  <c r="AA157" i="7" s="1"/>
  <c r="B93" i="7"/>
  <c r="Z157" i="7" s="1"/>
  <c r="T92" i="7"/>
  <c r="AE167" i="7" s="1"/>
  <c r="I92" i="7"/>
  <c r="AE157" i="7" s="1"/>
  <c r="T91" i="7"/>
  <c r="AD167" i="7" s="1"/>
  <c r="I91" i="7"/>
  <c r="AD157" i="7" s="1"/>
  <c r="T90" i="7"/>
  <c r="AC167" i="7" s="1"/>
  <c r="I90" i="7"/>
  <c r="AC157" i="7" s="1"/>
  <c r="S89" i="7"/>
  <c r="R89" i="7"/>
  <c r="Q89" i="7"/>
  <c r="P89" i="7"/>
  <c r="O89" i="7"/>
  <c r="V167" i="7" s="1"/>
  <c r="N89" i="7"/>
  <c r="U167" i="7" s="1"/>
  <c r="M89" i="7"/>
  <c r="T167" i="7" s="1"/>
  <c r="H89" i="7"/>
  <c r="G89" i="7"/>
  <c r="F89" i="7"/>
  <c r="E89" i="7"/>
  <c r="D89" i="7"/>
  <c r="V157" i="7" s="1"/>
  <c r="C89" i="7"/>
  <c r="U157" i="7" s="1"/>
  <c r="B89" i="7"/>
  <c r="T157" i="7" s="1"/>
  <c r="T88" i="7"/>
  <c r="Y167" i="7" s="1"/>
  <c r="I88" i="7"/>
  <c r="Y157" i="7" s="1"/>
  <c r="T87" i="7"/>
  <c r="X167" i="7" s="1"/>
  <c r="I87" i="7"/>
  <c r="X157" i="7" s="1"/>
  <c r="T86" i="7"/>
  <c r="W167" i="7" s="1"/>
  <c r="I86" i="7"/>
  <c r="W157" i="7" s="1"/>
  <c r="O84" i="7"/>
  <c r="S167" i="7" s="1"/>
  <c r="N84" i="7"/>
  <c r="R167" i="7" s="1"/>
  <c r="M84" i="7"/>
  <c r="Q167" i="7" s="1"/>
  <c r="D84" i="7"/>
  <c r="S157" i="7" s="1"/>
  <c r="C84" i="7"/>
  <c r="R157" i="7" s="1"/>
  <c r="B84" i="7"/>
  <c r="Q157" i="7" s="1"/>
  <c r="P83" i="7"/>
  <c r="P167" i="7" s="1"/>
  <c r="E83" i="7"/>
  <c r="P157" i="7" s="1"/>
  <c r="P82" i="7"/>
  <c r="O167" i="7" s="1"/>
  <c r="E82" i="7"/>
  <c r="O157" i="7" s="1"/>
  <c r="P81" i="7"/>
  <c r="N167" i="7" s="1"/>
  <c r="E81" i="7"/>
  <c r="N157" i="7" s="1"/>
  <c r="S79" i="7"/>
  <c r="R79" i="7"/>
  <c r="Q79" i="7"/>
  <c r="P79" i="7"/>
  <c r="O79" i="7"/>
  <c r="J167" i="7" s="1"/>
  <c r="N79" i="7"/>
  <c r="I167" i="7" s="1"/>
  <c r="M79" i="7"/>
  <c r="H167" i="7" s="1"/>
  <c r="H79" i="7"/>
  <c r="G79" i="7"/>
  <c r="F79" i="7"/>
  <c r="E79" i="7"/>
  <c r="D79" i="7"/>
  <c r="J157" i="7" s="1"/>
  <c r="C79" i="7"/>
  <c r="I157" i="7" s="1"/>
  <c r="B79" i="7"/>
  <c r="H157" i="7" s="1"/>
  <c r="T78" i="7"/>
  <c r="M167" i="7" s="1"/>
  <c r="I78" i="7"/>
  <c r="M157" i="7" s="1"/>
  <c r="T77" i="7"/>
  <c r="L167" i="7" s="1"/>
  <c r="I77" i="7"/>
  <c r="L157" i="7" s="1"/>
  <c r="T76" i="7"/>
  <c r="K167" i="7" s="1"/>
  <c r="I76" i="7"/>
  <c r="K157" i="7" s="1"/>
  <c r="S69" i="7"/>
  <c r="R69" i="7"/>
  <c r="Q69" i="7"/>
  <c r="P69" i="7"/>
  <c r="O69" i="7"/>
  <c r="N69" i="7"/>
  <c r="AA166" i="7" s="1"/>
  <c r="M69" i="7"/>
  <c r="Z166" i="7" s="1"/>
  <c r="H69" i="7"/>
  <c r="G69" i="7"/>
  <c r="F69" i="7"/>
  <c r="E69" i="7"/>
  <c r="D69" i="7"/>
  <c r="AB156" i="7" s="1"/>
  <c r="C69" i="7"/>
  <c r="AA156" i="7" s="1"/>
  <c r="B69" i="7"/>
  <c r="Z156" i="7" s="1"/>
  <c r="T68" i="7"/>
  <c r="AE166" i="7" s="1"/>
  <c r="I68" i="7"/>
  <c r="AE156" i="7" s="1"/>
  <c r="T67" i="7"/>
  <c r="AD166" i="7" s="1"/>
  <c r="I67" i="7"/>
  <c r="AD156" i="7" s="1"/>
  <c r="T66" i="7"/>
  <c r="AC166" i="7" s="1"/>
  <c r="I66" i="7"/>
  <c r="AC156" i="7" s="1"/>
  <c r="S65" i="7"/>
  <c r="R65" i="7"/>
  <c r="Q65" i="7"/>
  <c r="P65" i="7"/>
  <c r="O65" i="7"/>
  <c r="V166" i="7" s="1"/>
  <c r="N65" i="7"/>
  <c r="U166" i="7" s="1"/>
  <c r="M65" i="7"/>
  <c r="T166" i="7" s="1"/>
  <c r="H65" i="7"/>
  <c r="G65" i="7"/>
  <c r="F65" i="7"/>
  <c r="E65" i="7"/>
  <c r="D65" i="7"/>
  <c r="V156" i="7" s="1"/>
  <c r="C65" i="7"/>
  <c r="U156" i="7" s="1"/>
  <c r="B65" i="7"/>
  <c r="T156" i="7" s="1"/>
  <c r="T64" i="7"/>
  <c r="Y166" i="7" s="1"/>
  <c r="I64" i="7"/>
  <c r="Y156" i="7" s="1"/>
  <c r="T63" i="7"/>
  <c r="X166" i="7" s="1"/>
  <c r="I63" i="7"/>
  <c r="X156" i="7" s="1"/>
  <c r="T62" i="7"/>
  <c r="W166" i="7" s="1"/>
  <c r="I62" i="7"/>
  <c r="W156" i="7" s="1"/>
  <c r="O60" i="7"/>
  <c r="S166" i="7" s="1"/>
  <c r="N60" i="7"/>
  <c r="R166" i="7" s="1"/>
  <c r="M60" i="7"/>
  <c r="Q166" i="7" s="1"/>
  <c r="D60" i="7"/>
  <c r="S156" i="7" s="1"/>
  <c r="C60" i="7"/>
  <c r="R156" i="7" s="1"/>
  <c r="B60" i="7"/>
  <c r="Q156" i="7" s="1"/>
  <c r="P59" i="7"/>
  <c r="P166" i="7" s="1"/>
  <c r="E59" i="7"/>
  <c r="P156" i="7" s="1"/>
  <c r="P58" i="7"/>
  <c r="O166" i="7" s="1"/>
  <c r="E58" i="7"/>
  <c r="O156" i="7" s="1"/>
  <c r="P57" i="7"/>
  <c r="N166" i="7" s="1"/>
  <c r="E57" i="7"/>
  <c r="N156" i="7" s="1"/>
  <c r="S55" i="7"/>
  <c r="R55" i="7"/>
  <c r="Q55" i="7"/>
  <c r="P55" i="7"/>
  <c r="O55" i="7"/>
  <c r="J166" i="7" s="1"/>
  <c r="N55" i="7"/>
  <c r="I166" i="7" s="1"/>
  <c r="M55" i="7"/>
  <c r="H166" i="7" s="1"/>
  <c r="H55" i="7"/>
  <c r="G55" i="7"/>
  <c r="F55" i="7"/>
  <c r="E55" i="7"/>
  <c r="D55" i="7"/>
  <c r="J156" i="7" s="1"/>
  <c r="C55" i="7"/>
  <c r="I156" i="7" s="1"/>
  <c r="B55" i="7"/>
  <c r="H156" i="7" s="1"/>
  <c r="T54" i="7"/>
  <c r="M166" i="7" s="1"/>
  <c r="I54" i="7"/>
  <c r="M156" i="7" s="1"/>
  <c r="T53" i="7"/>
  <c r="L166" i="7" s="1"/>
  <c r="I53" i="7"/>
  <c r="L156" i="7" s="1"/>
  <c r="T52" i="7"/>
  <c r="K166" i="7" s="1"/>
  <c r="I52" i="7"/>
  <c r="K156" i="7" s="1"/>
  <c r="S45" i="7"/>
  <c r="R45" i="7"/>
  <c r="Q45" i="7"/>
  <c r="P45" i="7"/>
  <c r="O45" i="7"/>
  <c r="AB163" i="7" s="1"/>
  <c r="N45" i="7"/>
  <c r="AA163" i="7" s="1"/>
  <c r="M45" i="7"/>
  <c r="Z163" i="7" s="1"/>
  <c r="H45" i="7"/>
  <c r="G45" i="7"/>
  <c r="F45" i="7"/>
  <c r="E45" i="7"/>
  <c r="D45" i="7"/>
  <c r="AB159" i="7" s="1"/>
  <c r="C45" i="7"/>
  <c r="AA159" i="7" s="1"/>
  <c r="B45" i="7"/>
  <c r="Z159" i="7" s="1"/>
  <c r="T44" i="7"/>
  <c r="AE163" i="7" s="1"/>
  <c r="I44" i="7"/>
  <c r="AE159" i="7" s="1"/>
  <c r="T43" i="7"/>
  <c r="AD163" i="7" s="1"/>
  <c r="I43" i="7"/>
  <c r="AD159" i="7" s="1"/>
  <c r="T42" i="7"/>
  <c r="AC163" i="7" s="1"/>
  <c r="I42" i="7"/>
  <c r="AC159" i="7" s="1"/>
  <c r="S41" i="7"/>
  <c r="R41" i="7"/>
  <c r="Q41" i="7"/>
  <c r="P41" i="7"/>
  <c r="O41" i="7"/>
  <c r="V163" i="7" s="1"/>
  <c r="N41" i="7"/>
  <c r="U163" i="7" s="1"/>
  <c r="M41" i="7"/>
  <c r="T163" i="7" s="1"/>
  <c r="H41" i="7"/>
  <c r="G41" i="7"/>
  <c r="F41" i="7"/>
  <c r="E41" i="7"/>
  <c r="D41" i="7"/>
  <c r="V159" i="7" s="1"/>
  <c r="C41" i="7"/>
  <c r="U159" i="7" s="1"/>
  <c r="B41" i="7"/>
  <c r="T159" i="7" s="1"/>
  <c r="T40" i="7"/>
  <c r="Y163" i="7" s="1"/>
  <c r="I40" i="7"/>
  <c r="Y159" i="7" s="1"/>
  <c r="T39" i="7"/>
  <c r="X163" i="7" s="1"/>
  <c r="I39" i="7"/>
  <c r="X159" i="7" s="1"/>
  <c r="T38" i="7"/>
  <c r="W163" i="7" s="1"/>
  <c r="I38" i="7"/>
  <c r="W159" i="7" s="1"/>
  <c r="O36" i="7"/>
  <c r="S163" i="7" s="1"/>
  <c r="N36" i="7"/>
  <c r="R163" i="7" s="1"/>
  <c r="M36" i="7"/>
  <c r="Q163" i="7" s="1"/>
  <c r="D36" i="7"/>
  <c r="S159" i="7" s="1"/>
  <c r="C36" i="7"/>
  <c r="R159" i="7" s="1"/>
  <c r="B36" i="7"/>
  <c r="Q159" i="7" s="1"/>
  <c r="P35" i="7"/>
  <c r="P163" i="7" s="1"/>
  <c r="E35" i="7"/>
  <c r="P159" i="7" s="1"/>
  <c r="P34" i="7"/>
  <c r="O163" i="7" s="1"/>
  <c r="E34" i="7"/>
  <c r="P33" i="7"/>
  <c r="N163" i="7" s="1"/>
  <c r="E33" i="7"/>
  <c r="N159" i="7" s="1"/>
  <c r="S31" i="7"/>
  <c r="R31" i="7"/>
  <c r="Q31" i="7"/>
  <c r="P31" i="7"/>
  <c r="O31" i="7"/>
  <c r="J163" i="7" s="1"/>
  <c r="N31" i="7"/>
  <c r="I163" i="7" s="1"/>
  <c r="M31" i="7"/>
  <c r="H163" i="7" s="1"/>
  <c r="H31" i="7"/>
  <c r="G31" i="7"/>
  <c r="F31" i="7"/>
  <c r="E31" i="7"/>
  <c r="D31" i="7"/>
  <c r="J159" i="7" s="1"/>
  <c r="C31" i="7"/>
  <c r="I159" i="7" s="1"/>
  <c r="B31" i="7"/>
  <c r="H159" i="7" s="1"/>
  <c r="T30" i="7"/>
  <c r="M163" i="7" s="1"/>
  <c r="I30" i="7"/>
  <c r="M159" i="7" s="1"/>
  <c r="T29" i="7"/>
  <c r="L163" i="7" s="1"/>
  <c r="I29" i="7"/>
  <c r="L159" i="7" s="1"/>
  <c r="T28" i="7"/>
  <c r="K163" i="7" s="1"/>
  <c r="I28" i="7"/>
  <c r="K159" i="7" s="1"/>
  <c r="S21" i="7"/>
  <c r="R21" i="7"/>
  <c r="Q21" i="7"/>
  <c r="P21" i="7"/>
  <c r="O21" i="7"/>
  <c r="AB162" i="7" s="1"/>
  <c r="N21" i="7"/>
  <c r="AA162" i="7" s="1"/>
  <c r="M21" i="7"/>
  <c r="Z162" i="7" s="1"/>
  <c r="H21" i="7"/>
  <c r="G21" i="7"/>
  <c r="F21" i="7"/>
  <c r="E21" i="7"/>
  <c r="D21" i="7"/>
  <c r="AB158" i="7" s="1"/>
  <c r="C21" i="7"/>
  <c r="AA158" i="7" s="1"/>
  <c r="B21" i="7"/>
  <c r="Z158" i="7" s="1"/>
  <c r="T20" i="7"/>
  <c r="AE162" i="7" s="1"/>
  <c r="I20" i="7"/>
  <c r="AE158" i="7" s="1"/>
  <c r="T19" i="7"/>
  <c r="AD162" i="7" s="1"/>
  <c r="I19" i="7"/>
  <c r="AD158" i="7" s="1"/>
  <c r="T18" i="7"/>
  <c r="AC162" i="7" s="1"/>
  <c r="I18" i="7"/>
  <c r="AC158" i="7" s="1"/>
  <c r="S17" i="7"/>
  <c r="R17" i="7"/>
  <c r="Q17" i="7"/>
  <c r="P17" i="7"/>
  <c r="O17" i="7"/>
  <c r="V162" i="7" s="1"/>
  <c r="N17" i="7"/>
  <c r="U162" i="7" s="1"/>
  <c r="M17" i="7"/>
  <c r="T162" i="7" s="1"/>
  <c r="H17" i="7"/>
  <c r="G17" i="7"/>
  <c r="F17" i="7"/>
  <c r="E17" i="7"/>
  <c r="D17" i="7"/>
  <c r="V158" i="7" s="1"/>
  <c r="C17" i="7"/>
  <c r="U158" i="7" s="1"/>
  <c r="B17" i="7"/>
  <c r="T158" i="7" s="1"/>
  <c r="T16" i="7"/>
  <c r="Y162" i="7" s="1"/>
  <c r="I16" i="7"/>
  <c r="Y158" i="7" s="1"/>
  <c r="T15" i="7"/>
  <c r="X162" i="7" s="1"/>
  <c r="I15" i="7"/>
  <c r="X158" i="7" s="1"/>
  <c r="T14" i="7"/>
  <c r="W162" i="7" s="1"/>
  <c r="I14" i="7"/>
  <c r="W158" i="7" s="1"/>
  <c r="O12" i="7"/>
  <c r="S162" i="7" s="1"/>
  <c r="N12" i="7"/>
  <c r="R162" i="7" s="1"/>
  <c r="M12" i="7"/>
  <c r="Q162" i="7" s="1"/>
  <c r="D12" i="7"/>
  <c r="S158" i="7" s="1"/>
  <c r="C12" i="7"/>
  <c r="R158" i="7" s="1"/>
  <c r="B12" i="7"/>
  <c r="Q158" i="7" s="1"/>
  <c r="P11" i="7"/>
  <c r="P162" i="7" s="1"/>
  <c r="E11" i="7"/>
  <c r="P158" i="7" s="1"/>
  <c r="P10" i="7"/>
  <c r="O162" i="7" s="1"/>
  <c r="E10" i="7"/>
  <c r="O158" i="7" s="1"/>
  <c r="P9" i="7"/>
  <c r="N162" i="7" s="1"/>
  <c r="E9" i="7"/>
  <c r="N158" i="7" s="1"/>
  <c r="S7" i="7"/>
  <c r="R7" i="7"/>
  <c r="Q7" i="7"/>
  <c r="P7" i="7"/>
  <c r="O7" i="7"/>
  <c r="J162" i="7" s="1"/>
  <c r="N7" i="7"/>
  <c r="I162" i="7" s="1"/>
  <c r="M7" i="7"/>
  <c r="H162" i="7" s="1"/>
  <c r="H7" i="7"/>
  <c r="G7" i="7"/>
  <c r="F7" i="7"/>
  <c r="E7" i="7"/>
  <c r="D7" i="7"/>
  <c r="J158" i="7" s="1"/>
  <c r="C7" i="7"/>
  <c r="I158" i="7" s="1"/>
  <c r="B7" i="7"/>
  <c r="H158" i="7" s="1"/>
  <c r="T6" i="7"/>
  <c r="M162" i="7" s="1"/>
  <c r="I6" i="7"/>
  <c r="M158" i="7" s="1"/>
  <c r="T5" i="7"/>
  <c r="L162" i="7" s="1"/>
  <c r="I5" i="7"/>
  <c r="L158" i="7" s="1"/>
  <c r="T4" i="7"/>
  <c r="K162" i="7" s="1"/>
  <c r="I4" i="7"/>
  <c r="K158" i="7" s="1"/>
  <c r="N160" i="6"/>
  <c r="R166" i="6"/>
  <c r="O132" i="6"/>
  <c r="S165" i="6" s="1"/>
  <c r="N132" i="6"/>
  <c r="R165" i="6" s="1"/>
  <c r="M132" i="6"/>
  <c r="Q165" i="6" s="1"/>
  <c r="P131" i="6"/>
  <c r="P165" i="6" s="1"/>
  <c r="P130" i="6"/>
  <c r="O165" i="6" s="1"/>
  <c r="P129" i="6"/>
  <c r="N165" i="6" s="1"/>
  <c r="D132" i="6"/>
  <c r="S161" i="6" s="1"/>
  <c r="C132" i="6"/>
  <c r="R161" i="6" s="1"/>
  <c r="B132" i="6"/>
  <c r="Q161" i="6" s="1"/>
  <c r="E131" i="6"/>
  <c r="P161" i="6" s="1"/>
  <c r="E130" i="6"/>
  <c r="O161" i="6" s="1"/>
  <c r="E129" i="6"/>
  <c r="N161" i="6" s="1"/>
  <c r="O108" i="6"/>
  <c r="S164" i="6" s="1"/>
  <c r="N108" i="6"/>
  <c r="R164" i="6" s="1"/>
  <c r="M108" i="6"/>
  <c r="Q164" i="6" s="1"/>
  <c r="P107" i="6"/>
  <c r="P164" i="6" s="1"/>
  <c r="P106" i="6"/>
  <c r="O164" i="6" s="1"/>
  <c r="P105" i="6"/>
  <c r="N164" i="6" s="1"/>
  <c r="D108" i="6"/>
  <c r="S160" i="6" s="1"/>
  <c r="C108" i="6"/>
  <c r="R160" i="6" s="1"/>
  <c r="B108" i="6"/>
  <c r="Q160" i="6" s="1"/>
  <c r="E107" i="6"/>
  <c r="P160" i="6" s="1"/>
  <c r="E106" i="6"/>
  <c r="O160" i="6" s="1"/>
  <c r="E105" i="6"/>
  <c r="O84" i="6"/>
  <c r="S167" i="6" s="1"/>
  <c r="N84" i="6"/>
  <c r="R167" i="6" s="1"/>
  <c r="M84" i="6"/>
  <c r="Q167" i="6" s="1"/>
  <c r="P83" i="6"/>
  <c r="P167" i="6" s="1"/>
  <c r="P82" i="6"/>
  <c r="O167" i="6" s="1"/>
  <c r="P81" i="6"/>
  <c r="N167" i="6" s="1"/>
  <c r="D84" i="6"/>
  <c r="S157" i="6" s="1"/>
  <c r="C84" i="6"/>
  <c r="R157" i="6" s="1"/>
  <c r="B84" i="6"/>
  <c r="Q157" i="6" s="1"/>
  <c r="E83" i="6"/>
  <c r="P157" i="6" s="1"/>
  <c r="E82" i="6"/>
  <c r="O157" i="6" s="1"/>
  <c r="E81" i="6"/>
  <c r="N157" i="6" s="1"/>
  <c r="O60" i="6"/>
  <c r="S166" i="6" s="1"/>
  <c r="N60" i="6"/>
  <c r="M60" i="6"/>
  <c r="Q166" i="6" s="1"/>
  <c r="P59" i="6"/>
  <c r="P166" i="6" s="1"/>
  <c r="P58" i="6"/>
  <c r="O166" i="6" s="1"/>
  <c r="P57" i="6"/>
  <c r="N166" i="6" s="1"/>
  <c r="D60" i="6"/>
  <c r="S156" i="6" s="1"/>
  <c r="C60" i="6"/>
  <c r="R156" i="6" s="1"/>
  <c r="B60" i="6"/>
  <c r="Q156" i="6" s="1"/>
  <c r="E59" i="6"/>
  <c r="P156" i="6" s="1"/>
  <c r="E58" i="6"/>
  <c r="O156" i="6" s="1"/>
  <c r="E57" i="6"/>
  <c r="N156" i="6" s="1"/>
  <c r="O36" i="6"/>
  <c r="S163" i="6" s="1"/>
  <c r="N36" i="6"/>
  <c r="R163" i="6" s="1"/>
  <c r="M36" i="6"/>
  <c r="Q163" i="6" s="1"/>
  <c r="P35" i="6"/>
  <c r="P163" i="6" s="1"/>
  <c r="P34" i="6"/>
  <c r="O163" i="6" s="1"/>
  <c r="P33" i="6"/>
  <c r="N163" i="6" s="1"/>
  <c r="O12" i="6"/>
  <c r="S162" i="6" s="1"/>
  <c r="N12" i="6"/>
  <c r="R162" i="6" s="1"/>
  <c r="M12" i="6"/>
  <c r="Q162" i="6" s="1"/>
  <c r="P11" i="6"/>
  <c r="P162" i="6" s="1"/>
  <c r="P10" i="6"/>
  <c r="O162" i="6" s="1"/>
  <c r="P9" i="6"/>
  <c r="N162" i="6" s="1"/>
  <c r="E35" i="6"/>
  <c r="P159" i="6" s="1"/>
  <c r="E34" i="6"/>
  <c r="O159" i="6" s="1"/>
  <c r="E33" i="6"/>
  <c r="N159" i="6" s="1"/>
  <c r="D36" i="6"/>
  <c r="S159" i="6" s="1"/>
  <c r="C36" i="6"/>
  <c r="R159" i="6" s="1"/>
  <c r="B36" i="6"/>
  <c r="Q159" i="6" s="1"/>
  <c r="E10" i="6"/>
  <c r="O158" i="6" s="1"/>
  <c r="E11" i="6"/>
  <c r="P158" i="6" s="1"/>
  <c r="E9" i="6"/>
  <c r="N158" i="6" s="1"/>
  <c r="C12" i="6"/>
  <c r="R158" i="6" s="1"/>
  <c r="D12" i="6"/>
  <c r="S158" i="6" s="1"/>
  <c r="B12" i="6"/>
  <c r="Q158" i="6" s="1"/>
  <c r="AK167" i="6"/>
  <c r="AJ167" i="6"/>
  <c r="AI167" i="6"/>
  <c r="AH167" i="6"/>
  <c r="AG167" i="6"/>
  <c r="AF167" i="6"/>
  <c r="G167" i="6"/>
  <c r="F167" i="6"/>
  <c r="E167" i="6"/>
  <c r="D167" i="6"/>
  <c r="C167" i="6"/>
  <c r="B167" i="6"/>
  <c r="AK166" i="6"/>
  <c r="AJ166" i="6"/>
  <c r="AI166" i="6"/>
  <c r="AH166" i="6"/>
  <c r="AG166" i="6"/>
  <c r="AF166" i="6"/>
  <c r="G166" i="6"/>
  <c r="F166" i="6"/>
  <c r="E166" i="6"/>
  <c r="D166" i="6"/>
  <c r="C166" i="6"/>
  <c r="B166" i="6"/>
  <c r="AK165" i="6"/>
  <c r="AJ165" i="6"/>
  <c r="AI165" i="6"/>
  <c r="AH165" i="6"/>
  <c r="AG165" i="6"/>
  <c r="AF165" i="6"/>
  <c r="G165" i="6"/>
  <c r="F165" i="6"/>
  <c r="E165" i="6"/>
  <c r="D165" i="6"/>
  <c r="C165" i="6"/>
  <c r="B165" i="6"/>
  <c r="AK164" i="6"/>
  <c r="AJ164" i="6"/>
  <c r="AI164" i="6"/>
  <c r="AH164" i="6"/>
  <c r="AG164" i="6"/>
  <c r="AF164" i="6"/>
  <c r="G164" i="6"/>
  <c r="F164" i="6"/>
  <c r="E164" i="6"/>
  <c r="D164" i="6"/>
  <c r="C164" i="6"/>
  <c r="B164" i="6"/>
  <c r="AK163" i="6"/>
  <c r="AJ163" i="6"/>
  <c r="AI163" i="6"/>
  <c r="AH163" i="6"/>
  <c r="AG163" i="6"/>
  <c r="AF163" i="6"/>
  <c r="G163" i="6"/>
  <c r="F163" i="6"/>
  <c r="E163" i="6"/>
  <c r="D163" i="6"/>
  <c r="C163" i="6"/>
  <c r="B163" i="6"/>
  <c r="AK162" i="6"/>
  <c r="AJ162" i="6"/>
  <c r="AI162" i="6"/>
  <c r="AH162" i="6"/>
  <c r="AG162" i="6"/>
  <c r="AF162" i="6"/>
  <c r="G162" i="6"/>
  <c r="F162" i="6"/>
  <c r="E162" i="6"/>
  <c r="D162" i="6"/>
  <c r="C162" i="6"/>
  <c r="B162" i="6"/>
  <c r="AK161" i="6"/>
  <c r="AJ161" i="6"/>
  <c r="AI161" i="6"/>
  <c r="AH161" i="6"/>
  <c r="AG161" i="6"/>
  <c r="AF161" i="6"/>
  <c r="G161" i="6"/>
  <c r="F161" i="6"/>
  <c r="E161" i="6"/>
  <c r="D161" i="6"/>
  <c r="C161" i="6"/>
  <c r="B161" i="6"/>
  <c r="AK160" i="6"/>
  <c r="AJ160" i="6"/>
  <c r="AI160" i="6"/>
  <c r="AH160" i="6"/>
  <c r="AG160" i="6"/>
  <c r="AF160" i="6"/>
  <c r="G160" i="6"/>
  <c r="F160" i="6"/>
  <c r="E160" i="6"/>
  <c r="D160" i="6"/>
  <c r="C160" i="6"/>
  <c r="B160" i="6"/>
  <c r="AK159" i="6"/>
  <c r="AJ159" i="6"/>
  <c r="AI159" i="6"/>
  <c r="AH159" i="6"/>
  <c r="AG159" i="6"/>
  <c r="AF159" i="6"/>
  <c r="G159" i="6"/>
  <c r="F159" i="6"/>
  <c r="E159" i="6"/>
  <c r="D159" i="6"/>
  <c r="C159" i="6"/>
  <c r="B159" i="6"/>
  <c r="AK158" i="6"/>
  <c r="AJ158" i="6"/>
  <c r="AI158" i="6"/>
  <c r="AH158" i="6"/>
  <c r="AG158" i="6"/>
  <c r="AF158" i="6"/>
  <c r="G158" i="6"/>
  <c r="F158" i="6"/>
  <c r="E158" i="6"/>
  <c r="D158" i="6"/>
  <c r="C158" i="6"/>
  <c r="B158" i="6"/>
  <c r="AK157" i="6"/>
  <c r="AJ157" i="6"/>
  <c r="AI157" i="6"/>
  <c r="AH157" i="6"/>
  <c r="AG157" i="6"/>
  <c r="AF157" i="6"/>
  <c r="G157" i="6"/>
  <c r="F157" i="6"/>
  <c r="E157" i="6"/>
  <c r="D157" i="6"/>
  <c r="C157" i="6"/>
  <c r="B157" i="6"/>
  <c r="AK156" i="6"/>
  <c r="AJ156" i="6"/>
  <c r="AI156" i="6"/>
  <c r="AH156" i="6"/>
  <c r="AG156" i="6"/>
  <c r="AF156" i="6"/>
  <c r="G156" i="6"/>
  <c r="F156" i="6"/>
  <c r="E156" i="6"/>
  <c r="D156" i="6"/>
  <c r="C156" i="6"/>
  <c r="B156" i="6"/>
  <c r="S141" i="6"/>
  <c r="R141" i="6"/>
  <c r="Q141" i="6"/>
  <c r="P141" i="6"/>
  <c r="O141" i="6"/>
  <c r="AB165" i="6" s="1"/>
  <c r="N141" i="6"/>
  <c r="AA165" i="6" s="1"/>
  <c r="M141" i="6"/>
  <c r="Z165" i="6" s="1"/>
  <c r="H141" i="6"/>
  <c r="G141" i="6"/>
  <c r="F141" i="6"/>
  <c r="E141" i="6"/>
  <c r="D141" i="6"/>
  <c r="AB161" i="6" s="1"/>
  <c r="C141" i="6"/>
  <c r="AA161" i="6" s="1"/>
  <c r="B141" i="6"/>
  <c r="Z161" i="6" s="1"/>
  <c r="T140" i="6"/>
  <c r="AE165" i="6" s="1"/>
  <c r="I140" i="6"/>
  <c r="AE161" i="6" s="1"/>
  <c r="T139" i="6"/>
  <c r="AD165" i="6" s="1"/>
  <c r="I139" i="6"/>
  <c r="AD161" i="6" s="1"/>
  <c r="T138" i="6"/>
  <c r="AC165" i="6" s="1"/>
  <c r="I138" i="6"/>
  <c r="AC161" i="6" s="1"/>
  <c r="S137" i="6"/>
  <c r="R137" i="6"/>
  <c r="Q137" i="6"/>
  <c r="P137" i="6"/>
  <c r="O137" i="6"/>
  <c r="V165" i="6" s="1"/>
  <c r="N137" i="6"/>
  <c r="U165" i="6" s="1"/>
  <c r="M137" i="6"/>
  <c r="T165" i="6" s="1"/>
  <c r="H137" i="6"/>
  <c r="G137" i="6"/>
  <c r="F137" i="6"/>
  <c r="E137" i="6"/>
  <c r="D137" i="6"/>
  <c r="V161" i="6" s="1"/>
  <c r="C137" i="6"/>
  <c r="U161" i="6" s="1"/>
  <c r="B137" i="6"/>
  <c r="T161" i="6" s="1"/>
  <c r="T136" i="6"/>
  <c r="Y165" i="6" s="1"/>
  <c r="I136" i="6"/>
  <c r="Y161" i="6" s="1"/>
  <c r="T135" i="6"/>
  <c r="X165" i="6" s="1"/>
  <c r="I135" i="6"/>
  <c r="X161" i="6" s="1"/>
  <c r="T134" i="6"/>
  <c r="W165" i="6" s="1"/>
  <c r="I134" i="6"/>
  <c r="W161" i="6" s="1"/>
  <c r="S127" i="6"/>
  <c r="R127" i="6"/>
  <c r="Q127" i="6"/>
  <c r="P127" i="6"/>
  <c r="O127" i="6"/>
  <c r="J165" i="6" s="1"/>
  <c r="N127" i="6"/>
  <c r="I165" i="6" s="1"/>
  <c r="M127" i="6"/>
  <c r="H165" i="6" s="1"/>
  <c r="H127" i="6"/>
  <c r="G127" i="6"/>
  <c r="F127" i="6"/>
  <c r="E127" i="6"/>
  <c r="D127" i="6"/>
  <c r="J161" i="6" s="1"/>
  <c r="C127" i="6"/>
  <c r="I161" i="6" s="1"/>
  <c r="B127" i="6"/>
  <c r="H161" i="6" s="1"/>
  <c r="T126" i="6"/>
  <c r="M165" i="6" s="1"/>
  <c r="I126" i="6"/>
  <c r="M161" i="6" s="1"/>
  <c r="T125" i="6"/>
  <c r="L165" i="6" s="1"/>
  <c r="I125" i="6"/>
  <c r="L161" i="6" s="1"/>
  <c r="T124" i="6"/>
  <c r="K165" i="6" s="1"/>
  <c r="I124" i="6"/>
  <c r="K161" i="6" s="1"/>
  <c r="S117" i="6"/>
  <c r="R117" i="6"/>
  <c r="Q117" i="6"/>
  <c r="P117" i="6"/>
  <c r="O117" i="6"/>
  <c r="AB164" i="6" s="1"/>
  <c r="N117" i="6"/>
  <c r="AA164" i="6" s="1"/>
  <c r="M117" i="6"/>
  <c r="Z164" i="6" s="1"/>
  <c r="H117" i="6"/>
  <c r="G117" i="6"/>
  <c r="F117" i="6"/>
  <c r="E117" i="6"/>
  <c r="D117" i="6"/>
  <c r="AB160" i="6" s="1"/>
  <c r="C117" i="6"/>
  <c r="AA160" i="6" s="1"/>
  <c r="B117" i="6"/>
  <c r="Z160" i="6" s="1"/>
  <c r="T116" i="6"/>
  <c r="AE164" i="6" s="1"/>
  <c r="I116" i="6"/>
  <c r="AE160" i="6" s="1"/>
  <c r="T115" i="6"/>
  <c r="AD164" i="6" s="1"/>
  <c r="I115" i="6"/>
  <c r="AD160" i="6" s="1"/>
  <c r="T114" i="6"/>
  <c r="AC164" i="6" s="1"/>
  <c r="I114" i="6"/>
  <c r="AC160" i="6" s="1"/>
  <c r="S113" i="6"/>
  <c r="R113" i="6"/>
  <c r="Q113" i="6"/>
  <c r="P113" i="6"/>
  <c r="O113" i="6"/>
  <c r="V164" i="6" s="1"/>
  <c r="N113" i="6"/>
  <c r="U164" i="6" s="1"/>
  <c r="M113" i="6"/>
  <c r="T164" i="6" s="1"/>
  <c r="H113" i="6"/>
  <c r="G113" i="6"/>
  <c r="F113" i="6"/>
  <c r="E113" i="6"/>
  <c r="D113" i="6"/>
  <c r="V160" i="6" s="1"/>
  <c r="C113" i="6"/>
  <c r="U160" i="6" s="1"/>
  <c r="B113" i="6"/>
  <c r="T160" i="6" s="1"/>
  <c r="T112" i="6"/>
  <c r="Y164" i="6" s="1"/>
  <c r="I112" i="6"/>
  <c r="Y160" i="6" s="1"/>
  <c r="T111" i="6"/>
  <c r="X164" i="6" s="1"/>
  <c r="I111" i="6"/>
  <c r="X160" i="6" s="1"/>
  <c r="T110" i="6"/>
  <c r="W164" i="6" s="1"/>
  <c r="I110" i="6"/>
  <c r="W160" i="6" s="1"/>
  <c r="S103" i="6"/>
  <c r="R103" i="6"/>
  <c r="Q103" i="6"/>
  <c r="P103" i="6"/>
  <c r="O103" i="6"/>
  <c r="J164" i="6" s="1"/>
  <c r="N103" i="6"/>
  <c r="I164" i="6" s="1"/>
  <c r="M103" i="6"/>
  <c r="H164" i="6" s="1"/>
  <c r="H103" i="6"/>
  <c r="G103" i="6"/>
  <c r="F103" i="6"/>
  <c r="E103" i="6"/>
  <c r="D103" i="6"/>
  <c r="J160" i="6" s="1"/>
  <c r="C103" i="6"/>
  <c r="I160" i="6" s="1"/>
  <c r="B103" i="6"/>
  <c r="H160" i="6" s="1"/>
  <c r="T102" i="6"/>
  <c r="M164" i="6" s="1"/>
  <c r="I102" i="6"/>
  <c r="M160" i="6" s="1"/>
  <c r="T101" i="6"/>
  <c r="L164" i="6" s="1"/>
  <c r="I101" i="6"/>
  <c r="L160" i="6" s="1"/>
  <c r="T100" i="6"/>
  <c r="K164" i="6" s="1"/>
  <c r="I100" i="6"/>
  <c r="K160" i="6" s="1"/>
  <c r="S93" i="6"/>
  <c r="R93" i="6"/>
  <c r="Q93" i="6"/>
  <c r="P93" i="6"/>
  <c r="O93" i="6"/>
  <c r="AB167" i="6" s="1"/>
  <c r="N93" i="6"/>
  <c r="AA167" i="6" s="1"/>
  <c r="M93" i="6"/>
  <c r="Z167" i="6" s="1"/>
  <c r="H93" i="6"/>
  <c r="G93" i="6"/>
  <c r="F93" i="6"/>
  <c r="E93" i="6"/>
  <c r="D93" i="6"/>
  <c r="AB157" i="6" s="1"/>
  <c r="C93" i="6"/>
  <c r="AA157" i="6" s="1"/>
  <c r="B93" i="6"/>
  <c r="Z157" i="6" s="1"/>
  <c r="T92" i="6"/>
  <c r="AE167" i="6" s="1"/>
  <c r="I92" i="6"/>
  <c r="AE157" i="6" s="1"/>
  <c r="T91" i="6"/>
  <c r="AD167" i="6" s="1"/>
  <c r="I91" i="6"/>
  <c r="AD157" i="6" s="1"/>
  <c r="T90" i="6"/>
  <c r="AC167" i="6" s="1"/>
  <c r="I90" i="6"/>
  <c r="AC157" i="6" s="1"/>
  <c r="S89" i="6"/>
  <c r="R89" i="6"/>
  <c r="Q89" i="6"/>
  <c r="P89" i="6"/>
  <c r="O89" i="6"/>
  <c r="V167" i="6" s="1"/>
  <c r="N89" i="6"/>
  <c r="U167" i="6" s="1"/>
  <c r="M89" i="6"/>
  <c r="T167" i="6" s="1"/>
  <c r="H89" i="6"/>
  <c r="G89" i="6"/>
  <c r="F89" i="6"/>
  <c r="E89" i="6"/>
  <c r="D89" i="6"/>
  <c r="V157" i="6" s="1"/>
  <c r="C89" i="6"/>
  <c r="U157" i="6" s="1"/>
  <c r="B89" i="6"/>
  <c r="T157" i="6" s="1"/>
  <c r="T88" i="6"/>
  <c r="Y167" i="6" s="1"/>
  <c r="I88" i="6"/>
  <c r="Y157" i="6" s="1"/>
  <c r="T87" i="6"/>
  <c r="X167" i="6" s="1"/>
  <c r="I87" i="6"/>
  <c r="X157" i="6" s="1"/>
  <c r="T86" i="6"/>
  <c r="W167" i="6" s="1"/>
  <c r="I86" i="6"/>
  <c r="W157" i="6" s="1"/>
  <c r="S79" i="6"/>
  <c r="R79" i="6"/>
  <c r="Q79" i="6"/>
  <c r="P79" i="6"/>
  <c r="O79" i="6"/>
  <c r="J167" i="6" s="1"/>
  <c r="N79" i="6"/>
  <c r="I167" i="6" s="1"/>
  <c r="M79" i="6"/>
  <c r="H167" i="6" s="1"/>
  <c r="H79" i="6"/>
  <c r="G79" i="6"/>
  <c r="F79" i="6"/>
  <c r="E79" i="6"/>
  <c r="D79" i="6"/>
  <c r="J157" i="6" s="1"/>
  <c r="C79" i="6"/>
  <c r="I157" i="6" s="1"/>
  <c r="B79" i="6"/>
  <c r="H157" i="6" s="1"/>
  <c r="T78" i="6"/>
  <c r="M167" i="6" s="1"/>
  <c r="I78" i="6"/>
  <c r="M157" i="6" s="1"/>
  <c r="T77" i="6"/>
  <c r="L167" i="6" s="1"/>
  <c r="I77" i="6"/>
  <c r="L157" i="6" s="1"/>
  <c r="T76" i="6"/>
  <c r="K167" i="6" s="1"/>
  <c r="I76" i="6"/>
  <c r="K157" i="6" s="1"/>
  <c r="S69" i="6"/>
  <c r="R69" i="6"/>
  <c r="Q69" i="6"/>
  <c r="P69" i="6"/>
  <c r="O69" i="6"/>
  <c r="AB166" i="6" s="1"/>
  <c r="N69" i="6"/>
  <c r="AA166" i="6" s="1"/>
  <c r="M69" i="6"/>
  <c r="Z166" i="6" s="1"/>
  <c r="H69" i="6"/>
  <c r="G69" i="6"/>
  <c r="F69" i="6"/>
  <c r="E69" i="6"/>
  <c r="D69" i="6"/>
  <c r="AB156" i="6" s="1"/>
  <c r="C69" i="6"/>
  <c r="AA156" i="6" s="1"/>
  <c r="B69" i="6"/>
  <c r="Z156" i="6" s="1"/>
  <c r="T68" i="6"/>
  <c r="AE166" i="6" s="1"/>
  <c r="I68" i="6"/>
  <c r="AE156" i="6" s="1"/>
  <c r="T67" i="6"/>
  <c r="AD166" i="6" s="1"/>
  <c r="I67" i="6"/>
  <c r="AD156" i="6" s="1"/>
  <c r="T66" i="6"/>
  <c r="AC166" i="6" s="1"/>
  <c r="I66" i="6"/>
  <c r="AC156" i="6" s="1"/>
  <c r="S65" i="6"/>
  <c r="R65" i="6"/>
  <c r="Q65" i="6"/>
  <c r="P65" i="6"/>
  <c r="O65" i="6"/>
  <c r="V166" i="6" s="1"/>
  <c r="N65" i="6"/>
  <c r="U166" i="6" s="1"/>
  <c r="M65" i="6"/>
  <c r="T166" i="6" s="1"/>
  <c r="H65" i="6"/>
  <c r="G65" i="6"/>
  <c r="F65" i="6"/>
  <c r="E65" i="6"/>
  <c r="D65" i="6"/>
  <c r="V156" i="6" s="1"/>
  <c r="C65" i="6"/>
  <c r="U156" i="6" s="1"/>
  <c r="B65" i="6"/>
  <c r="T156" i="6" s="1"/>
  <c r="T64" i="6"/>
  <c r="Y166" i="6" s="1"/>
  <c r="I64" i="6"/>
  <c r="Y156" i="6" s="1"/>
  <c r="T63" i="6"/>
  <c r="X166" i="6" s="1"/>
  <c r="I63" i="6"/>
  <c r="X156" i="6" s="1"/>
  <c r="T62" i="6"/>
  <c r="W166" i="6" s="1"/>
  <c r="I62" i="6"/>
  <c r="W156" i="6" s="1"/>
  <c r="S55" i="6"/>
  <c r="R55" i="6"/>
  <c r="Q55" i="6"/>
  <c r="P55" i="6"/>
  <c r="O55" i="6"/>
  <c r="J166" i="6" s="1"/>
  <c r="N55" i="6"/>
  <c r="I166" i="6" s="1"/>
  <c r="M55" i="6"/>
  <c r="H166" i="6" s="1"/>
  <c r="H55" i="6"/>
  <c r="G55" i="6"/>
  <c r="F55" i="6"/>
  <c r="E55" i="6"/>
  <c r="D55" i="6"/>
  <c r="J156" i="6" s="1"/>
  <c r="C55" i="6"/>
  <c r="I156" i="6" s="1"/>
  <c r="B55" i="6"/>
  <c r="H156" i="6" s="1"/>
  <c r="T54" i="6"/>
  <c r="M166" i="6" s="1"/>
  <c r="I54" i="6"/>
  <c r="M156" i="6" s="1"/>
  <c r="T53" i="6"/>
  <c r="L166" i="6" s="1"/>
  <c r="I53" i="6"/>
  <c r="L156" i="6" s="1"/>
  <c r="T52" i="6"/>
  <c r="K166" i="6" s="1"/>
  <c r="I52" i="6"/>
  <c r="K156" i="6" s="1"/>
  <c r="S45" i="6"/>
  <c r="R45" i="6"/>
  <c r="Q45" i="6"/>
  <c r="P45" i="6"/>
  <c r="O45" i="6"/>
  <c r="AB163" i="6" s="1"/>
  <c r="N45" i="6"/>
  <c r="AA163" i="6" s="1"/>
  <c r="M45" i="6"/>
  <c r="Z163" i="6" s="1"/>
  <c r="H45" i="6"/>
  <c r="G45" i="6"/>
  <c r="F45" i="6"/>
  <c r="E45" i="6"/>
  <c r="D45" i="6"/>
  <c r="AB159" i="6" s="1"/>
  <c r="C45" i="6"/>
  <c r="AA159" i="6" s="1"/>
  <c r="B45" i="6"/>
  <c r="Z159" i="6" s="1"/>
  <c r="T44" i="6"/>
  <c r="AE163" i="6" s="1"/>
  <c r="I44" i="6"/>
  <c r="AE159" i="6" s="1"/>
  <c r="T43" i="6"/>
  <c r="AD163" i="6" s="1"/>
  <c r="I43" i="6"/>
  <c r="AD159" i="6" s="1"/>
  <c r="T42" i="6"/>
  <c r="AC163" i="6" s="1"/>
  <c r="I42" i="6"/>
  <c r="AC159" i="6" s="1"/>
  <c r="S41" i="6"/>
  <c r="R41" i="6"/>
  <c r="Q41" i="6"/>
  <c r="P41" i="6"/>
  <c r="O41" i="6"/>
  <c r="V163" i="6" s="1"/>
  <c r="N41" i="6"/>
  <c r="U163" i="6" s="1"/>
  <c r="M41" i="6"/>
  <c r="T163" i="6" s="1"/>
  <c r="H41" i="6"/>
  <c r="G41" i="6"/>
  <c r="F41" i="6"/>
  <c r="E41" i="6"/>
  <c r="D41" i="6"/>
  <c r="V159" i="6" s="1"/>
  <c r="C41" i="6"/>
  <c r="U159" i="6" s="1"/>
  <c r="B41" i="6"/>
  <c r="T159" i="6" s="1"/>
  <c r="T40" i="6"/>
  <c r="Y163" i="6" s="1"/>
  <c r="I40" i="6"/>
  <c r="Y159" i="6" s="1"/>
  <c r="T39" i="6"/>
  <c r="X163" i="6" s="1"/>
  <c r="I39" i="6"/>
  <c r="X159" i="6" s="1"/>
  <c r="T38" i="6"/>
  <c r="W163" i="6" s="1"/>
  <c r="I38" i="6"/>
  <c r="W159" i="6" s="1"/>
  <c r="S31" i="6"/>
  <c r="R31" i="6"/>
  <c r="Q31" i="6"/>
  <c r="P31" i="6"/>
  <c r="O31" i="6"/>
  <c r="J163" i="6" s="1"/>
  <c r="N31" i="6"/>
  <c r="I163" i="6" s="1"/>
  <c r="M31" i="6"/>
  <c r="H163" i="6" s="1"/>
  <c r="H31" i="6"/>
  <c r="G31" i="6"/>
  <c r="F31" i="6"/>
  <c r="E31" i="6"/>
  <c r="D31" i="6"/>
  <c r="J159" i="6" s="1"/>
  <c r="C31" i="6"/>
  <c r="I159" i="6" s="1"/>
  <c r="B31" i="6"/>
  <c r="H159" i="6" s="1"/>
  <c r="T30" i="6"/>
  <c r="M163" i="6" s="1"/>
  <c r="I30" i="6"/>
  <c r="M159" i="6" s="1"/>
  <c r="T29" i="6"/>
  <c r="L163" i="6" s="1"/>
  <c r="I29" i="6"/>
  <c r="L159" i="6" s="1"/>
  <c r="T28" i="6"/>
  <c r="K163" i="6" s="1"/>
  <c r="I28" i="6"/>
  <c r="K159" i="6" s="1"/>
  <c r="S21" i="6"/>
  <c r="R21" i="6"/>
  <c r="Q21" i="6"/>
  <c r="P21" i="6"/>
  <c r="O21" i="6"/>
  <c r="AB162" i="6" s="1"/>
  <c r="N21" i="6"/>
  <c r="AA162" i="6" s="1"/>
  <c r="M21" i="6"/>
  <c r="Z162" i="6" s="1"/>
  <c r="H21" i="6"/>
  <c r="G21" i="6"/>
  <c r="F21" i="6"/>
  <c r="E21" i="6"/>
  <c r="D21" i="6"/>
  <c r="AB158" i="6" s="1"/>
  <c r="C21" i="6"/>
  <c r="AA158" i="6" s="1"/>
  <c r="B21" i="6"/>
  <c r="Z158" i="6" s="1"/>
  <c r="T20" i="6"/>
  <c r="AE162" i="6" s="1"/>
  <c r="I20" i="6"/>
  <c r="AE158" i="6" s="1"/>
  <c r="T19" i="6"/>
  <c r="AD162" i="6" s="1"/>
  <c r="I19" i="6"/>
  <c r="AD158" i="6" s="1"/>
  <c r="T18" i="6"/>
  <c r="AC162" i="6" s="1"/>
  <c r="I18" i="6"/>
  <c r="AC158" i="6" s="1"/>
  <c r="S17" i="6"/>
  <c r="R17" i="6"/>
  <c r="Q17" i="6"/>
  <c r="P17" i="6"/>
  <c r="O17" i="6"/>
  <c r="V162" i="6" s="1"/>
  <c r="N17" i="6"/>
  <c r="U162" i="6" s="1"/>
  <c r="M17" i="6"/>
  <c r="T162" i="6" s="1"/>
  <c r="H17" i="6"/>
  <c r="G17" i="6"/>
  <c r="F17" i="6"/>
  <c r="E17" i="6"/>
  <c r="D17" i="6"/>
  <c r="V158" i="6" s="1"/>
  <c r="C17" i="6"/>
  <c r="U158" i="6" s="1"/>
  <c r="B17" i="6"/>
  <c r="T158" i="6" s="1"/>
  <c r="T16" i="6"/>
  <c r="Y162" i="6" s="1"/>
  <c r="I16" i="6"/>
  <c r="Y158" i="6" s="1"/>
  <c r="T15" i="6"/>
  <c r="X162" i="6" s="1"/>
  <c r="I15" i="6"/>
  <c r="X158" i="6" s="1"/>
  <c r="T14" i="6"/>
  <c r="W162" i="6" s="1"/>
  <c r="I14" i="6"/>
  <c r="W158" i="6" s="1"/>
  <c r="S7" i="6"/>
  <c r="R7" i="6"/>
  <c r="Q7" i="6"/>
  <c r="P7" i="6"/>
  <c r="O7" i="6"/>
  <c r="J162" i="6" s="1"/>
  <c r="N7" i="6"/>
  <c r="I162" i="6" s="1"/>
  <c r="M7" i="6"/>
  <c r="H162" i="6" s="1"/>
  <c r="H7" i="6"/>
  <c r="G7" i="6"/>
  <c r="F7" i="6"/>
  <c r="E7" i="6"/>
  <c r="D7" i="6"/>
  <c r="J158" i="6" s="1"/>
  <c r="C7" i="6"/>
  <c r="I158" i="6" s="1"/>
  <c r="B7" i="6"/>
  <c r="H158" i="6" s="1"/>
  <c r="T6" i="6"/>
  <c r="M162" i="6" s="1"/>
  <c r="I6" i="6"/>
  <c r="M158" i="6" s="1"/>
  <c r="T5" i="6"/>
  <c r="L162" i="6" s="1"/>
  <c r="I5" i="6"/>
  <c r="L158" i="6" s="1"/>
  <c r="T4" i="6"/>
  <c r="K162" i="6" s="1"/>
  <c r="I4" i="6"/>
  <c r="K158" i="6" s="1"/>
  <c r="T140" i="1"/>
  <c r="T139" i="1"/>
  <c r="T138" i="1"/>
  <c r="T136" i="1"/>
  <c r="T135" i="1"/>
  <c r="T134" i="1"/>
  <c r="T126" i="1"/>
  <c r="T125" i="1"/>
  <c r="T124" i="1"/>
  <c r="K165" i="1" s="1"/>
  <c r="C165" i="1"/>
  <c r="D165" i="1"/>
  <c r="I165" i="1"/>
  <c r="J165" i="1"/>
  <c r="AA165" i="1"/>
  <c r="AB165" i="1"/>
  <c r="U165" i="1"/>
  <c r="V165" i="1"/>
  <c r="Z165" i="1"/>
  <c r="T165" i="1"/>
  <c r="H165" i="1"/>
  <c r="B165" i="1"/>
  <c r="AA167" i="1"/>
  <c r="AB167" i="1"/>
  <c r="U167" i="1"/>
  <c r="V167" i="1"/>
  <c r="U164" i="1"/>
  <c r="V164" i="1"/>
  <c r="I167" i="1"/>
  <c r="J167" i="1"/>
  <c r="I164" i="1"/>
  <c r="J164" i="1"/>
  <c r="C167" i="1"/>
  <c r="D167" i="1"/>
  <c r="C164" i="1"/>
  <c r="D164" i="1"/>
  <c r="H164" i="1"/>
  <c r="B164" i="1"/>
  <c r="Z164" i="1"/>
  <c r="AA164" i="1"/>
  <c r="AB164" i="1"/>
  <c r="T167" i="1"/>
  <c r="H167" i="1"/>
  <c r="B167" i="1"/>
  <c r="T92" i="1"/>
  <c r="T91" i="1"/>
  <c r="AD167" i="1" s="1"/>
  <c r="T90" i="1"/>
  <c r="AC167" i="1" s="1"/>
  <c r="T88" i="1"/>
  <c r="T87" i="1"/>
  <c r="T86" i="1"/>
  <c r="W167" i="1" s="1"/>
  <c r="T78" i="1"/>
  <c r="T77" i="1"/>
  <c r="T76" i="1"/>
  <c r="AA166" i="1"/>
  <c r="AB166" i="1"/>
  <c r="U166" i="1"/>
  <c r="V166" i="1"/>
  <c r="Z166" i="1"/>
  <c r="T166" i="1"/>
  <c r="T68" i="1"/>
  <c r="T67" i="1"/>
  <c r="T66" i="1"/>
  <c r="T63" i="1"/>
  <c r="T64" i="1"/>
  <c r="T62" i="1"/>
  <c r="C166" i="1"/>
  <c r="D166" i="1"/>
  <c r="B166" i="1"/>
  <c r="I139" i="1"/>
  <c r="I140" i="1"/>
  <c r="I138" i="1"/>
  <c r="AC161" i="1" s="1"/>
  <c r="AA161" i="1"/>
  <c r="AB161" i="1"/>
  <c r="Z161" i="1"/>
  <c r="AA160" i="1"/>
  <c r="AB160" i="1"/>
  <c r="Z160" i="1"/>
  <c r="I116" i="1"/>
  <c r="I115" i="1"/>
  <c r="I114" i="1"/>
  <c r="X165" i="1"/>
  <c r="AD165" i="1"/>
  <c r="Y165" i="1"/>
  <c r="AE165" i="1"/>
  <c r="AC165" i="1"/>
  <c r="W165" i="1"/>
  <c r="X164" i="1"/>
  <c r="AD164" i="1"/>
  <c r="Y164" i="1"/>
  <c r="AE164" i="1"/>
  <c r="AC164" i="1"/>
  <c r="X167" i="1"/>
  <c r="Y167" i="1"/>
  <c r="AE167" i="1"/>
  <c r="X166" i="1"/>
  <c r="AD166" i="1"/>
  <c r="Y166" i="1"/>
  <c r="AE166" i="1"/>
  <c r="AC166" i="1"/>
  <c r="W166" i="1"/>
  <c r="W160" i="1"/>
  <c r="P31" i="1"/>
  <c r="AJ164" i="1"/>
  <c r="AK164" i="1"/>
  <c r="AJ165" i="1"/>
  <c r="AK165" i="1"/>
  <c r="AG164" i="1"/>
  <c r="AH164" i="1"/>
  <c r="AG165" i="1"/>
  <c r="AH165" i="1"/>
  <c r="AI165" i="1"/>
  <c r="AF165" i="1"/>
  <c r="AI164" i="1"/>
  <c r="AF164" i="1"/>
  <c r="AJ166" i="1"/>
  <c r="AK166" i="1"/>
  <c r="AJ167" i="1"/>
  <c r="AK167" i="1"/>
  <c r="AG166" i="1"/>
  <c r="AH166" i="1"/>
  <c r="AG167" i="1"/>
  <c r="AH167" i="1"/>
  <c r="AI167" i="1"/>
  <c r="AF167" i="1"/>
  <c r="AI166" i="1"/>
  <c r="AF166" i="1"/>
  <c r="AJ162" i="1"/>
  <c r="AK162" i="1"/>
  <c r="AJ163" i="1"/>
  <c r="AK163" i="1"/>
  <c r="AG162" i="1"/>
  <c r="AH162" i="1"/>
  <c r="AG163" i="1"/>
  <c r="AH163" i="1"/>
  <c r="AI163" i="1"/>
  <c r="AF163" i="1"/>
  <c r="AI162" i="1"/>
  <c r="AF162" i="1"/>
  <c r="AJ160" i="1"/>
  <c r="AK160" i="1"/>
  <c r="AJ161" i="1"/>
  <c r="AK161" i="1"/>
  <c r="AG160" i="1"/>
  <c r="AH160" i="1"/>
  <c r="AG161" i="1"/>
  <c r="AH161" i="1"/>
  <c r="AI161" i="1"/>
  <c r="AI160" i="1"/>
  <c r="AF161" i="1"/>
  <c r="AF160" i="1"/>
  <c r="AJ156" i="1"/>
  <c r="AK156" i="1"/>
  <c r="AJ157" i="1"/>
  <c r="AK157" i="1"/>
  <c r="AG156" i="1"/>
  <c r="AH156" i="1"/>
  <c r="AG157" i="1"/>
  <c r="AH157" i="1"/>
  <c r="AI157" i="1"/>
  <c r="AF157" i="1"/>
  <c r="AI156" i="1"/>
  <c r="AF156" i="1"/>
  <c r="AJ158" i="1"/>
  <c r="AK158" i="1"/>
  <c r="AJ159" i="1"/>
  <c r="AK159" i="1"/>
  <c r="AG158" i="1"/>
  <c r="AH158" i="1"/>
  <c r="AG159" i="1"/>
  <c r="AH159" i="1"/>
  <c r="AI159" i="1"/>
  <c r="AF159" i="1"/>
  <c r="AI158" i="1"/>
  <c r="AF158" i="1"/>
  <c r="F166" i="1"/>
  <c r="G166" i="1"/>
  <c r="F167" i="1"/>
  <c r="G167" i="1"/>
  <c r="E167" i="1"/>
  <c r="E166" i="1"/>
  <c r="F165" i="1"/>
  <c r="G165" i="1"/>
  <c r="F164" i="1"/>
  <c r="G164" i="1"/>
  <c r="E165" i="1"/>
  <c r="E164" i="1"/>
  <c r="F163" i="1"/>
  <c r="G163" i="1"/>
  <c r="F162" i="1"/>
  <c r="G162" i="1"/>
  <c r="E163" i="1"/>
  <c r="E162" i="1"/>
  <c r="F161" i="1"/>
  <c r="G161" i="1"/>
  <c r="F160" i="1"/>
  <c r="G160" i="1"/>
  <c r="E161" i="1"/>
  <c r="E160" i="1"/>
  <c r="F157" i="1"/>
  <c r="G157" i="1"/>
  <c r="F156" i="1"/>
  <c r="G156" i="1"/>
  <c r="E157" i="1"/>
  <c r="E156" i="1"/>
  <c r="F159" i="1"/>
  <c r="G159" i="1"/>
  <c r="F158" i="1"/>
  <c r="G158" i="1"/>
  <c r="E159" i="1"/>
  <c r="E158" i="1"/>
  <c r="C163" i="1"/>
  <c r="D163" i="1"/>
  <c r="B163" i="1"/>
  <c r="C162" i="1"/>
  <c r="D162" i="1"/>
  <c r="B162" i="1"/>
  <c r="C161" i="1"/>
  <c r="D161" i="1"/>
  <c r="C160" i="1"/>
  <c r="D160" i="1"/>
  <c r="B161" i="1"/>
  <c r="B160" i="1"/>
  <c r="C157" i="1"/>
  <c r="D157" i="1"/>
  <c r="B157" i="1"/>
  <c r="C156" i="1"/>
  <c r="D156" i="1"/>
  <c r="B156" i="1"/>
  <c r="C159" i="1"/>
  <c r="D159" i="1"/>
  <c r="B159" i="1"/>
  <c r="C158" i="1"/>
  <c r="D158" i="1"/>
  <c r="B158" i="1"/>
  <c r="AE160" i="1"/>
  <c r="AD160" i="1"/>
  <c r="AC160" i="1"/>
  <c r="AD161" i="1"/>
  <c r="AE161" i="1"/>
  <c r="T116" i="1"/>
  <c r="T115" i="1"/>
  <c r="T114" i="1"/>
  <c r="M165" i="1"/>
  <c r="L165" i="1"/>
  <c r="T112" i="1"/>
  <c r="T111" i="1"/>
  <c r="T110" i="1"/>
  <c r="W164" i="1" s="1"/>
  <c r="T101" i="1"/>
  <c r="L164" i="1" s="1"/>
  <c r="T102" i="1"/>
  <c r="M164" i="1" s="1"/>
  <c r="T100" i="1"/>
  <c r="K164" i="1" s="1"/>
  <c r="L167" i="1"/>
  <c r="M167" i="1"/>
  <c r="K167" i="1"/>
  <c r="T54" i="1"/>
  <c r="M166" i="1" s="1"/>
  <c r="T53" i="1"/>
  <c r="L166" i="1" s="1"/>
  <c r="T52" i="1"/>
  <c r="K166" i="1" s="1"/>
  <c r="T44" i="1"/>
  <c r="AE163" i="1" s="1"/>
  <c r="T43" i="1"/>
  <c r="AD163" i="1" s="1"/>
  <c r="T42" i="1"/>
  <c r="AC163" i="1" s="1"/>
  <c r="T40" i="1"/>
  <c r="Y163" i="1" s="1"/>
  <c r="T39" i="1"/>
  <c r="X163" i="1" s="1"/>
  <c r="T38" i="1"/>
  <c r="W163" i="1" s="1"/>
  <c r="T30" i="1"/>
  <c r="M163" i="1" s="1"/>
  <c r="T29" i="1"/>
  <c r="L163" i="1" s="1"/>
  <c r="T28" i="1"/>
  <c r="K163" i="1" s="1"/>
  <c r="T20" i="1"/>
  <c r="AE162" i="1" s="1"/>
  <c r="T19" i="1"/>
  <c r="AD162" i="1" s="1"/>
  <c r="T18" i="1"/>
  <c r="AC162" i="1" s="1"/>
  <c r="T16" i="1"/>
  <c r="Y162" i="1" s="1"/>
  <c r="T15" i="1"/>
  <c r="X162" i="1" s="1"/>
  <c r="T14" i="1"/>
  <c r="W162" i="1" s="1"/>
  <c r="I136" i="1"/>
  <c r="Y161" i="1" s="1"/>
  <c r="I135" i="1"/>
  <c r="X161" i="1" s="1"/>
  <c r="I134" i="1"/>
  <c r="W161" i="1" s="1"/>
  <c r="I112" i="1"/>
  <c r="Y160" i="1" s="1"/>
  <c r="I111" i="1"/>
  <c r="X160" i="1" s="1"/>
  <c r="I110" i="1"/>
  <c r="I92" i="1"/>
  <c r="AE157" i="1" s="1"/>
  <c r="I91" i="1"/>
  <c r="AD157" i="1" s="1"/>
  <c r="I90" i="1"/>
  <c r="AC157" i="1" s="1"/>
  <c r="I88" i="1"/>
  <c r="Y157" i="1" s="1"/>
  <c r="I87" i="1"/>
  <c r="X157" i="1" s="1"/>
  <c r="I86" i="1"/>
  <c r="W157" i="1" s="1"/>
  <c r="I68" i="1"/>
  <c r="AE156" i="1" s="1"/>
  <c r="I67" i="1"/>
  <c r="AD156" i="1" s="1"/>
  <c r="I66" i="1"/>
  <c r="AC156" i="1" s="1"/>
  <c r="I64" i="1"/>
  <c r="Y156" i="1" s="1"/>
  <c r="I63" i="1"/>
  <c r="X156" i="1" s="1"/>
  <c r="I62" i="1"/>
  <c r="W156" i="1" s="1"/>
  <c r="I44" i="1"/>
  <c r="AE159" i="1" s="1"/>
  <c r="I43" i="1"/>
  <c r="AD159" i="1" s="1"/>
  <c r="I42" i="1"/>
  <c r="AC159" i="1" s="1"/>
  <c r="I40" i="1"/>
  <c r="Y159" i="1" s="1"/>
  <c r="I39" i="1"/>
  <c r="X159" i="1" s="1"/>
  <c r="I38" i="1"/>
  <c r="W159" i="1" s="1"/>
  <c r="I20" i="1"/>
  <c r="AE158" i="1" s="1"/>
  <c r="I19" i="1"/>
  <c r="AD158" i="1" s="1"/>
  <c r="I18" i="1"/>
  <c r="AC158" i="1" s="1"/>
  <c r="I16" i="1"/>
  <c r="Y158" i="1" s="1"/>
  <c r="I15" i="1"/>
  <c r="X158" i="1" s="1"/>
  <c r="I14" i="1"/>
  <c r="W158" i="1" s="1"/>
  <c r="B7" i="1"/>
  <c r="H158" i="1" s="1"/>
  <c r="C7" i="1"/>
  <c r="I158" i="1" s="1"/>
  <c r="D7" i="1"/>
  <c r="J158" i="1" s="1"/>
  <c r="S141" i="1"/>
  <c r="R141" i="1"/>
  <c r="Q141" i="1"/>
  <c r="P141" i="1"/>
  <c r="O141" i="1"/>
  <c r="N141" i="1"/>
  <c r="M141" i="1"/>
  <c r="H141" i="1"/>
  <c r="G141" i="1"/>
  <c r="F141" i="1"/>
  <c r="E141" i="1"/>
  <c r="D141" i="1"/>
  <c r="C141" i="1"/>
  <c r="B141" i="1"/>
  <c r="S137" i="1"/>
  <c r="R137" i="1"/>
  <c r="Q137" i="1"/>
  <c r="P137" i="1"/>
  <c r="O137" i="1"/>
  <c r="N137" i="1"/>
  <c r="M137" i="1"/>
  <c r="H137" i="1"/>
  <c r="G137" i="1"/>
  <c r="F137" i="1"/>
  <c r="E137" i="1"/>
  <c r="D137" i="1"/>
  <c r="V161" i="1" s="1"/>
  <c r="C137" i="1"/>
  <c r="U161" i="1" s="1"/>
  <c r="B137" i="1"/>
  <c r="T161" i="1" s="1"/>
  <c r="S127" i="1"/>
  <c r="R127" i="1"/>
  <c r="Q127" i="1"/>
  <c r="P127" i="1"/>
  <c r="O127" i="1"/>
  <c r="N127" i="1"/>
  <c r="M127" i="1"/>
  <c r="H127" i="1"/>
  <c r="G127" i="1"/>
  <c r="F127" i="1"/>
  <c r="E127" i="1"/>
  <c r="D127" i="1"/>
  <c r="J161" i="1" s="1"/>
  <c r="C127" i="1"/>
  <c r="I161" i="1" s="1"/>
  <c r="B127" i="1"/>
  <c r="H161" i="1" s="1"/>
  <c r="I126" i="1"/>
  <c r="M161" i="1" s="1"/>
  <c r="I125" i="1"/>
  <c r="L161" i="1" s="1"/>
  <c r="I124" i="1"/>
  <c r="K161" i="1" s="1"/>
  <c r="S117" i="1"/>
  <c r="R117" i="1"/>
  <c r="Q117" i="1"/>
  <c r="P117" i="1"/>
  <c r="O117" i="1"/>
  <c r="N117" i="1"/>
  <c r="M117" i="1"/>
  <c r="H117" i="1"/>
  <c r="G117" i="1"/>
  <c r="F117" i="1"/>
  <c r="E117" i="1"/>
  <c r="D117" i="1"/>
  <c r="C117" i="1"/>
  <c r="B117" i="1"/>
  <c r="S113" i="1"/>
  <c r="R113" i="1"/>
  <c r="Q113" i="1"/>
  <c r="P113" i="1"/>
  <c r="O113" i="1"/>
  <c r="N113" i="1"/>
  <c r="M113" i="1"/>
  <c r="T164" i="1" s="1"/>
  <c r="H113" i="1"/>
  <c r="G113" i="1"/>
  <c r="F113" i="1"/>
  <c r="E113" i="1"/>
  <c r="D113" i="1"/>
  <c r="V160" i="1" s="1"/>
  <c r="C113" i="1"/>
  <c r="U160" i="1" s="1"/>
  <c r="B113" i="1"/>
  <c r="T160" i="1" s="1"/>
  <c r="S103" i="1"/>
  <c r="R103" i="1"/>
  <c r="Q103" i="1"/>
  <c r="P103" i="1"/>
  <c r="O103" i="1"/>
  <c r="N103" i="1"/>
  <c r="M103" i="1"/>
  <c r="H103" i="1"/>
  <c r="G103" i="1"/>
  <c r="F103" i="1"/>
  <c r="E103" i="1"/>
  <c r="D103" i="1"/>
  <c r="J160" i="1" s="1"/>
  <c r="C103" i="1"/>
  <c r="I160" i="1" s="1"/>
  <c r="B103" i="1"/>
  <c r="H160" i="1" s="1"/>
  <c r="I102" i="1"/>
  <c r="M160" i="1" s="1"/>
  <c r="I101" i="1"/>
  <c r="L160" i="1" s="1"/>
  <c r="I100" i="1"/>
  <c r="K160" i="1" s="1"/>
  <c r="S93" i="1"/>
  <c r="R93" i="1"/>
  <c r="Q93" i="1"/>
  <c r="P93" i="1"/>
  <c r="O93" i="1"/>
  <c r="N93" i="1"/>
  <c r="M93" i="1"/>
  <c r="Z167" i="1" s="1"/>
  <c r="H93" i="1"/>
  <c r="G93" i="1"/>
  <c r="F93" i="1"/>
  <c r="E93" i="1"/>
  <c r="D93" i="1"/>
  <c r="AB157" i="1" s="1"/>
  <c r="C93" i="1"/>
  <c r="AA157" i="1" s="1"/>
  <c r="B93" i="1"/>
  <c r="Z157" i="1" s="1"/>
  <c r="S89" i="1"/>
  <c r="R89" i="1"/>
  <c r="Q89" i="1"/>
  <c r="P89" i="1"/>
  <c r="O89" i="1"/>
  <c r="N89" i="1"/>
  <c r="M89" i="1"/>
  <c r="H89" i="1"/>
  <c r="G89" i="1"/>
  <c r="F89" i="1"/>
  <c r="E89" i="1"/>
  <c r="D89" i="1"/>
  <c r="V157" i="1" s="1"/>
  <c r="C89" i="1"/>
  <c r="U157" i="1" s="1"/>
  <c r="B89" i="1"/>
  <c r="T157" i="1" s="1"/>
  <c r="S79" i="1"/>
  <c r="R79" i="1"/>
  <c r="Q79" i="1"/>
  <c r="P79" i="1"/>
  <c r="O79" i="1"/>
  <c r="N79" i="1"/>
  <c r="M79" i="1"/>
  <c r="H79" i="1"/>
  <c r="G79" i="1"/>
  <c r="F79" i="1"/>
  <c r="E79" i="1"/>
  <c r="D79" i="1"/>
  <c r="J157" i="1" s="1"/>
  <c r="C79" i="1"/>
  <c r="I157" i="1" s="1"/>
  <c r="B79" i="1"/>
  <c r="H157" i="1" s="1"/>
  <c r="I78" i="1"/>
  <c r="M157" i="1" s="1"/>
  <c r="I77" i="1"/>
  <c r="L157" i="1" s="1"/>
  <c r="I76" i="1"/>
  <c r="K157" i="1" s="1"/>
  <c r="S69" i="1"/>
  <c r="R69" i="1"/>
  <c r="Q69" i="1"/>
  <c r="P69" i="1"/>
  <c r="O69" i="1"/>
  <c r="N69" i="1"/>
  <c r="M69" i="1"/>
  <c r="H69" i="1"/>
  <c r="G69" i="1"/>
  <c r="F69" i="1"/>
  <c r="E69" i="1"/>
  <c r="D69" i="1"/>
  <c r="AB156" i="1" s="1"/>
  <c r="C69" i="1"/>
  <c r="AA156" i="1" s="1"/>
  <c r="B69" i="1"/>
  <c r="Z156" i="1" s="1"/>
  <c r="S65" i="1"/>
  <c r="R65" i="1"/>
  <c r="Q65" i="1"/>
  <c r="P65" i="1"/>
  <c r="O65" i="1"/>
  <c r="N65" i="1"/>
  <c r="M65" i="1"/>
  <c r="H65" i="1"/>
  <c r="G65" i="1"/>
  <c r="F65" i="1"/>
  <c r="E65" i="1"/>
  <c r="D65" i="1"/>
  <c r="V156" i="1" s="1"/>
  <c r="C65" i="1"/>
  <c r="U156" i="1" s="1"/>
  <c r="B65" i="1"/>
  <c r="T156" i="1" s="1"/>
  <c r="S55" i="1"/>
  <c r="R55" i="1"/>
  <c r="Q55" i="1"/>
  <c r="P55" i="1"/>
  <c r="O55" i="1"/>
  <c r="J166" i="1" s="1"/>
  <c r="N55" i="1"/>
  <c r="I166" i="1" s="1"/>
  <c r="M55" i="1"/>
  <c r="H166" i="1" s="1"/>
  <c r="H55" i="1"/>
  <c r="G55" i="1"/>
  <c r="F55" i="1"/>
  <c r="E55" i="1"/>
  <c r="D55" i="1"/>
  <c r="J156" i="1" s="1"/>
  <c r="C55" i="1"/>
  <c r="I156" i="1" s="1"/>
  <c r="B55" i="1"/>
  <c r="H156" i="1" s="1"/>
  <c r="I54" i="1"/>
  <c r="M156" i="1" s="1"/>
  <c r="I53" i="1"/>
  <c r="L156" i="1" s="1"/>
  <c r="I52" i="1"/>
  <c r="K156" i="1" s="1"/>
  <c r="S45" i="1"/>
  <c r="R45" i="1"/>
  <c r="Q45" i="1"/>
  <c r="P45" i="1"/>
  <c r="O45" i="1"/>
  <c r="AB163" i="1" s="1"/>
  <c r="N45" i="1"/>
  <c r="AA163" i="1" s="1"/>
  <c r="M45" i="1"/>
  <c r="Z163" i="1" s="1"/>
  <c r="H45" i="1"/>
  <c r="G45" i="1"/>
  <c r="F45" i="1"/>
  <c r="E45" i="1"/>
  <c r="D45" i="1"/>
  <c r="AB159" i="1" s="1"/>
  <c r="C45" i="1"/>
  <c r="AA159" i="1" s="1"/>
  <c r="B45" i="1"/>
  <c r="Z159" i="1" s="1"/>
  <c r="S41" i="1"/>
  <c r="R41" i="1"/>
  <c r="Q41" i="1"/>
  <c r="P41" i="1"/>
  <c r="O41" i="1"/>
  <c r="V163" i="1" s="1"/>
  <c r="N41" i="1"/>
  <c r="U163" i="1" s="1"/>
  <c r="M41" i="1"/>
  <c r="T163" i="1" s="1"/>
  <c r="H41" i="1"/>
  <c r="G41" i="1"/>
  <c r="F41" i="1"/>
  <c r="E41" i="1"/>
  <c r="D41" i="1"/>
  <c r="V159" i="1" s="1"/>
  <c r="C41" i="1"/>
  <c r="U159" i="1" s="1"/>
  <c r="B41" i="1"/>
  <c r="T159" i="1" s="1"/>
  <c r="S31" i="1"/>
  <c r="R31" i="1"/>
  <c r="Q31" i="1"/>
  <c r="O31" i="1"/>
  <c r="J163" i="1" s="1"/>
  <c r="N31" i="1"/>
  <c r="I163" i="1" s="1"/>
  <c r="M31" i="1"/>
  <c r="H163" i="1" s="1"/>
  <c r="H31" i="1"/>
  <c r="G31" i="1"/>
  <c r="F31" i="1"/>
  <c r="E31" i="1"/>
  <c r="D31" i="1"/>
  <c r="J159" i="1" s="1"/>
  <c r="C31" i="1"/>
  <c r="I159" i="1" s="1"/>
  <c r="B31" i="1"/>
  <c r="H159" i="1" s="1"/>
  <c r="I30" i="1"/>
  <c r="M159" i="1" s="1"/>
  <c r="I29" i="1"/>
  <c r="L159" i="1" s="1"/>
  <c r="I28" i="1"/>
  <c r="K159" i="1" s="1"/>
  <c r="S21" i="1"/>
  <c r="R21" i="1"/>
  <c r="Q21" i="1"/>
  <c r="P21" i="1"/>
  <c r="O21" i="1"/>
  <c r="AB162" i="1" s="1"/>
  <c r="N21" i="1"/>
  <c r="AA162" i="1" s="1"/>
  <c r="M21" i="1"/>
  <c r="Z162" i="1" s="1"/>
  <c r="H21" i="1"/>
  <c r="G21" i="1"/>
  <c r="F21" i="1"/>
  <c r="E21" i="1"/>
  <c r="D21" i="1"/>
  <c r="AB158" i="1" s="1"/>
  <c r="C21" i="1"/>
  <c r="AA158" i="1" s="1"/>
  <c r="B21" i="1"/>
  <c r="Z158" i="1" s="1"/>
  <c r="S17" i="1"/>
  <c r="R17" i="1"/>
  <c r="Q17" i="1"/>
  <c r="P17" i="1"/>
  <c r="O17" i="1"/>
  <c r="V162" i="1" s="1"/>
  <c r="N17" i="1"/>
  <c r="U162" i="1" s="1"/>
  <c r="M17" i="1"/>
  <c r="T162" i="1" s="1"/>
  <c r="H17" i="1"/>
  <c r="G17" i="1"/>
  <c r="F17" i="1"/>
  <c r="E17" i="1"/>
  <c r="D17" i="1"/>
  <c r="V158" i="1" s="1"/>
  <c r="C17" i="1"/>
  <c r="U158" i="1" s="1"/>
  <c r="B17" i="1"/>
  <c r="T158" i="1" s="1"/>
  <c r="S7" i="1"/>
  <c r="R7" i="1"/>
  <c r="Q7" i="1"/>
  <c r="P7" i="1"/>
  <c r="O7" i="1"/>
  <c r="J162" i="1" s="1"/>
  <c r="N7" i="1"/>
  <c r="I162" i="1" s="1"/>
  <c r="M7" i="1"/>
  <c r="H162" i="1" s="1"/>
  <c r="H7" i="1"/>
  <c r="G7" i="1"/>
  <c r="F7" i="1"/>
  <c r="E7" i="1"/>
  <c r="T6" i="1"/>
  <c r="M162" i="1" s="1"/>
  <c r="I6" i="1"/>
  <c r="M158" i="1" s="1"/>
  <c r="T5" i="1"/>
  <c r="L162" i="1" s="1"/>
  <c r="I5" i="1"/>
  <c r="L158" i="1" s="1"/>
  <c r="T4" i="1"/>
  <c r="K162" i="1" s="1"/>
  <c r="I4" i="1"/>
  <c r="K158" i="1" s="1"/>
</calcChain>
</file>

<file path=xl/sharedStrings.xml><?xml version="1.0" encoding="utf-8"?>
<sst xmlns="http://schemas.openxmlformats.org/spreadsheetml/2006/main" count="1494" uniqueCount="227">
  <si>
    <t>ACC#2_spec1_nc</t>
  </si>
  <si>
    <t>SC#1_spec1_nc</t>
    <phoneticPr fontId="2" type="noConversion"/>
  </si>
  <si>
    <t>SC#2_spec1_nc</t>
    <phoneticPr fontId="2" type="noConversion"/>
  </si>
  <si>
    <t>WT#1_spec1_nc</t>
    <phoneticPr fontId="2" type="noConversion"/>
  </si>
  <si>
    <t>WT#2_spec1_nc</t>
    <phoneticPr fontId="2" type="noConversion"/>
  </si>
  <si>
    <t>ACC#2_spec1_tk</t>
    <phoneticPr fontId="2" type="noConversion"/>
  </si>
  <si>
    <t>ACC#2_spec1_tnc_I_small</t>
    <phoneticPr fontId="2" type="noConversion"/>
  </si>
  <si>
    <t>ACC#2_spec1_tnc_I_medium</t>
    <phoneticPr fontId="2" type="noConversion"/>
  </si>
  <si>
    <t>ACC#2_spec1_tnc_I_large</t>
    <phoneticPr fontId="2" type="noConversion"/>
  </si>
  <si>
    <t>ACC#2_spec1_pd_I_small</t>
    <phoneticPr fontId="2" type="noConversion"/>
  </si>
  <si>
    <t>ACC#2_spec1_pd_I_medium</t>
    <phoneticPr fontId="2" type="noConversion"/>
  </si>
  <si>
    <t>ACC#2_spec1_pd_I_large</t>
    <phoneticPr fontId="2" type="noConversion"/>
  </si>
  <si>
    <t>ACC#2_spec1_nd_I_small</t>
    <phoneticPr fontId="2" type="noConversion"/>
  </si>
  <si>
    <t>ACC#2_spec1_nd_I_medium</t>
    <phoneticPr fontId="2" type="noConversion"/>
  </si>
  <si>
    <t>ACC#2_spec1_nd_I_large</t>
    <phoneticPr fontId="2" type="noConversion"/>
  </si>
  <si>
    <t>ACC#2_spec1_ttk_I_small</t>
    <phoneticPr fontId="2" type="noConversion"/>
  </si>
  <si>
    <t>ACC#2_spec1_ttk_I_medium</t>
    <phoneticPr fontId="2" type="noConversion"/>
  </si>
  <si>
    <t>ACC#2_spec1_ttk_I_large</t>
    <phoneticPr fontId="2" type="noConversion"/>
  </si>
  <si>
    <t>ACC#2_spec1_md</t>
    <phoneticPr fontId="2" type="noConversion"/>
  </si>
  <si>
    <t>ACC#2_spec1_mi</t>
    <phoneticPr fontId="2" type="noConversion"/>
  </si>
  <si>
    <t>AFC#1_spec1_nc</t>
    <phoneticPr fontId="2" type="noConversion"/>
  </si>
  <si>
    <t>ACC#2_spec2_nc</t>
    <phoneticPr fontId="2" type="noConversion"/>
  </si>
  <si>
    <t>ACC#2_spec2_tk</t>
    <phoneticPr fontId="2" type="noConversion"/>
  </si>
  <si>
    <t>ACC#2_spec2_tnc_I_small</t>
    <phoneticPr fontId="2" type="noConversion"/>
  </si>
  <si>
    <t>ACC#2_spec2_tnc_I_medium</t>
    <phoneticPr fontId="2" type="noConversion"/>
  </si>
  <si>
    <t>ACC#2_spec2_tnc_I_large</t>
    <phoneticPr fontId="2" type="noConversion"/>
  </si>
  <si>
    <t>ACC#2_spec2_ttk_I_small</t>
    <phoneticPr fontId="2" type="noConversion"/>
  </si>
  <si>
    <t>ACC#2_spec2_ttk_I_medium</t>
    <phoneticPr fontId="2" type="noConversion"/>
  </si>
  <si>
    <t>ACC#2_spec2_ttk_I_large</t>
    <phoneticPr fontId="2" type="noConversion"/>
  </si>
  <si>
    <t>ACC#2_spec2_pd_I_small</t>
    <phoneticPr fontId="2" type="noConversion"/>
  </si>
  <si>
    <t>ACC#2_spec2_pd_I_medium</t>
    <phoneticPr fontId="2" type="noConversion"/>
  </si>
  <si>
    <t>ACC#2_spec2_pd_I_large</t>
    <phoneticPr fontId="2" type="noConversion"/>
  </si>
  <si>
    <t>ACC#2_spec2_nd_I_small</t>
    <phoneticPr fontId="2" type="noConversion"/>
  </si>
  <si>
    <t>ACC#2_spec2_nd_I_medium</t>
    <phoneticPr fontId="2" type="noConversion"/>
  </si>
  <si>
    <t>ACC#2_spec2_nd_I_large</t>
    <phoneticPr fontId="2" type="noConversion"/>
  </si>
  <si>
    <t>ACC#2_spec2_mi</t>
    <phoneticPr fontId="2" type="noConversion"/>
  </si>
  <si>
    <t>ACC#2_spec2_md</t>
    <phoneticPr fontId="2" type="noConversion"/>
  </si>
  <si>
    <t>AFC#1_spec1_tk</t>
    <phoneticPr fontId="2" type="noConversion"/>
  </si>
  <si>
    <t>AFC#1_spec1_tnc_I_small</t>
    <phoneticPr fontId="2" type="noConversion"/>
  </si>
  <si>
    <t>AFC#1_spec1_tnc_I_medium</t>
    <phoneticPr fontId="2" type="noConversion"/>
  </si>
  <si>
    <t>AFC#1_spec1_tnc_I_large</t>
    <phoneticPr fontId="2" type="noConversion"/>
  </si>
  <si>
    <t>AFC#1_spec1_ttk_I_small</t>
    <phoneticPr fontId="2" type="noConversion"/>
  </si>
  <si>
    <t>AFC#1_spec1_ttk_I_medium</t>
    <phoneticPr fontId="2" type="noConversion"/>
  </si>
  <si>
    <t>AFC#1_spec1_ttk_I_large</t>
    <phoneticPr fontId="2" type="noConversion"/>
  </si>
  <si>
    <t>AFC#1_spec1_pd_I_small</t>
    <phoneticPr fontId="2" type="noConversion"/>
  </si>
  <si>
    <t>AFC#1_spec1_pd_I_medium</t>
    <phoneticPr fontId="2" type="noConversion"/>
  </si>
  <si>
    <t>AFC#1_spec1_pd_I_large</t>
    <phoneticPr fontId="2" type="noConversion"/>
  </si>
  <si>
    <t>AFC#1_spec1_nd_I_small</t>
    <phoneticPr fontId="2" type="noConversion"/>
  </si>
  <si>
    <t>AFC#1_spec1_nd_I_medium</t>
    <phoneticPr fontId="2" type="noConversion"/>
  </si>
  <si>
    <t>AFC#1_spec1_nd_I_large</t>
    <phoneticPr fontId="2" type="noConversion"/>
  </si>
  <si>
    <t>AFC#1_spec1_mi</t>
    <phoneticPr fontId="2" type="noConversion"/>
  </si>
  <si>
    <t>AFC#1_spec1_md</t>
    <phoneticPr fontId="2" type="noConversion"/>
  </si>
  <si>
    <t>AFC#1_spec2_nc</t>
    <phoneticPr fontId="2" type="noConversion"/>
  </si>
  <si>
    <t>AFC#1_spec2_tk</t>
    <phoneticPr fontId="2" type="noConversion"/>
  </si>
  <si>
    <t>AFC#1_spec2_tnc_I_small</t>
    <phoneticPr fontId="2" type="noConversion"/>
  </si>
  <si>
    <t>AFC#1_spec2_tnc_I_medium</t>
    <phoneticPr fontId="2" type="noConversion"/>
  </si>
  <si>
    <t>AFC#1_spec2_tnc_I_large</t>
    <phoneticPr fontId="2" type="noConversion"/>
  </si>
  <si>
    <t>AFC#1_spec2_ttk_I_small</t>
    <phoneticPr fontId="2" type="noConversion"/>
  </si>
  <si>
    <t>AFC#1_spec2_ttk_I_medium</t>
    <phoneticPr fontId="2" type="noConversion"/>
  </si>
  <si>
    <t>AFC#1_spec2_ttk_I_large</t>
    <phoneticPr fontId="2" type="noConversion"/>
  </si>
  <si>
    <t>AFC#1_spec2_pd_I_small</t>
    <phoneticPr fontId="2" type="noConversion"/>
  </si>
  <si>
    <t>AFC#1_spec2_pd_I_medium</t>
    <phoneticPr fontId="2" type="noConversion"/>
  </si>
  <si>
    <t>AFC#1_spec2_pd_I_large</t>
    <phoneticPr fontId="2" type="noConversion"/>
  </si>
  <si>
    <t>AFC#1_spec2_nd_I_small</t>
    <phoneticPr fontId="2" type="noConversion"/>
  </si>
  <si>
    <t>AFC#1_spec2_nd_I_medium</t>
    <phoneticPr fontId="2" type="noConversion"/>
  </si>
  <si>
    <t>AFC#1_spec2_nd_I_large</t>
    <phoneticPr fontId="2" type="noConversion"/>
  </si>
  <si>
    <t>AFC#1_spec2_mi</t>
    <phoneticPr fontId="2" type="noConversion"/>
  </si>
  <si>
    <t>AFC#1_spec2_md</t>
    <phoneticPr fontId="2" type="noConversion"/>
  </si>
  <si>
    <t>AFC#2_spec1_tk</t>
    <phoneticPr fontId="2" type="noConversion"/>
  </si>
  <si>
    <t>AFC#2_spec1_nc</t>
    <phoneticPr fontId="2" type="noConversion"/>
  </si>
  <si>
    <t>AFC#2_spec1_tnc_I_small</t>
    <phoneticPr fontId="2" type="noConversion"/>
  </si>
  <si>
    <t>AFC#2_spec1_tnc_I_medium</t>
    <phoneticPr fontId="2" type="noConversion"/>
  </si>
  <si>
    <t>AFC#2_spec1_tnc_I_large</t>
    <phoneticPr fontId="2" type="noConversion"/>
  </si>
  <si>
    <t>AFC#2_spec1_ttk_I_small</t>
    <phoneticPr fontId="2" type="noConversion"/>
  </si>
  <si>
    <t>AFC#2_spec1_ttk_I_medium</t>
    <phoneticPr fontId="2" type="noConversion"/>
  </si>
  <si>
    <t>AFC#2_spec1_ttk_I_large</t>
    <phoneticPr fontId="2" type="noConversion"/>
  </si>
  <si>
    <t>AFC#2_spec1_pd_I_small</t>
    <phoneticPr fontId="2" type="noConversion"/>
  </si>
  <si>
    <t>AFC#2_spec1_pd_I_medium</t>
    <phoneticPr fontId="2" type="noConversion"/>
  </si>
  <si>
    <t>AFC#2_spec1_pd_I_large</t>
    <phoneticPr fontId="2" type="noConversion"/>
  </si>
  <si>
    <t>AFC#2_spec1_nd_I_small</t>
    <phoneticPr fontId="2" type="noConversion"/>
  </si>
  <si>
    <t>AFC#2_spec1_nd_I_medium</t>
    <phoneticPr fontId="2" type="noConversion"/>
  </si>
  <si>
    <t>AFC#2_spec1_nd_I_large</t>
    <phoneticPr fontId="2" type="noConversion"/>
  </si>
  <si>
    <t>AFC#2_spec1_mi</t>
    <phoneticPr fontId="2" type="noConversion"/>
  </si>
  <si>
    <t>AFC#2_spec1_md</t>
    <phoneticPr fontId="2" type="noConversion"/>
  </si>
  <si>
    <t>AFC#2_spec2_nc</t>
    <phoneticPr fontId="2" type="noConversion"/>
  </si>
  <si>
    <t>AFC#2_spec2_tk</t>
    <phoneticPr fontId="2" type="noConversion"/>
  </si>
  <si>
    <t>AFC#2_spec2_tnc_I_small</t>
    <phoneticPr fontId="2" type="noConversion"/>
  </si>
  <si>
    <t>AFC#2_spec2_tnc_I_medium</t>
    <phoneticPr fontId="2" type="noConversion"/>
  </si>
  <si>
    <t>AFC#2_spec2_tnc_I_large</t>
    <phoneticPr fontId="2" type="noConversion"/>
  </si>
  <si>
    <t>AFC#2_spec2_ttk_I_small</t>
    <phoneticPr fontId="2" type="noConversion"/>
  </si>
  <si>
    <t>AFC#2_spec2_ttk_I_medium</t>
    <phoneticPr fontId="2" type="noConversion"/>
  </si>
  <si>
    <t>AFC#2_spec2_ttk_I_large</t>
    <phoneticPr fontId="2" type="noConversion"/>
  </si>
  <si>
    <t>AFC#2_spec2_pd_I_small</t>
    <phoneticPr fontId="2" type="noConversion"/>
  </si>
  <si>
    <t>AFC#2_spec2_pd_I_medium</t>
    <phoneticPr fontId="2" type="noConversion"/>
  </si>
  <si>
    <t>AFC#2_spec2_pd_I_large</t>
    <phoneticPr fontId="2" type="noConversion"/>
  </si>
  <si>
    <t>AFC#2_spec2_nd_I_small</t>
    <phoneticPr fontId="2" type="noConversion"/>
  </si>
  <si>
    <t>AFC#2_spec2_nd_I_medium</t>
    <phoneticPr fontId="2" type="noConversion"/>
  </si>
  <si>
    <t>AFC#2_spec2_nd_I_large</t>
    <phoneticPr fontId="2" type="noConversion"/>
  </si>
  <si>
    <t>AFC#2_spec2_mi</t>
    <phoneticPr fontId="2" type="noConversion"/>
  </si>
  <si>
    <t>AFC#2_spec2_md</t>
    <phoneticPr fontId="2" type="noConversion"/>
  </si>
  <si>
    <t>SC#1_spec1_tk</t>
    <phoneticPr fontId="2" type="noConversion"/>
  </si>
  <si>
    <t>SC#1_spec1_tnc_I_small</t>
    <phoneticPr fontId="2" type="noConversion"/>
  </si>
  <si>
    <t>SC#1_spec1_tnc_I_medium</t>
    <phoneticPr fontId="2" type="noConversion"/>
  </si>
  <si>
    <t>SC#1_spec1_tnc_I_large</t>
    <phoneticPr fontId="2" type="noConversion"/>
  </si>
  <si>
    <t>SC#1_spec1_ttk_I_small</t>
    <phoneticPr fontId="2" type="noConversion"/>
  </si>
  <si>
    <t>SC#1_spec1_ttk_I_medium</t>
    <phoneticPr fontId="2" type="noConversion"/>
  </si>
  <si>
    <t>SC#1_spec1_ttk_I_large</t>
    <phoneticPr fontId="2" type="noConversion"/>
  </si>
  <si>
    <t>SC#1_spec1_pd_I_small</t>
    <phoneticPr fontId="2" type="noConversion"/>
  </si>
  <si>
    <t>SC#1_spec1_pd_I_medium</t>
    <phoneticPr fontId="2" type="noConversion"/>
  </si>
  <si>
    <t>SC#1_spec1_pd_I_large</t>
    <phoneticPr fontId="2" type="noConversion"/>
  </si>
  <si>
    <t>SC#1_spec1_nd_I_small</t>
    <phoneticPr fontId="2" type="noConversion"/>
  </si>
  <si>
    <t>SC#1_spec1_nd_I_medium</t>
    <phoneticPr fontId="2" type="noConversion"/>
  </si>
  <si>
    <t>SC#1_spec1_nd_I_large</t>
    <phoneticPr fontId="2" type="noConversion"/>
  </si>
  <si>
    <t>SC#1_spec1_mi</t>
    <phoneticPr fontId="2" type="noConversion"/>
  </si>
  <si>
    <t>SC#1_spec1_md</t>
    <phoneticPr fontId="2" type="noConversion"/>
  </si>
  <si>
    <t>SC#2_spec1_tk</t>
    <phoneticPr fontId="2" type="noConversion"/>
  </si>
  <si>
    <t>SC#2_spec1_tnc_I_small</t>
    <phoneticPr fontId="2" type="noConversion"/>
  </si>
  <si>
    <t>SC#2_spec1_tnc_I_medium</t>
    <phoneticPr fontId="2" type="noConversion"/>
  </si>
  <si>
    <t>SC#2_spec1_tnc_I_large</t>
    <phoneticPr fontId="2" type="noConversion"/>
  </si>
  <si>
    <t>SC#2_spec1_ttk_I_small</t>
    <phoneticPr fontId="2" type="noConversion"/>
  </si>
  <si>
    <t>SC#2_spec1_ttk_I_medium</t>
    <phoneticPr fontId="2" type="noConversion"/>
  </si>
  <si>
    <t>SC#2_spec1_ttk_I_large</t>
    <phoneticPr fontId="2" type="noConversion"/>
  </si>
  <si>
    <t>SC#2_spec1_pd_I_small</t>
    <phoneticPr fontId="2" type="noConversion"/>
  </si>
  <si>
    <t>SC#2_spec1_pd_I_medium</t>
    <phoneticPr fontId="2" type="noConversion"/>
  </si>
  <si>
    <t>SC#2_spec1_pd_I_large</t>
    <phoneticPr fontId="2" type="noConversion"/>
  </si>
  <si>
    <t>SC#2_spec1_nd_I_small</t>
    <phoneticPr fontId="2" type="noConversion"/>
  </si>
  <si>
    <t>SC#2_spec1_nd_I_medium</t>
    <phoneticPr fontId="2" type="noConversion"/>
  </si>
  <si>
    <t>SC#2_spec1_nd_I_large</t>
    <phoneticPr fontId="2" type="noConversion"/>
  </si>
  <si>
    <t>SC#2_spec1_mi</t>
    <phoneticPr fontId="2" type="noConversion"/>
  </si>
  <si>
    <t>SC#2_spec1_md</t>
    <phoneticPr fontId="2" type="noConversion"/>
  </si>
  <si>
    <t>WT#2_spec1_tk</t>
    <phoneticPr fontId="2" type="noConversion"/>
  </si>
  <si>
    <t>WT#2_spec1_tnc_I_small</t>
    <phoneticPr fontId="2" type="noConversion"/>
  </si>
  <si>
    <t>WT#2_spec1_tnc_I_medium</t>
    <phoneticPr fontId="2" type="noConversion"/>
  </si>
  <si>
    <t>WT#2_spec1_tnc_I_large</t>
    <phoneticPr fontId="2" type="noConversion"/>
  </si>
  <si>
    <t>WT#2_spec1_ttk_I_small</t>
    <phoneticPr fontId="2" type="noConversion"/>
  </si>
  <si>
    <t>WT#2_spec1_ttk_I_medium</t>
    <phoneticPr fontId="2" type="noConversion"/>
  </si>
  <si>
    <t>WT#2_spec1_ttk_I_large</t>
    <phoneticPr fontId="2" type="noConversion"/>
  </si>
  <si>
    <t>WT#2_spec1_pd_I_small</t>
    <phoneticPr fontId="2" type="noConversion"/>
  </si>
  <si>
    <t>WT#2_spec1_pd_I_medium</t>
    <phoneticPr fontId="2" type="noConversion"/>
  </si>
  <si>
    <t>WT#2_spec1_pd_I_large</t>
    <phoneticPr fontId="2" type="noConversion"/>
  </si>
  <si>
    <t>WT#2_spec1_nd_I_small</t>
    <phoneticPr fontId="2" type="noConversion"/>
  </si>
  <si>
    <t>WT#2_spec1_nd_I_medium</t>
    <phoneticPr fontId="2" type="noConversion"/>
  </si>
  <si>
    <t>WT#2_spec1_nd_I_large</t>
    <phoneticPr fontId="2" type="noConversion"/>
  </si>
  <si>
    <t>WT#2_spec1_mi</t>
    <phoneticPr fontId="2" type="noConversion"/>
  </si>
  <si>
    <t>WT#2_spec1_md</t>
    <phoneticPr fontId="2" type="noConversion"/>
  </si>
  <si>
    <t>WT#1_spec1_ttk_I_small</t>
    <phoneticPr fontId="2" type="noConversion"/>
  </si>
  <si>
    <t>WT#1_spec1_ttk_I_medium</t>
    <phoneticPr fontId="2" type="noConversion"/>
  </si>
  <si>
    <t>WT#1_spec1_ttk_I_large</t>
    <phoneticPr fontId="2" type="noConversion"/>
  </si>
  <si>
    <t>WT#1_spec1_pd_I_small</t>
    <phoneticPr fontId="2" type="noConversion"/>
  </si>
  <si>
    <t>WT#1_spec1_pd_I_medium</t>
    <phoneticPr fontId="2" type="noConversion"/>
  </si>
  <si>
    <t>WT#1_spec1_pd_I_large</t>
    <phoneticPr fontId="2" type="noConversion"/>
  </si>
  <si>
    <t>WT#1_spec1_nd_I_small</t>
    <phoneticPr fontId="2" type="noConversion"/>
  </si>
  <si>
    <t>WT#1_spec1_nd_I_medium</t>
    <phoneticPr fontId="2" type="noConversion"/>
  </si>
  <si>
    <t>WT#1_spec1_nd_I_large</t>
    <phoneticPr fontId="2" type="noConversion"/>
  </si>
  <si>
    <t>WT#1_spec1_mi</t>
    <phoneticPr fontId="2" type="noConversion"/>
  </si>
  <si>
    <t>WT#1_spec1_md</t>
    <phoneticPr fontId="2" type="noConversion"/>
  </si>
  <si>
    <t>ACC#1_spec1_nc</t>
    <phoneticPr fontId="2" type="noConversion"/>
  </si>
  <si>
    <t>WT#1_spec1_tk</t>
    <phoneticPr fontId="2" type="noConversion"/>
  </si>
  <si>
    <t>WT#1_spec1_tnc_I_small</t>
    <phoneticPr fontId="2" type="noConversion"/>
  </si>
  <si>
    <t>WT#1_spec1_tnc_I_medium</t>
    <phoneticPr fontId="2" type="noConversion"/>
  </si>
  <si>
    <t>WT#1_spec1_tnc_I_large</t>
    <phoneticPr fontId="2" type="noConversion"/>
  </si>
  <si>
    <t>AFC#1_spec1</t>
  </si>
  <si>
    <t>AFC#1_spec2</t>
    <phoneticPr fontId="2" type="noConversion"/>
  </si>
  <si>
    <t>AFC#2_spec1</t>
    <phoneticPr fontId="2" type="noConversion"/>
  </si>
  <si>
    <t>AFC#2_spec2</t>
    <phoneticPr fontId="2" type="noConversion"/>
  </si>
  <si>
    <t>ACC#1_spec1</t>
    <phoneticPr fontId="2" type="noConversion"/>
  </si>
  <si>
    <t>ACC#1_spec2</t>
    <phoneticPr fontId="2" type="noConversion"/>
  </si>
  <si>
    <t>ACC#2_spec1</t>
    <phoneticPr fontId="2" type="noConversion"/>
  </si>
  <si>
    <t>ACC#2_spec2</t>
    <phoneticPr fontId="2" type="noConversion"/>
  </si>
  <si>
    <t>WT#1_spec1</t>
    <phoneticPr fontId="2" type="noConversion"/>
  </si>
  <si>
    <t>WT#2_spec1</t>
    <phoneticPr fontId="2" type="noConversion"/>
  </si>
  <si>
    <t>SC#1_spec1</t>
    <phoneticPr fontId="2" type="noConversion"/>
  </si>
  <si>
    <t>SC#2_spec1</t>
    <phoneticPr fontId="2" type="noConversion"/>
  </si>
  <si>
    <t>hs</t>
    <phoneticPr fontId="2" type="noConversion"/>
  </si>
  <si>
    <t>hm</t>
    <phoneticPr fontId="2" type="noConversion"/>
  </si>
  <si>
    <t>hl</t>
    <phoneticPr fontId="2" type="noConversion"/>
  </si>
  <si>
    <t>ks</t>
    <phoneticPr fontId="2" type="noConversion"/>
  </si>
  <si>
    <t>km</t>
    <phoneticPr fontId="2" type="noConversion"/>
  </si>
  <si>
    <t>kl</t>
    <phoneticPr fontId="2" type="noConversion"/>
  </si>
  <si>
    <t>TTK</t>
    <phoneticPr fontId="2" type="noConversion"/>
  </si>
  <si>
    <t>deltas</t>
    <phoneticPr fontId="2" type="noConversion"/>
  </si>
  <si>
    <t>deltam</t>
    <phoneticPr fontId="2" type="noConversion"/>
  </si>
  <si>
    <t>deltal</t>
    <phoneticPr fontId="2" type="noConversion"/>
  </si>
  <si>
    <t>INA</t>
    <phoneticPr fontId="2" type="noConversion"/>
  </si>
  <si>
    <t>ITK</t>
    <phoneticPr fontId="2" type="noConversion"/>
  </si>
  <si>
    <t>PNA</t>
    <phoneticPr fontId="2" type="noConversion"/>
  </si>
  <si>
    <t>PD</t>
    <phoneticPr fontId="2" type="noConversion"/>
  </si>
  <si>
    <t>ND</t>
    <phoneticPr fontId="2" type="noConversion"/>
  </si>
  <si>
    <t>MI</t>
    <phoneticPr fontId="2" type="noConversion"/>
  </si>
  <si>
    <t>MD</t>
    <phoneticPr fontId="2" type="noConversion"/>
  </si>
  <si>
    <t>ACC#1_spec1_tk</t>
    <phoneticPr fontId="2" type="noConversion"/>
  </si>
  <si>
    <t>ACC#1_spec1_tnc_I_small</t>
    <phoneticPr fontId="2" type="noConversion"/>
  </si>
  <si>
    <t>ACC#1_spec1_tnc_I_medium</t>
    <phoneticPr fontId="2" type="noConversion"/>
  </si>
  <si>
    <t>ACC#1_spec1_tnc_I_large</t>
    <phoneticPr fontId="2" type="noConversion"/>
  </si>
  <si>
    <t>ACC#1_spec1_ttk_I_small</t>
    <phoneticPr fontId="2" type="noConversion"/>
  </si>
  <si>
    <t>ACC#1_spec1_ttk_I_medium</t>
    <phoneticPr fontId="2" type="noConversion"/>
  </si>
  <si>
    <t>ACC#1_spec1_ttk_I_large</t>
    <phoneticPr fontId="2" type="noConversion"/>
  </si>
  <si>
    <t>ACC#1_spec1_pd_I_small</t>
    <phoneticPr fontId="2" type="noConversion"/>
  </si>
  <si>
    <t>ACC#1_spec1_pd_I_medium</t>
    <phoneticPr fontId="2" type="noConversion"/>
  </si>
  <si>
    <t>ACC#1_spec1_pd_I_large</t>
    <phoneticPr fontId="2" type="noConversion"/>
  </si>
  <si>
    <t>ACC#1_spec1_nd_I_small</t>
    <phoneticPr fontId="2" type="noConversion"/>
  </si>
  <si>
    <t>ACC#1_spec1_nd_I_medium</t>
    <phoneticPr fontId="2" type="noConversion"/>
  </si>
  <si>
    <t>ACC#1_spec1_nd_I_large</t>
    <phoneticPr fontId="2" type="noConversion"/>
  </si>
  <si>
    <t>ACC#1_spec1_mi</t>
    <phoneticPr fontId="2" type="noConversion"/>
  </si>
  <si>
    <t>ACC#1_spec1_md</t>
    <phoneticPr fontId="2" type="noConversion"/>
  </si>
  <si>
    <t>ACC#1_spec2_nc</t>
    <phoneticPr fontId="2" type="noConversion"/>
  </si>
  <si>
    <t>ACC#1_spec2_tk</t>
    <phoneticPr fontId="2" type="noConversion"/>
  </si>
  <si>
    <t>ACC#1_spec2_tnc_I_small</t>
    <phoneticPr fontId="2" type="noConversion"/>
  </si>
  <si>
    <t>ACC#1_spec2_tnc_I_medium</t>
    <phoneticPr fontId="2" type="noConversion"/>
  </si>
  <si>
    <t>ACC#1_spec2_tnc_I_large</t>
    <phoneticPr fontId="2" type="noConversion"/>
  </si>
  <si>
    <t>ACC#1_spec2_ttk_I_small</t>
    <phoneticPr fontId="2" type="noConversion"/>
  </si>
  <si>
    <t>ACC#1_spec2_ttk_I_medium</t>
    <phoneticPr fontId="2" type="noConversion"/>
  </si>
  <si>
    <t>ACC#1_spec2_ttk_I_large</t>
    <phoneticPr fontId="2" type="noConversion"/>
  </si>
  <si>
    <t>ACC#1_spec2_pd_I_small</t>
    <phoneticPr fontId="2" type="noConversion"/>
  </si>
  <si>
    <t>ACC#1_spec2_pd_I_medium</t>
    <phoneticPr fontId="2" type="noConversion"/>
  </si>
  <si>
    <t>ACC#1_spec2_pd_I_large</t>
    <phoneticPr fontId="2" type="noConversion"/>
  </si>
  <si>
    <t>ACC#1_spec2_nd_I_small</t>
    <phoneticPr fontId="2" type="noConversion"/>
  </si>
  <si>
    <t>ACC#1_spec2_nd_I_medium</t>
    <phoneticPr fontId="2" type="noConversion"/>
  </si>
  <si>
    <t>ACC#1_spec2_nd_I_large</t>
    <phoneticPr fontId="2" type="noConversion"/>
  </si>
  <si>
    <t>ACC#1_spec2_mi</t>
    <phoneticPr fontId="2" type="noConversion"/>
  </si>
  <si>
    <t>ACC#1_spec2_md</t>
    <phoneticPr fontId="2" type="noConversion"/>
  </si>
  <si>
    <t>Dstar</t>
    <phoneticPr fontId="2" type="noConversion"/>
  </si>
  <si>
    <t>Tarantula</t>
  </si>
  <si>
    <t>Ochiai</t>
    <phoneticPr fontId="2" type="noConversion"/>
  </si>
  <si>
    <t>Ku1</t>
    <phoneticPr fontId="2" type="noConversion"/>
  </si>
  <si>
    <t>Ku2</t>
    <phoneticPr fontId="2" type="noConversion"/>
  </si>
  <si>
    <t>Ja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</si>
</sst>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7">
    <font>
      <sz val="12"/>
      <color theme="1"/>
      <name val="等线"/>
      <family val="2"/>
      <charset val="134"/>
      <scheme val="minor"/>
    </font>
    <font>
      <sz val="10"/>
      <color theme="1"/>
      <name val="Arial"/>
      <family val="2"/>
    </font>
    <font>
      <sz val="9"/>
      <name val="等线"/>
      <family val="2"/>
      <charset val="134"/>
      <scheme val="minor"/>
    </font>
    <font>
      <sz val="10"/>
      <color theme="7" tint="0.39997558519241921"/>
      <name val="Arial"/>
      <family val="2"/>
    </font>
    <font>
      <sz val="10"/>
      <color rgb="FF00B0F0"/>
      <name val="Arial"/>
      <family val="2"/>
    </font>
    <font>
      <sz val="10"/>
      <color theme="9" tint="0.39997558519241921"/>
      <name val="Arial"/>
      <family val="2"/>
    </font>
    <font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9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4" fillId="3" borderId="0" xfId="0" applyNumberFormat="1" applyFont="1" applyFill="1">
      <alignment vertical="center"/>
    </xf>
    <xf numFmtId="176" fontId="1" fillId="3" borderId="0" xfId="0" applyNumberFormat="1" applyFont="1" applyFill="1">
      <alignment vertical="center"/>
    </xf>
    <xf numFmtId="176" fontId="5" fillId="3" borderId="0" xfId="0" applyNumberFormat="1" applyFont="1" applyFill="1">
      <alignment vertical="center"/>
    </xf>
    <xf numFmtId="176" fontId="3" fillId="3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C2BE-3853-D84B-90F3-447E0C815642}">
  <dimension ref="A1:AK172"/>
  <sheetViews>
    <sheetView workbookViewId="0">
      <selection activeCell="AI139" sqref="AI139"/>
    </sheetView>
  </sheetViews>
  <sheetFormatPr baseColWidth="10" defaultRowHeight="16"/>
  <cols>
    <col min="1" max="1" width="24.83203125" customWidth="1"/>
    <col min="12" max="12" width="27.6640625" customWidth="1"/>
    <col min="22" max="22" width="11.1640625" customWidth="1"/>
  </cols>
  <sheetData>
    <row r="1" spans="1:20">
      <c r="A1" s="1">
        <v>1</v>
      </c>
      <c r="B1" s="2">
        <v>0</v>
      </c>
      <c r="C1" s="2">
        <v>0.05</v>
      </c>
      <c r="D1" s="2">
        <v>0.1</v>
      </c>
      <c r="E1" s="2">
        <v>0.15</v>
      </c>
      <c r="F1" s="2">
        <v>0.2</v>
      </c>
      <c r="G1" s="2">
        <v>0.25</v>
      </c>
      <c r="H1" s="2">
        <v>0.3</v>
      </c>
      <c r="L1" s="1">
        <v>7</v>
      </c>
      <c r="M1" s="2">
        <v>0</v>
      </c>
      <c r="N1" s="2">
        <v>0.05</v>
      </c>
      <c r="O1" s="2">
        <v>0.1</v>
      </c>
      <c r="P1" s="2">
        <v>0.15</v>
      </c>
      <c r="Q1" s="2">
        <v>0.2</v>
      </c>
      <c r="R1" s="2">
        <v>0.25</v>
      </c>
      <c r="S1" s="2">
        <v>0.3</v>
      </c>
    </row>
    <row r="2" spans="1:20">
      <c r="A2" s="1" t="s">
        <v>0</v>
      </c>
      <c r="B2" s="5">
        <v>0.10089782608695699</v>
      </c>
      <c r="C2" s="6">
        <v>9.7869565217391305E-2</v>
      </c>
      <c r="D2" s="3">
        <v>7.9681159420289902E-2</v>
      </c>
      <c r="E2" s="4">
        <v>7.6561594202898597E-2</v>
      </c>
      <c r="F2" s="4">
        <v>6.1054347826086999E-2</v>
      </c>
      <c r="G2" s="4">
        <v>4.8377536231884101E-2</v>
      </c>
      <c r="H2" s="4">
        <v>3.8812318840579701E-2</v>
      </c>
      <c r="I2" s="4"/>
      <c r="J2" s="4"/>
      <c r="L2" s="1" t="s">
        <v>69</v>
      </c>
      <c r="M2" s="5">
        <v>0.106266975308642</v>
      </c>
      <c r="N2" s="6">
        <v>0.116503086419753</v>
      </c>
      <c r="O2" s="3">
        <v>0.12124305555555601</v>
      </c>
      <c r="P2" s="4">
        <v>0.124574074074074</v>
      </c>
      <c r="Q2" s="4">
        <v>8.8976851851851904E-2</v>
      </c>
      <c r="R2" s="4">
        <v>7.4748456790123499E-2</v>
      </c>
      <c r="S2" s="4">
        <v>6.4486882716049396E-2</v>
      </c>
      <c r="T2" s="4"/>
    </row>
    <row r="3" spans="1:20">
      <c r="A3" s="1" t="s">
        <v>5</v>
      </c>
      <c r="B3" s="4">
        <v>5.8323913043478302E-2</v>
      </c>
      <c r="C3" s="4">
        <v>9.8768840579710193E-2</v>
      </c>
      <c r="D3" s="4">
        <v>8.9073913043478295E-2</v>
      </c>
      <c r="E3" s="4"/>
      <c r="F3" s="4"/>
      <c r="G3" s="4"/>
      <c r="H3" s="4"/>
      <c r="I3" s="4"/>
      <c r="J3" s="4"/>
      <c r="L3" s="1" t="s">
        <v>68</v>
      </c>
      <c r="M3" s="4">
        <v>0.10120216049382701</v>
      </c>
      <c r="N3" s="4">
        <v>0.105514660493827</v>
      </c>
      <c r="O3" s="4">
        <v>0.10412577160493799</v>
      </c>
      <c r="P3" s="4"/>
      <c r="Q3" s="4"/>
      <c r="R3" s="4"/>
      <c r="S3" s="4"/>
      <c r="T3" s="4"/>
    </row>
    <row r="4" spans="1:20">
      <c r="A4" s="1" t="s">
        <v>6</v>
      </c>
      <c r="B4" s="4">
        <v>0.107139130434783</v>
      </c>
      <c r="C4" s="4">
        <v>9.6897101449275394E-2</v>
      </c>
      <c r="D4" s="4">
        <v>7.9474637681159394E-2</v>
      </c>
      <c r="E4" s="4">
        <v>7.4810144927536196E-2</v>
      </c>
      <c r="F4" s="4">
        <v>5.56144927536232E-2</v>
      </c>
      <c r="G4" s="4">
        <v>4.5781884057970998E-2</v>
      </c>
      <c r="H4" s="4">
        <v>3.9034057971014502E-2</v>
      </c>
      <c r="I4" s="4">
        <f>SUM(B4:D4)/3</f>
        <v>9.4503623188405925E-2</v>
      </c>
      <c r="J4" s="4"/>
      <c r="L4" s="1" t="s">
        <v>70</v>
      </c>
      <c r="M4" s="4">
        <v>0.12246373456790099</v>
      </c>
      <c r="N4" s="4">
        <v>0.109951388888889</v>
      </c>
      <c r="O4" s="4">
        <v>8.2376543209876502E-2</v>
      </c>
      <c r="P4" s="4">
        <v>6.0210648148148201E-2</v>
      </c>
      <c r="Q4" s="4">
        <v>4.3914351851851899E-2</v>
      </c>
      <c r="R4" s="4">
        <v>3.4012345679012297E-2</v>
      </c>
      <c r="S4" s="4">
        <v>2.69691358024691E-2</v>
      </c>
      <c r="T4" s="4">
        <f>SUM(M4:O4)/3</f>
        <v>0.10493055555555549</v>
      </c>
    </row>
    <row r="5" spans="1:20">
      <c r="A5" s="1" t="s">
        <v>7</v>
      </c>
      <c r="B5" s="4">
        <v>0.11010507246376799</v>
      </c>
      <c r="C5" s="4">
        <v>9.7313768115942098E-2</v>
      </c>
      <c r="D5" s="4">
        <v>7.8930434782608694E-2</v>
      </c>
      <c r="E5" s="4">
        <v>6.5907246376811598E-2</v>
      </c>
      <c r="F5" s="4">
        <v>5.1949275362318803E-2</v>
      </c>
      <c r="G5" s="4">
        <v>4.5445652173913102E-2</v>
      </c>
      <c r="H5" s="4">
        <v>2.87826086956522E-2</v>
      </c>
      <c r="I5" s="4">
        <f t="shared" ref="I5:I6" si="0">SUM(B5:D5)/3</f>
        <v>9.5449758454106262E-2</v>
      </c>
      <c r="J5" s="4"/>
      <c r="L5" s="1" t="s">
        <v>71</v>
      </c>
      <c r="M5" s="4">
        <v>0.107155092592593</v>
      </c>
      <c r="N5" s="4">
        <v>7.2982253086419799E-2</v>
      </c>
      <c r="O5" s="4">
        <v>4.8372685185185199E-2</v>
      </c>
      <c r="P5" s="4">
        <v>4.1642746913580303E-2</v>
      </c>
      <c r="Q5" s="4">
        <v>3.6985339506172797E-2</v>
      </c>
      <c r="R5" s="4">
        <v>3.1707561728395103E-2</v>
      </c>
      <c r="S5" s="4">
        <v>2.1623456790123501E-2</v>
      </c>
      <c r="T5" s="4">
        <f t="shared" ref="T5:T6" si="1">SUM(M5:O5)/3</f>
        <v>7.6170010288065998E-2</v>
      </c>
    </row>
    <row r="6" spans="1:20">
      <c r="A6" s="1" t="s">
        <v>8</v>
      </c>
      <c r="B6" s="4">
        <v>0.11087101449275399</v>
      </c>
      <c r="C6" s="4">
        <v>9.0957971014492794E-2</v>
      </c>
      <c r="D6" s="4">
        <v>7.8135507246376801E-2</v>
      </c>
      <c r="E6" s="4">
        <v>6.11355072463768E-2</v>
      </c>
      <c r="F6" s="4">
        <v>5.0238405797101503E-2</v>
      </c>
      <c r="G6" s="4">
        <v>3.8539855072463797E-2</v>
      </c>
      <c r="H6" s="4">
        <v>2.6585507246376799E-2</v>
      </c>
      <c r="I6" s="4">
        <f t="shared" si="0"/>
        <v>9.3321497584541183E-2</v>
      </c>
      <c r="J6" s="4"/>
      <c r="L6" s="1" t="s">
        <v>72</v>
      </c>
      <c r="M6" s="4">
        <v>8.8703703703703701E-2</v>
      </c>
      <c r="N6" s="4">
        <v>6.6445987654320998E-2</v>
      </c>
      <c r="O6" s="4">
        <v>4.40856481481482E-2</v>
      </c>
      <c r="P6" s="4">
        <v>3.6676697530864201E-2</v>
      </c>
      <c r="Q6" s="4">
        <v>3.1245370370370399E-2</v>
      </c>
      <c r="R6" s="4">
        <v>2.65841049382716E-2</v>
      </c>
      <c r="S6" s="4">
        <v>2.1249228395061701E-2</v>
      </c>
      <c r="T6" s="4">
        <f t="shared" si="1"/>
        <v>6.6411779835390969E-2</v>
      </c>
    </row>
    <row r="7" spans="1:20">
      <c r="A7" s="1"/>
      <c r="B7" s="5">
        <f>SUM(B4:B6)/3</f>
        <v>0.10937173913043501</v>
      </c>
      <c r="C7" s="6">
        <f t="shared" ref="C7:H7" si="2">SUM(C4:C6)/3</f>
        <v>9.5056280193236753E-2</v>
      </c>
      <c r="D7" s="3">
        <f t="shared" si="2"/>
        <v>7.8846859903381625E-2</v>
      </c>
      <c r="E7" s="4">
        <f t="shared" si="2"/>
        <v>6.7284299516908189E-2</v>
      </c>
      <c r="F7" s="4">
        <f t="shared" si="2"/>
        <v>5.2600724637681173E-2</v>
      </c>
      <c r="G7" s="4">
        <f t="shared" si="2"/>
        <v>4.3255797101449299E-2</v>
      </c>
      <c r="H7" s="4">
        <f t="shared" si="2"/>
        <v>3.1467391304347836E-2</v>
      </c>
      <c r="I7" s="4"/>
      <c r="J7" s="4"/>
      <c r="L7" s="1"/>
      <c r="M7" s="5">
        <f>SUM(M4:M6)/3</f>
        <v>0.10610751028806591</v>
      </c>
      <c r="N7" s="6">
        <f t="shared" ref="N7:S7" si="3">SUM(N4:N6)/3</f>
        <v>8.3126543209876599E-2</v>
      </c>
      <c r="O7" s="3">
        <f t="shared" si="3"/>
        <v>5.8278292181069967E-2</v>
      </c>
      <c r="P7" s="4">
        <f t="shared" si="3"/>
        <v>4.617669753086423E-2</v>
      </c>
      <c r="Q7" s="4">
        <f t="shared" si="3"/>
        <v>3.7381687242798362E-2</v>
      </c>
      <c r="R7" s="4">
        <f t="shared" si="3"/>
        <v>3.0768004115226334E-2</v>
      </c>
      <c r="S7" s="4">
        <f t="shared" si="3"/>
        <v>2.3280606995884769E-2</v>
      </c>
      <c r="T7" s="4"/>
    </row>
    <row r="8" spans="1:20">
      <c r="A8" s="1"/>
      <c r="B8" s="4"/>
      <c r="C8" s="4"/>
      <c r="D8" s="4"/>
      <c r="E8" s="4"/>
      <c r="F8" s="4"/>
      <c r="G8" s="4"/>
      <c r="H8" s="4"/>
      <c r="I8" s="4"/>
      <c r="J8" s="4"/>
      <c r="L8" s="1"/>
      <c r="M8" s="4"/>
      <c r="N8" s="4"/>
      <c r="O8" s="4"/>
      <c r="P8" s="4"/>
      <c r="Q8" s="4"/>
      <c r="R8" s="4"/>
      <c r="S8" s="4"/>
      <c r="T8" s="4"/>
    </row>
    <row r="9" spans="1:20">
      <c r="A9" s="1" t="s">
        <v>15</v>
      </c>
      <c r="B9" s="4">
        <v>2.8605442176870801E-2</v>
      </c>
      <c r="C9" s="4">
        <v>5.5134353741496597E-2</v>
      </c>
      <c r="D9" s="4">
        <v>7.8263605442176906E-2</v>
      </c>
      <c r="E9" s="4">
        <f>AVERAGE(B9:D9)</f>
        <v>5.40011337868481E-2</v>
      </c>
      <c r="F9" s="4"/>
      <c r="G9" s="4"/>
      <c r="H9" s="4"/>
      <c r="I9" s="4"/>
      <c r="J9" s="4"/>
      <c r="L9" s="1" t="s">
        <v>73</v>
      </c>
      <c r="M9">
        <v>4.7953174603174602E-2</v>
      </c>
      <c r="N9">
        <v>6.3001587301587295E-2</v>
      </c>
      <c r="O9">
        <v>7.07666666666667E-2</v>
      </c>
      <c r="P9" s="4">
        <f>AVERAGE(M9:O9)</f>
        <v>6.057380952380953E-2</v>
      </c>
      <c r="Q9" s="4"/>
      <c r="R9" s="4"/>
      <c r="S9" s="4"/>
      <c r="T9" s="4"/>
    </row>
    <row r="10" spans="1:20">
      <c r="A10" s="1" t="s">
        <v>16</v>
      </c>
      <c r="B10" s="4">
        <v>2.5753401360544201E-2</v>
      </c>
      <c r="C10" s="4">
        <v>4.4829931972789103E-2</v>
      </c>
      <c r="D10" s="4">
        <v>7.9343537414965998E-2</v>
      </c>
      <c r="E10" s="4">
        <f t="shared" ref="E10:E11" si="4">AVERAGE(B10:D10)</f>
        <v>4.9975623582766436E-2</v>
      </c>
      <c r="F10" s="4"/>
      <c r="G10" s="4"/>
      <c r="H10" s="4"/>
      <c r="I10" s="4"/>
      <c r="J10" s="4"/>
      <c r="L10" s="1" t="s">
        <v>74</v>
      </c>
      <c r="M10">
        <v>2.4065873015872999E-2</v>
      </c>
      <c r="N10">
        <v>2.9168253968253999E-2</v>
      </c>
      <c r="O10">
        <v>4.1222222222222202E-2</v>
      </c>
      <c r="P10" s="4">
        <f t="shared" ref="P10:P11" si="5">AVERAGE(M10:O10)</f>
        <v>3.1485449735449735E-2</v>
      </c>
      <c r="Q10" s="4"/>
      <c r="R10" s="4"/>
      <c r="S10" s="4"/>
      <c r="T10" s="4"/>
    </row>
    <row r="11" spans="1:20">
      <c r="A11" s="1" t="s">
        <v>17</v>
      </c>
      <c r="B11" s="4">
        <v>2.6454861111111099E-2</v>
      </c>
      <c r="C11" s="4">
        <v>4.4420138888888898E-2</v>
      </c>
      <c r="D11" s="4">
        <v>7.5706597222222199E-2</v>
      </c>
      <c r="E11" s="4">
        <f t="shared" si="4"/>
        <v>4.8860532407407398E-2</v>
      </c>
      <c r="F11" s="4"/>
      <c r="G11" s="4"/>
      <c r="H11" s="4"/>
      <c r="I11" s="4"/>
      <c r="J11" s="4"/>
      <c r="L11" s="1" t="s">
        <v>75</v>
      </c>
      <c r="M11">
        <v>2.0749206349206399E-2</v>
      </c>
      <c r="N11">
        <v>2.6011111111111099E-2</v>
      </c>
      <c r="O11">
        <v>3.26587301587302E-2</v>
      </c>
      <c r="P11" s="4">
        <f t="shared" si="5"/>
        <v>2.6473015873015898E-2</v>
      </c>
      <c r="Q11" s="4"/>
      <c r="R11" s="4"/>
      <c r="S11" s="4"/>
      <c r="T11" s="4"/>
    </row>
    <row r="12" spans="1:20">
      <c r="B12" s="4">
        <f>AVERAGE(B9:B11)</f>
        <v>2.6937901549508703E-2</v>
      </c>
      <c r="C12" s="4">
        <f t="shared" ref="C12:D12" si="6">AVERAGE(C9:C11)</f>
        <v>4.8128141534391537E-2</v>
      </c>
      <c r="D12" s="4">
        <f t="shared" si="6"/>
        <v>7.7771246693121701E-2</v>
      </c>
      <c r="E12" s="4"/>
      <c r="F12" s="4"/>
      <c r="G12" s="4"/>
      <c r="H12" s="4"/>
      <c r="I12" s="4"/>
      <c r="J12" s="4"/>
      <c r="M12" s="4">
        <f>AVERAGE(M9:M11)</f>
        <v>3.0922751322751334E-2</v>
      </c>
      <c r="N12" s="4">
        <f t="shared" ref="N12" si="7">AVERAGE(N9:N11)</f>
        <v>3.9393650793650793E-2</v>
      </c>
      <c r="O12" s="4">
        <f t="shared" ref="O12" si="8">AVERAGE(O9:O11)</f>
        <v>4.8215873015873038E-2</v>
      </c>
      <c r="P12" s="4"/>
      <c r="Q12" s="4"/>
      <c r="R12" s="4"/>
      <c r="S12" s="4"/>
      <c r="T12" s="4"/>
    </row>
    <row r="13" spans="1:20">
      <c r="B13" s="4"/>
      <c r="C13" s="4"/>
      <c r="D13" s="4"/>
      <c r="E13" s="4"/>
      <c r="F13" s="4"/>
      <c r="G13" s="4"/>
      <c r="H13" s="4"/>
      <c r="I13" s="4"/>
      <c r="J13" s="4"/>
      <c r="M13" s="4"/>
      <c r="N13" s="4"/>
      <c r="O13" s="4"/>
      <c r="P13" s="4"/>
      <c r="Q13" s="4"/>
      <c r="R13" s="4"/>
      <c r="S13" s="4"/>
      <c r="T13" s="4"/>
    </row>
    <row r="14" spans="1:20">
      <c r="A14" s="1" t="s">
        <v>9</v>
      </c>
      <c r="B14" s="4">
        <v>0.124502173913043</v>
      </c>
      <c r="C14" s="4">
        <v>3.5560869565217403E-2</v>
      </c>
      <c r="D14" s="4">
        <v>2.29021739130435E-2</v>
      </c>
      <c r="E14" s="4">
        <v>2.29282608695652E-2</v>
      </c>
      <c r="F14" s="4">
        <v>1.99036231884058E-2</v>
      </c>
      <c r="G14" s="4">
        <v>1.99884057971015E-2</v>
      </c>
      <c r="H14" s="4">
        <v>1.9888405797101501E-2</v>
      </c>
      <c r="I14" s="4">
        <f>SUM(B14:D14)/3</f>
        <v>6.0988405797101297E-2</v>
      </c>
      <c r="J14" s="4"/>
      <c r="L14" s="1" t="s">
        <v>76</v>
      </c>
      <c r="M14" s="4">
        <v>8.5712797619047598E-2</v>
      </c>
      <c r="N14" s="4">
        <v>7.1316964285714296E-2</v>
      </c>
      <c r="O14" s="4">
        <v>6.2449404761904803E-2</v>
      </c>
      <c r="P14" s="4">
        <v>6.4723958333333401E-2</v>
      </c>
      <c r="Q14" s="4">
        <v>6.6810267857142905E-2</v>
      </c>
      <c r="R14" s="4">
        <v>6.4884672619047595E-2</v>
      </c>
      <c r="S14" s="4">
        <v>6.7587053571428607E-2</v>
      </c>
      <c r="T14" s="4">
        <f>SUM(M14:O14)/3</f>
        <v>7.3159722222222237E-2</v>
      </c>
    </row>
    <row r="15" spans="1:20">
      <c r="A15" s="1" t="s">
        <v>10</v>
      </c>
      <c r="B15" s="4">
        <v>0.12478405797101499</v>
      </c>
      <c r="C15" s="4">
        <v>6.1208695652173899E-2</v>
      </c>
      <c r="D15" s="4">
        <v>3.4326811594202901E-2</v>
      </c>
      <c r="E15" s="4">
        <v>2.2710144927536199E-2</v>
      </c>
      <c r="F15" s="4">
        <v>2.28724637681159E-2</v>
      </c>
      <c r="G15" s="4">
        <v>1.98492753623188E-2</v>
      </c>
      <c r="H15" s="4">
        <v>1.9927536231884101E-2</v>
      </c>
      <c r="I15" s="4">
        <f t="shared" ref="I15:I16" si="9">SUM(B15:D15)/3</f>
        <v>7.3439855072463936E-2</v>
      </c>
      <c r="J15" s="4"/>
      <c r="L15" s="1" t="s">
        <v>77</v>
      </c>
      <c r="M15" s="4">
        <v>8.6669642857142903E-2</v>
      </c>
      <c r="N15" s="4">
        <v>7.1485119047619103E-2</v>
      </c>
      <c r="O15" s="4">
        <v>6.32299107142857E-2</v>
      </c>
      <c r="P15" s="4">
        <v>6.4942708333333404E-2</v>
      </c>
      <c r="Q15" s="4">
        <v>6.7933035714285703E-2</v>
      </c>
      <c r="R15" s="4">
        <v>6.5507440476190504E-2</v>
      </c>
      <c r="S15" s="4">
        <v>6.8660714285714297E-2</v>
      </c>
      <c r="T15" s="4">
        <f t="shared" ref="T15:T16" si="10">SUM(M15:O15)/3</f>
        <v>7.3794890873015898E-2</v>
      </c>
    </row>
    <row r="16" spans="1:20">
      <c r="A16" s="1" t="s">
        <v>11</v>
      </c>
      <c r="B16" s="4">
        <v>0.12331594202898601</v>
      </c>
      <c r="C16" s="4">
        <v>7.7247101449275393E-2</v>
      </c>
      <c r="D16" s="4">
        <v>4.6626811594202899E-2</v>
      </c>
      <c r="E16" s="4">
        <v>2.9824637681159401E-2</v>
      </c>
      <c r="F16" s="4">
        <v>2.2907971014492799E-2</v>
      </c>
      <c r="G16" s="4">
        <v>2.2713043478260898E-2</v>
      </c>
      <c r="H16" s="4">
        <v>2.3023188405797101E-2</v>
      </c>
      <c r="I16" s="4">
        <f t="shared" si="9"/>
        <v>8.2396618357488099E-2</v>
      </c>
      <c r="J16" s="4"/>
      <c r="L16" s="1" t="s">
        <v>78</v>
      </c>
      <c r="M16" s="4">
        <v>8.6781994047619104E-2</v>
      </c>
      <c r="N16" s="4">
        <v>7.0891369047619099E-2</v>
      </c>
      <c r="O16" s="4">
        <v>6.4713541666666693E-2</v>
      </c>
      <c r="P16" s="4">
        <v>6.5276041666666701E-2</v>
      </c>
      <c r="Q16" s="4">
        <v>7.0674107142857198E-2</v>
      </c>
      <c r="R16" s="4">
        <v>6.9668898809523802E-2</v>
      </c>
      <c r="S16" s="4">
        <v>7.0747023809523801E-2</v>
      </c>
      <c r="T16" s="4">
        <f t="shared" si="10"/>
        <v>7.4128968253968308E-2</v>
      </c>
    </row>
    <row r="17" spans="1:20">
      <c r="A17" s="1"/>
      <c r="B17" s="5">
        <f>AVERAGE(B14:B16)</f>
        <v>0.12420072463768134</v>
      </c>
      <c r="C17" s="6">
        <f t="shared" ref="C17:H17" si="11">AVERAGE(C14:C16)</f>
        <v>5.8005555555555567E-2</v>
      </c>
      <c r="D17" s="3">
        <f t="shared" si="11"/>
        <v>3.4618599033816429E-2</v>
      </c>
      <c r="E17" s="4">
        <f t="shared" si="11"/>
        <v>2.5154347826086932E-2</v>
      </c>
      <c r="F17" s="4">
        <f t="shared" si="11"/>
        <v>2.1894685990338166E-2</v>
      </c>
      <c r="G17" s="4">
        <f t="shared" si="11"/>
        <v>2.0850241545893728E-2</v>
      </c>
      <c r="H17" s="4">
        <f t="shared" si="11"/>
        <v>2.0946376811594235E-2</v>
      </c>
      <c r="I17" s="4"/>
      <c r="J17" s="4"/>
      <c r="L17" s="1"/>
      <c r="M17" s="5">
        <f>SUM(M14:M16)/3</f>
        <v>8.6388144841269873E-2</v>
      </c>
      <c r="N17" s="6">
        <f t="shared" ref="N17:S17" si="12">SUM(N14:N16)/3</f>
        <v>7.1231150793650833E-2</v>
      </c>
      <c r="O17" s="3">
        <f t="shared" si="12"/>
        <v>6.3464285714285737E-2</v>
      </c>
      <c r="P17" s="4">
        <f t="shared" si="12"/>
        <v>6.4980902777777835E-2</v>
      </c>
      <c r="Q17" s="4">
        <f t="shared" si="12"/>
        <v>6.8472470238095273E-2</v>
      </c>
      <c r="R17" s="4">
        <f t="shared" si="12"/>
        <v>6.6687003968253958E-2</v>
      </c>
      <c r="S17" s="4">
        <f t="shared" si="12"/>
        <v>6.8998263888888897E-2</v>
      </c>
      <c r="T17" s="4"/>
    </row>
    <row r="18" spans="1:20">
      <c r="A18" s="1" t="s">
        <v>12</v>
      </c>
      <c r="B18" s="4">
        <v>9.4886956521739202E-2</v>
      </c>
      <c r="C18" s="4">
        <v>3.1839130434782599E-2</v>
      </c>
      <c r="D18" s="4">
        <v>2.2862318840579699E-2</v>
      </c>
      <c r="E18" s="4">
        <v>1.9672463768115898E-2</v>
      </c>
      <c r="F18" s="4">
        <v>2.00702898550725E-2</v>
      </c>
      <c r="G18" s="4">
        <v>2.0039130434782601E-2</v>
      </c>
      <c r="H18" s="4">
        <v>2.0022463768115902E-2</v>
      </c>
      <c r="I18" s="4">
        <f>SUM(B18:D18)/3</f>
        <v>4.9862801932367168E-2</v>
      </c>
      <c r="J18" s="4"/>
      <c r="L18" s="1" t="s">
        <v>79</v>
      </c>
      <c r="M18" s="4">
        <v>6.6235119047619098E-2</v>
      </c>
      <c r="N18" s="4">
        <v>4.97678571428571E-2</v>
      </c>
      <c r="O18" s="4">
        <v>6.2590773809523798E-2</v>
      </c>
      <c r="P18" s="4">
        <v>7.1113095238095198E-2</v>
      </c>
      <c r="Q18" s="4">
        <v>7.3215773809523793E-2</v>
      </c>
      <c r="R18" s="4">
        <v>7.3497767857142904E-2</v>
      </c>
      <c r="S18" s="4">
        <v>7.1366071428571404E-2</v>
      </c>
      <c r="T18" s="4">
        <f>SUM(M18:O18)/3</f>
        <v>5.9531250000000001E-2</v>
      </c>
    </row>
    <row r="19" spans="1:20">
      <c r="A19" s="1" t="s">
        <v>13</v>
      </c>
      <c r="B19" s="4">
        <v>9.2752898550724702E-2</v>
      </c>
      <c r="C19" s="4">
        <v>4.2424637681159401E-2</v>
      </c>
      <c r="D19" s="4">
        <v>3.05246376811594E-2</v>
      </c>
      <c r="E19" s="4">
        <v>2.27173913043478E-2</v>
      </c>
      <c r="F19" s="4">
        <v>2.15355072463768E-2</v>
      </c>
      <c r="G19" s="4">
        <v>2.1626811594202901E-2</v>
      </c>
      <c r="H19" s="4">
        <v>1.9950724637681199E-2</v>
      </c>
      <c r="I19" s="4">
        <f t="shared" ref="I19:I20" si="13">SUM(B19:D19)/3</f>
        <v>5.5234057971014501E-2</v>
      </c>
      <c r="J19" s="4"/>
      <c r="L19" s="1" t="s">
        <v>80</v>
      </c>
      <c r="M19" s="4">
        <v>6.8194196428571399E-2</v>
      </c>
      <c r="N19" s="4">
        <v>5.3049851190476199E-2</v>
      </c>
      <c r="O19" s="4">
        <v>6.1962797619047598E-2</v>
      </c>
      <c r="P19" s="4">
        <v>7.0151785714285694E-2</v>
      </c>
      <c r="Q19" s="4">
        <v>7.2385416666666702E-2</v>
      </c>
      <c r="R19" s="4">
        <v>7.5154017857142902E-2</v>
      </c>
      <c r="S19" s="4">
        <v>6.9783482142857206E-2</v>
      </c>
      <c r="T19" s="4">
        <f t="shared" ref="T19:T20" si="14">SUM(M19:O19)/3</f>
        <v>6.1068948412698394E-2</v>
      </c>
    </row>
    <row r="20" spans="1:20">
      <c r="A20" s="1" t="s">
        <v>14</v>
      </c>
      <c r="B20" s="4">
        <v>8.8847101449275406E-2</v>
      </c>
      <c r="C20" s="4">
        <v>5.3710144927536202E-2</v>
      </c>
      <c r="D20" s="4">
        <v>3.9302173913043498E-2</v>
      </c>
      <c r="E20" s="4">
        <v>2.75572463768116E-2</v>
      </c>
      <c r="F20" s="4">
        <v>2.24702898550725E-2</v>
      </c>
      <c r="G20" s="4">
        <v>2.24260869565217E-2</v>
      </c>
      <c r="H20" s="4">
        <v>2.1586956521739101E-2</v>
      </c>
      <c r="I20" s="4">
        <f t="shared" si="13"/>
        <v>6.0619806763285038E-2</v>
      </c>
      <c r="J20" s="4"/>
      <c r="L20" s="1" t="s">
        <v>81</v>
      </c>
      <c r="M20" s="4">
        <v>7.1893601190476206E-2</v>
      </c>
      <c r="N20" s="4">
        <v>5.4909970238095303E-2</v>
      </c>
      <c r="O20" s="4">
        <v>6.1522321428571398E-2</v>
      </c>
      <c r="P20" s="4">
        <v>6.9322916666666706E-2</v>
      </c>
      <c r="Q20" s="4">
        <v>7.0023809523809502E-2</v>
      </c>
      <c r="R20" s="4">
        <v>7.5394345238095198E-2</v>
      </c>
      <c r="S20" s="4">
        <v>6.7292410714285697E-2</v>
      </c>
      <c r="T20" s="4">
        <f t="shared" si="14"/>
        <v>6.277529761904764E-2</v>
      </c>
    </row>
    <row r="21" spans="1:20">
      <c r="B21" s="5">
        <f>AVERAGE(B18:B20)</f>
        <v>9.2162318840579752E-2</v>
      </c>
      <c r="C21" s="6">
        <f t="shared" ref="C21:H21" si="15">AVERAGE(C18:C20)</f>
        <v>4.2657971014492736E-2</v>
      </c>
      <c r="D21" s="3">
        <f t="shared" si="15"/>
        <v>3.0896376811594198E-2</v>
      </c>
      <c r="E21" s="4">
        <f t="shared" si="15"/>
        <v>2.3315700483091766E-2</v>
      </c>
      <c r="F21" s="4">
        <f t="shared" si="15"/>
        <v>2.1358695652173933E-2</v>
      </c>
      <c r="G21" s="4">
        <f t="shared" si="15"/>
        <v>2.1364009661835732E-2</v>
      </c>
      <c r="H21" s="4">
        <f t="shared" si="15"/>
        <v>2.0520048309178734E-2</v>
      </c>
      <c r="I21" s="4"/>
      <c r="J21" s="4"/>
      <c r="M21" s="5">
        <f>SUM(M18:M20)/3</f>
        <v>6.8774305555555568E-2</v>
      </c>
      <c r="N21" s="6">
        <f t="shared" ref="N21:S21" si="16">SUM(N18:N20)/3</f>
        <v>5.257589285714287E-2</v>
      </c>
      <c r="O21" s="3">
        <f t="shared" si="16"/>
        <v>6.2025297619047598E-2</v>
      </c>
      <c r="P21" s="4">
        <f t="shared" si="16"/>
        <v>7.0195932539682523E-2</v>
      </c>
      <c r="Q21" s="4">
        <f t="shared" si="16"/>
        <v>7.1875000000000008E-2</v>
      </c>
      <c r="R21" s="4">
        <f t="shared" si="16"/>
        <v>7.4682043650793672E-2</v>
      </c>
      <c r="S21" s="4">
        <f t="shared" si="16"/>
        <v>6.9480654761904778E-2</v>
      </c>
      <c r="T21" s="4"/>
    </row>
    <row r="22" spans="1:20">
      <c r="A22" s="1" t="s">
        <v>19</v>
      </c>
      <c r="B22" s="4">
        <v>0.124272463768116</v>
      </c>
      <c r="C22" s="4">
        <v>0.124231884057971</v>
      </c>
      <c r="D22" s="4">
        <v>0.123657971014493</v>
      </c>
      <c r="I22" s="4"/>
      <c r="J22" s="4"/>
      <c r="L22" s="1" t="s">
        <v>82</v>
      </c>
      <c r="M22" s="4">
        <v>9.4921296296296295E-2</v>
      </c>
      <c r="N22" s="4">
        <v>6.9026234567901204E-2</v>
      </c>
      <c r="O22" s="4">
        <v>6.0908950617283998E-2</v>
      </c>
      <c r="T22" s="4"/>
    </row>
    <row r="23" spans="1:20">
      <c r="A23" s="1" t="s">
        <v>18</v>
      </c>
      <c r="B23" s="4">
        <v>9.6369565217391304E-2</v>
      </c>
      <c r="C23" s="4">
        <v>8.6977536231884103E-2</v>
      </c>
      <c r="D23" s="4">
        <v>7.8424637681159398E-2</v>
      </c>
      <c r="I23" s="4"/>
      <c r="J23" s="4"/>
      <c r="L23" s="1" t="s">
        <v>83</v>
      </c>
      <c r="M23" s="4">
        <v>4.5177469135802499E-2</v>
      </c>
      <c r="N23" s="4">
        <v>3.2473765432098803E-2</v>
      </c>
      <c r="O23" s="4">
        <v>3.8801697530864203E-2</v>
      </c>
      <c r="T23" s="4"/>
    </row>
    <row r="24" spans="1:20">
      <c r="A24" s="1"/>
      <c r="I24" s="4"/>
      <c r="J24" s="4"/>
    </row>
    <row r="25" spans="1:20">
      <c r="A25">
        <v>2</v>
      </c>
      <c r="I25" s="4"/>
      <c r="J25" s="4"/>
      <c r="L25">
        <v>8</v>
      </c>
      <c r="M25" s="2"/>
      <c r="N25" s="2"/>
      <c r="O25" s="2"/>
      <c r="P25" s="2"/>
      <c r="Q25" s="2"/>
      <c r="R25" s="2"/>
      <c r="S25" s="2"/>
    </row>
    <row r="26" spans="1:20">
      <c r="A26" s="1" t="s">
        <v>21</v>
      </c>
      <c r="B26" s="5">
        <v>9.6752645502645507E-2</v>
      </c>
      <c r="C26" s="6">
        <v>8.5847883597883604E-2</v>
      </c>
      <c r="D26" s="3">
        <v>8.7818121693121698E-2</v>
      </c>
      <c r="E26" s="4">
        <v>8.3549603174603193E-2</v>
      </c>
      <c r="F26" s="4">
        <v>8.1254629629629704E-2</v>
      </c>
      <c r="G26" s="4">
        <v>7.1960978835978795E-2</v>
      </c>
      <c r="H26" s="4">
        <v>6.4724867724867699E-2</v>
      </c>
      <c r="I26" s="4"/>
      <c r="J26" s="4"/>
      <c r="L26" s="1" t="s">
        <v>84</v>
      </c>
      <c r="M26" s="5">
        <v>6.2085034013605503E-2</v>
      </c>
      <c r="N26" s="6">
        <v>8.1829931972789094E-2</v>
      </c>
      <c r="O26" s="3">
        <v>7.92227891156463E-2</v>
      </c>
      <c r="P26" s="4">
        <v>7.3035147392290306E-2</v>
      </c>
      <c r="Q26" s="4">
        <v>7.2099773242630394E-2</v>
      </c>
      <c r="R26" s="4">
        <v>7.1168934240362802E-2</v>
      </c>
      <c r="S26" s="4">
        <v>6.8857709750566903E-2</v>
      </c>
    </row>
    <row r="27" spans="1:20">
      <c r="A27" s="1" t="s">
        <v>22</v>
      </c>
      <c r="B27" s="4">
        <v>7.8859126984127004E-2</v>
      </c>
      <c r="C27" s="4">
        <v>9.6017195767195807E-2</v>
      </c>
      <c r="D27" s="4">
        <v>7.4491402116402095E-2</v>
      </c>
      <c r="E27" s="4"/>
      <c r="F27" s="4"/>
      <c r="G27" s="4"/>
      <c r="H27" s="4"/>
      <c r="I27" s="4"/>
      <c r="J27" s="4"/>
      <c r="L27" s="1" t="s">
        <v>85</v>
      </c>
      <c r="M27" s="4">
        <v>6.6379251700680306E-2</v>
      </c>
      <c r="N27" s="4">
        <v>7.2836734693877594E-2</v>
      </c>
      <c r="O27" s="4">
        <v>6.2124149659864E-2</v>
      </c>
      <c r="P27" s="4"/>
      <c r="Q27" s="4"/>
      <c r="R27" s="4"/>
      <c r="S27" s="4"/>
    </row>
    <row r="28" spans="1:20">
      <c r="A28" s="1" t="s">
        <v>23</v>
      </c>
      <c r="B28" s="4">
        <v>8.4705687830687798E-2</v>
      </c>
      <c r="C28" s="4">
        <v>7.5394841269841306E-2</v>
      </c>
      <c r="D28" s="4">
        <v>8.6786375661375703E-2</v>
      </c>
      <c r="E28" s="4">
        <v>8.3406746031746096E-2</v>
      </c>
      <c r="F28" s="4">
        <v>8.0298280423280397E-2</v>
      </c>
      <c r="G28" s="4">
        <v>7.1890211640211699E-2</v>
      </c>
      <c r="H28" s="4">
        <v>6.4095899470899498E-2</v>
      </c>
      <c r="I28" s="4">
        <f>SUM(B28:D28)/3</f>
        <v>8.2295634920634936E-2</v>
      </c>
      <c r="J28" s="4"/>
      <c r="L28" s="1" t="s">
        <v>86</v>
      </c>
      <c r="M28" s="4">
        <v>9.5952380952380997E-2</v>
      </c>
      <c r="N28" s="4">
        <v>7.8292517006802703E-2</v>
      </c>
      <c r="O28" s="4">
        <v>6.05827664399093E-2</v>
      </c>
      <c r="P28" s="4">
        <v>6.0202380952381E-2</v>
      </c>
      <c r="Q28" s="4">
        <v>5.8673469387755098E-2</v>
      </c>
      <c r="R28" s="4">
        <v>4.4258503401360602E-2</v>
      </c>
      <c r="S28" s="4">
        <v>3.8315192743764201E-2</v>
      </c>
      <c r="T28" s="4">
        <f>SUM(M28:O28)/3</f>
        <v>7.8275888133030991E-2</v>
      </c>
    </row>
    <row r="29" spans="1:20">
      <c r="A29" s="1" t="s">
        <v>24</v>
      </c>
      <c r="B29" s="4">
        <v>8.98736772486773E-2</v>
      </c>
      <c r="C29" s="4">
        <v>7.4470238095238103E-2</v>
      </c>
      <c r="D29" s="4">
        <v>8.7058862433862405E-2</v>
      </c>
      <c r="E29" s="4">
        <v>8.3474206349206395E-2</v>
      </c>
      <c r="F29" s="4">
        <v>7.9865079365079403E-2</v>
      </c>
      <c r="G29" s="4">
        <v>6.98207671957672E-2</v>
      </c>
      <c r="H29" s="4">
        <v>6.3614417989417998E-2</v>
      </c>
      <c r="I29" s="4">
        <f t="shared" ref="I29:I30" si="17">SUM(B29:D29)/3</f>
        <v>8.3800925925925931E-2</v>
      </c>
      <c r="J29" s="4"/>
      <c r="L29" s="1" t="s">
        <v>87</v>
      </c>
      <c r="M29" s="4">
        <v>0.103466553287982</v>
      </c>
      <c r="N29" s="4">
        <v>6.4399092970521501E-2</v>
      </c>
      <c r="O29" s="4">
        <v>6.0201247165532899E-2</v>
      </c>
      <c r="P29" s="4">
        <v>5.7346371882086203E-2</v>
      </c>
      <c r="Q29" s="4">
        <v>5.0726757369614503E-2</v>
      </c>
      <c r="R29" s="4">
        <v>3.9390589569161E-2</v>
      </c>
      <c r="S29" s="4">
        <v>3.7438208616780003E-2</v>
      </c>
      <c r="T29" s="4">
        <f t="shared" ref="T29:T30" si="18">SUM(M29:O29)/3</f>
        <v>7.6022297808012132E-2</v>
      </c>
    </row>
    <row r="30" spans="1:20">
      <c r="A30" s="1" t="s">
        <v>25</v>
      </c>
      <c r="B30" s="4">
        <v>8.8733465608465595E-2</v>
      </c>
      <c r="C30" s="4">
        <v>7.6021825396825393E-2</v>
      </c>
      <c r="D30" s="4">
        <v>8.3507275132275099E-2</v>
      </c>
      <c r="E30" s="4">
        <v>8.2232804232804199E-2</v>
      </c>
      <c r="F30" s="4">
        <v>8.0792989417989403E-2</v>
      </c>
      <c r="G30" s="4">
        <v>7.0902116402116397E-2</v>
      </c>
      <c r="H30" s="4">
        <v>6.0045634920634902E-2</v>
      </c>
      <c r="I30" s="4">
        <f t="shared" si="17"/>
        <v>8.2754188712522034E-2</v>
      </c>
      <c r="J30" s="4"/>
      <c r="L30" s="1" t="s">
        <v>88</v>
      </c>
      <c r="M30" s="4">
        <v>0.103789682539683</v>
      </c>
      <c r="N30" s="4">
        <v>6.7703514739229004E-2</v>
      </c>
      <c r="O30" s="4">
        <v>5.6742630385487498E-2</v>
      </c>
      <c r="P30" s="4">
        <v>5.5770408163265298E-2</v>
      </c>
      <c r="Q30" s="4">
        <v>4.81128117913832E-2</v>
      </c>
      <c r="R30" s="4">
        <v>3.5986961451247197E-2</v>
      </c>
      <c r="S30" s="4">
        <v>3.5653061224489802E-2</v>
      </c>
      <c r="T30" s="4">
        <f t="shared" si="18"/>
        <v>7.6078609221466489E-2</v>
      </c>
    </row>
    <row r="31" spans="1:20">
      <c r="A31" s="1"/>
      <c r="B31" s="5">
        <f>SUM(B28:B30)/3</f>
        <v>8.777094356261024E-2</v>
      </c>
      <c r="C31" s="6">
        <f t="shared" ref="C31:H31" si="19">SUM(C28:C30)/3</f>
        <v>7.5295634920634943E-2</v>
      </c>
      <c r="D31" s="3">
        <f t="shared" si="19"/>
        <v>8.5784171075837731E-2</v>
      </c>
      <c r="E31" s="4">
        <f t="shared" si="19"/>
        <v>8.3037918871252225E-2</v>
      </c>
      <c r="F31" s="4">
        <f t="shared" si="19"/>
        <v>8.0318783068783067E-2</v>
      </c>
      <c r="G31" s="4">
        <f t="shared" si="19"/>
        <v>7.0871031746031765E-2</v>
      </c>
      <c r="H31" s="4">
        <f t="shared" si="19"/>
        <v>6.2585317460317466E-2</v>
      </c>
      <c r="I31" s="4"/>
      <c r="J31" s="4"/>
      <c r="L31" s="1"/>
      <c r="M31" s="5">
        <f>SUM(M28:M30)/3</f>
        <v>0.10106953892668201</v>
      </c>
      <c r="N31" s="6">
        <f t="shared" ref="N31:S31" si="20">SUM(N28:N30)/3</f>
        <v>7.0131708238851079E-2</v>
      </c>
      <c r="O31" s="3">
        <f t="shared" si="20"/>
        <v>5.9175547996976559E-2</v>
      </c>
      <c r="P31" s="4">
        <f t="shared" si="20"/>
        <v>5.7773053665910824E-2</v>
      </c>
      <c r="Q31" s="4">
        <f t="shared" si="20"/>
        <v>5.2504346182917605E-2</v>
      </c>
      <c r="R31" s="4">
        <f t="shared" si="20"/>
        <v>3.9878684807256266E-2</v>
      </c>
      <c r="S31" s="4">
        <f t="shared" si="20"/>
        <v>3.7135487528344668E-2</v>
      </c>
    </row>
    <row r="32" spans="1:20">
      <c r="A32" s="1"/>
      <c r="B32" s="4"/>
      <c r="C32" s="4"/>
      <c r="D32" s="4"/>
      <c r="E32" s="4"/>
      <c r="F32" s="4"/>
      <c r="G32" s="4"/>
      <c r="H32" s="4"/>
      <c r="I32" s="4"/>
      <c r="J32" s="4"/>
      <c r="L32" s="1"/>
      <c r="M32" s="4"/>
      <c r="N32" s="4"/>
      <c r="O32" s="4"/>
      <c r="P32" s="4"/>
      <c r="Q32" s="4"/>
      <c r="R32" s="4"/>
      <c r="S32" s="4"/>
    </row>
    <row r="33" spans="1:20">
      <c r="A33" s="1" t="s">
        <v>26</v>
      </c>
      <c r="B33">
        <v>4.6563008130081303E-2</v>
      </c>
      <c r="C33">
        <v>8.3756097560975601E-2</v>
      </c>
      <c r="D33">
        <v>5.4780487804878097E-2</v>
      </c>
      <c r="E33" s="4">
        <f>AVERAGE(B33:D33)</f>
        <v>6.1699864498645E-2</v>
      </c>
      <c r="I33" s="4"/>
      <c r="J33" s="4"/>
      <c r="L33" s="1" t="s">
        <v>89</v>
      </c>
      <c r="M33">
        <v>4.7953174603174602E-2</v>
      </c>
      <c r="N33">
        <v>6.3001587301587295E-2</v>
      </c>
      <c r="O33">
        <v>7.07666666666667E-2</v>
      </c>
      <c r="P33" s="4">
        <f>AVERAGE(M33:O33)</f>
        <v>6.057380952380953E-2</v>
      </c>
      <c r="Q33" s="4"/>
      <c r="R33" s="4"/>
      <c r="S33" s="4"/>
    </row>
    <row r="34" spans="1:20">
      <c r="A34" s="1" t="s">
        <v>27</v>
      </c>
      <c r="B34">
        <v>4.8804878048780503E-2</v>
      </c>
      <c r="C34">
        <v>8.3914634146341496E-2</v>
      </c>
      <c r="D34">
        <v>5.6804878048780497E-2</v>
      </c>
      <c r="E34" s="4">
        <f t="shared" ref="E34:E35" si="21">AVERAGE(B34:D34)</f>
        <v>6.3174796747967499E-2</v>
      </c>
      <c r="I34" s="4"/>
      <c r="J34" s="4"/>
      <c r="L34" s="1" t="s">
        <v>90</v>
      </c>
      <c r="M34">
        <v>2.4065873015872999E-2</v>
      </c>
      <c r="N34">
        <v>2.9168253968253999E-2</v>
      </c>
      <c r="O34">
        <v>4.1222222222222202E-2</v>
      </c>
      <c r="P34" s="4">
        <f t="shared" ref="P34:P35" si="22">AVERAGE(M34:O34)</f>
        <v>3.1485449735449735E-2</v>
      </c>
      <c r="Q34" s="4"/>
      <c r="R34" s="4"/>
      <c r="S34" s="4"/>
    </row>
    <row r="35" spans="1:20">
      <c r="A35" s="1" t="s">
        <v>28</v>
      </c>
      <c r="B35">
        <v>5.1355691056910603E-2</v>
      </c>
      <c r="C35">
        <v>8.0260162601625995E-2</v>
      </c>
      <c r="D35">
        <v>6.7914634146341496E-2</v>
      </c>
      <c r="E35" s="4">
        <f t="shared" si="21"/>
        <v>6.6510162601626024E-2</v>
      </c>
      <c r="I35" s="4"/>
      <c r="J35" s="4"/>
      <c r="L35" s="1" t="s">
        <v>91</v>
      </c>
      <c r="M35">
        <v>2.0749206349206399E-2</v>
      </c>
      <c r="N35">
        <v>2.6011111111111099E-2</v>
      </c>
      <c r="O35">
        <v>3.26587301587302E-2</v>
      </c>
      <c r="P35" s="4">
        <f t="shared" si="22"/>
        <v>2.6473015873015898E-2</v>
      </c>
      <c r="Q35" s="4"/>
      <c r="R35" s="4"/>
      <c r="S35" s="4"/>
    </row>
    <row r="36" spans="1:20">
      <c r="B36" s="4">
        <f>AVERAGE(B33:B35)</f>
        <v>4.8907859078590799E-2</v>
      </c>
      <c r="C36" s="4">
        <f t="shared" ref="C36" si="23">AVERAGE(C33:C35)</f>
        <v>8.2643631436314369E-2</v>
      </c>
      <c r="D36" s="4">
        <f t="shared" ref="D36" si="24">AVERAGE(D33:D35)</f>
        <v>5.983333333333337E-2</v>
      </c>
      <c r="E36" s="4"/>
      <c r="F36" s="4"/>
      <c r="G36" s="4"/>
      <c r="H36" s="4"/>
      <c r="I36" s="4"/>
      <c r="J36" s="4"/>
      <c r="M36" s="4">
        <f>AVERAGE(M33:M35)</f>
        <v>3.0922751322751334E-2</v>
      </c>
      <c r="N36" s="4">
        <f t="shared" ref="N36" si="25">AVERAGE(N33:N35)</f>
        <v>3.9393650793650793E-2</v>
      </c>
      <c r="O36" s="4">
        <f t="shared" ref="O36" si="26">AVERAGE(O33:O35)</f>
        <v>4.8215873015873038E-2</v>
      </c>
      <c r="P36" s="4"/>
      <c r="Q36" s="4"/>
      <c r="R36" s="4"/>
      <c r="S36" s="4"/>
    </row>
    <row r="37" spans="1:20">
      <c r="B37" s="4"/>
      <c r="C37" s="4"/>
      <c r="D37" s="4"/>
      <c r="E37" s="4"/>
      <c r="F37" s="4"/>
      <c r="G37" s="4"/>
      <c r="H37" s="4"/>
      <c r="I37" s="4"/>
      <c r="J37" s="4"/>
      <c r="M37" s="4"/>
      <c r="N37" s="4"/>
      <c r="O37" s="4"/>
      <c r="P37" s="4"/>
      <c r="Q37" s="4"/>
      <c r="R37" s="4"/>
      <c r="S37" s="4"/>
    </row>
    <row r="38" spans="1:20">
      <c r="A38" s="1" t="s">
        <v>29</v>
      </c>
      <c r="B38" s="4">
        <v>8.3449074074074106E-2</v>
      </c>
      <c r="C38" s="4">
        <v>3.01838624338624E-2</v>
      </c>
      <c r="D38" s="4">
        <v>2.0240079365079398E-2</v>
      </c>
      <c r="E38" s="4">
        <v>1.9905423280423301E-2</v>
      </c>
      <c r="F38" s="4">
        <v>1.9912037037036999E-2</v>
      </c>
      <c r="G38" s="4">
        <v>2.0193783068783101E-2</v>
      </c>
      <c r="H38" s="4">
        <v>2.0158730158730199E-2</v>
      </c>
      <c r="I38" s="4">
        <f>SUM(B38:D38)/3</f>
        <v>4.4624338624338629E-2</v>
      </c>
      <c r="J38" s="4"/>
      <c r="L38" s="1" t="s">
        <v>92</v>
      </c>
      <c r="M38" s="4">
        <v>6.0232426303854898E-2</v>
      </c>
      <c r="N38" s="4">
        <v>6.6964852607709804E-2</v>
      </c>
      <c r="O38" s="4">
        <v>6.7476190476190495E-2</v>
      </c>
      <c r="P38" s="4">
        <v>6.71933106575964E-2</v>
      </c>
      <c r="Q38" s="4">
        <v>5.7183106575963698E-2</v>
      </c>
      <c r="R38" s="4">
        <v>6.0322562358276703E-2</v>
      </c>
      <c r="S38" s="4">
        <v>5.2455782312925199E-2</v>
      </c>
      <c r="T38" s="4">
        <f>SUM(M38:O38)/3</f>
        <v>6.4891156462585073E-2</v>
      </c>
    </row>
    <row r="39" spans="1:20">
      <c r="A39" s="1" t="s">
        <v>30</v>
      </c>
      <c r="B39" s="4">
        <v>8.2242724867724895E-2</v>
      </c>
      <c r="C39" s="4">
        <v>5.6403439153439199E-2</v>
      </c>
      <c r="D39" s="4">
        <v>2.8791666666666701E-2</v>
      </c>
      <c r="E39" s="4">
        <v>2.13531746031746E-2</v>
      </c>
      <c r="F39" s="4">
        <v>2.0001322751322801E-2</v>
      </c>
      <c r="G39" s="4">
        <v>1.9798280423280398E-2</v>
      </c>
      <c r="H39" s="4">
        <v>2.0208994708994701E-2</v>
      </c>
      <c r="I39" s="4">
        <f t="shared" ref="I39:I40" si="27">SUM(B39:D39)/3</f>
        <v>5.5812610229276936E-2</v>
      </c>
      <c r="J39" s="4"/>
      <c r="L39" s="1" t="s">
        <v>93</v>
      </c>
      <c r="M39" s="4">
        <v>5.9893990929705203E-2</v>
      </c>
      <c r="N39" s="4">
        <v>6.6071995464852595E-2</v>
      </c>
      <c r="O39" s="4">
        <v>6.7204081632653095E-2</v>
      </c>
      <c r="P39" s="4">
        <v>6.7719954648526107E-2</v>
      </c>
      <c r="Q39" s="4">
        <v>5.8680272108843502E-2</v>
      </c>
      <c r="R39" s="4">
        <v>6.0674603174603201E-2</v>
      </c>
      <c r="S39" s="4">
        <v>5.3045351473922898E-2</v>
      </c>
      <c r="T39" s="4">
        <f t="shared" ref="T39:T40" si="28">SUM(M39:O39)/3</f>
        <v>6.4390022675736971E-2</v>
      </c>
    </row>
    <row r="40" spans="1:20">
      <c r="A40" s="1" t="s">
        <v>31</v>
      </c>
      <c r="B40" s="4">
        <v>8.2888888888888901E-2</v>
      </c>
      <c r="C40" s="4">
        <v>8.05899470899471E-2</v>
      </c>
      <c r="D40" s="4">
        <v>3.6785714285714297E-2</v>
      </c>
      <c r="E40" s="4">
        <v>2.8863095238095202E-2</v>
      </c>
      <c r="F40" s="4">
        <v>2.3742063492063498E-2</v>
      </c>
      <c r="G40" s="4">
        <v>1.9912037037036999E-2</v>
      </c>
      <c r="H40" s="4">
        <v>2.01521164021164E-2</v>
      </c>
      <c r="I40" s="4">
        <f t="shared" si="27"/>
        <v>6.6754850088183437E-2</v>
      </c>
      <c r="J40" s="4"/>
      <c r="L40" s="1" t="s">
        <v>94</v>
      </c>
      <c r="M40" s="4">
        <v>6.0167800453514698E-2</v>
      </c>
      <c r="N40" s="4">
        <v>6.5551020408163296E-2</v>
      </c>
      <c r="O40" s="4">
        <v>6.7426870748299297E-2</v>
      </c>
      <c r="P40" s="4">
        <v>6.8780612244897996E-2</v>
      </c>
      <c r="Q40" s="4">
        <v>5.9586167800453498E-2</v>
      </c>
      <c r="R40" s="4">
        <v>6.1653628117913799E-2</v>
      </c>
      <c r="S40" s="4">
        <v>5.5255668934240401E-2</v>
      </c>
      <c r="T40" s="4">
        <f t="shared" si="28"/>
        <v>6.4381897203325766E-2</v>
      </c>
    </row>
    <row r="41" spans="1:20">
      <c r="A41" s="1"/>
      <c r="B41" s="5">
        <f>AVERAGE(B38:B40)</f>
        <v>8.2860229276895972E-2</v>
      </c>
      <c r="C41" s="6">
        <f t="shared" ref="C41:H41" si="29">AVERAGE(C38:C40)</f>
        <v>5.5725749559082903E-2</v>
      </c>
      <c r="D41" s="3">
        <f t="shared" si="29"/>
        <v>2.8605820105820134E-2</v>
      </c>
      <c r="E41" s="4">
        <f t="shared" si="29"/>
        <v>2.3373897707231032E-2</v>
      </c>
      <c r="F41" s="4">
        <f t="shared" si="29"/>
        <v>2.1218474426807767E-2</v>
      </c>
      <c r="G41" s="4">
        <f t="shared" si="29"/>
        <v>1.9968033509700164E-2</v>
      </c>
      <c r="H41" s="4">
        <f t="shared" si="29"/>
        <v>2.0173280423280433E-2</v>
      </c>
      <c r="I41" s="4"/>
      <c r="J41" s="4"/>
      <c r="L41" s="1"/>
      <c r="M41" s="5">
        <f>AVERAGE(M38:M40)</f>
        <v>6.0098072562358267E-2</v>
      </c>
      <c r="N41" s="6">
        <f t="shared" ref="N41:S41" si="30">AVERAGE(N38:N40)</f>
        <v>6.6195956160241889E-2</v>
      </c>
      <c r="O41" s="3">
        <f t="shared" si="30"/>
        <v>6.736904761904762E-2</v>
      </c>
      <c r="P41" s="4">
        <f t="shared" si="30"/>
        <v>6.7897959183673515E-2</v>
      </c>
      <c r="Q41" s="4">
        <f t="shared" si="30"/>
        <v>5.848318216175357E-2</v>
      </c>
      <c r="R41" s="4">
        <f t="shared" si="30"/>
        <v>6.0883597883597901E-2</v>
      </c>
      <c r="S41" s="4">
        <f t="shared" si="30"/>
        <v>5.3585600907029497E-2</v>
      </c>
    </row>
    <row r="42" spans="1:20">
      <c r="A42" s="1" t="s">
        <v>32</v>
      </c>
      <c r="B42" s="4">
        <v>9.3400132275132303E-2</v>
      </c>
      <c r="C42" s="4">
        <v>3.1603174603174598E-2</v>
      </c>
      <c r="D42" s="4">
        <v>2.2594576719576698E-2</v>
      </c>
      <c r="E42" s="4">
        <v>1.9642195767195801E-2</v>
      </c>
      <c r="F42" s="4">
        <v>1.9856481481481499E-2</v>
      </c>
      <c r="G42" s="4">
        <v>1.9879629629629601E-2</v>
      </c>
      <c r="H42" s="4">
        <v>1.99021164021164E-2</v>
      </c>
      <c r="I42" s="4">
        <f>SUM(B42:D42)/3</f>
        <v>4.919929453262787E-2</v>
      </c>
      <c r="J42" s="4"/>
      <c r="L42" s="1" t="s">
        <v>95</v>
      </c>
      <c r="M42" s="4">
        <v>6.2244331065759599E-2</v>
      </c>
      <c r="N42" s="4">
        <v>6.24007936507937E-2</v>
      </c>
      <c r="O42" s="4">
        <v>5.0558956916099802E-2</v>
      </c>
      <c r="P42" s="4">
        <v>5.3844671201814097E-2</v>
      </c>
      <c r="Q42" s="4">
        <v>5.1399659863945603E-2</v>
      </c>
      <c r="R42" s="4">
        <v>5.4893990929705198E-2</v>
      </c>
      <c r="S42" s="4">
        <v>5.1651927437641701E-2</v>
      </c>
      <c r="T42" s="4">
        <f>SUM(M42:O42)/3</f>
        <v>5.8401360544217705E-2</v>
      </c>
    </row>
    <row r="43" spans="1:20">
      <c r="A43" s="1" t="s">
        <v>33</v>
      </c>
      <c r="B43" s="4">
        <v>9.2121693121693105E-2</v>
      </c>
      <c r="C43" s="4">
        <v>4.9980158730158701E-2</v>
      </c>
      <c r="D43" s="4">
        <v>3.1833994708994701E-2</v>
      </c>
      <c r="E43" s="4">
        <v>2.5896825396825401E-2</v>
      </c>
      <c r="F43" s="4">
        <v>2.1199074074074099E-2</v>
      </c>
      <c r="G43" s="4">
        <v>1.9994047619047599E-2</v>
      </c>
      <c r="H43" s="4">
        <v>2.0042328042328E-2</v>
      </c>
      <c r="I43" s="4">
        <f t="shared" ref="I43:I44" si="31">SUM(B43:D43)/3</f>
        <v>5.7978615520282169E-2</v>
      </c>
      <c r="J43" s="4"/>
      <c r="L43" s="1" t="s">
        <v>96</v>
      </c>
      <c r="M43" s="4">
        <v>6.5972789115646302E-2</v>
      </c>
      <c r="N43" s="4">
        <v>6.09410430839002E-2</v>
      </c>
      <c r="O43" s="4">
        <v>5.0514739229025003E-2</v>
      </c>
      <c r="P43" s="4">
        <v>5.0816893424036301E-2</v>
      </c>
      <c r="Q43" s="4">
        <v>5.20385487528345E-2</v>
      </c>
      <c r="R43" s="4">
        <v>5.6515873015872999E-2</v>
      </c>
      <c r="S43" s="4">
        <v>5.2041950113378699E-2</v>
      </c>
      <c r="T43" s="4">
        <f t="shared" ref="T43:T44" si="32">SUM(M43:O43)/3</f>
        <v>5.9142857142857164E-2</v>
      </c>
    </row>
    <row r="44" spans="1:20">
      <c r="A44" s="1" t="s">
        <v>34</v>
      </c>
      <c r="B44" s="4">
        <v>9.1249338624338594E-2</v>
      </c>
      <c r="C44" s="4">
        <v>6.4092592592592604E-2</v>
      </c>
      <c r="D44" s="4">
        <v>3.7388888888888902E-2</v>
      </c>
      <c r="E44" s="4">
        <v>3.1570105820105797E-2</v>
      </c>
      <c r="F44" s="4">
        <v>2.8533068783068799E-2</v>
      </c>
      <c r="G44" s="4">
        <v>2.4276455026455E-2</v>
      </c>
      <c r="H44" s="4">
        <v>2.1185185185185199E-2</v>
      </c>
      <c r="I44" s="4">
        <f t="shared" si="31"/>
        <v>6.4243606701940029E-2</v>
      </c>
      <c r="J44" s="4"/>
      <c r="L44" s="1" t="s">
        <v>97</v>
      </c>
      <c r="M44" s="4">
        <v>6.7044784580498895E-2</v>
      </c>
      <c r="N44" s="4">
        <v>6.2962018140589604E-2</v>
      </c>
      <c r="O44" s="4">
        <v>5.2138888888888901E-2</v>
      </c>
      <c r="P44" s="4">
        <v>4.9027777777777802E-2</v>
      </c>
      <c r="Q44" s="4">
        <v>4.9848639455782301E-2</v>
      </c>
      <c r="R44" s="4">
        <v>5.5343537414965997E-2</v>
      </c>
      <c r="S44" s="4">
        <v>4.9029478458049898E-2</v>
      </c>
      <c r="T44" s="4">
        <f t="shared" si="32"/>
        <v>6.0715230536659136E-2</v>
      </c>
    </row>
    <row r="45" spans="1:20">
      <c r="B45" s="5">
        <f>AVERAGE(B42:B44)</f>
        <v>9.225705467372132E-2</v>
      </c>
      <c r="C45" s="6">
        <f t="shared" ref="C45:H45" si="33">AVERAGE(C42:C44)</f>
        <v>4.8558641975308632E-2</v>
      </c>
      <c r="D45" s="3">
        <f t="shared" si="33"/>
        <v>3.0605820105820098E-2</v>
      </c>
      <c r="E45" s="4">
        <f t="shared" si="33"/>
        <v>2.5703042328042335E-2</v>
      </c>
      <c r="F45" s="4">
        <f t="shared" si="33"/>
        <v>2.3196208112874799E-2</v>
      </c>
      <c r="G45" s="4">
        <f t="shared" si="33"/>
        <v>2.1383377425044064E-2</v>
      </c>
      <c r="H45" s="4">
        <f t="shared" si="33"/>
        <v>2.0376543209876533E-2</v>
      </c>
      <c r="I45" s="4"/>
      <c r="J45" s="4"/>
      <c r="M45" s="5">
        <f>AVERAGE(M42:M44)</f>
        <v>6.5087301587301596E-2</v>
      </c>
      <c r="N45" s="6">
        <f t="shared" ref="N45:S45" si="34">AVERAGE(N42:N44)</f>
        <v>6.2101284958427837E-2</v>
      </c>
      <c r="O45" s="3">
        <f t="shared" si="34"/>
        <v>5.1070861678004564E-2</v>
      </c>
      <c r="P45" s="4">
        <f t="shared" si="34"/>
        <v>5.12297808012094E-2</v>
      </c>
      <c r="Q45" s="4">
        <f t="shared" si="34"/>
        <v>5.1095616024187468E-2</v>
      </c>
      <c r="R45" s="4">
        <f t="shared" si="34"/>
        <v>5.5584467120181398E-2</v>
      </c>
      <c r="S45" s="4">
        <f t="shared" si="34"/>
        <v>5.0907785336356766E-2</v>
      </c>
    </row>
    <row r="46" spans="1:20">
      <c r="A46" s="1" t="s">
        <v>35</v>
      </c>
      <c r="B46" s="4">
        <v>8.5160714285714298E-2</v>
      </c>
      <c r="C46" s="4">
        <v>8.76587301587302E-2</v>
      </c>
      <c r="D46" s="4">
        <v>8.5492063492063494E-2</v>
      </c>
      <c r="I46" s="4"/>
      <c r="J46" s="4"/>
      <c r="L46" s="1" t="s">
        <v>98</v>
      </c>
      <c r="M46" s="4">
        <v>8.8484693877550993E-2</v>
      </c>
      <c r="N46" s="4">
        <v>8.0706349206349198E-2</v>
      </c>
      <c r="O46" s="4">
        <v>7.1831632653061195E-2</v>
      </c>
    </row>
    <row r="47" spans="1:20">
      <c r="A47" s="1" t="s">
        <v>36</v>
      </c>
      <c r="B47" s="4">
        <v>8.7899470899470894E-2</v>
      </c>
      <c r="C47" s="4">
        <v>9.0286375661375706E-2</v>
      </c>
      <c r="D47" s="4">
        <v>8.6499999999999994E-2</v>
      </c>
      <c r="I47" s="4"/>
      <c r="J47" s="4"/>
      <c r="L47" s="1" t="s">
        <v>99</v>
      </c>
      <c r="M47" s="4">
        <v>7.4158730158730202E-2</v>
      </c>
      <c r="N47" s="4">
        <v>6.1578798185941003E-2</v>
      </c>
      <c r="O47" s="4">
        <v>6.5519841269841297E-2</v>
      </c>
    </row>
    <row r="48" spans="1:20">
      <c r="J48" s="4"/>
      <c r="L48" s="1"/>
      <c r="M48" s="4"/>
      <c r="N48" s="4"/>
      <c r="O48" s="4"/>
    </row>
    <row r="49" spans="1:20">
      <c r="A49" s="1">
        <v>3</v>
      </c>
      <c r="B49" s="2"/>
      <c r="C49" s="2"/>
      <c r="D49" s="2"/>
      <c r="E49" s="2"/>
      <c r="F49" s="2"/>
      <c r="G49" s="2"/>
      <c r="H49" s="2"/>
      <c r="J49" s="4"/>
      <c r="L49">
        <v>9</v>
      </c>
    </row>
    <row r="50" spans="1:20">
      <c r="A50" s="1" t="s">
        <v>156</v>
      </c>
      <c r="B50" s="5">
        <v>9.0176870748299304E-2</v>
      </c>
      <c r="C50" s="6">
        <v>7.4840136054421802E-2</v>
      </c>
      <c r="D50" s="3">
        <v>7.5329931972789102E-2</v>
      </c>
      <c r="E50" s="4">
        <v>5.56904761904762E-2</v>
      </c>
      <c r="F50" s="4">
        <v>3.28996598639456E-2</v>
      </c>
      <c r="G50" s="4">
        <v>2.73758503401361E-2</v>
      </c>
      <c r="H50" s="4">
        <v>2.5421768707483E-2</v>
      </c>
      <c r="I50" s="4"/>
      <c r="J50" s="4"/>
      <c r="L50" s="1" t="s">
        <v>1</v>
      </c>
      <c r="M50" s="5">
        <v>4.6360215053763497E-2</v>
      </c>
      <c r="N50" s="6">
        <v>6.9637096774193594E-2</v>
      </c>
      <c r="O50" s="3">
        <v>7.1270161290322598E-2</v>
      </c>
      <c r="P50" s="4">
        <v>7.7931451612903199E-2</v>
      </c>
      <c r="Q50" s="4">
        <v>7.4051075268817199E-2</v>
      </c>
      <c r="R50" s="4">
        <v>7.8052419354838698E-2</v>
      </c>
      <c r="S50" s="4">
        <v>7.5052419354838695E-2</v>
      </c>
      <c r="T50" s="4"/>
    </row>
    <row r="51" spans="1:20">
      <c r="A51" s="1" t="s">
        <v>190</v>
      </c>
      <c r="B51" s="4">
        <v>5.4493197278911602E-2</v>
      </c>
      <c r="C51" s="4">
        <v>7.7940476190476199E-2</v>
      </c>
      <c r="D51" s="4">
        <v>9.2059523809523799E-2</v>
      </c>
      <c r="E51" s="4"/>
      <c r="F51" s="4"/>
      <c r="G51" s="4"/>
      <c r="H51" s="4"/>
      <c r="I51" s="4"/>
      <c r="J51" s="4"/>
      <c r="L51" s="1" t="s">
        <v>100</v>
      </c>
      <c r="M51" s="4">
        <v>5.7471774193548403E-2</v>
      </c>
      <c r="N51" s="4">
        <v>5.6829301075268797E-2</v>
      </c>
      <c r="O51" s="4">
        <v>3.9213709677419398E-2</v>
      </c>
      <c r="P51" s="4"/>
      <c r="Q51" s="4"/>
      <c r="R51" s="4"/>
      <c r="S51" s="4"/>
      <c r="T51" s="4"/>
    </row>
    <row r="52" spans="1:20">
      <c r="A52" s="1" t="s">
        <v>191</v>
      </c>
      <c r="B52" s="4">
        <v>9.09608843537415E-2</v>
      </c>
      <c r="C52" s="4">
        <v>7.18894557823129E-2</v>
      </c>
      <c r="D52" s="4">
        <v>7.2974489795918404E-2</v>
      </c>
      <c r="E52" s="4">
        <v>5.5363945578231301E-2</v>
      </c>
      <c r="F52" s="4">
        <v>2.7556122448979599E-2</v>
      </c>
      <c r="G52" s="4">
        <v>2.4923469387755099E-2</v>
      </c>
      <c r="H52" s="4">
        <v>2.1950680272108801E-2</v>
      </c>
      <c r="I52" s="4">
        <f>SUM(B52:D52)/3</f>
        <v>7.8608276643990935E-2</v>
      </c>
      <c r="J52" s="4"/>
      <c r="L52" s="1" t="s">
        <v>101</v>
      </c>
      <c r="M52" s="4">
        <v>4.47043010752688E-2</v>
      </c>
      <c r="N52" s="4">
        <v>7.36021505376344E-2</v>
      </c>
      <c r="O52" s="4">
        <v>7.6286290322580705E-2</v>
      </c>
      <c r="P52" s="4">
        <v>7.7887096774193601E-2</v>
      </c>
      <c r="Q52" s="4">
        <v>7.8084677419354903E-2</v>
      </c>
      <c r="R52" s="4">
        <v>8.0365591397849503E-2</v>
      </c>
      <c r="S52" s="4">
        <v>7.1668010752688194E-2</v>
      </c>
      <c r="T52" s="4">
        <f>SUM(M52:O52)/3</f>
        <v>6.486424731182798E-2</v>
      </c>
    </row>
    <row r="53" spans="1:20">
      <c r="A53" s="1" t="s">
        <v>192</v>
      </c>
      <c r="B53" s="4">
        <v>8.9083333333333403E-2</v>
      </c>
      <c r="C53" s="4">
        <v>6.7418367346938804E-2</v>
      </c>
      <c r="D53" s="4">
        <v>6.5741496598639496E-2</v>
      </c>
      <c r="E53" s="4">
        <v>5.0700680272108903E-2</v>
      </c>
      <c r="F53" s="4">
        <v>2.57789115646259E-2</v>
      </c>
      <c r="G53" s="4">
        <v>2.4260204081632701E-2</v>
      </c>
      <c r="H53" s="4">
        <v>2.2318027210884401E-2</v>
      </c>
      <c r="I53" s="4">
        <f t="shared" ref="I53:I54" si="35">SUM(B53:D53)/3</f>
        <v>7.408106575963723E-2</v>
      </c>
      <c r="J53" s="4"/>
      <c r="L53" s="1" t="s">
        <v>102</v>
      </c>
      <c r="M53" s="4">
        <v>6.4744623655914005E-2</v>
      </c>
      <c r="N53" s="4">
        <v>7.9631720430107494E-2</v>
      </c>
      <c r="O53" s="4">
        <v>7.4431451612903196E-2</v>
      </c>
      <c r="P53" s="4">
        <v>7.4399193548387102E-2</v>
      </c>
      <c r="Q53" s="4">
        <v>6.4080645161290306E-2</v>
      </c>
      <c r="R53" s="4">
        <v>5.4607526881720402E-2</v>
      </c>
      <c r="S53" s="4">
        <v>4.7438172043010797E-2</v>
      </c>
      <c r="T53" s="4">
        <f t="shared" ref="T53:T54" si="36">SUM(M53:O53)/3</f>
        <v>7.2935931899641579E-2</v>
      </c>
    </row>
    <row r="54" spans="1:20">
      <c r="A54" s="1" t="s">
        <v>193</v>
      </c>
      <c r="B54" s="4">
        <v>9.6251700680272098E-2</v>
      </c>
      <c r="C54" s="4">
        <v>6.7989795918367402E-2</v>
      </c>
      <c r="D54" s="4">
        <v>5.8314625850340099E-2</v>
      </c>
      <c r="E54" s="4">
        <v>5.1239795918367401E-2</v>
      </c>
      <c r="F54" s="4">
        <v>2.7544217687074799E-2</v>
      </c>
      <c r="G54" s="4">
        <v>2.4112244897959201E-2</v>
      </c>
      <c r="H54" s="4">
        <v>2.1073129251700701E-2</v>
      </c>
      <c r="I54" s="4">
        <f t="shared" si="35"/>
        <v>7.4185374149659866E-2</v>
      </c>
      <c r="J54" s="4"/>
      <c r="L54" s="1" t="s">
        <v>103</v>
      </c>
      <c r="M54" s="4">
        <v>7.1021505376344093E-2</v>
      </c>
      <c r="N54" s="4">
        <v>6.2345430107526897E-2</v>
      </c>
      <c r="O54" s="4">
        <v>5.5673387096774198E-2</v>
      </c>
      <c r="P54" s="4">
        <v>4.3547043010752698E-2</v>
      </c>
      <c r="Q54" s="4">
        <v>3.4848118279569899E-2</v>
      </c>
      <c r="R54" s="4">
        <v>3.2255376344085998E-2</v>
      </c>
      <c r="S54" s="4">
        <v>3.0772849462365599E-2</v>
      </c>
      <c r="T54" s="4">
        <f t="shared" si="36"/>
        <v>6.3013440860215056E-2</v>
      </c>
    </row>
    <row r="55" spans="1:20">
      <c r="A55" s="1"/>
      <c r="B55" s="5">
        <f>SUM(B52:B54)/3</f>
        <v>9.2098639455782338E-2</v>
      </c>
      <c r="C55" s="6">
        <f t="shared" ref="C55:H55" si="37">SUM(C52:C54)/3</f>
        <v>6.9099206349206369E-2</v>
      </c>
      <c r="D55" s="3">
        <f t="shared" si="37"/>
        <v>6.5676870748299324E-2</v>
      </c>
      <c r="E55" s="4">
        <f t="shared" si="37"/>
        <v>5.2434807256235873E-2</v>
      </c>
      <c r="F55" s="4">
        <f t="shared" si="37"/>
        <v>2.6959750566893429E-2</v>
      </c>
      <c r="G55" s="4">
        <f t="shared" si="37"/>
        <v>2.4431972789115668E-2</v>
      </c>
      <c r="H55" s="4">
        <f t="shared" si="37"/>
        <v>2.1780612244897968E-2</v>
      </c>
      <c r="I55" s="4"/>
      <c r="J55" s="4"/>
      <c r="L55" s="1"/>
      <c r="M55" s="5">
        <f>SUM(M52:M54)/3</f>
        <v>6.0156810035842299E-2</v>
      </c>
      <c r="N55" s="6">
        <f t="shared" ref="N55:S55" si="38">SUM(N52:N54)/3</f>
        <v>7.1859767025089602E-2</v>
      </c>
      <c r="O55" s="3">
        <f t="shared" si="38"/>
        <v>6.8797043010752693E-2</v>
      </c>
      <c r="P55" s="4">
        <f t="shared" si="38"/>
        <v>6.527777777777781E-2</v>
      </c>
      <c r="Q55" s="4">
        <f t="shared" si="38"/>
        <v>5.9004480286738374E-2</v>
      </c>
      <c r="R55" s="4">
        <f t="shared" si="38"/>
        <v>5.5742831541218639E-2</v>
      </c>
      <c r="S55" s="4">
        <f t="shared" si="38"/>
        <v>4.9959677419354864E-2</v>
      </c>
    </row>
    <row r="56" spans="1:20">
      <c r="A56" s="1"/>
      <c r="B56" s="4"/>
      <c r="C56" s="4"/>
      <c r="D56" s="4"/>
      <c r="E56" s="4"/>
      <c r="F56" s="4"/>
      <c r="G56" s="4"/>
      <c r="H56" s="4"/>
      <c r="I56" s="4"/>
      <c r="J56" s="4"/>
      <c r="L56" s="1"/>
      <c r="M56" s="4"/>
      <c r="N56" s="4"/>
      <c r="O56" s="4"/>
      <c r="P56" s="4"/>
      <c r="Q56" s="4"/>
      <c r="R56" s="4"/>
      <c r="S56" s="4"/>
    </row>
    <row r="57" spans="1:20">
      <c r="A57" s="1" t="s">
        <v>194</v>
      </c>
      <c r="B57">
        <v>3.0144202898550701E-2</v>
      </c>
      <c r="C57">
        <v>5.86253623188406E-2</v>
      </c>
      <c r="D57">
        <v>9.9134782608695696E-2</v>
      </c>
      <c r="E57" s="4">
        <f>AVERAGE(B57:D57)</f>
        <v>6.2634782608695663E-2</v>
      </c>
      <c r="F57" s="4"/>
      <c r="G57" s="4"/>
      <c r="H57" s="4"/>
      <c r="I57" s="4"/>
      <c r="J57" s="4"/>
      <c r="L57" s="1" t="s">
        <v>104</v>
      </c>
      <c r="M57">
        <v>8.0636850152905198E-2</v>
      </c>
      <c r="N57">
        <v>5.99262232415902E-2</v>
      </c>
      <c r="O57">
        <v>4.4731269113149903E-2</v>
      </c>
      <c r="P57" s="4">
        <f>AVERAGE(M57:O57)</f>
        <v>6.1764780835881765E-2</v>
      </c>
      <c r="Q57" s="4"/>
      <c r="R57" s="4"/>
      <c r="S57" s="4"/>
    </row>
    <row r="58" spans="1:20">
      <c r="A58" s="1" t="s">
        <v>195</v>
      </c>
      <c r="B58">
        <v>2.6255072463768101E-2</v>
      </c>
      <c r="C58">
        <v>5.5331884057971001E-2</v>
      </c>
      <c r="D58">
        <v>9.9706521739130402E-2</v>
      </c>
      <c r="E58" s="4">
        <f t="shared" ref="E58:E59" si="39">AVERAGE(B58:D58)</f>
        <v>6.0431159420289836E-2</v>
      </c>
      <c r="F58" s="4"/>
      <c r="G58" s="4"/>
      <c r="H58" s="4"/>
      <c r="I58" s="4"/>
      <c r="J58" s="4"/>
      <c r="L58" s="1" t="s">
        <v>105</v>
      </c>
      <c r="M58">
        <v>8.3769113149847099E-2</v>
      </c>
      <c r="N58">
        <v>6.5813837920489296E-2</v>
      </c>
      <c r="O58">
        <v>4.9109709480122297E-2</v>
      </c>
      <c r="P58" s="4">
        <f t="shared" ref="P58:P59" si="40">AVERAGE(M58:O58)</f>
        <v>6.6230886850152895E-2</v>
      </c>
      <c r="Q58" s="4"/>
      <c r="R58" s="4"/>
      <c r="S58" s="4"/>
    </row>
    <row r="59" spans="1:20">
      <c r="A59" s="1" t="s">
        <v>196</v>
      </c>
      <c r="B59">
        <v>2.73195652173913E-2</v>
      </c>
      <c r="C59">
        <v>5.3400724637681203E-2</v>
      </c>
      <c r="D59">
        <v>0.101902898550725</v>
      </c>
      <c r="E59" s="4">
        <f t="shared" si="39"/>
        <v>6.0874396135265831E-2</v>
      </c>
      <c r="F59" s="4"/>
      <c r="G59" s="4"/>
      <c r="H59" s="4"/>
      <c r="I59" s="4"/>
      <c r="J59" s="4"/>
      <c r="L59" s="1" t="s">
        <v>106</v>
      </c>
      <c r="M59">
        <v>8.1280963302752293E-2</v>
      </c>
      <c r="N59">
        <v>6.4484327217125395E-2</v>
      </c>
      <c r="O59">
        <v>5.4196865443425099E-2</v>
      </c>
      <c r="P59" s="4">
        <f t="shared" si="40"/>
        <v>6.6654051987767596E-2</v>
      </c>
      <c r="Q59" s="4"/>
      <c r="R59" s="4"/>
      <c r="S59" s="4"/>
    </row>
    <row r="60" spans="1:20">
      <c r="B60" s="4">
        <f>AVERAGE(B57:B59)</f>
        <v>2.79062801932367E-2</v>
      </c>
      <c r="C60" s="4">
        <f t="shared" ref="C60" si="41">AVERAGE(C57:C59)</f>
        <v>5.5785990338164261E-2</v>
      </c>
      <c r="D60" s="4">
        <f t="shared" ref="D60" si="42">AVERAGE(D57:D59)</f>
        <v>0.10024806763285037</v>
      </c>
      <c r="E60" s="4"/>
      <c r="F60" s="4"/>
      <c r="G60" s="4"/>
      <c r="H60" s="4"/>
      <c r="I60" s="4"/>
      <c r="J60" s="4"/>
      <c r="M60" s="4">
        <f>AVERAGE(M57:M59)</f>
        <v>8.1895642201834873E-2</v>
      </c>
      <c r="N60" s="4">
        <f t="shared" ref="N60" si="43">AVERAGE(N57:N59)</f>
        <v>6.3408129459734966E-2</v>
      </c>
      <c r="O60" s="4">
        <f t="shared" ref="O60" si="44">AVERAGE(O57:O59)</f>
        <v>4.9345948012232431E-2</v>
      </c>
      <c r="P60" s="4"/>
      <c r="Q60" s="4"/>
      <c r="R60" s="4"/>
      <c r="S60" s="4"/>
    </row>
    <row r="61" spans="1:20">
      <c r="B61" s="4"/>
      <c r="C61" s="4"/>
      <c r="D61" s="4"/>
      <c r="E61" s="4"/>
      <c r="F61" s="4"/>
      <c r="G61" s="4"/>
      <c r="H61" s="4"/>
      <c r="I61" s="4"/>
      <c r="J61" s="4"/>
      <c r="M61" s="4"/>
      <c r="N61" s="4"/>
      <c r="O61" s="4"/>
      <c r="P61" s="4"/>
      <c r="Q61" s="4"/>
      <c r="R61" s="4"/>
      <c r="S61" s="4"/>
    </row>
    <row r="62" spans="1:20">
      <c r="A62" s="1" t="s">
        <v>197</v>
      </c>
      <c r="B62" s="4">
        <v>0.10105442176870701</v>
      </c>
      <c r="C62" s="4">
        <v>3.1098639455782302E-2</v>
      </c>
      <c r="D62" s="4">
        <v>2.2908163265306099E-2</v>
      </c>
      <c r="E62" s="4">
        <v>2.3632653061224501E-2</v>
      </c>
      <c r="F62" s="4">
        <v>2.0598639455782299E-2</v>
      </c>
      <c r="G62" s="4">
        <v>2.1219387755102001E-2</v>
      </c>
      <c r="H62" s="4">
        <v>2.06479591836735E-2</v>
      </c>
      <c r="I62" s="4">
        <f>SUM(B62:D62)/3</f>
        <v>5.1687074829931796E-2</v>
      </c>
      <c r="J62" s="4"/>
      <c r="L62" s="1" t="s">
        <v>107</v>
      </c>
      <c r="M62" s="4">
        <v>4.6377688172042998E-2</v>
      </c>
      <c r="N62" s="4">
        <v>7.3840053763440897E-2</v>
      </c>
      <c r="O62" s="4">
        <v>7.4745967741935496E-2</v>
      </c>
      <c r="P62" s="4">
        <v>6.8744623655913994E-2</v>
      </c>
      <c r="Q62" s="4">
        <v>7.25806451612903E-2</v>
      </c>
      <c r="R62" s="4">
        <v>7.2208333333333402E-2</v>
      </c>
      <c r="S62" s="4">
        <v>6.8834677419354798E-2</v>
      </c>
      <c r="T62" s="4">
        <f>AVERAGE(M62:O62)</f>
        <v>6.4987903225806457E-2</v>
      </c>
    </row>
    <row r="63" spans="1:20">
      <c r="A63" s="1" t="s">
        <v>198</v>
      </c>
      <c r="B63" s="4">
        <v>0.102256802721088</v>
      </c>
      <c r="C63" s="4">
        <v>4.4124149659863998E-2</v>
      </c>
      <c r="D63" s="4">
        <v>3.2129251700680303E-2</v>
      </c>
      <c r="E63" s="4">
        <v>2.65289115646259E-2</v>
      </c>
      <c r="F63" s="4">
        <v>2.31445578231293E-2</v>
      </c>
      <c r="G63" s="4">
        <v>2.0855442176870801E-2</v>
      </c>
      <c r="H63" s="4">
        <v>2.0860544217687099E-2</v>
      </c>
      <c r="I63" s="4">
        <f t="shared" ref="I63:I64" si="45">SUM(B63:D63)/3</f>
        <v>5.9503401360544106E-2</v>
      </c>
      <c r="J63" s="4"/>
      <c r="L63" s="1" t="s">
        <v>108</v>
      </c>
      <c r="M63" s="4">
        <v>4.6510752688172001E-2</v>
      </c>
      <c r="N63" s="4">
        <v>7.32701612903226E-2</v>
      </c>
      <c r="O63" s="4">
        <v>7.2513440860215106E-2</v>
      </c>
      <c r="P63" s="4">
        <v>7.5267473118279596E-2</v>
      </c>
      <c r="Q63" s="4">
        <v>6.9848118279569896E-2</v>
      </c>
      <c r="R63" s="4">
        <v>7.5669354838709693E-2</v>
      </c>
      <c r="S63" s="4">
        <v>6.64233870967742E-2</v>
      </c>
      <c r="T63" s="4">
        <f t="shared" ref="T63:T64" si="46">AVERAGE(M63:O63)</f>
        <v>6.4098118279569904E-2</v>
      </c>
    </row>
    <row r="64" spans="1:20">
      <c r="A64" s="1" t="s">
        <v>199</v>
      </c>
      <c r="B64" s="4">
        <v>0.10224999999999999</v>
      </c>
      <c r="C64" s="4">
        <v>5.2918367346938798E-2</v>
      </c>
      <c r="D64" s="4">
        <v>3.7892857142857103E-2</v>
      </c>
      <c r="E64" s="4">
        <v>3.3457482993197299E-2</v>
      </c>
      <c r="F64" s="4">
        <v>2.6931972789115698E-2</v>
      </c>
      <c r="G64" s="4">
        <v>2.0860544217687099E-2</v>
      </c>
      <c r="H64" s="4">
        <v>2.0704081632653099E-2</v>
      </c>
      <c r="I64" s="4">
        <f t="shared" si="45"/>
        <v>6.4353741496598629E-2</v>
      </c>
      <c r="J64" s="4"/>
      <c r="L64" s="1" t="s">
        <v>109</v>
      </c>
      <c r="M64" s="4">
        <v>4.6673387096774203E-2</v>
      </c>
      <c r="N64" s="4">
        <v>7.38051075268817E-2</v>
      </c>
      <c r="O64" s="4">
        <v>7.2255376344086006E-2</v>
      </c>
      <c r="P64" s="4">
        <v>7.6278225806451605E-2</v>
      </c>
      <c r="Q64" s="4">
        <v>7.4837365591397906E-2</v>
      </c>
      <c r="R64" s="4">
        <v>7.4303763440860204E-2</v>
      </c>
      <c r="S64" s="4">
        <v>6.5791666666666707E-2</v>
      </c>
      <c r="T64" s="4">
        <f t="shared" si="46"/>
        <v>6.4244623655913977E-2</v>
      </c>
    </row>
    <row r="65" spans="1:20">
      <c r="A65" s="1"/>
      <c r="B65" s="5">
        <f>AVERAGE(B62:B64)</f>
        <v>0.10185374149659833</v>
      </c>
      <c r="C65" s="6">
        <f t="shared" ref="C65:H65" si="47">AVERAGE(C62:C64)</f>
        <v>4.2713718820861696E-2</v>
      </c>
      <c r="D65" s="3">
        <f t="shared" si="47"/>
        <v>3.0976757369614499E-2</v>
      </c>
      <c r="E65" s="4">
        <f t="shared" si="47"/>
        <v>2.78730158730159E-2</v>
      </c>
      <c r="F65" s="4">
        <f t="shared" si="47"/>
        <v>2.3558390022675766E-2</v>
      </c>
      <c r="G65" s="4">
        <f t="shared" si="47"/>
        <v>2.0978458049886631E-2</v>
      </c>
      <c r="H65" s="4">
        <f t="shared" si="47"/>
        <v>2.0737528344671231E-2</v>
      </c>
      <c r="I65" s="4"/>
      <c r="J65" s="4"/>
      <c r="L65" s="1"/>
      <c r="M65" s="5">
        <f>AVERAGE(M62:M64)</f>
        <v>4.6520609318996403E-2</v>
      </c>
      <c r="N65" s="6">
        <f t="shared" ref="N65:S65" si="48">AVERAGE(N62:N64)</f>
        <v>7.3638440860215051E-2</v>
      </c>
      <c r="O65" s="3">
        <f t="shared" si="48"/>
        <v>7.3171594982078869E-2</v>
      </c>
      <c r="P65" s="4">
        <f t="shared" si="48"/>
        <v>7.3430107526881727E-2</v>
      </c>
      <c r="Q65" s="4">
        <f t="shared" si="48"/>
        <v>7.242204301075271E-2</v>
      </c>
      <c r="R65" s="4">
        <f t="shared" si="48"/>
        <v>7.4060483870967767E-2</v>
      </c>
      <c r="S65" s="4">
        <f t="shared" si="48"/>
        <v>6.7016577060931892E-2</v>
      </c>
    </row>
    <row r="66" spans="1:20">
      <c r="A66" s="1" t="s">
        <v>200</v>
      </c>
      <c r="B66" s="4">
        <v>7.4217687074829994E-2</v>
      </c>
      <c r="C66" s="4">
        <v>3.9022108843537399E-2</v>
      </c>
      <c r="D66" s="4">
        <v>1.9440476190476199E-2</v>
      </c>
      <c r="E66" s="4">
        <v>1.9950680272108799E-2</v>
      </c>
      <c r="F66" s="4">
        <v>2.00646258503401E-2</v>
      </c>
      <c r="G66" s="4">
        <v>1.9894557823129301E-2</v>
      </c>
      <c r="H66" s="4">
        <v>1.97380952380952E-2</v>
      </c>
      <c r="I66" s="4">
        <f>SUM(B66:D66)/3</f>
        <v>4.4226757369614532E-2</v>
      </c>
      <c r="J66" s="4"/>
      <c r="L66" s="1" t="s">
        <v>110</v>
      </c>
      <c r="M66" s="4">
        <v>4.28198924731183E-2</v>
      </c>
      <c r="N66" s="4">
        <v>7.3120967741935494E-2</v>
      </c>
      <c r="O66" s="4">
        <v>7.3344086021505397E-2</v>
      </c>
      <c r="P66" s="4">
        <v>7.4728494623655897E-2</v>
      </c>
      <c r="Q66" s="4">
        <v>7.1930107526881698E-2</v>
      </c>
      <c r="R66" s="4">
        <v>6.9770161290322597E-2</v>
      </c>
      <c r="S66" s="4">
        <v>6.8646505376344105E-2</v>
      </c>
      <c r="T66" s="4">
        <f>AVERAGE(M66:O66)</f>
        <v>6.3094982078853057E-2</v>
      </c>
    </row>
    <row r="67" spans="1:20">
      <c r="A67" s="1" t="s">
        <v>201</v>
      </c>
      <c r="B67" s="4">
        <v>7.3918367346938796E-2</v>
      </c>
      <c r="C67" s="4">
        <v>4.0812925170068001E-2</v>
      </c>
      <c r="D67" s="4">
        <v>3.5086734693877603E-2</v>
      </c>
      <c r="E67" s="4">
        <v>2.2710884353741499E-2</v>
      </c>
      <c r="F67" s="4">
        <v>1.9600340136054401E-2</v>
      </c>
      <c r="G67" s="4">
        <v>1.9921768707482999E-2</v>
      </c>
      <c r="H67" s="4">
        <v>1.9923469387755102E-2</v>
      </c>
      <c r="I67" s="4">
        <f t="shared" ref="I67:I68" si="49">SUM(B67:D67)/3</f>
        <v>4.9939342403628129E-2</v>
      </c>
      <c r="J67" s="4"/>
      <c r="L67" s="1" t="s">
        <v>111</v>
      </c>
      <c r="M67" s="4">
        <v>4.1799731182795702E-2</v>
      </c>
      <c r="N67" s="4">
        <v>6.9627688172042998E-2</v>
      </c>
      <c r="O67" s="4">
        <v>7.8491935483870998E-2</v>
      </c>
      <c r="P67" s="4">
        <v>7.2071236559139801E-2</v>
      </c>
      <c r="Q67" s="4">
        <v>6.8073924731182803E-2</v>
      </c>
      <c r="R67" s="4">
        <v>7.1865591397849496E-2</v>
      </c>
      <c r="S67" s="4">
        <v>6.9676075268817195E-2</v>
      </c>
      <c r="T67" s="4">
        <f t="shared" ref="T67:T68" si="50">AVERAGE(M67:O67)</f>
        <v>6.3306451612903228E-2</v>
      </c>
    </row>
    <row r="68" spans="1:20">
      <c r="A68" s="1" t="s">
        <v>202</v>
      </c>
      <c r="B68" s="4">
        <v>7.3930272108843495E-2</v>
      </c>
      <c r="C68" s="4">
        <v>4.39829931972789E-2</v>
      </c>
      <c r="D68" s="4">
        <v>4.0692176870748303E-2</v>
      </c>
      <c r="E68" s="4">
        <v>2.8455782312925199E-2</v>
      </c>
      <c r="F68" s="4">
        <v>2.6290816326530599E-2</v>
      </c>
      <c r="G68" s="4">
        <v>2.00221088435374E-2</v>
      </c>
      <c r="H68" s="4">
        <v>2.01054421768708E-2</v>
      </c>
      <c r="I68" s="4">
        <f t="shared" si="49"/>
        <v>5.2868480725623564E-2</v>
      </c>
      <c r="J68" s="4"/>
      <c r="L68" s="1" t="s">
        <v>112</v>
      </c>
      <c r="M68" s="4">
        <v>4.1283602150537599E-2</v>
      </c>
      <c r="N68" s="4">
        <v>6.8194892473118301E-2</v>
      </c>
      <c r="O68" s="4">
        <v>7.3529569892473098E-2</v>
      </c>
      <c r="P68" s="4">
        <v>6.9064516129032305E-2</v>
      </c>
      <c r="Q68" s="4">
        <v>6.9076612903225795E-2</v>
      </c>
      <c r="R68" s="4">
        <v>7.0954301075268802E-2</v>
      </c>
      <c r="S68" s="4">
        <v>6.5591397849462399E-2</v>
      </c>
      <c r="T68" s="4">
        <f t="shared" si="50"/>
        <v>6.1002688172042997E-2</v>
      </c>
    </row>
    <row r="69" spans="1:20">
      <c r="B69" s="5">
        <f>AVERAGE(B66:B68)</f>
        <v>7.4022108843537437E-2</v>
      </c>
      <c r="C69" s="6">
        <f t="shared" ref="C69:H69" si="51">AVERAGE(C66:C68)</f>
        <v>4.1272675736961431E-2</v>
      </c>
      <c r="D69" s="3">
        <f t="shared" si="51"/>
        <v>3.1739795918367369E-2</v>
      </c>
      <c r="E69" s="4">
        <f t="shared" si="51"/>
        <v>2.3705782312925167E-2</v>
      </c>
      <c r="F69" s="4">
        <f t="shared" si="51"/>
        <v>2.1985260770975037E-2</v>
      </c>
      <c r="G69" s="4">
        <f t="shared" si="51"/>
        <v>1.9946145124716569E-2</v>
      </c>
      <c r="H69" s="4">
        <f t="shared" si="51"/>
        <v>1.9922335600907032E-2</v>
      </c>
      <c r="I69" s="4"/>
      <c r="J69" s="4"/>
      <c r="M69" s="5">
        <f>AVERAGE(M66:M68)</f>
        <v>4.196774193548386E-2</v>
      </c>
      <c r="N69" s="6">
        <f t="shared" ref="N69:S69" si="52">AVERAGE(N66:N68)</f>
        <v>7.0314516129032265E-2</v>
      </c>
      <c r="O69" s="3">
        <f t="shared" si="52"/>
        <v>7.5121863799283164E-2</v>
      </c>
      <c r="P69" s="4">
        <f t="shared" si="52"/>
        <v>7.1954749103942672E-2</v>
      </c>
      <c r="Q69" s="4">
        <f t="shared" si="52"/>
        <v>6.9693548387096779E-2</v>
      </c>
      <c r="R69" s="4">
        <f t="shared" si="52"/>
        <v>7.0863351254480289E-2</v>
      </c>
      <c r="S69" s="4">
        <f t="shared" si="52"/>
        <v>6.7971326164874557E-2</v>
      </c>
    </row>
    <row r="70" spans="1:20">
      <c r="A70" s="1" t="s">
        <v>203</v>
      </c>
      <c r="B70" s="4">
        <v>0.10257312925170101</v>
      </c>
      <c r="C70" s="4">
        <v>9.7130952380952401E-2</v>
      </c>
      <c r="D70" s="4">
        <v>9.0551020408163305E-2</v>
      </c>
      <c r="I70" s="4"/>
      <c r="J70" s="4"/>
      <c r="L70" s="1" t="s">
        <v>113</v>
      </c>
      <c r="M70" s="4">
        <v>5.8056451612903202E-2</v>
      </c>
      <c r="N70" s="4">
        <v>7.5258064516129E-2</v>
      </c>
      <c r="O70" s="4">
        <v>6.9623655913978497E-2</v>
      </c>
    </row>
    <row r="71" spans="1:20">
      <c r="A71" s="1" t="s">
        <v>204</v>
      </c>
      <c r="B71" s="4">
        <v>7.1971088435374198E-2</v>
      </c>
      <c r="C71" s="4">
        <v>7.4239795918367393E-2</v>
      </c>
      <c r="D71" s="4">
        <v>7.7389455782312905E-2</v>
      </c>
      <c r="I71" s="4"/>
      <c r="J71" s="4"/>
      <c r="L71" s="1" t="s">
        <v>114</v>
      </c>
      <c r="M71" s="4">
        <v>6.6126344086021499E-2</v>
      </c>
      <c r="N71" s="4">
        <v>6.4357526881720403E-2</v>
      </c>
      <c r="O71" s="4">
        <v>6.2260752688172001E-2</v>
      </c>
    </row>
    <row r="72" spans="1:20">
      <c r="A72" s="1"/>
      <c r="I72" s="4"/>
      <c r="J72" s="4"/>
    </row>
    <row r="73" spans="1:20">
      <c r="A73">
        <v>4</v>
      </c>
      <c r="I73" s="4"/>
      <c r="J73" s="4"/>
      <c r="L73">
        <v>10</v>
      </c>
    </row>
    <row r="74" spans="1:20">
      <c r="A74" s="1" t="s">
        <v>205</v>
      </c>
      <c r="B74" s="5">
        <v>4.0018292682926802E-2</v>
      </c>
      <c r="C74" s="6">
        <v>4.8018292682926803E-2</v>
      </c>
      <c r="D74" s="3">
        <v>9.5473577235772406E-2</v>
      </c>
      <c r="E74" s="4">
        <v>7.7016260162601602E-2</v>
      </c>
      <c r="F74" s="4">
        <v>5.99857723577236E-2</v>
      </c>
      <c r="G74" s="4">
        <v>4.9691056910569097E-2</v>
      </c>
      <c r="H74" s="4">
        <v>5.1857723577235802E-2</v>
      </c>
      <c r="I74" s="4"/>
      <c r="J74" s="4"/>
      <c r="L74" s="1" t="s">
        <v>2</v>
      </c>
      <c r="M74" s="5">
        <v>4.54677113010446E-2</v>
      </c>
      <c r="N74" s="6">
        <v>8.0567901234567904E-2</v>
      </c>
      <c r="O74" s="3">
        <v>8.1511870845204198E-2</v>
      </c>
      <c r="P74" s="4">
        <v>7.5945868945868994E-2</v>
      </c>
      <c r="Q74" s="4">
        <v>8.6952991452991499E-2</v>
      </c>
      <c r="R74" s="4">
        <v>8.5366096866096905E-2</v>
      </c>
      <c r="S74" s="4">
        <v>9.2561728395061701E-2</v>
      </c>
    </row>
    <row r="75" spans="1:20">
      <c r="A75" s="1" t="s">
        <v>206</v>
      </c>
      <c r="B75" s="4">
        <v>8.48373983739837E-2</v>
      </c>
      <c r="C75" s="4">
        <v>4.8621951219512197E-2</v>
      </c>
      <c r="D75" s="4">
        <v>3.4195121951219501E-2</v>
      </c>
      <c r="E75" s="4"/>
      <c r="F75" s="4"/>
      <c r="G75" s="4"/>
      <c r="H75" s="4"/>
      <c r="I75" s="4"/>
      <c r="J75" s="4"/>
      <c r="L75" s="1" t="s">
        <v>115</v>
      </c>
      <c r="M75" s="4">
        <v>7.6054605887939303E-2</v>
      </c>
      <c r="N75" s="4">
        <v>6.1108262108262097E-2</v>
      </c>
      <c r="O75" s="4">
        <v>5.2354226020892701E-2</v>
      </c>
      <c r="P75" s="4"/>
      <c r="Q75" s="4"/>
      <c r="R75" s="4"/>
      <c r="S75" s="4"/>
    </row>
    <row r="76" spans="1:20">
      <c r="A76" s="1" t="s">
        <v>207</v>
      </c>
      <c r="B76" s="4">
        <v>3.9329268292682899E-2</v>
      </c>
      <c r="C76" s="4">
        <v>5.4174796747967498E-2</v>
      </c>
      <c r="D76" s="4">
        <v>9.4975609756097604E-2</v>
      </c>
      <c r="E76" s="4">
        <v>7.4947154471544694E-2</v>
      </c>
      <c r="F76" s="4">
        <v>5.6380081300812998E-2</v>
      </c>
      <c r="G76" s="4">
        <v>4.9453252032520302E-2</v>
      </c>
      <c r="H76" s="4">
        <v>5.2876016260162598E-2</v>
      </c>
      <c r="I76" s="4">
        <f>SUM(B76:D76)/3</f>
        <v>6.2826558265582658E-2</v>
      </c>
      <c r="J76" s="4"/>
      <c r="L76" s="1" t="s">
        <v>116</v>
      </c>
      <c r="M76" s="4">
        <v>5.8025641025640999E-2</v>
      </c>
      <c r="N76" s="4">
        <v>8.2899810066476703E-2</v>
      </c>
      <c r="O76" s="4">
        <v>8.2173314339980999E-2</v>
      </c>
      <c r="P76" s="4">
        <v>7.72663817663818E-2</v>
      </c>
      <c r="Q76" s="4">
        <v>8.1942070275403595E-2</v>
      </c>
      <c r="R76" s="4">
        <v>8.9463912630579304E-2</v>
      </c>
      <c r="S76" s="4">
        <v>9.1180436847103502E-2</v>
      </c>
      <c r="T76" s="4">
        <f>AVERAGE(M76:O76)</f>
        <v>7.4366255144032903E-2</v>
      </c>
    </row>
    <row r="77" spans="1:20">
      <c r="A77" s="1" t="s">
        <v>208</v>
      </c>
      <c r="B77" s="4">
        <v>4.4707317073170702E-2</v>
      </c>
      <c r="C77" s="4">
        <v>6.1097560975609803E-2</v>
      </c>
      <c r="D77" s="4">
        <v>9.4182926829268293E-2</v>
      </c>
      <c r="E77" s="4">
        <v>7.2426829268292706E-2</v>
      </c>
      <c r="F77" s="4">
        <v>5.6735772357723598E-2</v>
      </c>
      <c r="G77" s="4">
        <v>4.9050813008130099E-2</v>
      </c>
      <c r="H77" s="4">
        <v>5.1128048780487802E-2</v>
      </c>
      <c r="I77" s="4">
        <f t="shared" ref="I77:I78" si="53">SUM(B77:D77)/3</f>
        <v>6.6662601626016268E-2</v>
      </c>
      <c r="J77" s="4"/>
      <c r="L77" s="1" t="s">
        <v>117</v>
      </c>
      <c r="M77" s="4">
        <v>5.3537986704653401E-2</v>
      </c>
      <c r="N77" s="4">
        <v>7.1679487179487203E-2</v>
      </c>
      <c r="O77" s="4">
        <v>7.4365147198480502E-2</v>
      </c>
      <c r="P77" s="4">
        <v>7.9842830009496699E-2</v>
      </c>
      <c r="Q77" s="4">
        <v>8.5429724596391296E-2</v>
      </c>
      <c r="R77" s="4">
        <v>9.2416904083570797E-2</v>
      </c>
      <c r="S77" s="4">
        <v>9.2920702754036105E-2</v>
      </c>
      <c r="T77" s="4">
        <f t="shared" ref="T77:T78" si="54">AVERAGE(M77:O77)</f>
        <v>6.6527540360873702E-2</v>
      </c>
    </row>
    <row r="78" spans="1:20">
      <c r="A78" s="1" t="s">
        <v>209</v>
      </c>
      <c r="B78" s="4">
        <v>3.3924796747967501E-2</v>
      </c>
      <c r="C78" s="4">
        <v>6.1739837398373999E-2</v>
      </c>
      <c r="D78" s="4">
        <v>9.3735772357723596E-2</v>
      </c>
      <c r="E78" s="4">
        <v>7.48028455284553E-2</v>
      </c>
      <c r="F78" s="4">
        <v>5.6813008130081298E-2</v>
      </c>
      <c r="G78" s="4">
        <v>4.61036585365854E-2</v>
      </c>
      <c r="H78" s="4">
        <v>5.5587398373983701E-2</v>
      </c>
      <c r="I78" s="4">
        <f t="shared" si="53"/>
        <v>6.3133468834688358E-2</v>
      </c>
      <c r="J78" s="4"/>
      <c r="L78" s="1" t="s">
        <v>118</v>
      </c>
      <c r="M78" s="4">
        <v>6.63490028490029E-2</v>
      </c>
      <c r="N78" s="4">
        <v>6.3876543209876499E-2</v>
      </c>
      <c r="O78" s="4">
        <v>7.2120607787274499E-2</v>
      </c>
      <c r="P78" s="4">
        <v>8.2229819563152895E-2</v>
      </c>
      <c r="Q78" s="4">
        <v>8.3304368471035201E-2</v>
      </c>
      <c r="R78" s="4">
        <v>7.2701804368470999E-2</v>
      </c>
      <c r="S78" s="4">
        <v>7.0660018993352294E-2</v>
      </c>
      <c r="T78" s="4">
        <f t="shared" si="54"/>
        <v>6.7448717948717971E-2</v>
      </c>
    </row>
    <row r="79" spans="1:20">
      <c r="A79" s="1"/>
      <c r="B79" s="5">
        <f>SUM(B76:B78)/3</f>
        <v>3.9320460704607034E-2</v>
      </c>
      <c r="C79" s="6">
        <f t="shared" ref="C79:H79" si="55">SUM(C76:C78)/3</f>
        <v>5.9004065040650429E-2</v>
      </c>
      <c r="D79" s="3">
        <f t="shared" si="55"/>
        <v>9.4298102981029849E-2</v>
      </c>
      <c r="E79" s="4">
        <f t="shared" si="55"/>
        <v>7.4058943089430895E-2</v>
      </c>
      <c r="F79" s="4">
        <f t="shared" si="55"/>
        <v>5.6642953929539303E-2</v>
      </c>
      <c r="G79" s="4">
        <f t="shared" si="55"/>
        <v>4.8202574525745272E-2</v>
      </c>
      <c r="H79" s="4">
        <f t="shared" si="55"/>
        <v>5.3197154471544696E-2</v>
      </c>
      <c r="I79" s="4"/>
      <c r="J79" s="4"/>
      <c r="L79" s="1"/>
      <c r="M79" s="5">
        <f>SUM(M76:M78)/3</f>
        <v>5.9304210193099095E-2</v>
      </c>
      <c r="N79" s="6">
        <f t="shared" ref="N79:S79" si="56">SUM(N76:N78)/3</f>
        <v>7.281861348528014E-2</v>
      </c>
      <c r="O79" s="3">
        <f t="shared" si="56"/>
        <v>7.6219689775245333E-2</v>
      </c>
      <c r="P79" s="4">
        <f t="shared" si="56"/>
        <v>7.9779677113010469E-2</v>
      </c>
      <c r="Q79" s="4">
        <f t="shared" si="56"/>
        <v>8.3558721114276688E-2</v>
      </c>
      <c r="R79" s="4">
        <f t="shared" si="56"/>
        <v>8.4860873694207029E-2</v>
      </c>
      <c r="S79" s="4">
        <f t="shared" si="56"/>
        <v>8.4920386198163958E-2</v>
      </c>
    </row>
    <row r="80" spans="1:20">
      <c r="A80" s="1"/>
      <c r="B80" s="4"/>
      <c r="C80" s="4"/>
      <c r="D80" s="4"/>
      <c r="E80" s="4"/>
      <c r="F80" s="4"/>
      <c r="G80" s="4"/>
      <c r="H80" s="4"/>
      <c r="I80" s="4"/>
      <c r="J80" s="4"/>
      <c r="L80" s="1"/>
      <c r="M80" s="4"/>
      <c r="N80" s="4"/>
      <c r="O80" s="4"/>
      <c r="P80" s="4"/>
      <c r="Q80" s="4"/>
      <c r="R80" s="4"/>
      <c r="S80" s="4"/>
    </row>
    <row r="81" spans="1:20">
      <c r="A81" s="1" t="s">
        <v>210</v>
      </c>
      <c r="B81">
        <v>6.5095899470899499E-2</v>
      </c>
      <c r="C81">
        <v>7.7775793650793706E-2</v>
      </c>
      <c r="D81">
        <v>9.7137566137566203E-2</v>
      </c>
      <c r="E81" s="4">
        <f>AVERAGE(B81:D81)</f>
        <v>8.0003086419753136E-2</v>
      </c>
      <c r="I81" s="4"/>
      <c r="J81" s="4"/>
      <c r="L81" s="1" t="s">
        <v>119</v>
      </c>
      <c r="M81">
        <v>1.96944444444444E-2</v>
      </c>
      <c r="N81">
        <v>4.0944444444444401E-2</v>
      </c>
      <c r="O81">
        <v>3.4898148148148199E-2</v>
      </c>
      <c r="P81" s="4">
        <f>AVERAGE(M81:O81)</f>
        <v>3.1845679012345668E-2</v>
      </c>
    </row>
    <row r="82" spans="1:20">
      <c r="A82" s="1" t="s">
        <v>211</v>
      </c>
      <c r="B82">
        <v>6.5867063492063505E-2</v>
      </c>
      <c r="C82">
        <v>7.7607142857142902E-2</v>
      </c>
      <c r="D82">
        <v>9.7692460317460303E-2</v>
      </c>
      <c r="E82" s="4">
        <f t="shared" ref="E82:E83" si="57">AVERAGE(B82:D82)</f>
        <v>8.0388888888888899E-2</v>
      </c>
      <c r="I82" s="4"/>
      <c r="J82" s="4"/>
      <c r="L82" s="1" t="s">
        <v>120</v>
      </c>
      <c r="M82">
        <v>1.9657407407407401E-2</v>
      </c>
      <c r="N82">
        <v>4.84259259259259E-2</v>
      </c>
      <c r="O82">
        <v>3.2268518518518502E-2</v>
      </c>
      <c r="P82" s="4">
        <f t="shared" ref="P82:P83" si="58">AVERAGE(M82:O82)</f>
        <v>3.3450617283950601E-2</v>
      </c>
      <c r="Q82" s="4"/>
      <c r="R82" s="4"/>
      <c r="S82" s="4"/>
    </row>
    <row r="83" spans="1:20">
      <c r="A83" s="1" t="s">
        <v>212</v>
      </c>
      <c r="B83">
        <v>6.21937830687831E-2</v>
      </c>
      <c r="C83">
        <v>7.6183862433862395E-2</v>
      </c>
      <c r="D83">
        <v>9.7860449735449703E-2</v>
      </c>
      <c r="E83" s="4">
        <f t="shared" si="57"/>
        <v>7.8746031746031731E-2</v>
      </c>
      <c r="I83" s="4"/>
      <c r="J83" s="4"/>
      <c r="L83" s="1" t="s">
        <v>121</v>
      </c>
      <c r="M83">
        <v>1.9935185185185202E-2</v>
      </c>
      <c r="N83">
        <v>4.8018518518518502E-2</v>
      </c>
      <c r="O83">
        <v>3.2768518518518502E-2</v>
      </c>
      <c r="P83" s="4">
        <f t="shared" si="58"/>
        <v>3.3574074074074069E-2</v>
      </c>
      <c r="Q83" s="4"/>
      <c r="R83" s="4"/>
      <c r="S83" s="4"/>
    </row>
    <row r="84" spans="1:20">
      <c r="B84" s="4">
        <f>AVERAGE(B81:B83)</f>
        <v>6.4385582010582032E-2</v>
      </c>
      <c r="C84" s="4">
        <f t="shared" ref="C84" si="59">AVERAGE(C81:C83)</f>
        <v>7.7188932980599659E-2</v>
      </c>
      <c r="D84" s="4">
        <f t="shared" ref="D84" si="60">AVERAGE(D81:D83)</f>
        <v>9.7563492063492074E-2</v>
      </c>
      <c r="E84" s="4"/>
      <c r="F84" s="4"/>
      <c r="G84" s="4"/>
      <c r="H84" s="4"/>
      <c r="I84" s="4"/>
      <c r="J84" s="4"/>
      <c r="M84" s="4">
        <f>AVERAGE(M81:M83)</f>
        <v>1.9762345679012337E-2</v>
      </c>
      <c r="N84" s="4">
        <f t="shared" ref="N84" si="61">AVERAGE(N81:N83)</f>
        <v>4.5796296296296259E-2</v>
      </c>
      <c r="O84" s="4">
        <f t="shared" ref="O84" si="62">AVERAGE(O81:O83)</f>
        <v>3.3311728395061739E-2</v>
      </c>
      <c r="P84" s="4"/>
      <c r="Q84" s="4"/>
      <c r="R84" s="4"/>
      <c r="S84" s="4"/>
      <c r="T84" s="4"/>
    </row>
    <row r="85" spans="1:20">
      <c r="B85" s="4"/>
      <c r="C85" s="4"/>
      <c r="D85" s="4"/>
      <c r="E85" s="4"/>
      <c r="F85" s="4"/>
      <c r="G85" s="4"/>
      <c r="H85" s="4"/>
      <c r="I85" s="4"/>
      <c r="J85" s="4"/>
      <c r="M85" s="4"/>
      <c r="N85" s="4"/>
      <c r="O85" s="4"/>
      <c r="P85" s="4"/>
      <c r="Q85" s="4"/>
      <c r="R85" s="4"/>
      <c r="S85" s="4"/>
    </row>
    <row r="86" spans="1:20">
      <c r="A86" s="1" t="s">
        <v>213</v>
      </c>
      <c r="B86" s="4">
        <v>4.6727642276422801E-2</v>
      </c>
      <c r="C86" s="4">
        <v>3.9158536585365902E-2</v>
      </c>
      <c r="D86" s="4">
        <v>2.6599593495934999E-2</v>
      </c>
      <c r="E86" s="4">
        <v>2.7774390243902401E-2</v>
      </c>
      <c r="F86" s="4">
        <v>2.7471544715447199E-2</v>
      </c>
      <c r="G86" s="4">
        <v>2.4504065040650402E-2</v>
      </c>
      <c r="H86" s="4">
        <v>2.3361788617886198E-2</v>
      </c>
      <c r="I86" s="4">
        <f>SUM(B86:D86)/3</f>
        <v>3.7495257452574565E-2</v>
      </c>
      <c r="J86" s="4"/>
      <c r="L86" s="1" t="s">
        <v>122</v>
      </c>
      <c r="M86" s="4">
        <v>4.6431149097815802E-2</v>
      </c>
      <c r="N86" s="4">
        <v>8.7443019943020006E-2</v>
      </c>
      <c r="O86" s="4">
        <v>8.1722697056030399E-2</v>
      </c>
      <c r="P86" s="4">
        <v>7.9389363722697101E-2</v>
      </c>
      <c r="Q86" s="4">
        <v>8.9610636277302994E-2</v>
      </c>
      <c r="R86" s="4">
        <v>8.7058879392212699E-2</v>
      </c>
      <c r="S86" s="4">
        <v>8.7436372269705603E-2</v>
      </c>
      <c r="T86" s="4">
        <f>AVERAGE(M86:O86)</f>
        <v>7.1865622032288745E-2</v>
      </c>
    </row>
    <row r="87" spans="1:20">
      <c r="A87" s="1" t="s">
        <v>214</v>
      </c>
      <c r="B87" s="4">
        <v>4.6398373983739798E-2</v>
      </c>
      <c r="C87" s="4">
        <v>5.3408536585365901E-2</v>
      </c>
      <c r="D87" s="4">
        <v>3.7319105691056897E-2</v>
      </c>
      <c r="E87" s="4">
        <v>3.0766260162601599E-2</v>
      </c>
      <c r="F87" s="4">
        <v>2.7747967479674802E-2</v>
      </c>
      <c r="G87" s="4">
        <v>2.8250000000000001E-2</v>
      </c>
      <c r="H87" s="4">
        <v>2.8278455284552799E-2</v>
      </c>
      <c r="I87" s="4">
        <f t="shared" ref="I87:I88" si="63">SUM(B87:D87)/3</f>
        <v>4.5708672086720865E-2</v>
      </c>
      <c r="J87" s="4"/>
      <c r="L87" s="1" t="s">
        <v>123</v>
      </c>
      <c r="M87" s="4">
        <v>4.6294396961063598E-2</v>
      </c>
      <c r="N87" s="4">
        <v>8.3222697056030401E-2</v>
      </c>
      <c r="O87" s="4">
        <v>8.5577872744539402E-2</v>
      </c>
      <c r="P87" s="4">
        <v>7.5516619183285894E-2</v>
      </c>
      <c r="Q87" s="4">
        <v>8.4934947768281102E-2</v>
      </c>
      <c r="R87" s="4">
        <v>8.8882716049382707E-2</v>
      </c>
      <c r="S87" s="4">
        <v>8.7733143399810101E-2</v>
      </c>
      <c r="T87" s="4">
        <f t="shared" ref="T87:T88" si="64">AVERAGE(M87:O87)</f>
        <v>7.1698322253877803E-2</v>
      </c>
    </row>
    <row r="88" spans="1:20">
      <c r="A88" s="1" t="s">
        <v>215</v>
      </c>
      <c r="B88" s="4">
        <v>4.7607723577235798E-2</v>
      </c>
      <c r="C88" s="4">
        <v>5.5916666666666698E-2</v>
      </c>
      <c r="D88" s="4">
        <v>3.5540650406504101E-2</v>
      </c>
      <c r="E88" s="4">
        <v>3.66686991869919E-2</v>
      </c>
      <c r="F88" s="4">
        <v>2.7243902439024401E-2</v>
      </c>
      <c r="G88" s="4">
        <v>2.6628048780487801E-2</v>
      </c>
      <c r="H88" s="4">
        <v>2.8123983739837401E-2</v>
      </c>
      <c r="I88" s="4">
        <f t="shared" si="63"/>
        <v>4.6355013550135528E-2</v>
      </c>
      <c r="J88" s="4"/>
      <c r="L88" s="1" t="s">
        <v>124</v>
      </c>
      <c r="M88" s="4">
        <v>4.5659069325735997E-2</v>
      </c>
      <c r="N88" s="4">
        <v>8.4029914529914498E-2</v>
      </c>
      <c r="O88" s="4">
        <v>8.8655270655270693E-2</v>
      </c>
      <c r="P88" s="4">
        <v>7.8426400759734102E-2</v>
      </c>
      <c r="Q88" s="4">
        <v>8.3805318138651497E-2</v>
      </c>
      <c r="R88" s="4">
        <v>8.9457264957264901E-2</v>
      </c>
      <c r="S88" s="4">
        <v>8.7614434947768299E-2</v>
      </c>
      <c r="T88" s="4">
        <f t="shared" si="64"/>
        <v>7.2781418170307074E-2</v>
      </c>
    </row>
    <row r="89" spans="1:20">
      <c r="A89" s="1"/>
      <c r="B89" s="5">
        <f>AVERAGE(B86:B88)</f>
        <v>4.691124661246613E-2</v>
      </c>
      <c r="C89" s="6">
        <f t="shared" ref="C89:H89" si="65">AVERAGE(C86:C88)</f>
        <v>4.9494579945799498E-2</v>
      </c>
      <c r="D89" s="3">
        <f t="shared" si="65"/>
        <v>3.315311653116533E-2</v>
      </c>
      <c r="E89" s="4">
        <f t="shared" si="65"/>
        <v>3.1736449864498632E-2</v>
      </c>
      <c r="F89" s="4">
        <f t="shared" si="65"/>
        <v>2.7487804878048801E-2</v>
      </c>
      <c r="G89" s="4">
        <f t="shared" si="65"/>
        <v>2.6460704607046068E-2</v>
      </c>
      <c r="H89" s="4">
        <f t="shared" si="65"/>
        <v>2.6588075880758802E-2</v>
      </c>
      <c r="I89" s="4"/>
      <c r="J89" s="4"/>
      <c r="L89" s="1"/>
      <c r="M89" s="5">
        <f>AVERAGE(M86:M88)</f>
        <v>4.6128205128205126E-2</v>
      </c>
      <c r="N89" s="6">
        <f t="shared" ref="N89:S89" si="66">AVERAGE(N86:N88)</f>
        <v>8.4898543842988297E-2</v>
      </c>
      <c r="O89" s="3">
        <f t="shared" si="66"/>
        <v>8.5318613485280151E-2</v>
      </c>
      <c r="P89" s="4">
        <f t="shared" si="66"/>
        <v>7.7777461221905708E-2</v>
      </c>
      <c r="Q89" s="4">
        <f t="shared" si="66"/>
        <v>8.6116967394745211E-2</v>
      </c>
      <c r="R89" s="4">
        <f t="shared" si="66"/>
        <v>8.8466286799620097E-2</v>
      </c>
      <c r="S89" s="4">
        <f t="shared" si="66"/>
        <v>8.7594650205761335E-2</v>
      </c>
    </row>
    <row r="90" spans="1:20">
      <c r="A90" s="1" t="s">
        <v>216</v>
      </c>
      <c r="B90" s="4">
        <v>7.4217687074829994E-2</v>
      </c>
      <c r="C90" s="4">
        <v>3.9022108843537399E-2</v>
      </c>
      <c r="D90" s="4">
        <v>1.9440476190476199E-2</v>
      </c>
      <c r="E90" s="4">
        <v>1.9950680272108799E-2</v>
      </c>
      <c r="F90" s="4">
        <v>2.00646258503401E-2</v>
      </c>
      <c r="G90" s="4">
        <v>1.9894557823129301E-2</v>
      </c>
      <c r="H90" s="4">
        <v>1.97380952380952E-2</v>
      </c>
      <c r="I90" s="4">
        <f>SUM(B90:D90)/3</f>
        <v>4.4226757369614532E-2</v>
      </c>
      <c r="J90" s="4"/>
      <c r="L90" s="1" t="s">
        <v>125</v>
      </c>
      <c r="M90" s="4">
        <v>4.6735517568850901E-2</v>
      </c>
      <c r="N90" s="4">
        <v>8.3849477682810994E-2</v>
      </c>
      <c r="O90" s="4">
        <v>9.1866096866096897E-2</v>
      </c>
      <c r="P90" s="4">
        <v>9.3304368471035098E-2</v>
      </c>
      <c r="Q90" s="4">
        <v>9.0762108262108301E-2</v>
      </c>
      <c r="R90" s="4">
        <v>9.2279202279202305E-2</v>
      </c>
      <c r="S90" s="4">
        <v>8.0346153846153803E-2</v>
      </c>
      <c r="T90" s="4">
        <f>AVERAGE(M90:O90)</f>
        <v>7.4150364039252931E-2</v>
      </c>
    </row>
    <row r="91" spans="1:20">
      <c r="A91" s="1" t="s">
        <v>217</v>
      </c>
      <c r="B91" s="4">
        <v>7.3918367346938796E-2</v>
      </c>
      <c r="C91" s="4">
        <v>4.0812925170068001E-2</v>
      </c>
      <c r="D91" s="4">
        <v>3.5086734693877603E-2</v>
      </c>
      <c r="E91" s="4">
        <v>2.2710884353741499E-2</v>
      </c>
      <c r="F91" s="4">
        <v>1.9600340136054401E-2</v>
      </c>
      <c r="G91" s="4">
        <v>1.9921768707482999E-2</v>
      </c>
      <c r="H91" s="4">
        <v>1.9923469387755102E-2</v>
      </c>
      <c r="I91" s="4">
        <f t="shared" ref="I91:I92" si="67">SUM(B91:D91)/3</f>
        <v>4.9939342403628129E-2</v>
      </c>
      <c r="J91" s="4"/>
      <c r="L91" s="1" t="s">
        <v>126</v>
      </c>
      <c r="M91" s="4">
        <v>4.6915479582146299E-2</v>
      </c>
      <c r="N91" s="4">
        <v>8.3295821462488095E-2</v>
      </c>
      <c r="O91" s="4">
        <v>8.3252611585944894E-2</v>
      </c>
      <c r="P91" s="4">
        <v>8.00982905982906E-2</v>
      </c>
      <c r="Q91" s="4">
        <v>8.7050332383665704E-2</v>
      </c>
      <c r="R91" s="4">
        <v>8.7510921177587797E-2</v>
      </c>
      <c r="S91" s="4">
        <v>8.7828584995251702E-2</v>
      </c>
      <c r="T91" s="4">
        <f t="shared" ref="T91:T92" si="68">AVERAGE(M91:O91)</f>
        <v>7.1154637543526425E-2</v>
      </c>
    </row>
    <row r="92" spans="1:20">
      <c r="A92" s="1" t="s">
        <v>218</v>
      </c>
      <c r="B92" s="4">
        <v>7.3930272108843495E-2</v>
      </c>
      <c r="C92" s="4">
        <v>4.39829931972789E-2</v>
      </c>
      <c r="D92" s="4">
        <v>4.0692176870748303E-2</v>
      </c>
      <c r="E92" s="4">
        <v>2.8455782312925199E-2</v>
      </c>
      <c r="F92" s="4">
        <v>2.6290816326530599E-2</v>
      </c>
      <c r="G92" s="4">
        <v>2.00221088435374E-2</v>
      </c>
      <c r="H92" s="4">
        <v>2.01054421768708E-2</v>
      </c>
      <c r="I92" s="4">
        <f t="shared" si="67"/>
        <v>5.2868480725623564E-2</v>
      </c>
      <c r="J92" s="4"/>
      <c r="L92" s="1" t="s">
        <v>127</v>
      </c>
      <c r="M92" s="4">
        <v>4.6628205128205098E-2</v>
      </c>
      <c r="N92" s="4">
        <v>7.6789648622982001E-2</v>
      </c>
      <c r="O92" s="4">
        <v>8.3475783475783494E-2</v>
      </c>
      <c r="P92" s="4">
        <v>7.4567426400759695E-2</v>
      </c>
      <c r="Q92" s="4">
        <v>8.2334757834757799E-2</v>
      </c>
      <c r="R92" s="4">
        <v>8.7041785375118697E-2</v>
      </c>
      <c r="S92" s="4">
        <v>8.3603513770180493E-2</v>
      </c>
      <c r="T92" s="4">
        <f t="shared" si="68"/>
        <v>6.8964545742323538E-2</v>
      </c>
    </row>
    <row r="93" spans="1:20">
      <c r="B93" s="5">
        <f>AVERAGE(B90:B92)</f>
        <v>7.4022108843537437E-2</v>
      </c>
      <c r="C93" s="6">
        <f t="shared" ref="C93:H93" si="69">AVERAGE(C90:C92)</f>
        <v>4.1272675736961431E-2</v>
      </c>
      <c r="D93" s="3">
        <f t="shared" si="69"/>
        <v>3.1739795918367369E-2</v>
      </c>
      <c r="E93" s="4">
        <f t="shared" si="69"/>
        <v>2.3705782312925167E-2</v>
      </c>
      <c r="F93" s="4">
        <f t="shared" si="69"/>
        <v>2.1985260770975037E-2</v>
      </c>
      <c r="G93" s="4">
        <f t="shared" si="69"/>
        <v>1.9946145124716569E-2</v>
      </c>
      <c r="H93" s="4">
        <f t="shared" si="69"/>
        <v>1.9922335600907032E-2</v>
      </c>
      <c r="I93" s="4"/>
      <c r="J93" s="4"/>
      <c r="M93" s="5">
        <f>AVERAGE(M90:M92)</f>
        <v>4.6759734093067433E-2</v>
      </c>
      <c r="N93" s="6">
        <f t="shared" ref="N93:S93" si="70">AVERAGE(N90:N92)</f>
        <v>8.1311649256093688E-2</v>
      </c>
      <c r="O93" s="3">
        <f t="shared" si="70"/>
        <v>8.6198163975941766E-2</v>
      </c>
      <c r="P93" s="4">
        <f t="shared" si="70"/>
        <v>8.2656695156695131E-2</v>
      </c>
      <c r="Q93" s="4">
        <f t="shared" si="70"/>
        <v>8.671573282684393E-2</v>
      </c>
      <c r="R93" s="4">
        <f t="shared" si="70"/>
        <v>8.8943969610636262E-2</v>
      </c>
      <c r="S93" s="4">
        <f t="shared" si="70"/>
        <v>8.3926084203861995E-2</v>
      </c>
    </row>
    <row r="94" spans="1:20">
      <c r="A94" s="1" t="s">
        <v>219</v>
      </c>
      <c r="B94" s="4">
        <v>4.6164634146341497E-2</v>
      </c>
      <c r="C94" s="4">
        <v>4.7363821138211401E-2</v>
      </c>
      <c r="D94" s="4">
        <v>4.7831300813008099E-2</v>
      </c>
      <c r="I94" s="4"/>
      <c r="J94" s="4"/>
      <c r="L94" s="1" t="s">
        <v>128</v>
      </c>
      <c r="M94" s="4">
        <v>8.8099715099715106E-2</v>
      </c>
      <c r="N94" s="4">
        <v>8.7221272554605905E-2</v>
      </c>
      <c r="O94" s="4">
        <v>8.6380816714150099E-2</v>
      </c>
    </row>
    <row r="95" spans="1:20">
      <c r="A95" s="1" t="s">
        <v>220</v>
      </c>
      <c r="B95" s="4">
        <v>3.7699186991869901E-2</v>
      </c>
      <c r="C95" s="4">
        <v>4.4723577235772402E-2</v>
      </c>
      <c r="D95" s="4">
        <v>3.5926829268292701E-2</v>
      </c>
      <c r="I95" s="4"/>
      <c r="J95" s="4"/>
      <c r="L95" s="1" t="s">
        <v>129</v>
      </c>
      <c r="M95" s="4">
        <v>7.7071225071225102E-2</v>
      </c>
      <c r="N95" s="4">
        <v>7.7564102564102594E-2</v>
      </c>
      <c r="O95" s="4">
        <v>7.8014719848053193E-2</v>
      </c>
    </row>
    <row r="96" spans="1:20">
      <c r="J96" s="4"/>
    </row>
    <row r="97" spans="1:20">
      <c r="A97">
        <v>5</v>
      </c>
      <c r="I97" s="4"/>
      <c r="J97" s="4"/>
      <c r="L97">
        <v>11</v>
      </c>
    </row>
    <row r="98" spans="1:20">
      <c r="A98" s="1" t="s">
        <v>20</v>
      </c>
      <c r="B98" s="5">
        <v>0.11353294573643399</v>
      </c>
      <c r="C98" s="6">
        <v>0.119188953488372</v>
      </c>
      <c r="D98" s="3">
        <v>9.30397286821706E-2</v>
      </c>
      <c r="E98" s="4">
        <v>9.4687015503875996E-2</v>
      </c>
      <c r="F98" s="4">
        <v>8.7668604651162801E-2</v>
      </c>
      <c r="G98" s="4">
        <v>8.9592054263565896E-2</v>
      </c>
      <c r="H98" s="4">
        <v>8.2530038759689894E-2</v>
      </c>
      <c r="I98" s="4"/>
      <c r="J98" s="4"/>
      <c r="L98" s="1" t="s">
        <v>4</v>
      </c>
      <c r="M98" s="5">
        <v>5.5547400611620799E-2</v>
      </c>
      <c r="N98" s="6">
        <v>3.5718654434250798E-2</v>
      </c>
      <c r="O98" s="3">
        <v>4.7750000000000001E-2</v>
      </c>
      <c r="P98" s="4">
        <v>6.5198394495412898E-2</v>
      </c>
      <c r="Q98" s="4">
        <v>7.3473623853211004E-2</v>
      </c>
      <c r="R98" s="4">
        <v>7.8962155963302805E-2</v>
      </c>
      <c r="S98" s="4">
        <v>8.3427370030581094E-2</v>
      </c>
    </row>
    <row r="99" spans="1:20">
      <c r="A99" s="1" t="s">
        <v>37</v>
      </c>
      <c r="B99" s="4">
        <v>7.8916666666666704E-2</v>
      </c>
      <c r="C99" s="4">
        <v>8.5139534883720905E-2</v>
      </c>
      <c r="D99" s="4">
        <v>0.103114341085271</v>
      </c>
      <c r="E99" s="4"/>
      <c r="F99" s="4"/>
      <c r="G99" s="4"/>
      <c r="H99" s="4"/>
      <c r="I99" s="4"/>
      <c r="J99" s="4"/>
      <c r="L99" s="1" t="s">
        <v>130</v>
      </c>
      <c r="M99" s="4">
        <v>6.4282492354740095E-2</v>
      </c>
      <c r="N99" s="4">
        <v>5.0477446483180401E-2</v>
      </c>
      <c r="O99" s="4">
        <v>5.0922400611620802E-2</v>
      </c>
      <c r="P99" s="4"/>
      <c r="Q99" s="4"/>
      <c r="R99" s="4"/>
      <c r="S99" s="4"/>
    </row>
    <row r="100" spans="1:20">
      <c r="A100" s="1" t="s">
        <v>38</v>
      </c>
      <c r="B100" s="4">
        <v>0.124571705426357</v>
      </c>
      <c r="C100" s="4">
        <v>0.107111434108527</v>
      </c>
      <c r="D100" s="4">
        <v>9.4747093023255805E-2</v>
      </c>
      <c r="E100" s="4">
        <v>8.4643410852713194E-2</v>
      </c>
      <c r="F100" s="4">
        <v>8.1354651162790698E-2</v>
      </c>
      <c r="G100" s="4">
        <v>6.7394379844961202E-2</v>
      </c>
      <c r="H100" s="4">
        <v>6.7080426356589201E-2</v>
      </c>
      <c r="I100" s="4">
        <f>SUM(B100:D100)/3</f>
        <v>0.10881007751937993</v>
      </c>
      <c r="J100" s="4"/>
      <c r="L100" s="1" t="s">
        <v>131</v>
      </c>
      <c r="M100" s="4">
        <v>4.6582186544342499E-2</v>
      </c>
      <c r="N100" s="4">
        <v>3.7525611620795103E-2</v>
      </c>
      <c r="O100" s="4">
        <v>5.5116590214067299E-2</v>
      </c>
      <c r="P100" s="4">
        <v>6.6921253822630006E-2</v>
      </c>
      <c r="Q100" s="4">
        <v>7.3295107033639201E-2</v>
      </c>
      <c r="R100" s="4">
        <v>7.9063073394495406E-2</v>
      </c>
      <c r="S100" s="4">
        <v>7.7381116207951101E-2</v>
      </c>
      <c r="T100" s="4">
        <f>AVERAGE(O100:Q100)</f>
        <v>6.5110983690112159E-2</v>
      </c>
    </row>
    <row r="101" spans="1:20">
      <c r="A101" s="1" t="s">
        <v>39</v>
      </c>
      <c r="B101" s="4">
        <v>9.8741279069767499E-2</v>
      </c>
      <c r="C101" s="4">
        <v>7.3503875968992299E-2</v>
      </c>
      <c r="D101" s="4">
        <v>6.1752906976744203E-2</v>
      </c>
      <c r="E101" s="4">
        <v>6.1352713178294598E-2</v>
      </c>
      <c r="F101" s="4">
        <v>5.1992248062015502E-2</v>
      </c>
      <c r="G101" s="4">
        <v>4.9827519379845003E-2</v>
      </c>
      <c r="H101" s="4">
        <v>5.1237403100775201E-2</v>
      </c>
      <c r="I101" s="4">
        <f t="shared" ref="I101:I102" si="71">SUM(B101:D101)/3</f>
        <v>7.7999354005168012E-2</v>
      </c>
      <c r="J101" s="4"/>
      <c r="L101" s="1" t="s">
        <v>132</v>
      </c>
      <c r="M101" s="4">
        <v>4.3118883792048902E-2</v>
      </c>
      <c r="N101" s="4">
        <v>4.5446865443425098E-2</v>
      </c>
      <c r="O101" s="4">
        <v>6.3256498470947997E-2</v>
      </c>
      <c r="P101" s="4">
        <v>6.8645642201834903E-2</v>
      </c>
      <c r="Q101" s="4">
        <v>7.2368119266055103E-2</v>
      </c>
      <c r="R101" s="4">
        <v>7.33497706422018E-2</v>
      </c>
      <c r="S101" s="4">
        <v>7.4293577981651399E-2</v>
      </c>
      <c r="T101" s="4">
        <f t="shared" ref="T101:T102" si="72">AVERAGE(O101:Q101)</f>
        <v>6.809008664627933E-2</v>
      </c>
    </row>
    <row r="102" spans="1:20">
      <c r="A102" s="1" t="s">
        <v>40</v>
      </c>
      <c r="B102" s="4">
        <v>9.1438953488372096E-2</v>
      </c>
      <c r="C102" s="4">
        <v>6.8637596899224801E-2</v>
      </c>
      <c r="D102" s="4">
        <v>5.5070736434108501E-2</v>
      </c>
      <c r="E102" s="4">
        <v>5.5363372093023298E-2</v>
      </c>
      <c r="F102" s="4">
        <v>4.7762596899224803E-2</v>
      </c>
      <c r="G102" s="4">
        <v>4.8004844961240301E-2</v>
      </c>
      <c r="H102" s="4">
        <v>4.7875000000000001E-2</v>
      </c>
      <c r="I102" s="4">
        <f t="shared" si="71"/>
        <v>7.1715762273901792E-2</v>
      </c>
      <c r="J102" s="4"/>
      <c r="L102" s="1" t="s">
        <v>133</v>
      </c>
      <c r="M102" s="4">
        <v>4.1947629969418997E-2</v>
      </c>
      <c r="N102" s="4">
        <v>5.31311162079511E-2</v>
      </c>
      <c r="O102" s="4">
        <v>6.5250000000000002E-2</v>
      </c>
      <c r="P102" s="4">
        <v>6.99843272171254E-2</v>
      </c>
      <c r="Q102" s="4">
        <v>7.4991207951070393E-2</v>
      </c>
      <c r="R102" s="4">
        <v>6.4066131498470999E-2</v>
      </c>
      <c r="S102" s="4">
        <v>6.5294724770642201E-2</v>
      </c>
      <c r="T102" s="4">
        <f t="shared" si="72"/>
        <v>7.0075178389398599E-2</v>
      </c>
    </row>
    <row r="103" spans="1:20">
      <c r="A103" s="1"/>
      <c r="B103" s="5">
        <f>SUM(B100:B102)/3</f>
        <v>0.10491731266149885</v>
      </c>
      <c r="C103" s="6">
        <f t="shared" ref="C103:H103" si="73">SUM(C100:C102)/3</f>
        <v>8.3084302325581366E-2</v>
      </c>
      <c r="D103" s="3">
        <f t="shared" si="73"/>
        <v>7.0523578811369503E-2</v>
      </c>
      <c r="E103" s="4">
        <f t="shared" si="73"/>
        <v>6.7119832041343697E-2</v>
      </c>
      <c r="F103" s="4">
        <f t="shared" si="73"/>
        <v>6.0369832041343663E-2</v>
      </c>
      <c r="G103" s="4">
        <f t="shared" si="73"/>
        <v>5.5075581395348829E-2</v>
      </c>
      <c r="H103" s="4">
        <f t="shared" si="73"/>
        <v>5.5397609819121472E-2</v>
      </c>
      <c r="I103" s="4"/>
      <c r="J103" s="4"/>
      <c r="L103" s="1"/>
      <c r="M103" s="5">
        <f>SUM(M100:M102)/3</f>
        <v>4.3882900101936802E-2</v>
      </c>
      <c r="N103" s="6">
        <f t="shared" ref="N103:S103" si="74">SUM(N100:N102)/3</f>
        <v>4.5367864424057103E-2</v>
      </c>
      <c r="O103" s="3">
        <f t="shared" si="74"/>
        <v>6.1207696228338437E-2</v>
      </c>
      <c r="P103" s="4">
        <f t="shared" si="74"/>
        <v>6.8517074413863441E-2</v>
      </c>
      <c r="Q103" s="4">
        <f t="shared" si="74"/>
        <v>7.3551478083588237E-2</v>
      </c>
      <c r="R103" s="4">
        <f t="shared" si="74"/>
        <v>7.2159658511722735E-2</v>
      </c>
      <c r="S103" s="4">
        <f t="shared" si="74"/>
        <v>7.23231396534149E-2</v>
      </c>
    </row>
    <row r="104" spans="1:20">
      <c r="A104" s="1"/>
      <c r="B104" s="4"/>
      <c r="C104" s="4"/>
      <c r="D104" s="4"/>
      <c r="E104" s="4"/>
      <c r="F104" s="4"/>
      <c r="G104" s="4"/>
      <c r="H104" s="4"/>
      <c r="I104" s="4"/>
      <c r="J104" s="4"/>
      <c r="L104" s="1"/>
      <c r="M104" s="4"/>
      <c r="N104" s="4"/>
      <c r="O104" s="4"/>
      <c r="P104" s="4"/>
      <c r="Q104" s="4"/>
      <c r="R104" s="4"/>
      <c r="S104" s="4"/>
    </row>
    <row r="105" spans="1:20">
      <c r="A105" s="1" t="s">
        <v>41</v>
      </c>
      <c r="B105">
        <v>4.81027131782946E-2</v>
      </c>
      <c r="C105">
        <v>6.2471899224806199E-2</v>
      </c>
      <c r="D105">
        <v>5.98488372093023E-2</v>
      </c>
      <c r="E105" s="4">
        <f>AVERAGE(B105:D105)</f>
        <v>5.6807816537467692E-2</v>
      </c>
      <c r="F105" s="4"/>
      <c r="G105" s="4"/>
      <c r="H105" s="4"/>
      <c r="I105" s="4"/>
      <c r="J105" s="4"/>
      <c r="L105" s="1" t="s">
        <v>134</v>
      </c>
      <c r="M105">
        <v>9.6338556505223202E-2</v>
      </c>
      <c r="N105">
        <v>8.0964862298195606E-2</v>
      </c>
      <c r="O105">
        <v>6.15854700854701E-2</v>
      </c>
      <c r="P105" s="4">
        <f>AVERAGE(M105:O105)</f>
        <v>7.9629629629629647E-2</v>
      </c>
      <c r="Q105" s="4"/>
      <c r="R105" s="4"/>
      <c r="S105" s="4"/>
    </row>
    <row r="106" spans="1:20">
      <c r="A106" s="1" t="s">
        <v>42</v>
      </c>
      <c r="B106">
        <v>3.7612403100775203E-2</v>
      </c>
      <c r="C106">
        <v>4.1696705426356603E-2</v>
      </c>
      <c r="D106">
        <v>4.4339147286821701E-2</v>
      </c>
      <c r="E106" s="4">
        <f t="shared" ref="E106:E107" si="75">AVERAGE(B106:D106)</f>
        <v>4.1216085271317836E-2</v>
      </c>
      <c r="F106" s="4"/>
      <c r="G106" s="4"/>
      <c r="H106" s="4"/>
      <c r="I106" s="4"/>
      <c r="J106" s="4"/>
      <c r="L106" s="1" t="s">
        <v>135</v>
      </c>
      <c r="M106">
        <v>9.7130579297246E-2</v>
      </c>
      <c r="N106">
        <v>8.2271130104463394E-2</v>
      </c>
      <c r="O106">
        <v>7.3271604938271603E-2</v>
      </c>
      <c r="P106" s="4">
        <f t="shared" ref="P106:P107" si="76">AVERAGE(M106:O106)</f>
        <v>8.4224438113327013E-2</v>
      </c>
      <c r="Q106" s="4"/>
      <c r="R106" s="4"/>
      <c r="S106" s="4"/>
    </row>
    <row r="107" spans="1:20">
      <c r="A107" s="1" t="s">
        <v>43</v>
      </c>
      <c r="B107">
        <v>3.6888565891472901E-2</v>
      </c>
      <c r="C107">
        <v>3.9465116279069803E-2</v>
      </c>
      <c r="D107">
        <v>3.7920542635658902E-2</v>
      </c>
      <c r="E107" s="4">
        <f t="shared" si="75"/>
        <v>3.8091408268733869E-2</v>
      </c>
      <c r="F107" s="4"/>
      <c r="G107" s="4"/>
      <c r="H107" s="4"/>
      <c r="I107" s="4"/>
      <c r="J107" s="4"/>
      <c r="L107" s="1" t="s">
        <v>136</v>
      </c>
      <c r="M107">
        <v>9.2812915479582203E-2</v>
      </c>
      <c r="N107">
        <v>8.4808167141500496E-2</v>
      </c>
      <c r="O107">
        <v>6.83717948717949E-2</v>
      </c>
      <c r="P107" s="4">
        <f t="shared" si="76"/>
        <v>8.1997625830959195E-2</v>
      </c>
      <c r="Q107" s="4"/>
      <c r="R107" s="4"/>
      <c r="S107" s="4"/>
    </row>
    <row r="108" spans="1:20">
      <c r="B108" s="4">
        <f>AVERAGE(B105:B107)</f>
        <v>4.086789405684757E-2</v>
      </c>
      <c r="C108" s="4">
        <f t="shared" ref="C108" si="77">AVERAGE(C105:C107)</f>
        <v>4.7877906976744204E-2</v>
      </c>
      <c r="D108" s="4">
        <f t="shared" ref="D108" si="78">AVERAGE(D105:D107)</f>
        <v>4.7369509043927636E-2</v>
      </c>
      <c r="E108" s="4"/>
      <c r="F108" s="4"/>
      <c r="G108" s="4"/>
      <c r="H108" s="4"/>
      <c r="I108" s="4"/>
      <c r="J108" s="4"/>
      <c r="M108" s="4">
        <f>AVERAGE(M105:M107)</f>
        <v>9.5427350427350469E-2</v>
      </c>
      <c r="N108" s="4">
        <f t="shared" ref="N108" si="79">AVERAGE(N105:N107)</f>
        <v>8.2681386514719832E-2</v>
      </c>
      <c r="O108" s="4">
        <f t="shared" ref="O108" si="80">AVERAGE(O105:O107)</f>
        <v>6.7742956631845527E-2</v>
      </c>
      <c r="P108" s="4"/>
      <c r="Q108" s="4"/>
      <c r="R108" s="4"/>
      <c r="S108" s="4"/>
    </row>
    <row r="109" spans="1:20">
      <c r="B109" s="4"/>
      <c r="C109" s="4"/>
      <c r="D109" s="4"/>
      <c r="E109" s="4"/>
      <c r="F109" s="4"/>
      <c r="G109" s="4"/>
      <c r="H109" s="4"/>
      <c r="I109" s="4"/>
      <c r="J109" s="4"/>
      <c r="M109" s="4"/>
      <c r="N109" s="4"/>
      <c r="O109" s="4"/>
      <c r="P109" s="4"/>
      <c r="Q109" s="4"/>
      <c r="R109" s="4"/>
      <c r="S109" s="4"/>
    </row>
    <row r="110" spans="1:20">
      <c r="A110" s="1" t="s">
        <v>44</v>
      </c>
      <c r="B110" s="4">
        <v>0.11918023255814</v>
      </c>
      <c r="C110" s="4">
        <v>8.5748062015503904E-2</v>
      </c>
      <c r="D110" s="4">
        <v>7.0937984496123999E-2</v>
      </c>
      <c r="E110" s="4">
        <v>7.6806201550387601E-2</v>
      </c>
      <c r="F110" s="4">
        <v>8.2432170542635699E-2</v>
      </c>
      <c r="G110" s="4">
        <v>7.6049418604651198E-2</v>
      </c>
      <c r="H110" s="4">
        <v>7.4324612403100801E-2</v>
      </c>
      <c r="I110" s="4">
        <f>SUM(B110:D110)/3</f>
        <v>9.1955426356589307E-2</v>
      </c>
      <c r="J110" s="4"/>
      <c r="L110" s="1" t="s">
        <v>137</v>
      </c>
      <c r="M110" s="4">
        <v>6.4667431192660593E-2</v>
      </c>
      <c r="N110" s="4">
        <v>4.6646406727828799E-2</v>
      </c>
      <c r="O110" s="4">
        <v>5.9776758409785899E-2</v>
      </c>
      <c r="P110" s="4">
        <v>7.0258409785932702E-2</v>
      </c>
      <c r="Q110" s="4">
        <v>7.4082568807339502E-2</v>
      </c>
      <c r="R110" s="4">
        <v>6.8805428134556604E-2</v>
      </c>
      <c r="S110" s="4">
        <v>6.7234709480122404E-2</v>
      </c>
      <c r="T110" s="4">
        <f>AVERAGE(O110:Q110)</f>
        <v>6.803924566768603E-2</v>
      </c>
    </row>
    <row r="111" spans="1:20">
      <c r="A111" s="1" t="s">
        <v>45</v>
      </c>
      <c r="B111" s="4">
        <v>0.12081492248061999</v>
      </c>
      <c r="C111" s="4">
        <v>8.9961240310077503E-2</v>
      </c>
      <c r="D111" s="4">
        <v>7.6673449612403105E-2</v>
      </c>
      <c r="E111" s="4">
        <v>7.5235465116279099E-2</v>
      </c>
      <c r="F111" s="4">
        <v>8.3243217054263602E-2</v>
      </c>
      <c r="G111" s="4">
        <v>7.8584302325581404E-2</v>
      </c>
      <c r="H111" s="4">
        <v>7.0756782945736493E-2</v>
      </c>
      <c r="I111" s="4">
        <f t="shared" ref="I111:I112" si="81">SUM(B111:D111)/3</f>
        <v>9.5816537467700205E-2</v>
      </c>
      <c r="J111" s="4"/>
      <c r="L111" s="1" t="s">
        <v>138</v>
      </c>
      <c r="M111" s="4">
        <v>5.9875382262996997E-2</v>
      </c>
      <c r="N111" s="4">
        <v>4.3430045871559603E-2</v>
      </c>
      <c r="O111" s="4">
        <v>5.7672018348623899E-2</v>
      </c>
      <c r="P111" s="4">
        <v>6.8766055045871605E-2</v>
      </c>
      <c r="Q111" s="4">
        <v>7.3368883792049006E-2</v>
      </c>
      <c r="R111" s="4">
        <v>6.9803899082568802E-2</v>
      </c>
      <c r="S111" s="4">
        <v>7.4004969418960204E-2</v>
      </c>
      <c r="T111" s="4">
        <f t="shared" ref="T111:T112" si="82">AVERAGE(O111:Q111)</f>
        <v>6.6602319062181503E-2</v>
      </c>
    </row>
    <row r="112" spans="1:20">
      <c r="A112" s="1" t="s">
        <v>46</v>
      </c>
      <c r="B112" s="4">
        <v>0.123424418604651</v>
      </c>
      <c r="C112" s="4">
        <v>9.0980620155038799E-2</v>
      </c>
      <c r="D112" s="4">
        <v>8.1220930232558206E-2</v>
      </c>
      <c r="E112" s="4">
        <v>7.6123062015503895E-2</v>
      </c>
      <c r="F112" s="4">
        <v>8.6209302325581397E-2</v>
      </c>
      <c r="G112" s="4">
        <v>8.0969961240310098E-2</v>
      </c>
      <c r="H112" s="4">
        <v>7.02558139534884E-2</v>
      </c>
      <c r="I112" s="4">
        <f t="shared" si="81"/>
        <v>9.8541989664082674E-2</v>
      </c>
      <c r="J112" s="4"/>
      <c r="L112" s="1" t="s">
        <v>139</v>
      </c>
      <c r="M112" s="4">
        <v>5.9181574923547399E-2</v>
      </c>
      <c r="N112" s="4">
        <v>4.4594036697247701E-2</v>
      </c>
      <c r="O112" s="4">
        <v>5.6376146788990798E-2</v>
      </c>
      <c r="P112" s="4">
        <v>6.7135321100917397E-2</v>
      </c>
      <c r="Q112" s="4">
        <v>7.2250764525993896E-2</v>
      </c>
      <c r="R112" s="4">
        <v>6.9115825688073396E-2</v>
      </c>
      <c r="S112" s="4">
        <v>7.3519113149847104E-2</v>
      </c>
      <c r="T112" s="4">
        <f t="shared" si="82"/>
        <v>6.5254077471967362E-2</v>
      </c>
    </row>
    <row r="113" spans="1:20">
      <c r="A113" s="1"/>
      <c r="B113" s="5">
        <f>AVERAGE(B110:B112)</f>
        <v>0.12113985788113701</v>
      </c>
      <c r="C113" s="6">
        <f t="shared" ref="C113:H113" si="83">AVERAGE(C110:C112)</f>
        <v>8.8896640826873388E-2</v>
      </c>
      <c r="D113" s="3">
        <f t="shared" si="83"/>
        <v>7.6277454780361784E-2</v>
      </c>
      <c r="E113" s="4">
        <f t="shared" si="83"/>
        <v>7.6054909560723527E-2</v>
      </c>
      <c r="F113" s="4">
        <f t="shared" si="83"/>
        <v>8.3961563307493561E-2</v>
      </c>
      <c r="G113" s="4">
        <f t="shared" si="83"/>
        <v>7.8534560723514224E-2</v>
      </c>
      <c r="H113" s="4">
        <f t="shared" si="83"/>
        <v>7.1779069767441903E-2</v>
      </c>
      <c r="I113" s="4"/>
      <c r="L113" s="1"/>
      <c r="M113" s="5">
        <f>AVERAGE(M110:M112)</f>
        <v>6.124146279306833E-2</v>
      </c>
      <c r="N113" s="6">
        <f t="shared" ref="N113:S113" si="84">AVERAGE(N110:N112)</f>
        <v>4.4890163098878701E-2</v>
      </c>
      <c r="O113" s="3">
        <f t="shared" si="84"/>
        <v>5.7941641182466863E-2</v>
      </c>
      <c r="P113" s="4">
        <f t="shared" si="84"/>
        <v>6.8719928644240577E-2</v>
      </c>
      <c r="Q113" s="4">
        <f t="shared" si="84"/>
        <v>7.3234072375127468E-2</v>
      </c>
      <c r="R113" s="4">
        <f t="shared" si="84"/>
        <v>6.9241717635066272E-2</v>
      </c>
      <c r="S113" s="4">
        <f t="shared" si="84"/>
        <v>7.1586264016309908E-2</v>
      </c>
    </row>
    <row r="114" spans="1:20">
      <c r="A114" s="1" t="s">
        <v>47</v>
      </c>
      <c r="B114" s="4">
        <v>8.7549418604651194E-2</v>
      </c>
      <c r="C114" s="4">
        <v>5.3691860465116301E-2</v>
      </c>
      <c r="D114" s="4">
        <v>4.9947674418604697E-2</v>
      </c>
      <c r="E114" s="4">
        <v>6.5908914728682197E-2</v>
      </c>
      <c r="F114" s="4">
        <v>5.6159883720930198E-2</v>
      </c>
      <c r="G114" s="4">
        <v>4.3663759689922498E-2</v>
      </c>
      <c r="H114" s="4">
        <v>4.8489341085271302E-2</v>
      </c>
      <c r="I114" s="4">
        <f>AVERAGE(B114:D114)</f>
        <v>6.3729651162790737E-2</v>
      </c>
      <c r="L114" s="1" t="s">
        <v>140</v>
      </c>
      <c r="M114" s="4">
        <v>6.5380733944954098E-2</v>
      </c>
      <c r="N114" s="4">
        <v>5.2376911314984703E-2</v>
      </c>
      <c r="O114" s="4">
        <v>6.0590978593272199E-2</v>
      </c>
      <c r="P114" s="4">
        <v>5.2105886850152897E-2</v>
      </c>
      <c r="Q114" s="4">
        <v>4.4428134556574898E-2</v>
      </c>
      <c r="R114" s="4">
        <v>3.6316513761467897E-2</v>
      </c>
      <c r="S114" s="4">
        <v>3.2850152905198798E-2</v>
      </c>
      <c r="T114" s="4">
        <f>SUM(M114:O114)/3</f>
        <v>5.9449541284403662E-2</v>
      </c>
    </row>
    <row r="115" spans="1:20">
      <c r="A115" s="1" t="s">
        <v>48</v>
      </c>
      <c r="B115" s="4">
        <v>6.61279069767442E-2</v>
      </c>
      <c r="C115" s="4">
        <v>4.4165697674418601E-2</v>
      </c>
      <c r="D115" s="4">
        <v>4.7256782945736403E-2</v>
      </c>
      <c r="E115" s="4">
        <v>5.8928294573643403E-2</v>
      </c>
      <c r="F115" s="4">
        <v>5.1335271317829501E-2</v>
      </c>
      <c r="G115" s="4">
        <v>4.3158914728682198E-2</v>
      </c>
      <c r="H115" s="4">
        <v>4.5334302325581402E-2</v>
      </c>
      <c r="I115" s="4">
        <f>AVERAGE(B115:D115)</f>
        <v>5.251679586563307E-2</v>
      </c>
      <c r="L115" s="1" t="s">
        <v>141</v>
      </c>
      <c r="M115" s="4">
        <v>6.4576070336391497E-2</v>
      </c>
      <c r="N115" s="4">
        <v>4.2156345565749202E-2</v>
      </c>
      <c r="O115" s="4">
        <v>5.6327981651376202E-2</v>
      </c>
      <c r="P115" s="4">
        <v>6.2803134556574894E-2</v>
      </c>
      <c r="Q115" s="4">
        <v>6.1184633027522903E-2</v>
      </c>
      <c r="R115" s="4">
        <v>5.5466360856269097E-2</v>
      </c>
      <c r="S115" s="4">
        <v>4.8797782874617703E-2</v>
      </c>
      <c r="T115" s="4">
        <f t="shared" ref="T115:T116" si="85">SUM(M115:O115)/3</f>
        <v>5.4353465851172296E-2</v>
      </c>
    </row>
    <row r="116" spans="1:20">
      <c r="A116" s="1" t="s">
        <v>49</v>
      </c>
      <c r="B116" s="4">
        <v>6.6343023255813996E-2</v>
      </c>
      <c r="C116" s="4">
        <v>3.8963178294573603E-2</v>
      </c>
      <c r="D116" s="4">
        <v>4.3646317829457403E-2</v>
      </c>
      <c r="E116" s="4">
        <v>5.4153100775193801E-2</v>
      </c>
      <c r="F116" s="4">
        <v>4.9080426356589102E-2</v>
      </c>
      <c r="G116" s="4">
        <v>4.3246124031007797E-2</v>
      </c>
      <c r="H116" s="4">
        <v>4.5517441860465101E-2</v>
      </c>
      <c r="I116" s="4">
        <f>AVERAGE(B116:D116)</f>
        <v>4.9650839793281665E-2</v>
      </c>
      <c r="L116" s="1" t="s">
        <v>142</v>
      </c>
      <c r="M116" s="4">
        <v>6.2251146788990797E-2</v>
      </c>
      <c r="N116" s="4">
        <v>4.0695336391437298E-2</v>
      </c>
      <c r="O116" s="4">
        <v>5.3281727828746198E-2</v>
      </c>
      <c r="P116" s="4">
        <v>5.7602064220183498E-2</v>
      </c>
      <c r="Q116" s="4">
        <v>6.0149847094801201E-2</v>
      </c>
      <c r="R116" s="4">
        <v>6.0285932721712503E-2</v>
      </c>
      <c r="S116" s="4">
        <v>5.9103211009174303E-2</v>
      </c>
      <c r="T116" s="4">
        <f t="shared" si="85"/>
        <v>5.2076070336391424E-2</v>
      </c>
    </row>
    <row r="117" spans="1:20">
      <c r="B117" s="5">
        <f>AVERAGE(B114:B116)</f>
        <v>7.3340116279069792E-2</v>
      </c>
      <c r="C117" s="6">
        <f t="shared" ref="C117:H117" si="86">AVERAGE(C114:C116)</f>
        <v>4.5606912144702833E-2</v>
      </c>
      <c r="D117" s="3">
        <f t="shared" si="86"/>
        <v>4.6950258397932841E-2</v>
      </c>
      <c r="E117" s="4">
        <f t="shared" si="86"/>
        <v>5.9663436692506462E-2</v>
      </c>
      <c r="F117" s="4">
        <f t="shared" si="86"/>
        <v>5.2191860465116265E-2</v>
      </c>
      <c r="G117" s="4">
        <f t="shared" si="86"/>
        <v>4.3356266149870835E-2</v>
      </c>
      <c r="H117" s="4">
        <f t="shared" si="86"/>
        <v>4.6447028423772602E-2</v>
      </c>
      <c r="I117" s="4"/>
      <c r="M117" s="5">
        <f>AVERAGE(M114:M116)</f>
        <v>6.4069317023445468E-2</v>
      </c>
      <c r="N117" s="6">
        <f t="shared" ref="N117:S117" si="87">AVERAGE(N114:N116)</f>
        <v>4.5076197757390406E-2</v>
      </c>
      <c r="O117" s="3">
        <f t="shared" si="87"/>
        <v>5.6733562691131535E-2</v>
      </c>
      <c r="P117" s="4">
        <f t="shared" si="87"/>
        <v>5.7503695208970425E-2</v>
      </c>
      <c r="Q117" s="4">
        <f t="shared" si="87"/>
        <v>5.5254204892966334E-2</v>
      </c>
      <c r="R117" s="4">
        <f t="shared" si="87"/>
        <v>5.0689602446483163E-2</v>
      </c>
      <c r="S117" s="4">
        <f t="shared" si="87"/>
        <v>4.6917048929663606E-2</v>
      </c>
    </row>
    <row r="118" spans="1:20">
      <c r="A118" s="1" t="s">
        <v>50</v>
      </c>
      <c r="B118" s="4">
        <v>8.6389534883721003E-2</v>
      </c>
      <c r="C118" s="4">
        <v>6.6527131782945698E-2</v>
      </c>
      <c r="D118" s="4">
        <v>6.6507751937984499E-2</v>
      </c>
      <c r="I118" s="4"/>
      <c r="L118" s="1" t="s">
        <v>143</v>
      </c>
      <c r="M118" s="4">
        <v>6.5586391437308905E-2</v>
      </c>
      <c r="N118" s="4">
        <v>6.6991207951070303E-2</v>
      </c>
      <c r="O118" s="4">
        <v>6.7599770642201795E-2</v>
      </c>
    </row>
    <row r="119" spans="1:20">
      <c r="A119" s="1" t="s">
        <v>51</v>
      </c>
      <c r="B119" s="4">
        <v>3.65988372093023E-2</v>
      </c>
      <c r="C119" s="4">
        <v>3.9330426356589197E-2</v>
      </c>
      <c r="D119" s="4">
        <v>3.7800387596899201E-2</v>
      </c>
      <c r="I119" s="4"/>
      <c r="L119" s="1" t="s">
        <v>144</v>
      </c>
      <c r="M119" s="4">
        <v>4.9195336391437298E-2</v>
      </c>
      <c r="N119" s="4">
        <v>4.29961773700306E-2</v>
      </c>
      <c r="O119" s="4">
        <v>4.7108944954128401E-2</v>
      </c>
    </row>
    <row r="120" spans="1:20">
      <c r="I120" s="4"/>
    </row>
    <row r="121" spans="1:20">
      <c r="A121">
        <v>6</v>
      </c>
      <c r="I121" s="4"/>
      <c r="L121">
        <v>12</v>
      </c>
    </row>
    <row r="122" spans="1:20">
      <c r="A122" s="1" t="s">
        <v>52</v>
      </c>
      <c r="B122" s="5">
        <v>7.5224702380952399E-2</v>
      </c>
      <c r="C122" s="6">
        <v>8.89561011904762E-2</v>
      </c>
      <c r="D122" s="3">
        <v>8.4884672619047599E-2</v>
      </c>
      <c r="E122" s="4">
        <v>8.4359375E-2</v>
      </c>
      <c r="F122" s="4">
        <v>8.3117559523809503E-2</v>
      </c>
      <c r="G122" s="4">
        <v>8.1985119047619001E-2</v>
      </c>
      <c r="H122" s="4">
        <v>8.5496279761904798E-2</v>
      </c>
      <c r="I122" s="4"/>
      <c r="L122" s="1" t="s">
        <v>3</v>
      </c>
      <c r="M122" s="5">
        <v>4.0898148148148197E-2</v>
      </c>
      <c r="N122" s="6">
        <v>4.2240740740740697E-2</v>
      </c>
      <c r="O122" s="3">
        <v>3.68425925925926E-2</v>
      </c>
      <c r="P122" s="4">
        <v>3.8231481481481498E-2</v>
      </c>
      <c r="Q122" s="4">
        <v>3.0305555555555599E-2</v>
      </c>
      <c r="R122" s="4">
        <v>3.2157407407407398E-2</v>
      </c>
      <c r="S122" s="4">
        <v>3.3370370370370397E-2</v>
      </c>
    </row>
    <row r="123" spans="1:20">
      <c r="A123" s="1" t="s">
        <v>53</v>
      </c>
      <c r="B123" s="4">
        <v>7.5176339285714294E-2</v>
      </c>
      <c r="C123" s="4">
        <v>7.2321428571428606E-2</v>
      </c>
      <c r="D123" s="4">
        <v>8.6470982142857103E-2</v>
      </c>
      <c r="E123" s="4"/>
      <c r="F123" s="4"/>
      <c r="G123" s="4"/>
      <c r="H123" s="4"/>
      <c r="I123" s="4"/>
      <c r="L123" s="1" t="s">
        <v>157</v>
      </c>
      <c r="M123" s="4">
        <v>4.8000000000000001E-2</v>
      </c>
      <c r="N123" s="4">
        <v>3.6666666666666702E-2</v>
      </c>
      <c r="O123" s="4">
        <v>3.1879629629629598E-2</v>
      </c>
      <c r="P123" s="4"/>
      <c r="Q123" s="4"/>
      <c r="R123" s="4"/>
      <c r="S123" s="4"/>
    </row>
    <row r="124" spans="1:20">
      <c r="A124" s="1" t="s">
        <v>54</v>
      </c>
      <c r="B124" s="4">
        <v>0.10825892857142901</v>
      </c>
      <c r="C124" s="4">
        <v>8.5429315476190495E-2</v>
      </c>
      <c r="D124" s="4">
        <v>8.3668154761904798E-2</v>
      </c>
      <c r="E124" s="4">
        <v>7.5543898809523793E-2</v>
      </c>
      <c r="F124" s="4">
        <v>7.1328869047619106E-2</v>
      </c>
      <c r="G124" s="4">
        <v>6.8802083333333403E-2</v>
      </c>
      <c r="H124" s="4">
        <v>6.7199404761904794E-2</v>
      </c>
      <c r="I124" s="4">
        <f>SUM(B124:D124)/3</f>
        <v>9.24521329365081E-2</v>
      </c>
      <c r="L124" s="1" t="s">
        <v>158</v>
      </c>
      <c r="M124" s="4">
        <v>3.7462962962963003E-2</v>
      </c>
      <c r="N124" s="4">
        <v>4.5009259259259297E-2</v>
      </c>
      <c r="O124" s="4">
        <v>3.6731481481481497E-2</v>
      </c>
      <c r="P124" s="4">
        <v>2.7481481481481499E-2</v>
      </c>
      <c r="Q124" s="4">
        <v>2.2416666666666699E-2</v>
      </c>
      <c r="R124" s="4">
        <v>1.95E-2</v>
      </c>
      <c r="S124" s="4">
        <v>3.0962962962963001E-2</v>
      </c>
      <c r="T124" s="4">
        <f>SUM(M124:O124)/3</f>
        <v>3.9734567901234606E-2</v>
      </c>
    </row>
    <row r="125" spans="1:20">
      <c r="A125" s="1" t="s">
        <v>55</v>
      </c>
      <c r="B125" s="4">
        <v>0.11728571428571399</v>
      </c>
      <c r="C125" s="4">
        <v>8.7240327380952401E-2</v>
      </c>
      <c r="D125" s="4">
        <v>7.9287202380952396E-2</v>
      </c>
      <c r="E125" s="4">
        <v>7.4864583333333304E-2</v>
      </c>
      <c r="F125" s="4">
        <v>7.0691964285714295E-2</v>
      </c>
      <c r="G125" s="4">
        <v>6.8283482142857094E-2</v>
      </c>
      <c r="H125" s="4">
        <v>6.2104166666666703E-2</v>
      </c>
      <c r="I125" s="4">
        <f t="shared" ref="I125:I126" si="88">SUM(B125:D125)/3</f>
        <v>9.4604414682539592E-2</v>
      </c>
      <c r="L125" s="1" t="s">
        <v>159</v>
      </c>
      <c r="M125" s="4">
        <v>3.7138888888888902E-2</v>
      </c>
      <c r="N125" s="4">
        <v>3.7861111111111102E-2</v>
      </c>
      <c r="O125" s="4">
        <v>3.0824074074074101E-2</v>
      </c>
      <c r="P125" s="4">
        <v>3.05555555555556E-2</v>
      </c>
      <c r="Q125" s="4">
        <v>2.0398148148148099E-2</v>
      </c>
      <c r="R125" s="4">
        <v>3.6694444444444398E-2</v>
      </c>
      <c r="S125" s="4">
        <v>4.0777777777777802E-2</v>
      </c>
      <c r="T125" s="4">
        <f t="shared" ref="T125:T126" si="89">SUM(M125:O125)/3</f>
        <v>3.5274691358024704E-2</v>
      </c>
    </row>
    <row r="126" spans="1:20">
      <c r="A126" s="1" t="s">
        <v>56</v>
      </c>
      <c r="B126" s="4">
        <v>0.120246279761905</v>
      </c>
      <c r="C126" s="4">
        <v>8.4860863095238104E-2</v>
      </c>
      <c r="D126" s="4">
        <v>7.8177083333333397E-2</v>
      </c>
      <c r="E126" s="4">
        <v>7.0277529761904795E-2</v>
      </c>
      <c r="F126" s="4">
        <v>6.8901041666666704E-2</v>
      </c>
      <c r="G126" s="4">
        <v>6.6030505952380997E-2</v>
      </c>
      <c r="H126" s="4">
        <v>6.2502976190476206E-2</v>
      </c>
      <c r="I126" s="4">
        <f t="shared" si="88"/>
        <v>9.4428075396825503E-2</v>
      </c>
      <c r="L126" s="1" t="s">
        <v>160</v>
      </c>
      <c r="M126" s="4">
        <v>3.53611111111111E-2</v>
      </c>
      <c r="N126" s="4">
        <v>3.7333333333333302E-2</v>
      </c>
      <c r="O126" s="4">
        <v>3.6305555555555598E-2</v>
      </c>
      <c r="P126" s="4">
        <v>3.8324074074074101E-2</v>
      </c>
      <c r="Q126" s="4">
        <v>3.7249999999999998E-2</v>
      </c>
      <c r="R126" s="4">
        <v>3.4009259259259302E-2</v>
      </c>
      <c r="S126" s="4">
        <v>3.5629629629629601E-2</v>
      </c>
      <c r="T126" s="4">
        <f t="shared" si="89"/>
        <v>3.6333333333333329E-2</v>
      </c>
    </row>
    <row r="127" spans="1:20">
      <c r="A127" s="1"/>
      <c r="B127" s="5">
        <f>SUM(B124:B126)/3</f>
        <v>0.11526364087301599</v>
      </c>
      <c r="C127" s="6">
        <f t="shared" ref="C127:H127" si="90">SUM(C124:C126)/3</f>
        <v>8.5843501984127005E-2</v>
      </c>
      <c r="D127" s="3">
        <f t="shared" si="90"/>
        <v>8.0377480158730197E-2</v>
      </c>
      <c r="E127" s="4">
        <f t="shared" si="90"/>
        <v>7.3562003968253964E-2</v>
      </c>
      <c r="F127" s="4">
        <f t="shared" si="90"/>
        <v>7.0307291666666702E-2</v>
      </c>
      <c r="G127" s="4">
        <f t="shared" si="90"/>
        <v>6.7705357142857164E-2</v>
      </c>
      <c r="H127" s="4">
        <f t="shared" si="90"/>
        <v>6.3935515873015894E-2</v>
      </c>
      <c r="I127" s="4"/>
      <c r="L127" s="1"/>
      <c r="M127" s="5">
        <f>SUM(M124:M126)/3</f>
        <v>3.6654320987654337E-2</v>
      </c>
      <c r="N127" s="6">
        <f t="shared" ref="N127:S127" si="91">SUM(N124:N126)/3</f>
        <v>4.0067901234567903E-2</v>
      </c>
      <c r="O127" s="3">
        <f t="shared" si="91"/>
        <v>3.4620370370370392E-2</v>
      </c>
      <c r="P127" s="4">
        <f t="shared" si="91"/>
        <v>3.2120370370370403E-2</v>
      </c>
      <c r="Q127" s="4">
        <f t="shared" si="91"/>
        <v>2.6688271604938266E-2</v>
      </c>
      <c r="R127" s="4">
        <f t="shared" si="91"/>
        <v>3.0067901234567901E-2</v>
      </c>
      <c r="S127" s="4">
        <f t="shared" si="91"/>
        <v>3.5790123456790134E-2</v>
      </c>
    </row>
    <row r="128" spans="1:20">
      <c r="A128" s="1"/>
      <c r="B128" s="4"/>
      <c r="C128" s="4"/>
      <c r="D128" s="4"/>
      <c r="E128" s="4"/>
      <c r="F128" s="4"/>
      <c r="G128" s="4"/>
      <c r="H128" s="4"/>
      <c r="I128" s="4"/>
      <c r="L128" s="1"/>
      <c r="M128" s="4"/>
      <c r="N128" s="4"/>
      <c r="O128" s="4"/>
      <c r="P128" s="4"/>
      <c r="Q128" s="4"/>
      <c r="R128" s="4"/>
      <c r="S128" s="4"/>
    </row>
    <row r="129" spans="1:20">
      <c r="A129" s="1" t="s">
        <v>57</v>
      </c>
      <c r="B129">
        <v>7.3512648809523795E-2</v>
      </c>
      <c r="C129">
        <v>8.8043898809523805E-2</v>
      </c>
      <c r="D129">
        <v>8.9185267857142897E-2</v>
      </c>
      <c r="E129" s="4">
        <f>AVERAGE(B129:D129)</f>
        <v>8.3580605158730156E-2</v>
      </c>
      <c r="I129" s="4"/>
      <c r="L129" s="1" t="s">
        <v>145</v>
      </c>
      <c r="M129">
        <v>8.1413978494623701E-2</v>
      </c>
      <c r="N129">
        <v>6.2943548387096801E-2</v>
      </c>
      <c r="O129">
        <v>6.8018817204301099E-2</v>
      </c>
      <c r="P129" s="4">
        <f>AVERAGE(M129:O129)</f>
        <v>7.0792114695340524E-2</v>
      </c>
      <c r="Q129" s="4"/>
      <c r="R129" s="4"/>
      <c r="S129" s="4"/>
    </row>
    <row r="130" spans="1:20">
      <c r="A130" s="1" t="s">
        <v>58</v>
      </c>
      <c r="B130">
        <v>6.67284226190476E-2</v>
      </c>
      <c r="C130">
        <v>8.6514880952380996E-2</v>
      </c>
      <c r="D130">
        <v>8.6738839285714298E-2</v>
      </c>
      <c r="E130" s="4">
        <f t="shared" ref="E130:E131" si="92">AVERAGE(B130:D130)</f>
        <v>7.9994047619047631E-2</v>
      </c>
      <c r="F130" s="4"/>
      <c r="G130" s="4"/>
      <c r="H130" s="4"/>
      <c r="I130" s="4"/>
      <c r="L130" s="1" t="s">
        <v>146</v>
      </c>
      <c r="M130">
        <v>9.6600806451612897E-2</v>
      </c>
      <c r="N130">
        <v>8.5333333333333303E-2</v>
      </c>
      <c r="O130">
        <v>5.7383064516128998E-2</v>
      </c>
      <c r="P130" s="4">
        <f t="shared" ref="P130:P131" si="93">AVERAGE(M130:O130)</f>
        <v>7.9772401433691742E-2</v>
      </c>
      <c r="Q130" s="4"/>
      <c r="R130" s="4"/>
      <c r="S130" s="4"/>
    </row>
    <row r="131" spans="1:20">
      <c r="A131" s="1" t="s">
        <v>59</v>
      </c>
      <c r="B131">
        <v>6.0439732142857097E-2</v>
      </c>
      <c r="C131">
        <v>8.29389880952381E-2</v>
      </c>
      <c r="D131">
        <v>8.1626488095238106E-2</v>
      </c>
      <c r="E131" s="4">
        <f t="shared" si="92"/>
        <v>7.5001736111111106E-2</v>
      </c>
      <c r="F131" s="4"/>
      <c r="G131" s="4"/>
      <c r="H131" s="4"/>
      <c r="I131" s="4"/>
      <c r="L131" s="1" t="s">
        <v>147</v>
      </c>
      <c r="M131">
        <v>8.2520161290322594E-2</v>
      </c>
      <c r="N131">
        <v>7.1587365591397903E-2</v>
      </c>
      <c r="O131">
        <v>7.5905913978494596E-2</v>
      </c>
      <c r="P131" s="4">
        <f t="shared" si="93"/>
        <v>7.6671146953405031E-2</v>
      </c>
      <c r="Q131" s="4"/>
      <c r="R131" s="4"/>
      <c r="S131" s="4"/>
    </row>
    <row r="132" spans="1:20">
      <c r="B132" s="4">
        <f>AVERAGE(B129:B131)</f>
        <v>6.689360119047616E-2</v>
      </c>
      <c r="C132" s="4">
        <f t="shared" ref="C132" si="94">AVERAGE(C129:C131)</f>
        <v>8.58325892857143E-2</v>
      </c>
      <c r="D132" s="4">
        <f t="shared" ref="D132" si="95">AVERAGE(D129:D131)</f>
        <v>8.5850198412698434E-2</v>
      </c>
      <c r="E132" s="4"/>
      <c r="F132" s="4"/>
      <c r="G132" s="4"/>
      <c r="H132" s="4"/>
      <c r="I132" s="4"/>
      <c r="M132" s="4">
        <f>AVERAGE(M129:M131)</f>
        <v>8.6844982078853064E-2</v>
      </c>
      <c r="N132" s="4">
        <f t="shared" ref="N132" si="96">AVERAGE(N129:N131)</f>
        <v>7.3288082437276011E-2</v>
      </c>
      <c r="O132" s="4">
        <f t="shared" ref="O132" si="97">AVERAGE(O129:O131)</f>
        <v>6.7102598566308236E-2</v>
      </c>
      <c r="P132" s="4"/>
      <c r="Q132" s="4"/>
      <c r="R132" s="4"/>
      <c r="S132" s="4"/>
    </row>
    <row r="133" spans="1:20">
      <c r="B133" s="4"/>
      <c r="C133" s="4"/>
      <c r="D133" s="4"/>
      <c r="E133" s="4"/>
      <c r="F133" s="4"/>
      <c r="G133" s="4"/>
      <c r="H133" s="4"/>
      <c r="I133" s="4"/>
      <c r="M133" s="4"/>
      <c r="N133" s="4"/>
      <c r="O133" s="4"/>
      <c r="P133" s="4"/>
      <c r="Q133" s="4"/>
      <c r="R133" s="4"/>
      <c r="S133" s="4"/>
    </row>
    <row r="134" spans="1:20">
      <c r="A134" s="1" t="s">
        <v>60</v>
      </c>
      <c r="B134" s="4">
        <v>8.5712797619047598E-2</v>
      </c>
      <c r="C134" s="4">
        <v>7.1316964285714296E-2</v>
      </c>
      <c r="D134" s="4">
        <v>6.2449404761904803E-2</v>
      </c>
      <c r="E134" s="4">
        <v>6.4723958333333401E-2</v>
      </c>
      <c r="F134" s="4">
        <v>6.6810267857142905E-2</v>
      </c>
      <c r="G134" s="4">
        <v>6.4884672619047595E-2</v>
      </c>
      <c r="H134" s="4">
        <v>6.7587053571428607E-2</v>
      </c>
      <c r="I134" s="4">
        <f>SUM(B134:D134)/3</f>
        <v>7.3159722222222237E-2</v>
      </c>
      <c r="L134" s="1" t="s">
        <v>148</v>
      </c>
      <c r="M134" s="4">
        <v>3.92777777777778E-2</v>
      </c>
      <c r="N134" s="4">
        <v>5.2925925925925897E-2</v>
      </c>
      <c r="O134" s="4">
        <v>3.7777777777777799E-2</v>
      </c>
      <c r="P134" s="4">
        <v>4.8351851851851903E-2</v>
      </c>
      <c r="Q134" s="4">
        <v>4.6407407407407397E-2</v>
      </c>
      <c r="R134" s="4">
        <v>4.2000000000000003E-2</v>
      </c>
      <c r="S134" s="4">
        <v>4.1916666666666699E-2</v>
      </c>
      <c r="T134" s="4">
        <f>SUM(M134:O134)/3</f>
        <v>4.332716049382717E-2</v>
      </c>
    </row>
    <row r="135" spans="1:20">
      <c r="A135" s="1" t="s">
        <v>61</v>
      </c>
      <c r="B135" s="4">
        <v>8.6669642857142903E-2</v>
      </c>
      <c r="C135" s="4">
        <v>7.1485119047619103E-2</v>
      </c>
      <c r="D135" s="4">
        <v>6.32299107142857E-2</v>
      </c>
      <c r="E135" s="4">
        <v>6.4942708333333404E-2</v>
      </c>
      <c r="F135" s="4">
        <v>6.7933035714285703E-2</v>
      </c>
      <c r="G135" s="4">
        <v>6.5507440476190504E-2</v>
      </c>
      <c r="H135" s="4">
        <v>6.8660714285714297E-2</v>
      </c>
      <c r="I135" s="4">
        <f t="shared" ref="I135:I136" si="98">SUM(B135:D135)/3</f>
        <v>7.3794890873015898E-2</v>
      </c>
      <c r="L135" s="1" t="s">
        <v>149</v>
      </c>
      <c r="M135" s="4">
        <v>3.9342592592592603E-2</v>
      </c>
      <c r="N135" s="4">
        <v>5.8398148148148199E-2</v>
      </c>
      <c r="O135" s="4">
        <v>3.9972222222222201E-2</v>
      </c>
      <c r="P135" s="4">
        <v>4.4324074074074099E-2</v>
      </c>
      <c r="Q135" s="4">
        <v>4.7064814814814802E-2</v>
      </c>
      <c r="R135" s="4">
        <v>4.1833333333333299E-2</v>
      </c>
      <c r="S135" s="4">
        <v>4.7388888888888897E-2</v>
      </c>
      <c r="T135" s="4">
        <f t="shared" ref="T135:T136" si="99">SUM(M135:O135)/3</f>
        <v>4.5904320987654325E-2</v>
      </c>
    </row>
    <row r="136" spans="1:20">
      <c r="A136" s="1" t="s">
        <v>62</v>
      </c>
      <c r="B136" s="4">
        <v>8.6781994047619104E-2</v>
      </c>
      <c r="C136" s="4">
        <v>7.0891369047619099E-2</v>
      </c>
      <c r="D136" s="4">
        <v>6.4713541666666693E-2</v>
      </c>
      <c r="E136" s="4">
        <v>6.5276041666666701E-2</v>
      </c>
      <c r="F136" s="4">
        <v>7.0674107142857198E-2</v>
      </c>
      <c r="G136" s="4">
        <v>6.9668898809523802E-2</v>
      </c>
      <c r="H136" s="4">
        <v>7.0747023809523801E-2</v>
      </c>
      <c r="I136" s="4">
        <f t="shared" si="98"/>
        <v>7.4128968253968308E-2</v>
      </c>
      <c r="L136" s="1" t="s">
        <v>150</v>
      </c>
      <c r="M136" s="4">
        <v>3.92222222222222E-2</v>
      </c>
      <c r="N136" s="4">
        <v>5.8296296296296297E-2</v>
      </c>
      <c r="O136" s="4">
        <v>4.0185185185185199E-2</v>
      </c>
      <c r="P136" s="4">
        <v>4.8250000000000001E-2</v>
      </c>
      <c r="Q136" s="4">
        <v>4.43148148148148E-2</v>
      </c>
      <c r="R136" s="4">
        <v>4.0083333333333297E-2</v>
      </c>
      <c r="S136" s="4">
        <v>4.7564814814814803E-2</v>
      </c>
      <c r="T136" s="4">
        <f t="shared" si="99"/>
        <v>4.5901234567901239E-2</v>
      </c>
    </row>
    <row r="137" spans="1:20">
      <c r="A137" s="1"/>
      <c r="B137" s="5">
        <f>AVERAGE(B134:B136)</f>
        <v>8.6388144841269873E-2</v>
      </c>
      <c r="C137" s="6">
        <f t="shared" ref="C137:H137" si="100">AVERAGE(C134:C136)</f>
        <v>7.1231150793650833E-2</v>
      </c>
      <c r="D137" s="3">
        <f t="shared" si="100"/>
        <v>6.3464285714285737E-2</v>
      </c>
      <c r="E137" s="4">
        <f t="shared" si="100"/>
        <v>6.4980902777777835E-2</v>
      </c>
      <c r="F137" s="4">
        <f t="shared" si="100"/>
        <v>6.8472470238095273E-2</v>
      </c>
      <c r="G137" s="4">
        <f t="shared" si="100"/>
        <v>6.6687003968253958E-2</v>
      </c>
      <c r="H137" s="4">
        <f t="shared" si="100"/>
        <v>6.8998263888888897E-2</v>
      </c>
      <c r="I137" s="4"/>
      <c r="L137" s="1"/>
      <c r="M137" s="5">
        <f>AVERAGE(M134:M136)</f>
        <v>3.9280864197530865E-2</v>
      </c>
      <c r="N137" s="6">
        <f t="shared" ref="N137:S137" si="101">AVERAGE(N134:N136)</f>
        <v>5.6540123456790131E-2</v>
      </c>
      <c r="O137" s="3">
        <f t="shared" si="101"/>
        <v>3.9311728395061731E-2</v>
      </c>
      <c r="P137" s="4">
        <f t="shared" si="101"/>
        <v>4.6975308641975334E-2</v>
      </c>
      <c r="Q137" s="4">
        <f t="shared" si="101"/>
        <v>4.5929012345679004E-2</v>
      </c>
      <c r="R137" s="4">
        <f t="shared" si="101"/>
        <v>4.1305555555555533E-2</v>
      </c>
      <c r="S137" s="4">
        <f t="shared" si="101"/>
        <v>4.5623456790123466E-2</v>
      </c>
    </row>
    <row r="138" spans="1:20">
      <c r="A138" s="1" t="s">
        <v>63</v>
      </c>
      <c r="B138" s="4">
        <v>6.6235119047619098E-2</v>
      </c>
      <c r="C138" s="4">
        <v>4.97678571428571E-2</v>
      </c>
      <c r="D138" s="4">
        <v>6.2590773809523798E-2</v>
      </c>
      <c r="E138" s="4">
        <v>7.1113095238095198E-2</v>
      </c>
      <c r="F138" s="4">
        <v>7.3215773809523793E-2</v>
      </c>
      <c r="G138" s="4">
        <v>7.3497767857142904E-2</v>
      </c>
      <c r="H138" s="4">
        <v>7.1366071428571404E-2</v>
      </c>
      <c r="I138" s="4">
        <f>AVERAGE(B138:D138)</f>
        <v>5.9531250000000001E-2</v>
      </c>
      <c r="L138" s="1" t="s">
        <v>151</v>
      </c>
      <c r="M138" s="4">
        <v>3.1259259259259299E-2</v>
      </c>
      <c r="N138" s="4">
        <v>3.3833333333333299E-2</v>
      </c>
      <c r="O138" s="4">
        <v>3.9018518518518501E-2</v>
      </c>
      <c r="P138" s="4">
        <v>3.9916666666666697E-2</v>
      </c>
      <c r="Q138" s="4">
        <v>3.3259259259259301E-2</v>
      </c>
      <c r="R138" s="4">
        <v>3.4814814814814798E-2</v>
      </c>
      <c r="S138" s="4">
        <v>3.8787037037037002E-2</v>
      </c>
      <c r="T138" s="4">
        <f>SUM(M138:O138)/3</f>
        <v>3.4703703703703702E-2</v>
      </c>
    </row>
    <row r="139" spans="1:20">
      <c r="A139" s="1" t="s">
        <v>64</v>
      </c>
      <c r="B139" s="4">
        <v>6.8194196428571399E-2</v>
      </c>
      <c r="C139" s="4">
        <v>5.3049851190476199E-2</v>
      </c>
      <c r="D139" s="4">
        <v>6.1962797619047598E-2</v>
      </c>
      <c r="E139" s="4">
        <v>7.0151785714285694E-2</v>
      </c>
      <c r="F139" s="4">
        <v>7.2385416666666702E-2</v>
      </c>
      <c r="G139" s="4">
        <v>7.5154017857142902E-2</v>
      </c>
      <c r="H139" s="4">
        <v>6.9783482142857206E-2</v>
      </c>
      <c r="I139" s="4">
        <f t="shared" ref="I139:I140" si="102">AVERAGE(B139:D139)</f>
        <v>6.1068948412698394E-2</v>
      </c>
      <c r="L139" s="1" t="s">
        <v>152</v>
      </c>
      <c r="M139" s="4">
        <v>3.1870370370370403E-2</v>
      </c>
      <c r="N139" s="4">
        <v>4.6574074074074101E-2</v>
      </c>
      <c r="O139" s="4">
        <v>3.6240740740740802E-2</v>
      </c>
      <c r="P139" s="4">
        <v>3.2111111111111097E-2</v>
      </c>
      <c r="Q139" s="4">
        <v>4.2842592592592599E-2</v>
      </c>
      <c r="R139" s="4">
        <v>3.11944444444444E-2</v>
      </c>
      <c r="S139" s="4">
        <v>3.0824074074074101E-2</v>
      </c>
      <c r="T139" s="4">
        <f t="shared" ref="T139:T140" si="103">SUM(M139:O139)/3</f>
        <v>3.8228395061728433E-2</v>
      </c>
    </row>
    <row r="140" spans="1:20">
      <c r="A140" s="1" t="s">
        <v>65</v>
      </c>
      <c r="B140" s="4">
        <v>7.1893601190476206E-2</v>
      </c>
      <c r="C140" s="4">
        <v>5.4909970238095303E-2</v>
      </c>
      <c r="D140" s="4">
        <v>6.1522321428571398E-2</v>
      </c>
      <c r="E140" s="4">
        <v>6.9322916666666706E-2</v>
      </c>
      <c r="F140" s="4">
        <v>7.0023809523809502E-2</v>
      </c>
      <c r="G140" s="4">
        <v>7.5394345238095198E-2</v>
      </c>
      <c r="H140" s="4">
        <v>6.7292410714285697E-2</v>
      </c>
      <c r="I140" s="4">
        <f t="shared" si="102"/>
        <v>6.277529761904764E-2</v>
      </c>
      <c r="L140" s="1" t="s">
        <v>153</v>
      </c>
      <c r="M140" s="4">
        <v>3.3481481481481501E-2</v>
      </c>
      <c r="N140" s="4">
        <v>4.7861111111111097E-2</v>
      </c>
      <c r="O140" s="4">
        <v>4.1851851851851897E-2</v>
      </c>
      <c r="P140" s="4">
        <v>3.8796296296296301E-2</v>
      </c>
      <c r="Q140" s="4">
        <v>3.7481481481481498E-2</v>
      </c>
      <c r="R140" s="4">
        <v>4.0490740740740702E-2</v>
      </c>
      <c r="S140" s="4">
        <v>3.1555555555555601E-2</v>
      </c>
      <c r="T140" s="4">
        <f t="shared" si="103"/>
        <v>4.1064814814814832E-2</v>
      </c>
    </row>
    <row r="141" spans="1:20">
      <c r="B141" s="5">
        <f>AVERAGE(B138:B140)</f>
        <v>6.8774305555555568E-2</v>
      </c>
      <c r="C141" s="6">
        <f t="shared" ref="C141:H141" si="104">AVERAGE(C138:C140)</f>
        <v>5.257589285714287E-2</v>
      </c>
      <c r="D141" s="3">
        <f t="shared" si="104"/>
        <v>6.2025297619047598E-2</v>
      </c>
      <c r="E141" s="4">
        <f t="shared" si="104"/>
        <v>7.0195932539682523E-2</v>
      </c>
      <c r="F141" s="4">
        <f t="shared" si="104"/>
        <v>7.1875000000000008E-2</v>
      </c>
      <c r="G141" s="4">
        <f t="shared" si="104"/>
        <v>7.4682043650793672E-2</v>
      </c>
      <c r="H141" s="4">
        <f t="shared" si="104"/>
        <v>6.9480654761904778E-2</v>
      </c>
      <c r="I141" s="4"/>
      <c r="M141" s="5">
        <f>AVERAGE(M138:M140)</f>
        <v>3.2203703703703734E-2</v>
      </c>
      <c r="N141" s="6">
        <f t="shared" ref="N141:S141" si="105">AVERAGE(N138:N140)</f>
        <v>4.2756172839506168E-2</v>
      </c>
      <c r="O141" s="3">
        <f t="shared" si="105"/>
        <v>3.9037037037037065E-2</v>
      </c>
      <c r="P141" s="4">
        <f t="shared" si="105"/>
        <v>3.6941358024691368E-2</v>
      </c>
      <c r="Q141" s="4">
        <f t="shared" si="105"/>
        <v>3.786111111111113E-2</v>
      </c>
      <c r="R141" s="4">
        <f t="shared" si="105"/>
        <v>3.5499999999999969E-2</v>
      </c>
      <c r="S141" s="4">
        <f t="shared" si="105"/>
        <v>3.372222222222223E-2</v>
      </c>
    </row>
    <row r="142" spans="1:20">
      <c r="A142" s="1" t="s">
        <v>66</v>
      </c>
      <c r="B142" s="4">
        <v>0.102721726190476</v>
      </c>
      <c r="C142" s="4">
        <v>8.4665922619047596E-2</v>
      </c>
      <c r="D142" s="4">
        <v>8.6508928571428598E-2</v>
      </c>
      <c r="E142" s="4"/>
      <c r="F142" s="4"/>
      <c r="G142" s="4"/>
      <c r="H142" s="4"/>
      <c r="I142" s="4"/>
      <c r="L142" s="1" t="s">
        <v>154</v>
      </c>
      <c r="M142" s="4">
        <v>3.6990740740740699E-2</v>
      </c>
      <c r="N142" s="4">
        <v>3.4703703703703702E-2</v>
      </c>
      <c r="O142" s="4">
        <v>3.9750000000000001E-2</v>
      </c>
      <c r="P142" s="5"/>
      <c r="Q142" s="6"/>
      <c r="R142" s="3"/>
    </row>
    <row r="143" spans="1:20">
      <c r="A143" s="1" t="s">
        <v>67</v>
      </c>
      <c r="B143" s="4">
        <v>7.8138392857142899E-2</v>
      </c>
      <c r="C143" s="4">
        <v>6.7508184523809495E-2</v>
      </c>
      <c r="D143" s="4">
        <v>6.5017113095238097E-2</v>
      </c>
      <c r="I143" s="4"/>
      <c r="L143" s="1" t="s">
        <v>155</v>
      </c>
      <c r="M143" s="4">
        <v>3.7675925925925897E-2</v>
      </c>
      <c r="N143" s="4">
        <v>3.5925925925925903E-2</v>
      </c>
      <c r="O143" s="4">
        <v>3.7407407407407403E-2</v>
      </c>
    </row>
    <row r="154" spans="1:37">
      <c r="A154" t="s">
        <v>222</v>
      </c>
      <c r="B154" s="13" t="s">
        <v>183</v>
      </c>
      <c r="C154" s="14"/>
      <c r="D154" s="14"/>
      <c r="E154" s="13" t="s">
        <v>184</v>
      </c>
      <c r="F154" s="14"/>
      <c r="G154" s="14"/>
      <c r="H154" s="13" t="s">
        <v>185</v>
      </c>
      <c r="I154" s="14"/>
      <c r="J154" s="14"/>
      <c r="K154" s="13"/>
      <c r="L154" s="13"/>
      <c r="M154" s="13"/>
      <c r="N154" s="13" t="s">
        <v>179</v>
      </c>
      <c r="O154" s="14"/>
      <c r="P154" s="14"/>
      <c r="Q154" s="13"/>
      <c r="R154" s="13"/>
      <c r="S154" s="13"/>
      <c r="T154" s="13" t="s">
        <v>186</v>
      </c>
      <c r="U154" s="14"/>
      <c r="V154" s="14"/>
      <c r="W154" s="13"/>
      <c r="X154" s="13"/>
      <c r="Y154" s="13"/>
      <c r="Z154" s="13" t="s">
        <v>187</v>
      </c>
      <c r="AA154" s="14"/>
      <c r="AB154" s="14"/>
      <c r="AC154" s="13"/>
      <c r="AD154" s="13"/>
      <c r="AE154" s="13"/>
      <c r="AF154" s="13" t="s">
        <v>188</v>
      </c>
      <c r="AG154" s="14"/>
      <c r="AH154" s="14"/>
      <c r="AI154" s="13" t="s">
        <v>189</v>
      </c>
      <c r="AJ154" s="14"/>
      <c r="AK154" s="14"/>
    </row>
    <row r="155" spans="1:37">
      <c r="B155" t="s">
        <v>173</v>
      </c>
      <c r="C155" t="s">
        <v>174</v>
      </c>
      <c r="D155" t="s">
        <v>175</v>
      </c>
      <c r="E155" t="s">
        <v>176</v>
      </c>
      <c r="F155" t="s">
        <v>177</v>
      </c>
      <c r="G155" t="s">
        <v>178</v>
      </c>
      <c r="H155" t="s">
        <v>173</v>
      </c>
      <c r="I155" t="s">
        <v>174</v>
      </c>
      <c r="J155" t="s">
        <v>175</v>
      </c>
      <c r="K155" t="s">
        <v>180</v>
      </c>
      <c r="L155" t="s">
        <v>181</v>
      </c>
      <c r="M155" t="s">
        <v>182</v>
      </c>
      <c r="N155" t="s">
        <v>180</v>
      </c>
      <c r="O155" t="s">
        <v>181</v>
      </c>
      <c r="P155" t="s">
        <v>182</v>
      </c>
      <c r="Q155" t="s">
        <v>176</v>
      </c>
      <c r="R155" t="s">
        <v>177</v>
      </c>
      <c r="S155" t="s">
        <v>178</v>
      </c>
      <c r="T155" t="s">
        <v>173</v>
      </c>
      <c r="U155" t="s">
        <v>174</v>
      </c>
      <c r="V155" t="s">
        <v>175</v>
      </c>
      <c r="W155" t="s">
        <v>180</v>
      </c>
      <c r="X155" t="s">
        <v>181</v>
      </c>
      <c r="Y155" t="s">
        <v>182</v>
      </c>
      <c r="Z155" t="s">
        <v>173</v>
      </c>
      <c r="AA155" t="s">
        <v>174</v>
      </c>
      <c r="AB155" t="s">
        <v>175</v>
      </c>
      <c r="AC155" t="s">
        <v>180</v>
      </c>
      <c r="AD155" t="s">
        <v>181</v>
      </c>
      <c r="AE155" t="s">
        <v>182</v>
      </c>
      <c r="AF155" t="s">
        <v>180</v>
      </c>
      <c r="AG155" t="s">
        <v>181</v>
      </c>
      <c r="AH155" t="s">
        <v>182</v>
      </c>
      <c r="AI155" t="s">
        <v>180</v>
      </c>
      <c r="AJ155" t="s">
        <v>181</v>
      </c>
      <c r="AK155" t="s">
        <v>182</v>
      </c>
    </row>
    <row r="156" spans="1:37">
      <c r="A156" t="s">
        <v>165</v>
      </c>
      <c r="B156" s="8">
        <f>B50</f>
        <v>9.0176870748299304E-2</v>
      </c>
      <c r="C156" s="8">
        <f t="shared" ref="C156:D156" si="106">C50</f>
        <v>7.4840136054421802E-2</v>
      </c>
      <c r="D156" s="8">
        <f t="shared" si="106"/>
        <v>7.5329931972789102E-2</v>
      </c>
      <c r="E156" s="7">
        <f>B51</f>
        <v>5.4493197278911602E-2</v>
      </c>
      <c r="F156" s="7">
        <f t="shared" ref="F156:G156" si="107">C51</f>
        <v>7.7940476190476199E-2</v>
      </c>
      <c r="G156" s="7">
        <f t="shared" si="107"/>
        <v>9.2059523809523799E-2</v>
      </c>
      <c r="H156" s="8">
        <f>B55</f>
        <v>9.2098639455782338E-2</v>
      </c>
      <c r="I156" s="8">
        <f t="shared" ref="I156:J156" si="108">C55</f>
        <v>6.9099206349206369E-2</v>
      </c>
      <c r="J156" s="8">
        <f t="shared" si="108"/>
        <v>6.5676870748299324E-2</v>
      </c>
      <c r="K156" s="7">
        <f>I52</f>
        <v>7.8608276643990935E-2</v>
      </c>
      <c r="L156" s="7">
        <f>I53</f>
        <v>7.408106575963723E-2</v>
      </c>
      <c r="M156" s="7">
        <f>I54</f>
        <v>7.4185374149659866E-2</v>
      </c>
      <c r="N156" s="7">
        <f>E57</f>
        <v>6.2634782608695663E-2</v>
      </c>
      <c r="O156" s="7">
        <f>E58</f>
        <v>6.0431159420289836E-2</v>
      </c>
      <c r="P156" s="7">
        <f>E59</f>
        <v>6.0874396135265831E-2</v>
      </c>
      <c r="Q156" s="7">
        <f>B60</f>
        <v>2.79062801932367E-2</v>
      </c>
      <c r="R156" s="7">
        <f>C60</f>
        <v>5.5785990338164261E-2</v>
      </c>
      <c r="S156" s="7">
        <f>D60</f>
        <v>0.10024806763285037</v>
      </c>
      <c r="T156" s="8">
        <f>B65</f>
        <v>0.10185374149659833</v>
      </c>
      <c r="U156" s="8">
        <f t="shared" ref="U156:V156" si="109">C65</f>
        <v>4.2713718820861696E-2</v>
      </c>
      <c r="V156" s="8">
        <f t="shared" si="109"/>
        <v>3.0976757369614499E-2</v>
      </c>
      <c r="W156" s="7">
        <f>I62</f>
        <v>5.1687074829931796E-2</v>
      </c>
      <c r="X156" s="7">
        <f>I63</f>
        <v>5.9503401360544106E-2</v>
      </c>
      <c r="Y156" s="7">
        <f>I64</f>
        <v>6.4353741496598629E-2</v>
      </c>
      <c r="Z156" s="8">
        <f>B69</f>
        <v>7.4022108843537437E-2</v>
      </c>
      <c r="AA156" s="8">
        <f t="shared" ref="AA156:AB156" si="110">C69</f>
        <v>4.1272675736961431E-2</v>
      </c>
      <c r="AB156" s="8">
        <f t="shared" si="110"/>
        <v>3.1739795918367369E-2</v>
      </c>
      <c r="AC156" s="7">
        <f>I66</f>
        <v>4.4226757369614532E-2</v>
      </c>
      <c r="AD156" s="7">
        <f>I67</f>
        <v>4.9939342403628129E-2</v>
      </c>
      <c r="AE156" s="7">
        <f>I68</f>
        <v>5.2868480725623564E-2</v>
      </c>
      <c r="AF156" s="7">
        <f>B70</f>
        <v>0.10257312925170101</v>
      </c>
      <c r="AG156" s="7">
        <f t="shared" ref="AG156:AH156" si="111">C70</f>
        <v>9.7130952380952401E-2</v>
      </c>
      <c r="AH156" s="7">
        <f t="shared" si="111"/>
        <v>9.0551020408163305E-2</v>
      </c>
      <c r="AI156" s="7">
        <f>B71</f>
        <v>7.1971088435374198E-2</v>
      </c>
      <c r="AJ156" s="7">
        <f t="shared" ref="AJ156:AK156" si="112">C71</f>
        <v>7.4239795918367393E-2</v>
      </c>
      <c r="AK156" s="7">
        <f t="shared" si="112"/>
        <v>7.7389455782312905E-2</v>
      </c>
    </row>
    <row r="157" spans="1:37">
      <c r="A157" t="s">
        <v>166</v>
      </c>
      <c r="B157" s="8">
        <f>B74</f>
        <v>4.0018292682926802E-2</v>
      </c>
      <c r="C157" s="8">
        <f t="shared" ref="C157:D157" si="113">C74</f>
        <v>4.8018292682926803E-2</v>
      </c>
      <c r="D157" s="8">
        <f t="shared" si="113"/>
        <v>9.5473577235772406E-2</v>
      </c>
      <c r="E157" s="7">
        <f>B75</f>
        <v>8.48373983739837E-2</v>
      </c>
      <c r="F157" s="7">
        <f t="shared" ref="F157:G157" si="114">C75</f>
        <v>4.8621951219512197E-2</v>
      </c>
      <c r="G157" s="7">
        <f t="shared" si="114"/>
        <v>3.4195121951219501E-2</v>
      </c>
      <c r="H157" s="8">
        <f>B79</f>
        <v>3.9320460704607034E-2</v>
      </c>
      <c r="I157" s="8">
        <f t="shared" ref="I157:J157" si="115">C79</f>
        <v>5.9004065040650429E-2</v>
      </c>
      <c r="J157" s="8">
        <f t="shared" si="115"/>
        <v>9.4298102981029849E-2</v>
      </c>
      <c r="K157" s="7">
        <f>I76</f>
        <v>6.2826558265582658E-2</v>
      </c>
      <c r="L157" s="7">
        <f>I77</f>
        <v>6.6662601626016268E-2</v>
      </c>
      <c r="M157" s="7">
        <f>I78</f>
        <v>6.3133468834688358E-2</v>
      </c>
      <c r="N157" s="7">
        <f>E81</f>
        <v>8.0003086419753136E-2</v>
      </c>
      <c r="O157" s="7">
        <f>E82</f>
        <v>8.0388888888888899E-2</v>
      </c>
      <c r="P157" s="7">
        <f>E83</f>
        <v>7.8746031746031731E-2</v>
      </c>
      <c r="Q157" s="7">
        <f>B84</f>
        <v>6.4385582010582032E-2</v>
      </c>
      <c r="R157" s="7">
        <f t="shared" ref="R157:S157" si="116">C84</f>
        <v>7.7188932980599659E-2</v>
      </c>
      <c r="S157" s="7">
        <f t="shared" si="116"/>
        <v>9.7563492063492074E-2</v>
      </c>
      <c r="T157" s="8">
        <f>B89</f>
        <v>4.691124661246613E-2</v>
      </c>
      <c r="U157" s="8">
        <f t="shared" ref="U157:V157" si="117">C89</f>
        <v>4.9494579945799498E-2</v>
      </c>
      <c r="V157" s="8">
        <f t="shared" si="117"/>
        <v>3.315311653116533E-2</v>
      </c>
      <c r="W157" s="7">
        <f>I86</f>
        <v>3.7495257452574565E-2</v>
      </c>
      <c r="X157" s="7">
        <f>I87</f>
        <v>4.5708672086720865E-2</v>
      </c>
      <c r="Y157" s="7">
        <f>I88</f>
        <v>4.6355013550135528E-2</v>
      </c>
      <c r="Z157" s="8">
        <f>B93</f>
        <v>7.4022108843537437E-2</v>
      </c>
      <c r="AA157" s="8">
        <f t="shared" ref="AA157:AB157" si="118">C93</f>
        <v>4.1272675736961431E-2</v>
      </c>
      <c r="AB157" s="8">
        <f t="shared" si="118"/>
        <v>3.1739795918367369E-2</v>
      </c>
      <c r="AC157" s="7">
        <f>I90</f>
        <v>4.4226757369614532E-2</v>
      </c>
      <c r="AD157" s="7">
        <f>I91</f>
        <v>4.9939342403628129E-2</v>
      </c>
      <c r="AE157" s="7">
        <f>I92</f>
        <v>5.2868480725623564E-2</v>
      </c>
      <c r="AF157" s="7">
        <f>B94</f>
        <v>4.6164634146341497E-2</v>
      </c>
      <c r="AG157" s="7">
        <f t="shared" ref="AG157:AH157" si="119">C94</f>
        <v>4.7363821138211401E-2</v>
      </c>
      <c r="AH157" s="7">
        <f t="shared" si="119"/>
        <v>4.7831300813008099E-2</v>
      </c>
      <c r="AI157" s="7">
        <f>B95</f>
        <v>3.7699186991869901E-2</v>
      </c>
      <c r="AJ157" s="7">
        <f t="shared" ref="AJ157:AK157" si="120">C95</f>
        <v>4.4723577235772402E-2</v>
      </c>
      <c r="AK157" s="7">
        <f t="shared" si="120"/>
        <v>3.5926829268292701E-2</v>
      </c>
    </row>
    <row r="158" spans="1:37">
      <c r="A158" t="s">
        <v>167</v>
      </c>
      <c r="B158" s="8">
        <f>B2</f>
        <v>0.10089782608695699</v>
      </c>
      <c r="C158" s="8">
        <f t="shared" ref="C158:D158" si="121">C2</f>
        <v>9.7869565217391305E-2</v>
      </c>
      <c r="D158" s="8">
        <f t="shared" si="121"/>
        <v>7.9681159420289902E-2</v>
      </c>
      <c r="E158" s="7">
        <f>B3</f>
        <v>5.8323913043478302E-2</v>
      </c>
      <c r="F158" s="7">
        <f t="shared" ref="F158:G158" si="122">C3</f>
        <v>9.8768840579710193E-2</v>
      </c>
      <c r="G158" s="7">
        <f t="shared" si="122"/>
        <v>8.9073913043478295E-2</v>
      </c>
      <c r="H158" s="8">
        <f>B7</f>
        <v>0.10937173913043501</v>
      </c>
      <c r="I158" s="8">
        <f t="shared" ref="I158:J158" si="123">C7</f>
        <v>9.5056280193236753E-2</v>
      </c>
      <c r="J158" s="8">
        <f t="shared" si="123"/>
        <v>7.8846859903381625E-2</v>
      </c>
      <c r="K158" s="7">
        <f>I4</f>
        <v>9.4503623188405925E-2</v>
      </c>
      <c r="L158" s="7">
        <f>I5</f>
        <v>9.5449758454106262E-2</v>
      </c>
      <c r="M158" s="7">
        <f>I6</f>
        <v>9.3321497584541183E-2</v>
      </c>
      <c r="N158" s="7">
        <f>E9</f>
        <v>5.40011337868481E-2</v>
      </c>
      <c r="O158" s="7">
        <f>E10</f>
        <v>4.9975623582766436E-2</v>
      </c>
      <c r="P158" s="7">
        <f>E11</f>
        <v>4.8860532407407398E-2</v>
      </c>
      <c r="Q158" s="7">
        <f>B12</f>
        <v>2.6937901549508703E-2</v>
      </c>
      <c r="R158" s="7">
        <f>C12</f>
        <v>4.8128141534391537E-2</v>
      </c>
      <c r="S158" s="7">
        <f>D12</f>
        <v>7.7771246693121701E-2</v>
      </c>
      <c r="T158" s="8">
        <f>B17</f>
        <v>0.12420072463768134</v>
      </c>
      <c r="U158" s="8">
        <f t="shared" ref="U158:V158" si="124">C17</f>
        <v>5.8005555555555567E-2</v>
      </c>
      <c r="V158" s="8">
        <f t="shared" si="124"/>
        <v>3.4618599033816429E-2</v>
      </c>
      <c r="W158" s="7">
        <f>I14</f>
        <v>6.0988405797101297E-2</v>
      </c>
      <c r="X158" s="7">
        <f>I15</f>
        <v>7.3439855072463936E-2</v>
      </c>
      <c r="Y158" s="7">
        <f>I16</f>
        <v>8.2396618357488099E-2</v>
      </c>
      <c r="Z158" s="8">
        <f>B21</f>
        <v>9.2162318840579752E-2</v>
      </c>
      <c r="AA158" s="8">
        <f t="shared" ref="AA158:AB158" si="125">C21</f>
        <v>4.2657971014492736E-2</v>
      </c>
      <c r="AB158" s="8">
        <f t="shared" si="125"/>
        <v>3.0896376811594198E-2</v>
      </c>
      <c r="AC158" s="7">
        <f>I18</f>
        <v>4.9862801932367168E-2</v>
      </c>
      <c r="AD158" s="7">
        <f>I19</f>
        <v>5.5234057971014501E-2</v>
      </c>
      <c r="AE158" s="7">
        <f>I20</f>
        <v>6.0619806763285038E-2</v>
      </c>
      <c r="AF158" s="7">
        <f>B22</f>
        <v>0.124272463768116</v>
      </c>
      <c r="AG158" s="7">
        <f t="shared" ref="AG158:AH158" si="126">C22</f>
        <v>0.124231884057971</v>
      </c>
      <c r="AH158" s="7">
        <f t="shared" si="126"/>
        <v>0.123657971014493</v>
      </c>
      <c r="AI158" s="7">
        <f>B23</f>
        <v>9.6369565217391304E-2</v>
      </c>
      <c r="AJ158" s="7">
        <f t="shared" ref="AJ158:AK158" si="127">C23</f>
        <v>8.6977536231884103E-2</v>
      </c>
      <c r="AK158" s="7">
        <f t="shared" si="127"/>
        <v>7.8424637681159398E-2</v>
      </c>
    </row>
    <row r="159" spans="1:37">
      <c r="A159" t="s">
        <v>168</v>
      </c>
      <c r="B159" s="8">
        <f>B26</f>
        <v>9.6752645502645507E-2</v>
      </c>
      <c r="C159" s="8">
        <f t="shared" ref="C159:D159" si="128">C26</f>
        <v>8.5847883597883604E-2</v>
      </c>
      <c r="D159" s="8">
        <f t="shared" si="128"/>
        <v>8.7818121693121698E-2</v>
      </c>
      <c r="E159" s="7">
        <f>B27</f>
        <v>7.8859126984127004E-2</v>
      </c>
      <c r="F159" s="7">
        <f t="shared" ref="F159:G159" si="129">C27</f>
        <v>9.6017195767195807E-2</v>
      </c>
      <c r="G159" s="7">
        <f t="shared" si="129"/>
        <v>7.4491402116402095E-2</v>
      </c>
      <c r="H159" s="8">
        <f>B31</f>
        <v>8.777094356261024E-2</v>
      </c>
      <c r="I159" s="8">
        <f t="shared" ref="I159:J159" si="130">C31</f>
        <v>7.5295634920634943E-2</v>
      </c>
      <c r="J159" s="8">
        <f t="shared" si="130"/>
        <v>8.5784171075837731E-2</v>
      </c>
      <c r="K159" s="7">
        <f>I28</f>
        <v>8.2295634920634936E-2</v>
      </c>
      <c r="L159" s="7">
        <f>I29</f>
        <v>8.3800925925925931E-2</v>
      </c>
      <c r="M159" s="7">
        <f>I30</f>
        <v>8.2754188712522034E-2</v>
      </c>
      <c r="N159" s="7">
        <f>E33</f>
        <v>6.1699864498645E-2</v>
      </c>
      <c r="O159" s="7">
        <f>E34</f>
        <v>6.3174796747967499E-2</v>
      </c>
      <c r="P159" s="7">
        <f>E35</f>
        <v>6.6510162601626024E-2</v>
      </c>
      <c r="Q159" s="7">
        <f>B36</f>
        <v>4.8907859078590799E-2</v>
      </c>
      <c r="R159" s="7">
        <f>C36</f>
        <v>8.2643631436314369E-2</v>
      </c>
      <c r="S159" s="7">
        <f>D36</f>
        <v>5.983333333333337E-2</v>
      </c>
      <c r="T159" s="8">
        <f>B41</f>
        <v>8.2860229276895972E-2</v>
      </c>
      <c r="U159" s="8">
        <f t="shared" ref="U159:V159" si="131">C41</f>
        <v>5.5725749559082903E-2</v>
      </c>
      <c r="V159" s="8">
        <f t="shared" si="131"/>
        <v>2.8605820105820134E-2</v>
      </c>
      <c r="W159" s="7">
        <f>I38</f>
        <v>4.4624338624338629E-2</v>
      </c>
      <c r="X159" s="7">
        <f>I39</f>
        <v>5.5812610229276936E-2</v>
      </c>
      <c r="Y159" s="7">
        <f>I40</f>
        <v>6.6754850088183437E-2</v>
      </c>
      <c r="Z159" s="8">
        <f>B45</f>
        <v>9.225705467372132E-2</v>
      </c>
      <c r="AA159" s="8">
        <f t="shared" ref="AA159:AB159" si="132">C45</f>
        <v>4.8558641975308632E-2</v>
      </c>
      <c r="AB159" s="8">
        <f t="shared" si="132"/>
        <v>3.0605820105820098E-2</v>
      </c>
      <c r="AC159" s="7">
        <f>I42</f>
        <v>4.919929453262787E-2</v>
      </c>
      <c r="AD159" s="7">
        <f>I43</f>
        <v>5.7978615520282169E-2</v>
      </c>
      <c r="AE159" s="7">
        <f>I44</f>
        <v>6.4243606701940029E-2</v>
      </c>
      <c r="AF159" s="7">
        <f>B46</f>
        <v>8.5160714285714298E-2</v>
      </c>
      <c r="AG159" s="7">
        <f t="shared" ref="AG159:AH159" si="133">C46</f>
        <v>8.76587301587302E-2</v>
      </c>
      <c r="AH159" s="7">
        <f t="shared" si="133"/>
        <v>8.5492063492063494E-2</v>
      </c>
      <c r="AI159" s="7">
        <f>B47</f>
        <v>8.7899470899470894E-2</v>
      </c>
      <c r="AJ159" s="7">
        <f t="shared" ref="AJ159:AK159" si="134">C47</f>
        <v>9.0286375661375706E-2</v>
      </c>
      <c r="AK159" s="7">
        <f t="shared" si="134"/>
        <v>8.6499999999999994E-2</v>
      </c>
    </row>
    <row r="160" spans="1:37">
      <c r="A160" t="s">
        <v>161</v>
      </c>
      <c r="B160" s="8">
        <f>B98</f>
        <v>0.11353294573643399</v>
      </c>
      <c r="C160" s="8">
        <f t="shared" ref="C160:D160" si="135">C98</f>
        <v>0.119188953488372</v>
      </c>
      <c r="D160" s="8">
        <f t="shared" si="135"/>
        <v>9.30397286821706E-2</v>
      </c>
      <c r="E160" s="7">
        <f>B99</f>
        <v>7.8916666666666704E-2</v>
      </c>
      <c r="F160" s="7">
        <f t="shared" ref="F160:G160" si="136">C99</f>
        <v>8.5139534883720905E-2</v>
      </c>
      <c r="G160" s="7">
        <f t="shared" si="136"/>
        <v>0.103114341085271</v>
      </c>
      <c r="H160" s="8">
        <f>B103</f>
        <v>0.10491731266149885</v>
      </c>
      <c r="I160" s="8">
        <f t="shared" ref="I160:J160" si="137">C103</f>
        <v>8.3084302325581366E-2</v>
      </c>
      <c r="J160" s="8">
        <f t="shared" si="137"/>
        <v>7.0523578811369503E-2</v>
      </c>
      <c r="K160" s="7">
        <f>I100</f>
        <v>0.10881007751937993</v>
      </c>
      <c r="L160" s="7">
        <f>I101</f>
        <v>7.7999354005168012E-2</v>
      </c>
      <c r="M160" s="7">
        <f>I102</f>
        <v>7.1715762273901792E-2</v>
      </c>
      <c r="N160" s="7">
        <f>E105</f>
        <v>5.6807816537467692E-2</v>
      </c>
      <c r="O160" s="7">
        <f>E106</f>
        <v>4.1216085271317836E-2</v>
      </c>
      <c r="P160" s="7">
        <f>E107</f>
        <v>3.8091408268733869E-2</v>
      </c>
      <c r="Q160" s="7">
        <f>B108</f>
        <v>4.086789405684757E-2</v>
      </c>
      <c r="R160" s="7">
        <f t="shared" ref="R160:S160" si="138">C108</f>
        <v>4.7877906976744204E-2</v>
      </c>
      <c r="S160" s="7">
        <f t="shared" si="138"/>
        <v>4.7369509043927636E-2</v>
      </c>
      <c r="T160" s="8">
        <f>B113</f>
        <v>0.12113985788113701</v>
      </c>
      <c r="U160" s="8">
        <f t="shared" ref="U160:V160" si="139">C113</f>
        <v>8.8896640826873388E-2</v>
      </c>
      <c r="V160" s="8">
        <f t="shared" si="139"/>
        <v>7.6277454780361784E-2</v>
      </c>
      <c r="W160" s="7">
        <f>I110</f>
        <v>9.1955426356589307E-2</v>
      </c>
      <c r="X160" s="7">
        <f>I111</f>
        <v>9.5816537467700205E-2</v>
      </c>
      <c r="Y160" s="7">
        <f>I112</f>
        <v>9.8541989664082674E-2</v>
      </c>
      <c r="Z160" s="8">
        <f>B117</f>
        <v>7.3340116279069792E-2</v>
      </c>
      <c r="AA160" s="8">
        <f t="shared" ref="AA160:AB160" si="140">C117</f>
        <v>4.5606912144702833E-2</v>
      </c>
      <c r="AB160" s="8">
        <f t="shared" si="140"/>
        <v>4.6950258397932841E-2</v>
      </c>
      <c r="AC160" s="7">
        <f>I114</f>
        <v>6.3729651162790737E-2</v>
      </c>
      <c r="AD160" s="7">
        <f>I115</f>
        <v>5.251679586563307E-2</v>
      </c>
      <c r="AE160" s="7">
        <f>I116</f>
        <v>4.9650839793281665E-2</v>
      </c>
      <c r="AF160" s="7">
        <f>B118</f>
        <v>8.6389534883721003E-2</v>
      </c>
      <c r="AG160" s="7">
        <f t="shared" ref="AG160:AH160" si="141">C118</f>
        <v>6.6527131782945698E-2</v>
      </c>
      <c r="AH160" s="7">
        <f t="shared" si="141"/>
        <v>6.6507751937984499E-2</v>
      </c>
      <c r="AI160" s="7">
        <f>B119</f>
        <v>3.65988372093023E-2</v>
      </c>
      <c r="AJ160" s="7">
        <f t="shared" ref="AJ160:AK160" si="142">C119</f>
        <v>3.9330426356589197E-2</v>
      </c>
      <c r="AK160" s="7">
        <f t="shared" si="142"/>
        <v>3.7800387596899201E-2</v>
      </c>
    </row>
    <row r="161" spans="1:37">
      <c r="A161" t="s">
        <v>162</v>
      </c>
      <c r="B161" s="8">
        <f>B122</f>
        <v>7.5224702380952399E-2</v>
      </c>
      <c r="C161" s="8">
        <f t="shared" ref="C161:D161" si="143">C122</f>
        <v>8.89561011904762E-2</v>
      </c>
      <c r="D161" s="8">
        <f t="shared" si="143"/>
        <v>8.4884672619047599E-2</v>
      </c>
      <c r="E161" s="7">
        <f>B123</f>
        <v>7.5176339285714294E-2</v>
      </c>
      <c r="F161" s="7">
        <f t="shared" ref="F161:G161" si="144">C123</f>
        <v>7.2321428571428606E-2</v>
      </c>
      <c r="G161" s="7">
        <f t="shared" si="144"/>
        <v>8.6470982142857103E-2</v>
      </c>
      <c r="H161" s="8">
        <f>B127</f>
        <v>0.11526364087301599</v>
      </c>
      <c r="I161" s="8">
        <f t="shared" ref="I161:J161" si="145">C127</f>
        <v>8.5843501984127005E-2</v>
      </c>
      <c r="J161" s="8">
        <f t="shared" si="145"/>
        <v>8.0377480158730197E-2</v>
      </c>
      <c r="K161" s="7">
        <f>I124</f>
        <v>9.24521329365081E-2</v>
      </c>
      <c r="L161" s="7">
        <f>I125</f>
        <v>9.4604414682539592E-2</v>
      </c>
      <c r="M161" s="7">
        <f>I126</f>
        <v>9.4428075396825503E-2</v>
      </c>
      <c r="N161" s="7">
        <f>E129</f>
        <v>8.3580605158730156E-2</v>
      </c>
      <c r="O161" s="7">
        <f>E130</f>
        <v>7.9994047619047631E-2</v>
      </c>
      <c r="P161" s="7">
        <f>E131</f>
        <v>7.5001736111111106E-2</v>
      </c>
      <c r="Q161" s="7">
        <f>B132</f>
        <v>6.689360119047616E-2</v>
      </c>
      <c r="R161" s="7">
        <f t="shared" ref="R161:S161" si="146">C132</f>
        <v>8.58325892857143E-2</v>
      </c>
      <c r="S161" s="7">
        <f t="shared" si="146"/>
        <v>8.5850198412698434E-2</v>
      </c>
      <c r="T161" s="8">
        <f>B137</f>
        <v>8.6388144841269873E-2</v>
      </c>
      <c r="U161" s="8">
        <f t="shared" ref="U161:V161" si="147">C137</f>
        <v>7.1231150793650833E-2</v>
      </c>
      <c r="V161" s="8">
        <f t="shared" si="147"/>
        <v>6.3464285714285737E-2</v>
      </c>
      <c r="W161" s="7">
        <f>I134</f>
        <v>7.3159722222222237E-2</v>
      </c>
      <c r="X161" s="7">
        <f>I135</f>
        <v>7.3794890873015898E-2</v>
      </c>
      <c r="Y161" s="7">
        <f>I136</f>
        <v>7.4128968253968308E-2</v>
      </c>
      <c r="Z161" s="8">
        <f>B141</f>
        <v>6.8774305555555568E-2</v>
      </c>
      <c r="AA161" s="8">
        <f t="shared" ref="AA161:AB161" si="148">C141</f>
        <v>5.257589285714287E-2</v>
      </c>
      <c r="AB161" s="8">
        <f t="shared" si="148"/>
        <v>6.2025297619047598E-2</v>
      </c>
      <c r="AC161" s="7">
        <f>I138</f>
        <v>5.9531250000000001E-2</v>
      </c>
      <c r="AD161" s="7">
        <f>I139</f>
        <v>6.1068948412698394E-2</v>
      </c>
      <c r="AE161" s="7">
        <f>I140</f>
        <v>6.277529761904764E-2</v>
      </c>
      <c r="AF161" s="7">
        <f>B142</f>
        <v>0.102721726190476</v>
      </c>
      <c r="AG161" s="7">
        <f t="shared" ref="AG161:AH161" si="149">C142</f>
        <v>8.4665922619047596E-2</v>
      </c>
      <c r="AH161" s="7">
        <f t="shared" si="149"/>
        <v>8.6508928571428598E-2</v>
      </c>
      <c r="AI161" s="7">
        <f>B143</f>
        <v>7.8138392857142899E-2</v>
      </c>
      <c r="AJ161" s="7">
        <f t="shared" ref="AJ161:AK161" si="150">C143</f>
        <v>6.7508184523809495E-2</v>
      </c>
      <c r="AK161" s="7">
        <f t="shared" si="150"/>
        <v>6.5017113095238097E-2</v>
      </c>
    </row>
    <row r="162" spans="1:37">
      <c r="A162" t="s">
        <v>163</v>
      </c>
      <c r="B162" s="8">
        <f>M2</f>
        <v>0.106266975308642</v>
      </c>
      <c r="C162" s="8">
        <f t="shared" ref="C162:D162" si="151">N2</f>
        <v>0.116503086419753</v>
      </c>
      <c r="D162" s="8">
        <f t="shared" si="151"/>
        <v>0.12124305555555601</v>
      </c>
      <c r="E162" s="7">
        <f>M3</f>
        <v>0.10120216049382701</v>
      </c>
      <c r="F162" s="7">
        <f t="shared" ref="F162:G162" si="152">N3</f>
        <v>0.105514660493827</v>
      </c>
      <c r="G162" s="7">
        <f t="shared" si="152"/>
        <v>0.10412577160493799</v>
      </c>
      <c r="H162" s="8">
        <f>M7</f>
        <v>0.10610751028806591</v>
      </c>
      <c r="I162" s="8">
        <f t="shared" ref="I162:J162" si="153">N7</f>
        <v>8.3126543209876599E-2</v>
      </c>
      <c r="J162" s="8">
        <f t="shared" si="153"/>
        <v>5.8278292181069967E-2</v>
      </c>
      <c r="K162" s="7">
        <f>T4</f>
        <v>0.10493055555555549</v>
      </c>
      <c r="L162" s="7">
        <f>T5</f>
        <v>7.6170010288065998E-2</v>
      </c>
      <c r="M162" s="7">
        <f>T6</f>
        <v>6.6411779835390969E-2</v>
      </c>
      <c r="N162" s="7">
        <f>P9</f>
        <v>6.057380952380953E-2</v>
      </c>
      <c r="O162" s="7">
        <f>P10</f>
        <v>3.1485449735449735E-2</v>
      </c>
      <c r="P162" s="7">
        <f>P11</f>
        <v>2.6473015873015898E-2</v>
      </c>
      <c r="Q162" s="7">
        <f>M12</f>
        <v>3.0922751322751334E-2</v>
      </c>
      <c r="R162" s="7">
        <f t="shared" ref="R162:S162" si="154">N12</f>
        <v>3.9393650793650793E-2</v>
      </c>
      <c r="S162" s="7">
        <f t="shared" si="154"/>
        <v>4.8215873015873038E-2</v>
      </c>
      <c r="T162" s="8">
        <f>M17</f>
        <v>8.6388144841269873E-2</v>
      </c>
      <c r="U162" s="8">
        <f t="shared" ref="U162:V162" si="155">N17</f>
        <v>7.1231150793650833E-2</v>
      </c>
      <c r="V162" s="8">
        <f t="shared" si="155"/>
        <v>6.3464285714285737E-2</v>
      </c>
      <c r="W162" s="7">
        <f>T14</f>
        <v>7.3159722222222237E-2</v>
      </c>
      <c r="X162" s="7">
        <f>T15</f>
        <v>7.3794890873015898E-2</v>
      </c>
      <c r="Y162" s="7">
        <f>T16</f>
        <v>7.4128968253968308E-2</v>
      </c>
      <c r="Z162" s="8">
        <f>M21</f>
        <v>6.8774305555555568E-2</v>
      </c>
      <c r="AA162" s="8">
        <f t="shared" ref="AA162:AB162" si="156">N21</f>
        <v>5.257589285714287E-2</v>
      </c>
      <c r="AB162" s="8">
        <f t="shared" si="156"/>
        <v>6.2025297619047598E-2</v>
      </c>
      <c r="AC162" s="7">
        <f>T18</f>
        <v>5.9531250000000001E-2</v>
      </c>
      <c r="AD162" s="7">
        <f>T19</f>
        <v>6.1068948412698394E-2</v>
      </c>
      <c r="AE162" s="7">
        <f>T20</f>
        <v>6.277529761904764E-2</v>
      </c>
      <c r="AF162" s="7">
        <f>M22</f>
        <v>9.4921296296296295E-2</v>
      </c>
      <c r="AG162" s="7">
        <f t="shared" ref="AG162:AH162" si="157">N22</f>
        <v>6.9026234567901204E-2</v>
      </c>
      <c r="AH162" s="7">
        <f t="shared" si="157"/>
        <v>6.0908950617283998E-2</v>
      </c>
      <c r="AI162" s="7">
        <f>M23</f>
        <v>4.5177469135802499E-2</v>
      </c>
      <c r="AJ162" s="7">
        <f t="shared" ref="AJ162:AK162" si="158">N23</f>
        <v>3.2473765432098803E-2</v>
      </c>
      <c r="AK162" s="7">
        <f t="shared" si="158"/>
        <v>3.8801697530864203E-2</v>
      </c>
    </row>
    <row r="163" spans="1:37">
      <c r="A163" t="s">
        <v>164</v>
      </c>
      <c r="B163" s="8">
        <f>M26</f>
        <v>6.2085034013605503E-2</v>
      </c>
      <c r="C163" s="8">
        <f t="shared" ref="C163:D163" si="159">N26</f>
        <v>8.1829931972789094E-2</v>
      </c>
      <c r="D163" s="8">
        <f t="shared" si="159"/>
        <v>7.92227891156463E-2</v>
      </c>
      <c r="E163" s="7">
        <f>M27</f>
        <v>6.6379251700680306E-2</v>
      </c>
      <c r="F163" s="7">
        <f t="shared" ref="F163:G163" si="160">N27</f>
        <v>7.2836734693877594E-2</v>
      </c>
      <c r="G163" s="7">
        <f t="shared" si="160"/>
        <v>6.2124149659864E-2</v>
      </c>
      <c r="H163" s="8">
        <f>M31</f>
        <v>0.10106953892668201</v>
      </c>
      <c r="I163" s="8">
        <f t="shared" ref="I163:J163" si="161">N31</f>
        <v>7.0131708238851079E-2</v>
      </c>
      <c r="J163" s="8">
        <f t="shared" si="161"/>
        <v>5.9175547996976559E-2</v>
      </c>
      <c r="K163" s="7">
        <f>T28</f>
        <v>7.8275888133030991E-2</v>
      </c>
      <c r="L163" s="7">
        <f>T29</f>
        <v>7.6022297808012132E-2</v>
      </c>
      <c r="M163" s="7">
        <f>T30</f>
        <v>7.6078609221466489E-2</v>
      </c>
      <c r="N163" s="7">
        <f>P33</f>
        <v>6.057380952380953E-2</v>
      </c>
      <c r="O163" s="7">
        <f>P34</f>
        <v>3.1485449735449735E-2</v>
      </c>
      <c r="P163" s="7">
        <f>P35</f>
        <v>2.6473015873015898E-2</v>
      </c>
      <c r="Q163" s="7">
        <f>M36</f>
        <v>3.0922751322751334E-2</v>
      </c>
      <c r="R163" s="7">
        <f t="shared" ref="R163:S163" si="162">N36</f>
        <v>3.9393650793650793E-2</v>
      </c>
      <c r="S163" s="7">
        <f t="shared" si="162"/>
        <v>4.8215873015873038E-2</v>
      </c>
      <c r="T163" s="8">
        <f>M41</f>
        <v>6.0098072562358267E-2</v>
      </c>
      <c r="U163" s="8">
        <f t="shared" ref="U163:V163" si="163">N41</f>
        <v>6.6195956160241889E-2</v>
      </c>
      <c r="V163" s="8">
        <f t="shared" si="163"/>
        <v>6.736904761904762E-2</v>
      </c>
      <c r="W163" s="7">
        <f>T38</f>
        <v>6.4891156462585073E-2</v>
      </c>
      <c r="X163" s="7">
        <f>T39</f>
        <v>6.4390022675736971E-2</v>
      </c>
      <c r="Y163" s="7">
        <f>T40</f>
        <v>6.4381897203325766E-2</v>
      </c>
      <c r="Z163" s="8">
        <f>M45</f>
        <v>6.5087301587301596E-2</v>
      </c>
      <c r="AA163" s="8">
        <f t="shared" ref="AA163:AB163" si="164">N45</f>
        <v>6.2101284958427837E-2</v>
      </c>
      <c r="AB163" s="8">
        <f t="shared" si="164"/>
        <v>5.1070861678004564E-2</v>
      </c>
      <c r="AC163" s="7">
        <f>T42</f>
        <v>5.8401360544217705E-2</v>
      </c>
      <c r="AD163" s="7">
        <f>T43</f>
        <v>5.9142857142857164E-2</v>
      </c>
      <c r="AE163" s="7">
        <f>T44</f>
        <v>6.0715230536659136E-2</v>
      </c>
      <c r="AF163" s="7">
        <f>M46</f>
        <v>8.8484693877550993E-2</v>
      </c>
      <c r="AG163" s="7">
        <f t="shared" ref="AG163:AH163" si="165">N46</f>
        <v>8.0706349206349198E-2</v>
      </c>
      <c r="AH163" s="7">
        <f t="shared" si="165"/>
        <v>7.1831632653061195E-2</v>
      </c>
      <c r="AI163" s="7">
        <f>M47</f>
        <v>7.4158730158730202E-2</v>
      </c>
      <c r="AJ163" s="7">
        <f t="shared" ref="AJ163:AK163" si="166">N47</f>
        <v>6.1578798185941003E-2</v>
      </c>
      <c r="AK163" s="7">
        <f t="shared" si="166"/>
        <v>6.5519841269841297E-2</v>
      </c>
    </row>
    <row r="164" spans="1:37">
      <c r="A164" t="s">
        <v>169</v>
      </c>
      <c r="B164" s="8">
        <f>M98</f>
        <v>5.5547400611620799E-2</v>
      </c>
      <c r="C164" s="8">
        <f t="shared" ref="C164:D164" si="167">N98</f>
        <v>3.5718654434250798E-2</v>
      </c>
      <c r="D164" s="8">
        <f t="shared" si="167"/>
        <v>4.7750000000000001E-2</v>
      </c>
      <c r="E164" s="7">
        <f>M99</f>
        <v>6.4282492354740095E-2</v>
      </c>
      <c r="F164" s="7">
        <f t="shared" ref="F164:G164" si="168">N99</f>
        <v>5.0477446483180401E-2</v>
      </c>
      <c r="G164" s="7">
        <f t="shared" si="168"/>
        <v>5.0922400611620802E-2</v>
      </c>
      <c r="H164" s="8">
        <f>M103</f>
        <v>4.3882900101936802E-2</v>
      </c>
      <c r="I164" s="8">
        <f t="shared" ref="I164:J164" si="169">N103</f>
        <v>4.5367864424057103E-2</v>
      </c>
      <c r="J164" s="8">
        <f t="shared" si="169"/>
        <v>6.1207696228338437E-2</v>
      </c>
      <c r="K164" s="7">
        <f>T100</f>
        <v>6.5110983690112159E-2</v>
      </c>
      <c r="L164" s="7">
        <f>T101</f>
        <v>6.809008664627933E-2</v>
      </c>
      <c r="M164" s="7">
        <f>T102</f>
        <v>7.0075178389398599E-2</v>
      </c>
      <c r="N164" s="7">
        <f>P105</f>
        <v>7.9629629629629647E-2</v>
      </c>
      <c r="O164" s="7">
        <f>P106</f>
        <v>8.4224438113327013E-2</v>
      </c>
      <c r="P164" s="7">
        <f>P107</f>
        <v>8.1997625830959195E-2</v>
      </c>
      <c r="Q164" s="7">
        <f>M108</f>
        <v>9.5427350427350469E-2</v>
      </c>
      <c r="R164" s="7">
        <f t="shared" ref="R164:S164" si="170">N108</f>
        <v>8.2681386514719832E-2</v>
      </c>
      <c r="S164" s="7">
        <f t="shared" si="170"/>
        <v>6.7742956631845527E-2</v>
      </c>
      <c r="T164" s="8">
        <f>M113</f>
        <v>6.124146279306833E-2</v>
      </c>
      <c r="U164" s="8">
        <f t="shared" ref="U164:V164" si="171">N113</f>
        <v>4.4890163098878701E-2</v>
      </c>
      <c r="V164" s="8">
        <f t="shared" si="171"/>
        <v>5.7941641182466863E-2</v>
      </c>
      <c r="W164" s="7">
        <f>T110</f>
        <v>6.803924566768603E-2</v>
      </c>
      <c r="X164" s="7">
        <f>T111</f>
        <v>6.6602319062181503E-2</v>
      </c>
      <c r="Y164" s="7">
        <f>T112</f>
        <v>6.5254077471967362E-2</v>
      </c>
      <c r="Z164" s="8">
        <f>M117</f>
        <v>6.4069317023445468E-2</v>
      </c>
      <c r="AA164" s="8">
        <f t="shared" ref="AA164:AB164" si="172">N117</f>
        <v>4.5076197757390406E-2</v>
      </c>
      <c r="AB164" s="8">
        <f t="shared" si="172"/>
        <v>5.6733562691131535E-2</v>
      </c>
      <c r="AC164" s="7">
        <f>T114</f>
        <v>5.9449541284403662E-2</v>
      </c>
      <c r="AD164" s="7">
        <f>T115</f>
        <v>5.4353465851172296E-2</v>
      </c>
      <c r="AE164" s="7">
        <f>T116</f>
        <v>5.2076070336391424E-2</v>
      </c>
      <c r="AF164" s="7">
        <f>M118</f>
        <v>6.5586391437308905E-2</v>
      </c>
      <c r="AG164" s="7">
        <f t="shared" ref="AG164:AH164" si="173">N118</f>
        <v>6.6991207951070303E-2</v>
      </c>
      <c r="AH164" s="7">
        <f t="shared" si="173"/>
        <v>6.7599770642201795E-2</v>
      </c>
      <c r="AI164" s="7">
        <f>M119</f>
        <v>4.9195336391437298E-2</v>
      </c>
      <c r="AJ164" s="7">
        <f t="shared" ref="AJ164:AK164" si="174">N119</f>
        <v>4.29961773700306E-2</v>
      </c>
      <c r="AK164" s="7">
        <f t="shared" si="174"/>
        <v>4.7108944954128401E-2</v>
      </c>
    </row>
    <row r="165" spans="1:37">
      <c r="A165" t="s">
        <v>170</v>
      </c>
      <c r="B165" s="8">
        <f>M122</f>
        <v>4.0898148148148197E-2</v>
      </c>
      <c r="C165" s="8">
        <f t="shared" ref="C165:D165" si="175">N122</f>
        <v>4.2240740740740697E-2</v>
      </c>
      <c r="D165" s="8">
        <f t="shared" si="175"/>
        <v>3.68425925925926E-2</v>
      </c>
      <c r="E165" s="7">
        <f>M123</f>
        <v>4.8000000000000001E-2</v>
      </c>
      <c r="F165" s="7">
        <f t="shared" ref="F165:G165" si="176">N123</f>
        <v>3.6666666666666702E-2</v>
      </c>
      <c r="G165" s="7">
        <f t="shared" si="176"/>
        <v>3.1879629629629598E-2</v>
      </c>
      <c r="H165" s="8">
        <f>M127</f>
        <v>3.6654320987654337E-2</v>
      </c>
      <c r="I165" s="8">
        <f t="shared" ref="I165:J165" si="177">N127</f>
        <v>4.0067901234567903E-2</v>
      </c>
      <c r="J165" s="8">
        <f t="shared" si="177"/>
        <v>3.4620370370370392E-2</v>
      </c>
      <c r="K165" s="7">
        <f>T124</f>
        <v>3.9734567901234606E-2</v>
      </c>
      <c r="L165" s="7">
        <f>T125</f>
        <v>3.5274691358024704E-2</v>
      </c>
      <c r="M165" s="7">
        <f>T126</f>
        <v>3.6333333333333329E-2</v>
      </c>
      <c r="N165" s="7">
        <f>P129</f>
        <v>7.0792114695340524E-2</v>
      </c>
      <c r="O165" s="7">
        <f>P130</f>
        <v>7.9772401433691742E-2</v>
      </c>
      <c r="P165" s="7">
        <f>P131</f>
        <v>7.6671146953405031E-2</v>
      </c>
      <c r="Q165" s="7">
        <f>M132</f>
        <v>8.6844982078853064E-2</v>
      </c>
      <c r="R165" s="7">
        <f t="shared" ref="R165:S165" si="178">N132</f>
        <v>7.3288082437276011E-2</v>
      </c>
      <c r="S165" s="7">
        <f t="shared" si="178"/>
        <v>6.7102598566308236E-2</v>
      </c>
      <c r="T165" s="8">
        <f>M137</f>
        <v>3.9280864197530865E-2</v>
      </c>
      <c r="U165" s="8">
        <f t="shared" ref="U165:V165" si="179">N137</f>
        <v>5.6540123456790131E-2</v>
      </c>
      <c r="V165" s="8">
        <f t="shared" si="179"/>
        <v>3.9311728395061731E-2</v>
      </c>
      <c r="W165" s="7">
        <f>T134</f>
        <v>4.332716049382717E-2</v>
      </c>
      <c r="X165" s="7">
        <f>T135</f>
        <v>4.5904320987654325E-2</v>
      </c>
      <c r="Y165" s="7">
        <f>T136</f>
        <v>4.5901234567901239E-2</v>
      </c>
      <c r="Z165" s="8">
        <f>M141</f>
        <v>3.2203703703703734E-2</v>
      </c>
      <c r="AA165" s="8">
        <f t="shared" ref="AA165:AB165" si="180">N141</f>
        <v>4.2756172839506168E-2</v>
      </c>
      <c r="AB165" s="8">
        <f t="shared" si="180"/>
        <v>3.9037037037037065E-2</v>
      </c>
      <c r="AC165" s="7">
        <f>T138</f>
        <v>3.4703703703703702E-2</v>
      </c>
      <c r="AD165" s="7">
        <f>T139</f>
        <v>3.8228395061728433E-2</v>
      </c>
      <c r="AE165" s="7">
        <f>T140</f>
        <v>4.1064814814814832E-2</v>
      </c>
      <c r="AF165" s="7">
        <f>M142</f>
        <v>3.6990740740740699E-2</v>
      </c>
      <c r="AG165" s="7">
        <f t="shared" ref="AG165:AH165" si="181">N142</f>
        <v>3.4703703703703702E-2</v>
      </c>
      <c r="AH165" s="7">
        <f t="shared" si="181"/>
        <v>3.9750000000000001E-2</v>
      </c>
      <c r="AI165" s="7">
        <f>M143</f>
        <v>3.7675925925925897E-2</v>
      </c>
      <c r="AJ165" s="7">
        <f t="shared" ref="AJ165:AK165" si="182">N143</f>
        <v>3.5925925925925903E-2</v>
      </c>
      <c r="AK165" s="7">
        <f t="shared" si="182"/>
        <v>3.7407407407407403E-2</v>
      </c>
    </row>
    <row r="166" spans="1:37">
      <c r="A166" t="s">
        <v>171</v>
      </c>
      <c r="B166" s="8">
        <f>M50</f>
        <v>4.6360215053763497E-2</v>
      </c>
      <c r="C166" s="8">
        <f t="shared" ref="C166:D166" si="183">N50</f>
        <v>6.9637096774193594E-2</v>
      </c>
      <c r="D166" s="8">
        <f t="shared" si="183"/>
        <v>7.1270161290322598E-2</v>
      </c>
      <c r="E166" s="7">
        <f>M51</f>
        <v>5.7471774193548403E-2</v>
      </c>
      <c r="F166" s="7">
        <f t="shared" ref="F166:G166" si="184">N51</f>
        <v>5.6829301075268797E-2</v>
      </c>
      <c r="G166" s="7">
        <f t="shared" si="184"/>
        <v>3.9213709677419398E-2</v>
      </c>
      <c r="H166" s="8">
        <f>M55</f>
        <v>6.0156810035842299E-2</v>
      </c>
      <c r="I166" s="8">
        <f t="shared" ref="I166:J166" si="185">N55</f>
        <v>7.1859767025089602E-2</v>
      </c>
      <c r="J166" s="8">
        <f t="shared" si="185"/>
        <v>6.8797043010752693E-2</v>
      </c>
      <c r="K166" s="7">
        <f>T52</f>
        <v>6.486424731182798E-2</v>
      </c>
      <c r="L166" s="7">
        <f>T53</f>
        <v>7.2935931899641579E-2</v>
      </c>
      <c r="M166" s="7">
        <f>T54</f>
        <v>6.3013440860215056E-2</v>
      </c>
      <c r="N166" s="7">
        <f>P57</f>
        <v>6.1764780835881765E-2</v>
      </c>
      <c r="O166" s="7">
        <f>P58</f>
        <v>6.6230886850152895E-2</v>
      </c>
      <c r="P166" s="7">
        <f>P59</f>
        <v>6.6654051987767596E-2</v>
      </c>
      <c r="Q166" s="7">
        <f>M60</f>
        <v>8.1895642201834873E-2</v>
      </c>
      <c r="R166" s="7">
        <f t="shared" ref="R166:S166" si="186">N60</f>
        <v>6.3408129459734966E-2</v>
      </c>
      <c r="S166" s="7">
        <f t="shared" si="186"/>
        <v>4.9345948012232431E-2</v>
      </c>
      <c r="T166" s="8">
        <f>M65</f>
        <v>4.6520609318996403E-2</v>
      </c>
      <c r="U166" s="8">
        <f t="shared" ref="U166:V166" si="187">N65</f>
        <v>7.3638440860215051E-2</v>
      </c>
      <c r="V166" s="8">
        <f t="shared" si="187"/>
        <v>7.3171594982078869E-2</v>
      </c>
      <c r="W166" s="7">
        <f>T62</f>
        <v>6.4987903225806457E-2</v>
      </c>
      <c r="X166" s="7">
        <f>T63</f>
        <v>6.4098118279569904E-2</v>
      </c>
      <c r="Y166" s="7">
        <f>T64</f>
        <v>6.4244623655913977E-2</v>
      </c>
      <c r="Z166" s="8">
        <f>M69</f>
        <v>4.196774193548386E-2</v>
      </c>
      <c r="AA166" s="8">
        <f t="shared" ref="AA166:AB166" si="188">N69</f>
        <v>7.0314516129032265E-2</v>
      </c>
      <c r="AB166" s="8">
        <f t="shared" si="188"/>
        <v>7.5121863799283164E-2</v>
      </c>
      <c r="AC166" s="7">
        <f>T66</f>
        <v>6.3094982078853057E-2</v>
      </c>
      <c r="AD166" s="7">
        <f>T67</f>
        <v>6.3306451612903228E-2</v>
      </c>
      <c r="AE166" s="7">
        <f>T68</f>
        <v>6.1002688172042997E-2</v>
      </c>
      <c r="AF166" s="7">
        <f>M70</f>
        <v>5.8056451612903202E-2</v>
      </c>
      <c r="AG166" s="7">
        <f t="shared" ref="AG166:AH166" si="189">N70</f>
        <v>7.5258064516129E-2</v>
      </c>
      <c r="AH166" s="7">
        <f t="shared" si="189"/>
        <v>6.9623655913978497E-2</v>
      </c>
      <c r="AI166" s="7">
        <f>M71</f>
        <v>6.6126344086021499E-2</v>
      </c>
      <c r="AJ166" s="7">
        <f t="shared" ref="AJ166:AK166" si="190">N71</f>
        <v>6.4357526881720403E-2</v>
      </c>
      <c r="AK166" s="7">
        <f t="shared" si="190"/>
        <v>6.2260752688172001E-2</v>
      </c>
    </row>
    <row r="167" spans="1:37">
      <c r="A167" t="s">
        <v>172</v>
      </c>
      <c r="B167" s="8">
        <f>M74</f>
        <v>4.54677113010446E-2</v>
      </c>
      <c r="C167" s="8">
        <f t="shared" ref="C167:D167" si="191">N74</f>
        <v>8.0567901234567904E-2</v>
      </c>
      <c r="D167" s="8">
        <f t="shared" si="191"/>
        <v>8.1511870845204198E-2</v>
      </c>
      <c r="E167" s="7">
        <f>M75</f>
        <v>7.6054605887939303E-2</v>
      </c>
      <c r="F167" s="7">
        <f t="shared" ref="F167:G167" si="192">N75</f>
        <v>6.1108262108262097E-2</v>
      </c>
      <c r="G167" s="7">
        <f t="shared" si="192"/>
        <v>5.2354226020892701E-2</v>
      </c>
      <c r="H167" s="8">
        <f>M79</f>
        <v>5.9304210193099095E-2</v>
      </c>
      <c r="I167" s="8">
        <f t="shared" ref="I167:J167" si="193">N79</f>
        <v>7.281861348528014E-2</v>
      </c>
      <c r="J167" s="8">
        <f t="shared" si="193"/>
        <v>7.6219689775245333E-2</v>
      </c>
      <c r="K167" s="7">
        <f>T76</f>
        <v>7.4366255144032903E-2</v>
      </c>
      <c r="L167" s="7">
        <f>T77</f>
        <v>6.6527540360873702E-2</v>
      </c>
      <c r="M167" s="7">
        <f>T78</f>
        <v>6.7448717948717971E-2</v>
      </c>
      <c r="N167" s="7">
        <f>P81</f>
        <v>3.1845679012345668E-2</v>
      </c>
      <c r="O167" s="7">
        <f>P82</f>
        <v>3.3450617283950601E-2</v>
      </c>
      <c r="P167" s="7">
        <f>P83</f>
        <v>3.3574074074074069E-2</v>
      </c>
      <c r="Q167" s="7">
        <f>M84</f>
        <v>1.9762345679012337E-2</v>
      </c>
      <c r="R167" s="7">
        <f t="shared" ref="R167:S167" si="194">N84</f>
        <v>4.5796296296296259E-2</v>
      </c>
      <c r="S167" s="7">
        <f t="shared" si="194"/>
        <v>3.3311728395061739E-2</v>
      </c>
      <c r="T167" s="8">
        <f>M89</f>
        <v>4.6128205128205126E-2</v>
      </c>
      <c r="U167" s="8">
        <f t="shared" ref="U167:V167" si="195">N89</f>
        <v>8.4898543842988297E-2</v>
      </c>
      <c r="V167" s="8">
        <f t="shared" si="195"/>
        <v>8.5318613485280151E-2</v>
      </c>
      <c r="W167" s="7">
        <f>T86</f>
        <v>7.1865622032288745E-2</v>
      </c>
      <c r="X167" s="7">
        <f>T87</f>
        <v>7.1698322253877803E-2</v>
      </c>
      <c r="Y167" s="7">
        <f>T88</f>
        <v>7.2781418170307074E-2</v>
      </c>
      <c r="Z167" s="8">
        <f>M93</f>
        <v>4.6759734093067433E-2</v>
      </c>
      <c r="AA167" s="8">
        <f t="shared" ref="AA167:AB167" si="196">N93</f>
        <v>8.1311649256093688E-2</v>
      </c>
      <c r="AB167" s="8">
        <f t="shared" si="196"/>
        <v>8.6198163975941766E-2</v>
      </c>
      <c r="AC167" s="7">
        <f>T90</f>
        <v>7.4150364039252931E-2</v>
      </c>
      <c r="AD167" s="7">
        <f>T91</f>
        <v>7.1154637543526425E-2</v>
      </c>
      <c r="AE167" s="7">
        <f>T92</f>
        <v>6.8964545742323538E-2</v>
      </c>
      <c r="AF167" s="7">
        <f>M94</f>
        <v>8.8099715099715106E-2</v>
      </c>
      <c r="AG167" s="7">
        <f t="shared" ref="AG167:AH167" si="197">N94</f>
        <v>8.7221272554605905E-2</v>
      </c>
      <c r="AH167" s="7">
        <f t="shared" si="197"/>
        <v>8.6380816714150099E-2</v>
      </c>
      <c r="AI167" s="7">
        <f>M95</f>
        <v>7.7071225071225102E-2</v>
      </c>
      <c r="AJ167" s="7">
        <f t="shared" ref="AJ167:AK167" si="198">N95</f>
        <v>7.7564102564102594E-2</v>
      </c>
      <c r="AK167" s="7">
        <f t="shared" si="198"/>
        <v>7.8014719848053193E-2</v>
      </c>
    </row>
    <row r="172" spans="1:37">
      <c r="Q172" s="7"/>
    </row>
  </sheetData>
  <mergeCells count="8">
    <mergeCell ref="AF154:AH154"/>
    <mergeCell ref="AI154:AK154"/>
    <mergeCell ref="B154:D154"/>
    <mergeCell ref="E154:G154"/>
    <mergeCell ref="H154:M154"/>
    <mergeCell ref="N154:S154"/>
    <mergeCell ref="T154:Y154"/>
    <mergeCell ref="Z154:AE15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FE83-D5DC-0A42-AF8B-3E3F6BFFC41A}">
  <dimension ref="A1:AK172"/>
  <sheetViews>
    <sheetView topLeftCell="A143" workbookViewId="0">
      <selection activeCell="V132" sqref="V132"/>
    </sheetView>
  </sheetViews>
  <sheetFormatPr baseColWidth="10" defaultRowHeight="16"/>
  <cols>
    <col min="1" max="1" width="24.83203125" customWidth="1"/>
    <col min="12" max="12" width="27.6640625" customWidth="1"/>
    <col min="22" max="22" width="11.1640625" customWidth="1"/>
  </cols>
  <sheetData>
    <row r="1" spans="1:20">
      <c r="A1" s="1">
        <v>1</v>
      </c>
      <c r="B1" s="2">
        <v>0</v>
      </c>
      <c r="C1" s="2">
        <v>0.05</v>
      </c>
      <c r="D1" s="2">
        <v>0.1</v>
      </c>
      <c r="E1" s="2">
        <v>0.15</v>
      </c>
      <c r="F1" s="2">
        <v>0.2</v>
      </c>
      <c r="G1" s="2">
        <v>0.25</v>
      </c>
      <c r="H1" s="2">
        <v>0.3</v>
      </c>
      <c r="L1" s="1">
        <v>7</v>
      </c>
      <c r="M1" s="2">
        <v>0</v>
      </c>
      <c r="N1" s="2">
        <v>0.05</v>
      </c>
      <c r="O1" s="2">
        <v>0.1</v>
      </c>
      <c r="P1" s="2">
        <v>0.15</v>
      </c>
      <c r="Q1" s="2">
        <v>0.2</v>
      </c>
      <c r="R1" s="2">
        <v>0.25</v>
      </c>
      <c r="S1" s="2">
        <v>0.3</v>
      </c>
    </row>
    <row r="2" spans="1:20">
      <c r="A2" s="1" t="s">
        <v>0</v>
      </c>
      <c r="B2" s="5">
        <v>0.105749275362319</v>
      </c>
      <c r="C2" s="6">
        <v>9.8570289855072504E-2</v>
      </c>
      <c r="D2" s="3">
        <v>8.4522463768115993E-2</v>
      </c>
      <c r="E2" s="4">
        <v>7.5820289855072498E-2</v>
      </c>
      <c r="F2" s="4">
        <v>6.4293478260869605E-2</v>
      </c>
      <c r="G2" s="4">
        <v>5.0154347826086999E-2</v>
      </c>
      <c r="H2" s="4">
        <v>4.1638405797101499E-2</v>
      </c>
      <c r="I2" s="4"/>
      <c r="J2" s="4"/>
      <c r="L2" s="1" t="s">
        <v>69</v>
      </c>
      <c r="M2" s="5">
        <v>0.12897916666666701</v>
      </c>
      <c r="N2" s="6">
        <v>0.13078009259259299</v>
      </c>
      <c r="O2" s="3">
        <v>0.13530015432098799</v>
      </c>
      <c r="P2" s="4">
        <v>0.122649691358025</v>
      </c>
      <c r="Q2" s="4">
        <v>9.2422067901234597E-2</v>
      </c>
      <c r="R2" s="4">
        <v>6.3966049382716106E-2</v>
      </c>
      <c r="S2" s="4">
        <v>6.5410493827160507E-2</v>
      </c>
      <c r="T2" s="4"/>
    </row>
    <row r="3" spans="1:20">
      <c r="A3" s="1" t="s">
        <v>5</v>
      </c>
      <c r="B3" s="4">
        <v>6.0125362318840601E-2</v>
      </c>
      <c r="C3" s="4">
        <v>0.105265942028986</v>
      </c>
      <c r="D3" s="4">
        <v>9.4739130434782604E-2</v>
      </c>
      <c r="E3" s="4"/>
      <c r="F3" s="4"/>
      <c r="G3" s="4"/>
      <c r="H3" s="4"/>
      <c r="I3" s="4"/>
      <c r="J3" s="4"/>
      <c r="L3" s="1" t="s">
        <v>68</v>
      </c>
      <c r="M3" s="4">
        <v>0.11060185185185201</v>
      </c>
      <c r="N3" s="4">
        <v>0.118685956790123</v>
      </c>
      <c r="O3" s="4">
        <v>0.13017129629629601</v>
      </c>
      <c r="P3" s="4"/>
      <c r="Q3" s="4"/>
      <c r="R3" s="4"/>
      <c r="S3" s="4"/>
      <c r="T3" s="4"/>
    </row>
    <row r="4" spans="1:20">
      <c r="A4" s="1" t="s">
        <v>6</v>
      </c>
      <c r="B4" s="4">
        <v>0.11775072463768101</v>
      </c>
      <c r="C4" s="4">
        <v>9.8567391304347801E-2</v>
      </c>
      <c r="D4" s="4">
        <v>8.3944927536231895E-2</v>
      </c>
      <c r="E4" s="4">
        <v>7.3733333333333304E-2</v>
      </c>
      <c r="F4" s="4">
        <v>5.9987681159420297E-2</v>
      </c>
      <c r="G4" s="4">
        <v>4.8958695652173902E-2</v>
      </c>
      <c r="H4" s="4">
        <v>3.65471014492754E-2</v>
      </c>
      <c r="I4" s="4">
        <f>SUM(B4:D4)/3</f>
        <v>0.10008768115942024</v>
      </c>
      <c r="J4" s="4"/>
      <c r="L4" s="1" t="s">
        <v>70</v>
      </c>
      <c r="M4" s="4">
        <v>0.12641512345679001</v>
      </c>
      <c r="N4" s="4">
        <v>0.108459104938272</v>
      </c>
      <c r="O4" s="4">
        <v>7.6882716049382696E-2</v>
      </c>
      <c r="P4" s="4">
        <v>5.38618827160494E-2</v>
      </c>
      <c r="Q4" s="4">
        <v>4.3823302469135801E-2</v>
      </c>
      <c r="R4" s="4">
        <v>3.2740740740740702E-2</v>
      </c>
      <c r="S4" s="4">
        <v>2.4233796296296298E-2</v>
      </c>
      <c r="T4" s="4">
        <f>SUM(M4:O4)/3</f>
        <v>0.10391898148148156</v>
      </c>
    </row>
    <row r="5" spans="1:20">
      <c r="A5" s="1" t="s">
        <v>7</v>
      </c>
      <c r="B5" s="4">
        <v>0.117903623188406</v>
      </c>
      <c r="C5" s="4">
        <v>9.7868115942029002E-2</v>
      </c>
      <c r="D5" s="4">
        <v>8.0528985507246395E-2</v>
      </c>
      <c r="E5" s="4">
        <v>6.7255072463768106E-2</v>
      </c>
      <c r="F5" s="4">
        <v>5.5528260869565201E-2</v>
      </c>
      <c r="G5" s="4">
        <v>4.5265942028985498E-2</v>
      </c>
      <c r="H5" s="4">
        <v>2.9049999999999999E-2</v>
      </c>
      <c r="I5" s="4">
        <f t="shared" ref="I5:I6" si="0">SUM(B5:D5)/3</f>
        <v>9.876690821256047E-2</v>
      </c>
      <c r="J5" s="4"/>
      <c r="L5" s="1" t="s">
        <v>71</v>
      </c>
      <c r="M5" s="4">
        <v>9.9623456790123494E-2</v>
      </c>
      <c r="N5" s="4">
        <v>6.3972222222222194E-2</v>
      </c>
      <c r="O5" s="4">
        <v>4.43425925925926E-2</v>
      </c>
      <c r="P5" s="4">
        <v>3.7521604938271599E-2</v>
      </c>
      <c r="Q5" s="4">
        <v>3.2137345679012302E-2</v>
      </c>
      <c r="R5" s="4">
        <v>2.4274691358024701E-2</v>
      </c>
      <c r="S5" s="4">
        <v>2.2309413580246899E-2</v>
      </c>
      <c r="T5" s="4">
        <f t="shared" ref="T5:T6" si="1">SUM(M5:O5)/3</f>
        <v>6.9312757201646091E-2</v>
      </c>
    </row>
    <row r="6" spans="1:20">
      <c r="A6" s="1" t="s">
        <v>8</v>
      </c>
      <c r="B6" s="4">
        <v>0.117981884057971</v>
      </c>
      <c r="C6" s="4">
        <v>9.2131884057971E-2</v>
      </c>
      <c r="D6" s="4">
        <v>7.7786956521739101E-2</v>
      </c>
      <c r="E6" s="4">
        <v>6.4774637681159403E-2</v>
      </c>
      <c r="F6" s="4">
        <v>4.9559420289855098E-2</v>
      </c>
      <c r="G6" s="4">
        <v>4.0285507246376799E-2</v>
      </c>
      <c r="H6" s="4">
        <v>2.9213768115942E-2</v>
      </c>
      <c r="I6" s="4">
        <f t="shared" si="0"/>
        <v>9.5966908212560376E-2</v>
      </c>
      <c r="J6" s="4"/>
      <c r="L6" s="1" t="s">
        <v>72</v>
      </c>
      <c r="M6" s="4">
        <v>8.3168209876543206E-2</v>
      </c>
      <c r="N6" s="4">
        <v>5.7263117283950601E-2</v>
      </c>
      <c r="O6" s="4">
        <v>4.4876543209876503E-2</v>
      </c>
      <c r="P6" s="4">
        <v>3.9043981481481499E-2</v>
      </c>
      <c r="Q6" s="4">
        <v>3.0998456790123498E-2</v>
      </c>
      <c r="R6" s="4">
        <v>2.3892746913580301E-2</v>
      </c>
      <c r="S6" s="4">
        <v>2.1878858024691399E-2</v>
      </c>
      <c r="T6" s="4">
        <f t="shared" si="1"/>
        <v>6.176929012345677E-2</v>
      </c>
    </row>
    <row r="7" spans="1:20">
      <c r="A7" s="1"/>
      <c r="B7" s="5">
        <f>SUM(B4:B6)/3</f>
        <v>0.11787874396135267</v>
      </c>
      <c r="C7" s="6">
        <f t="shared" ref="C7:H7" si="2">SUM(C4:C6)/3</f>
        <v>9.618913043478261E-2</v>
      </c>
      <c r="D7" s="3">
        <f t="shared" si="2"/>
        <v>8.0753623188405801E-2</v>
      </c>
      <c r="E7" s="4">
        <f t="shared" si="2"/>
        <v>6.858768115942028E-2</v>
      </c>
      <c r="F7" s="4">
        <f t="shared" si="2"/>
        <v>5.5025120772946863E-2</v>
      </c>
      <c r="G7" s="4">
        <f t="shared" si="2"/>
        <v>4.4836714975845404E-2</v>
      </c>
      <c r="H7" s="4">
        <f t="shared" si="2"/>
        <v>3.1603623188405795E-2</v>
      </c>
      <c r="I7" s="4"/>
      <c r="J7" s="4"/>
      <c r="L7" s="1"/>
      <c r="M7" s="5">
        <f>SUM(M4:M6)/3</f>
        <v>0.10306893004115224</v>
      </c>
      <c r="N7" s="6">
        <f t="shared" ref="N7:S7" si="3">SUM(N4:N6)/3</f>
        <v>7.6564814814814933E-2</v>
      </c>
      <c r="O7" s="3">
        <f t="shared" si="3"/>
        <v>5.5367283950617269E-2</v>
      </c>
      <c r="P7" s="4">
        <f t="shared" si="3"/>
        <v>4.3475823045267502E-2</v>
      </c>
      <c r="Q7" s="4">
        <f t="shared" si="3"/>
        <v>3.5653034979423869E-2</v>
      </c>
      <c r="R7" s="4">
        <f t="shared" si="3"/>
        <v>2.6969393004115234E-2</v>
      </c>
      <c r="S7" s="4">
        <f t="shared" si="3"/>
        <v>2.28073559670782E-2</v>
      </c>
      <c r="T7" s="4"/>
    </row>
    <row r="8" spans="1:20">
      <c r="A8" s="1"/>
      <c r="B8" s="4"/>
      <c r="C8" s="4"/>
      <c r="D8" s="4"/>
      <c r="E8" s="4"/>
      <c r="F8" s="4"/>
      <c r="G8" s="4"/>
      <c r="H8" s="4"/>
      <c r="I8" s="4"/>
      <c r="J8" s="4"/>
      <c r="L8" s="1"/>
      <c r="M8" s="4"/>
      <c r="N8" s="4"/>
      <c r="O8" s="4"/>
      <c r="P8" s="4"/>
      <c r="Q8" s="4"/>
      <c r="R8" s="4"/>
      <c r="S8" s="4"/>
      <c r="T8" s="4"/>
    </row>
    <row r="9" spans="1:20">
      <c r="A9" s="1" t="s">
        <v>15</v>
      </c>
      <c r="B9" s="4">
        <v>2.8455782312925199E-2</v>
      </c>
      <c r="C9" s="4">
        <v>5.8687074829931997E-2</v>
      </c>
      <c r="D9" s="4">
        <v>0.100061224489796</v>
      </c>
      <c r="E9" s="4">
        <f>AVERAGE(B9:D9)</f>
        <v>6.2401360544217722E-2</v>
      </c>
      <c r="F9" s="4"/>
      <c r="G9" s="4"/>
      <c r="H9" s="4"/>
      <c r="I9" s="4"/>
      <c r="J9" s="4"/>
      <c r="L9" s="1" t="s">
        <v>73</v>
      </c>
      <c r="M9">
        <v>3.9325396825396798E-2</v>
      </c>
      <c r="N9">
        <v>5.2707936507936502E-2</v>
      </c>
      <c r="O9">
        <v>6.49666666666667E-2</v>
      </c>
      <c r="P9" s="4">
        <f>AVERAGE(M9:O9)</f>
        <v>5.2333333333333336E-2</v>
      </c>
      <c r="Q9" s="4"/>
      <c r="R9" s="4"/>
      <c r="S9" s="4"/>
      <c r="T9" s="4"/>
    </row>
    <row r="10" spans="1:20">
      <c r="A10" s="1" t="s">
        <v>16</v>
      </c>
      <c r="B10" s="4">
        <v>2.65510204081633E-2</v>
      </c>
      <c r="C10" s="4">
        <v>5.1767006802721102E-2</v>
      </c>
      <c r="D10" s="4">
        <v>9.12108843537415E-2</v>
      </c>
      <c r="E10" s="4">
        <f t="shared" ref="E10:E11" si="4">AVERAGE(B10:D10)</f>
        <v>5.6509637188208638E-2</v>
      </c>
      <c r="F10" s="4"/>
      <c r="G10" s="4"/>
      <c r="H10" s="4"/>
      <c r="I10" s="4"/>
      <c r="J10" s="4"/>
      <c r="L10" s="1" t="s">
        <v>74</v>
      </c>
      <c r="M10">
        <v>2.1868253968253999E-2</v>
      </c>
      <c r="N10">
        <v>2.5301587301587301E-2</v>
      </c>
      <c r="O10">
        <v>3.3628571428571397E-2</v>
      </c>
      <c r="P10" s="4">
        <f t="shared" ref="P10:P11" si="5">AVERAGE(M10:O10)</f>
        <v>2.6932804232804235E-2</v>
      </c>
      <c r="Q10" s="4"/>
      <c r="R10" s="4"/>
      <c r="S10" s="4"/>
      <c r="T10" s="4"/>
    </row>
    <row r="11" spans="1:20">
      <c r="A11" s="1" t="s">
        <v>17</v>
      </c>
      <c r="B11" s="4">
        <v>2.74513888888889E-2</v>
      </c>
      <c r="C11" s="4">
        <v>5.0654513888888898E-2</v>
      </c>
      <c r="D11" s="4">
        <v>7.8111111111111103E-2</v>
      </c>
      <c r="E11" s="4">
        <f t="shared" si="4"/>
        <v>5.2072337962962963E-2</v>
      </c>
      <c r="F11" s="4"/>
      <c r="G11" s="4"/>
      <c r="H11" s="4"/>
      <c r="I11" s="4"/>
      <c r="J11" s="4"/>
      <c r="L11" s="1" t="s">
        <v>75</v>
      </c>
      <c r="M11">
        <v>1.82214285714286E-2</v>
      </c>
      <c r="N11">
        <v>2.0782539682539701E-2</v>
      </c>
      <c r="O11">
        <v>3.1822222222222203E-2</v>
      </c>
      <c r="P11" s="4">
        <f t="shared" si="5"/>
        <v>2.3608730158730173E-2</v>
      </c>
      <c r="Q11" s="4"/>
      <c r="R11" s="4"/>
      <c r="S11" s="4"/>
      <c r="T11" s="4"/>
    </row>
    <row r="12" spans="1:20">
      <c r="B12" s="4">
        <f>AVERAGE(B9:B11)</f>
        <v>2.7486063869992469E-2</v>
      </c>
      <c r="C12" s="4">
        <f t="shared" ref="C12:D12" si="6">AVERAGE(C9:C11)</f>
        <v>5.3702865173847335E-2</v>
      </c>
      <c r="D12" s="4">
        <f t="shared" si="6"/>
        <v>8.9794406651549544E-2</v>
      </c>
      <c r="E12" s="4"/>
      <c r="F12" s="4"/>
      <c r="G12" s="4"/>
      <c r="H12" s="4"/>
      <c r="I12" s="4"/>
      <c r="J12" s="4"/>
      <c r="M12" s="4">
        <f>AVERAGE(M9:M11)</f>
        <v>2.6471693121693132E-2</v>
      </c>
      <c r="N12" s="4">
        <f t="shared" ref="N12:O12" si="7">AVERAGE(N9:N11)</f>
        <v>3.2930687830687838E-2</v>
      </c>
      <c r="O12" s="4">
        <f t="shared" si="7"/>
        <v>4.3472486772486767E-2</v>
      </c>
      <c r="P12" s="4"/>
      <c r="Q12" s="4"/>
      <c r="R12" s="4"/>
      <c r="S12" s="4"/>
      <c r="T12" s="4"/>
    </row>
    <row r="13" spans="1:20">
      <c r="B13" s="4"/>
      <c r="C13" s="4"/>
      <c r="D13" s="4"/>
      <c r="E13" s="4"/>
      <c r="F13" s="4"/>
      <c r="G13" s="4"/>
      <c r="H13" s="4"/>
      <c r="I13" s="4"/>
      <c r="J13" s="4"/>
      <c r="M13" s="4"/>
      <c r="N13" s="4"/>
      <c r="O13" s="4"/>
      <c r="P13" s="4"/>
      <c r="Q13" s="4"/>
      <c r="R13" s="4"/>
      <c r="S13" s="4"/>
      <c r="T13" s="4"/>
    </row>
    <row r="14" spans="1:20">
      <c r="A14" s="1" t="s">
        <v>9</v>
      </c>
      <c r="B14" s="4">
        <v>0.12924347826086999</v>
      </c>
      <c r="C14" s="4">
        <v>3.56826086956522E-2</v>
      </c>
      <c r="D14" s="4">
        <v>2.3086231884057999E-2</v>
      </c>
      <c r="E14" s="4">
        <v>2.2772463768116001E-2</v>
      </c>
      <c r="F14" s="4">
        <v>2.0357971014492798E-2</v>
      </c>
      <c r="G14" s="4">
        <v>2.0244202898550698E-2</v>
      </c>
      <c r="H14" s="4">
        <v>1.9810144927536199E-2</v>
      </c>
      <c r="I14" s="4">
        <f>SUM(B14:D14)/3</f>
        <v>6.2670772946860062E-2</v>
      </c>
      <c r="J14" s="4"/>
      <c r="L14" s="1" t="s">
        <v>76</v>
      </c>
      <c r="M14" s="4">
        <v>0.133658950617284</v>
      </c>
      <c r="N14" s="4">
        <v>0.11058256172839501</v>
      </c>
      <c r="O14" s="4">
        <v>8.1176697530864206E-2</v>
      </c>
      <c r="P14" s="4">
        <v>8.3126543209876599E-2</v>
      </c>
      <c r="Q14" s="4">
        <v>7.8333333333333394E-2</v>
      </c>
      <c r="R14" s="4">
        <v>6.8383487654321007E-2</v>
      </c>
      <c r="S14" s="4">
        <v>5.2522376543209903E-2</v>
      </c>
      <c r="T14" s="4">
        <f>SUM(M14:O14)/3</f>
        <v>0.10847273662551442</v>
      </c>
    </row>
    <row r="15" spans="1:20">
      <c r="A15" s="1" t="s">
        <v>10</v>
      </c>
      <c r="B15" s="4">
        <v>0.12918405797101501</v>
      </c>
      <c r="C15" s="4">
        <v>6.0617391304347797E-2</v>
      </c>
      <c r="D15" s="4">
        <v>3.4200724637681201E-2</v>
      </c>
      <c r="E15" s="4">
        <v>2.3074637681159402E-2</v>
      </c>
      <c r="F15" s="4">
        <v>2.26239130434783E-2</v>
      </c>
      <c r="G15" s="4">
        <v>1.9782608695652199E-2</v>
      </c>
      <c r="H15" s="4">
        <v>2.0020289855072499E-2</v>
      </c>
      <c r="I15" s="4">
        <f t="shared" ref="I15:I16" si="8">SUM(B15:D15)/3</f>
        <v>7.4667391304348005E-2</v>
      </c>
      <c r="J15" s="4"/>
      <c r="L15" s="1" t="s">
        <v>77</v>
      </c>
      <c r="M15" s="4">
        <v>0.13354783950617299</v>
      </c>
      <c r="N15" s="4">
        <v>0.11629783950617301</v>
      </c>
      <c r="O15" s="4">
        <v>8.7641975308641998E-2</v>
      </c>
      <c r="P15" s="4">
        <v>8.9959876543209902E-2</v>
      </c>
      <c r="Q15" s="4">
        <v>8.0339506172839498E-2</v>
      </c>
      <c r="R15" s="4">
        <v>7.0405092592592602E-2</v>
      </c>
      <c r="S15" s="4">
        <v>5.6792438271604899E-2</v>
      </c>
      <c r="T15" s="4">
        <f t="shared" ref="T15:T16" si="9">SUM(M15:O15)/3</f>
        <v>0.11249588477366267</v>
      </c>
    </row>
    <row r="16" spans="1:20">
      <c r="A16" s="1" t="s">
        <v>11</v>
      </c>
      <c r="B16" s="4">
        <v>0.12780724637681201</v>
      </c>
      <c r="C16" s="4">
        <v>7.6373188405797099E-2</v>
      </c>
      <c r="D16" s="4">
        <v>4.6617391304347798E-2</v>
      </c>
      <c r="E16" s="4">
        <v>2.9878260869565201E-2</v>
      </c>
      <c r="F16" s="4">
        <v>2.28615942028986E-2</v>
      </c>
      <c r="G16" s="4">
        <v>2.29144927536232E-2</v>
      </c>
      <c r="H16" s="4">
        <v>2.2842028985507301E-2</v>
      </c>
      <c r="I16" s="4">
        <f t="shared" si="8"/>
        <v>8.3599275362318967E-2</v>
      </c>
      <c r="J16" s="4"/>
      <c r="L16" s="1" t="s">
        <v>78</v>
      </c>
      <c r="M16" s="4">
        <v>0.133387345679012</v>
      </c>
      <c r="N16" s="4">
        <v>0.11777006172839501</v>
      </c>
      <c r="O16" s="4">
        <v>9.5042438271604898E-2</v>
      </c>
      <c r="P16" s="4">
        <v>8.8288580246913606E-2</v>
      </c>
      <c r="Q16" s="4">
        <v>7.8489969135802501E-2</v>
      </c>
      <c r="R16" s="4">
        <v>6.9577932098765505E-2</v>
      </c>
      <c r="S16" s="4">
        <v>5.7108796296296303E-2</v>
      </c>
      <c r="T16" s="4">
        <f t="shared" si="9"/>
        <v>0.11539994855967063</v>
      </c>
    </row>
    <row r="17" spans="1:20">
      <c r="A17" s="1"/>
      <c r="B17" s="5">
        <f>AVERAGE(B14:B16)</f>
        <v>0.12874492753623232</v>
      </c>
      <c r="C17" s="6">
        <f t="shared" ref="C17:H17" si="10">AVERAGE(C14:C16)</f>
        <v>5.755772946859903E-2</v>
      </c>
      <c r="D17" s="3">
        <f t="shared" si="10"/>
        <v>3.4634782608695666E-2</v>
      </c>
      <c r="E17" s="4">
        <f t="shared" si="10"/>
        <v>2.5241787439613538E-2</v>
      </c>
      <c r="F17" s="4">
        <f t="shared" si="10"/>
        <v>2.1947826086956567E-2</v>
      </c>
      <c r="G17" s="4">
        <f t="shared" si="10"/>
        <v>2.0980434782608703E-2</v>
      </c>
      <c r="H17" s="4">
        <f t="shared" si="10"/>
        <v>2.0890821256038666E-2</v>
      </c>
      <c r="I17" s="4"/>
      <c r="J17" s="4"/>
      <c r="L17" s="1"/>
      <c r="M17" s="5">
        <f>SUM(M14:M16)/3</f>
        <v>0.13353137860082301</v>
      </c>
      <c r="N17" s="6">
        <f t="shared" ref="N17:S17" si="11">SUM(N14:N16)/3</f>
        <v>0.11488348765432101</v>
      </c>
      <c r="O17" s="3">
        <f t="shared" si="11"/>
        <v>8.7953703703703701E-2</v>
      </c>
      <c r="P17" s="4">
        <f t="shared" si="11"/>
        <v>8.712500000000005E-2</v>
      </c>
      <c r="Q17" s="4">
        <f t="shared" si="11"/>
        <v>7.9054269547325126E-2</v>
      </c>
      <c r="R17" s="4">
        <f t="shared" si="11"/>
        <v>6.9455504115226371E-2</v>
      </c>
      <c r="S17" s="4">
        <f t="shared" si="11"/>
        <v>5.5474537037037037E-2</v>
      </c>
      <c r="T17" s="4"/>
    </row>
    <row r="18" spans="1:20">
      <c r="A18" s="1" t="s">
        <v>12</v>
      </c>
      <c r="B18" s="4">
        <v>6.5765217391304406E-2</v>
      </c>
      <c r="C18" s="4">
        <v>3.18934782608696E-2</v>
      </c>
      <c r="D18" s="4">
        <v>2.2886231884058E-2</v>
      </c>
      <c r="E18" s="4">
        <v>2.00289855072464E-2</v>
      </c>
      <c r="F18" s="4">
        <v>1.9897826086956501E-2</v>
      </c>
      <c r="G18" s="4">
        <v>2.0012318840579701E-2</v>
      </c>
      <c r="H18" s="4">
        <v>2.0060144927536199E-2</v>
      </c>
      <c r="I18" s="4">
        <f>SUM(B18:D18)/3</f>
        <v>4.0181642512077335E-2</v>
      </c>
      <c r="J18" s="4"/>
      <c r="L18" s="1" t="s">
        <v>79</v>
      </c>
      <c r="M18" s="4">
        <v>0.114039351851852</v>
      </c>
      <c r="N18" s="4">
        <v>5.45555555555556E-2</v>
      </c>
      <c r="O18" s="4">
        <v>5.7253858024691399E-2</v>
      </c>
      <c r="P18" s="4">
        <v>5.7945987654320998E-2</v>
      </c>
      <c r="Q18" s="4">
        <v>4.93765432098765E-2</v>
      </c>
      <c r="R18" s="4">
        <v>4.6954475308642003E-2</v>
      </c>
      <c r="S18" s="4">
        <v>3.9290123456790102E-2</v>
      </c>
      <c r="T18" s="4">
        <f>SUM(M18:O18)/3</f>
        <v>7.5282921810699663E-2</v>
      </c>
    </row>
    <row r="19" spans="1:20">
      <c r="A19" s="1" t="s">
        <v>13</v>
      </c>
      <c r="B19" s="4">
        <v>6.3365942028985503E-2</v>
      </c>
      <c r="C19" s="4">
        <v>4.50630434782609E-2</v>
      </c>
      <c r="D19" s="4">
        <v>3.0377536231884099E-2</v>
      </c>
      <c r="E19" s="4">
        <v>2.26094202898551E-2</v>
      </c>
      <c r="F19" s="4">
        <v>2.12007246376812E-2</v>
      </c>
      <c r="G19" s="4">
        <v>2.1628985507246401E-2</v>
      </c>
      <c r="H19" s="4">
        <v>1.9863768115941999E-2</v>
      </c>
      <c r="I19" s="4">
        <f t="shared" ref="I19:I20" si="12">SUM(B19:D19)/3</f>
        <v>4.6268840579710167E-2</v>
      </c>
      <c r="J19" s="4"/>
      <c r="L19" s="1" t="s">
        <v>80</v>
      </c>
      <c r="M19" s="4">
        <v>0.107592592592593</v>
      </c>
      <c r="N19" s="4">
        <v>4.3288580246913601E-2</v>
      </c>
      <c r="O19" s="4">
        <v>5.0725308641975303E-2</v>
      </c>
      <c r="P19" s="4">
        <v>4.7166666666666697E-2</v>
      </c>
      <c r="Q19" s="4">
        <v>3.9875771604938298E-2</v>
      </c>
      <c r="R19" s="4">
        <v>3.9176697530864203E-2</v>
      </c>
      <c r="S19" s="4">
        <v>3.6333333333333301E-2</v>
      </c>
      <c r="T19" s="4">
        <f t="shared" ref="T19:T20" si="13">SUM(M19:O19)/3</f>
        <v>6.7202160493827309E-2</v>
      </c>
    </row>
    <row r="20" spans="1:20">
      <c r="A20" s="1" t="s">
        <v>14</v>
      </c>
      <c r="B20" s="4">
        <v>6.2315942028985501E-2</v>
      </c>
      <c r="C20" s="4">
        <v>5.4357971014492801E-2</v>
      </c>
      <c r="D20" s="4">
        <v>3.98514492753623E-2</v>
      </c>
      <c r="E20" s="4">
        <v>2.76811594202899E-2</v>
      </c>
      <c r="F20" s="4">
        <v>2.29420289855073E-2</v>
      </c>
      <c r="G20" s="4">
        <v>2.27202898550725E-2</v>
      </c>
      <c r="H20" s="4">
        <v>2.14811594202899E-2</v>
      </c>
      <c r="I20" s="4">
        <f t="shared" si="12"/>
        <v>5.2175120772946865E-2</v>
      </c>
      <c r="J20" s="4"/>
      <c r="L20" s="1" t="s">
        <v>81</v>
      </c>
      <c r="M20" s="4">
        <v>0.10699537037037</v>
      </c>
      <c r="N20" s="4">
        <v>4.03912037037037E-2</v>
      </c>
      <c r="O20" s="4">
        <v>4.84467592592593E-2</v>
      </c>
      <c r="P20" s="4">
        <v>4.5819444444444503E-2</v>
      </c>
      <c r="Q20" s="4">
        <v>4.0875771604938299E-2</v>
      </c>
      <c r="R20" s="4">
        <v>3.75493827160494E-2</v>
      </c>
      <c r="S20" s="4">
        <v>3.5265432098765398E-2</v>
      </c>
      <c r="T20" s="4">
        <f t="shared" si="13"/>
        <v>6.5277777777777671E-2</v>
      </c>
    </row>
    <row r="21" spans="1:20">
      <c r="B21" s="5">
        <f>AVERAGE(B18:B20)</f>
        <v>6.3815700483091806E-2</v>
      </c>
      <c r="C21" s="6">
        <f t="shared" ref="C21:H21" si="14">AVERAGE(C18:C20)</f>
        <v>4.3771497584541103E-2</v>
      </c>
      <c r="D21" s="3">
        <f t="shared" si="14"/>
        <v>3.103840579710147E-2</v>
      </c>
      <c r="E21" s="4">
        <f t="shared" si="14"/>
        <v>2.3439855072463798E-2</v>
      </c>
      <c r="F21" s="4">
        <f t="shared" si="14"/>
        <v>2.1346859903381667E-2</v>
      </c>
      <c r="G21" s="4">
        <f t="shared" si="14"/>
        <v>2.1453864734299537E-2</v>
      </c>
      <c r="H21" s="4">
        <f t="shared" si="14"/>
        <v>2.0468357487922698E-2</v>
      </c>
      <c r="I21" s="4"/>
      <c r="J21" s="4"/>
      <c r="M21" s="5">
        <f>SUM(M18:M20)/3</f>
        <v>0.10954243827160499</v>
      </c>
      <c r="N21" s="6">
        <f t="shared" ref="N21:S21" si="15">SUM(N18:N20)/3</f>
        <v>4.6078446502057634E-2</v>
      </c>
      <c r="O21" s="3">
        <f t="shared" si="15"/>
        <v>5.2141975308642008E-2</v>
      </c>
      <c r="P21" s="4">
        <f t="shared" si="15"/>
        <v>5.0310699588477399E-2</v>
      </c>
      <c r="Q21" s="4">
        <f t="shared" si="15"/>
        <v>4.3376028806584366E-2</v>
      </c>
      <c r="R21" s="4">
        <f t="shared" si="15"/>
        <v>4.1226851851851869E-2</v>
      </c>
      <c r="S21" s="4">
        <f t="shared" si="15"/>
        <v>3.6962962962962934E-2</v>
      </c>
      <c r="T21" s="4"/>
    </row>
    <row r="22" spans="1:20">
      <c r="A22" s="1" t="s">
        <v>19</v>
      </c>
      <c r="B22" s="4">
        <v>0.12857246376811601</v>
      </c>
      <c r="C22" s="4">
        <v>0.12585362318840601</v>
      </c>
      <c r="D22" s="4">
        <v>0.12548115942029001</v>
      </c>
      <c r="I22" s="4"/>
      <c r="J22" s="4"/>
      <c r="L22" s="1" t="s">
        <v>82</v>
      </c>
      <c r="M22" s="4">
        <v>9.2819444444444496E-2</v>
      </c>
      <c r="N22" s="4">
        <v>5.7702160493827197E-2</v>
      </c>
      <c r="O22" s="4">
        <v>4.7638888888888897E-2</v>
      </c>
      <c r="T22" s="4"/>
    </row>
    <row r="23" spans="1:20">
      <c r="A23" s="1" t="s">
        <v>18</v>
      </c>
      <c r="B23" s="4">
        <v>7.0205072463768101E-2</v>
      </c>
      <c r="C23" s="4">
        <v>6.9334057971014496E-2</v>
      </c>
      <c r="D23" s="4">
        <v>5.9401449275362297E-2</v>
      </c>
      <c r="I23" s="4"/>
      <c r="J23" s="4"/>
      <c r="L23" s="1" t="s">
        <v>83</v>
      </c>
      <c r="M23" s="4">
        <v>3.9046296296296301E-2</v>
      </c>
      <c r="N23" s="4">
        <v>2.8074074074074098E-2</v>
      </c>
      <c r="O23" s="4">
        <v>3.32445987654321E-2</v>
      </c>
      <c r="T23" s="4"/>
    </row>
    <row r="24" spans="1:20">
      <c r="A24" s="1"/>
      <c r="I24" s="4"/>
      <c r="J24" s="4"/>
    </row>
    <row r="25" spans="1:20">
      <c r="A25">
        <v>2</v>
      </c>
      <c r="I25" s="4"/>
      <c r="J25" s="4"/>
      <c r="L25">
        <v>8</v>
      </c>
      <c r="M25" s="2"/>
      <c r="N25" s="2"/>
      <c r="O25" s="2"/>
      <c r="P25" s="2"/>
      <c r="Q25" s="2"/>
      <c r="R25" s="2"/>
      <c r="S25" s="2"/>
    </row>
    <row r="26" spans="1:20">
      <c r="A26" s="1" t="s">
        <v>21</v>
      </c>
      <c r="B26" s="5">
        <v>0.106218915343915</v>
      </c>
      <c r="C26" s="6">
        <v>0.104713624338624</v>
      </c>
      <c r="D26" s="3">
        <v>9.8451058201058206E-2</v>
      </c>
      <c r="E26" s="4">
        <v>9.0167328042328104E-2</v>
      </c>
      <c r="F26" s="4">
        <v>8.3625661375661395E-2</v>
      </c>
      <c r="G26" s="4">
        <v>7.2611111111111099E-2</v>
      </c>
      <c r="H26" s="4">
        <v>5.8758597883597899E-2</v>
      </c>
      <c r="I26" s="4"/>
      <c r="J26" s="4"/>
      <c r="L26" s="1" t="s">
        <v>84</v>
      </c>
      <c r="M26" s="5">
        <v>9.9106575963718802E-2</v>
      </c>
      <c r="N26" s="6">
        <v>9.53356009070295E-2</v>
      </c>
      <c r="O26" s="3">
        <v>9.4205782312925201E-2</v>
      </c>
      <c r="P26" s="4">
        <v>9.3826530612244899E-2</v>
      </c>
      <c r="Q26" s="4">
        <v>8.6793083900226803E-2</v>
      </c>
      <c r="R26" s="4">
        <v>7.9524376417233603E-2</v>
      </c>
      <c r="S26" s="4">
        <v>8.0527210884353703E-2</v>
      </c>
    </row>
    <row r="27" spans="1:20">
      <c r="A27" s="1" t="s">
        <v>22</v>
      </c>
      <c r="B27" s="4">
        <v>9.0632275132275203E-2</v>
      </c>
      <c r="C27" s="4">
        <v>0.10491666666666701</v>
      </c>
      <c r="D27" s="4">
        <v>9.5153439153439198E-2</v>
      </c>
      <c r="E27" s="4"/>
      <c r="F27" s="4"/>
      <c r="G27" s="4"/>
      <c r="H27" s="4"/>
      <c r="I27" s="4"/>
      <c r="J27" s="4"/>
      <c r="L27" s="1" t="s">
        <v>85</v>
      </c>
      <c r="M27" s="4">
        <v>8.9374149659863997E-2</v>
      </c>
      <c r="N27" s="4">
        <v>9.7952380952380999E-2</v>
      </c>
      <c r="O27" s="4">
        <v>0.100826530612245</v>
      </c>
      <c r="P27" s="4"/>
      <c r="Q27" s="4"/>
      <c r="R27" s="4"/>
      <c r="S27" s="4"/>
    </row>
    <row r="28" spans="1:20">
      <c r="A28" s="1" t="s">
        <v>23</v>
      </c>
      <c r="B28" s="4">
        <v>0.108757936507937</v>
      </c>
      <c r="C28" s="4">
        <v>9.5978835978835997E-2</v>
      </c>
      <c r="D28" s="4">
        <v>9.6128306878306896E-2</v>
      </c>
      <c r="E28" s="4">
        <v>8.9362433862433893E-2</v>
      </c>
      <c r="F28" s="4">
        <v>8.3484788359788398E-2</v>
      </c>
      <c r="G28" s="4">
        <v>7.1111772486772501E-2</v>
      </c>
      <c r="H28" s="4">
        <v>5.9166005291005297E-2</v>
      </c>
      <c r="I28" s="4">
        <f>SUM(B28:D28)/3</f>
        <v>0.10028835978835997</v>
      </c>
      <c r="J28" s="4"/>
      <c r="L28" s="1" t="s">
        <v>86</v>
      </c>
      <c r="M28" s="4">
        <v>0.115369614512472</v>
      </c>
      <c r="N28" s="4">
        <v>8.0232426303854895E-2</v>
      </c>
      <c r="O28" s="4">
        <v>6.8051020408163299E-2</v>
      </c>
      <c r="P28" s="4">
        <v>6.2843537414965997E-2</v>
      </c>
      <c r="Q28" s="4">
        <v>5.7318594104308403E-2</v>
      </c>
      <c r="R28" s="4">
        <v>4.3345804988662098E-2</v>
      </c>
      <c r="S28" s="4">
        <v>3.6550453514739199E-2</v>
      </c>
      <c r="T28" s="4">
        <f>SUM(M28:O28)/3</f>
        <v>8.7884353741496724E-2</v>
      </c>
    </row>
    <row r="29" spans="1:20">
      <c r="A29" s="1" t="s">
        <v>24</v>
      </c>
      <c r="B29" s="4">
        <v>0.110597883597884</v>
      </c>
      <c r="C29" s="4">
        <v>9.4721560846560901E-2</v>
      </c>
      <c r="D29" s="4">
        <v>9.6679894179894199E-2</v>
      </c>
      <c r="E29" s="4">
        <v>9.0673280423280406E-2</v>
      </c>
      <c r="F29" s="4">
        <v>8.3640211640211695E-2</v>
      </c>
      <c r="G29" s="4">
        <v>6.6970238095238097E-2</v>
      </c>
      <c r="H29" s="4">
        <v>5.6677248677248701E-2</v>
      </c>
      <c r="I29" s="4">
        <f t="shared" ref="I29:I30" si="16">SUM(B29:D29)/3</f>
        <v>0.10066644620811303</v>
      </c>
      <c r="J29" s="4"/>
      <c r="L29" s="1" t="s">
        <v>87</v>
      </c>
      <c r="M29" s="4">
        <v>0.107546485260771</v>
      </c>
      <c r="N29" s="4">
        <v>6.9215419501133801E-2</v>
      </c>
      <c r="O29" s="4">
        <v>6.4146258503401402E-2</v>
      </c>
      <c r="P29" s="4">
        <v>5.56536281179138E-2</v>
      </c>
      <c r="Q29" s="4">
        <v>5.1995464852607698E-2</v>
      </c>
      <c r="R29" s="4">
        <v>3.9367913832199598E-2</v>
      </c>
      <c r="S29" s="4">
        <v>3.6642857142857199E-2</v>
      </c>
      <c r="T29" s="4">
        <f t="shared" ref="T29:T30" si="17">SUM(M29:O29)/3</f>
        <v>8.0302721088435391E-2</v>
      </c>
    </row>
    <row r="30" spans="1:20">
      <c r="A30" s="1" t="s">
        <v>25</v>
      </c>
      <c r="B30" s="4">
        <v>0.107204365079365</v>
      </c>
      <c r="C30" s="4">
        <v>9.5910052910052904E-2</v>
      </c>
      <c r="D30" s="4">
        <v>9.2033730158730204E-2</v>
      </c>
      <c r="E30" s="4">
        <v>8.6726851851851902E-2</v>
      </c>
      <c r="F30" s="4">
        <v>8.2974867724867701E-2</v>
      </c>
      <c r="G30" s="4">
        <v>6.7475529100529105E-2</v>
      </c>
      <c r="H30" s="4">
        <v>5.4377645502645497E-2</v>
      </c>
      <c r="I30" s="4">
        <f t="shared" si="16"/>
        <v>9.8382716049382701E-2</v>
      </c>
      <c r="J30" s="4"/>
      <c r="L30" s="1" t="s">
        <v>88</v>
      </c>
      <c r="M30" s="4">
        <v>0.102143990929705</v>
      </c>
      <c r="N30" s="4">
        <v>6.9413832199546499E-2</v>
      </c>
      <c r="O30" s="4">
        <v>6.2488095238095301E-2</v>
      </c>
      <c r="P30" s="4">
        <v>5.5141723356009101E-2</v>
      </c>
      <c r="Q30" s="4">
        <v>5.15164399092971E-2</v>
      </c>
      <c r="R30" s="4">
        <v>3.56026077097506E-2</v>
      </c>
      <c r="S30" s="4">
        <v>3.4481859410430797E-2</v>
      </c>
      <c r="T30" s="4">
        <f t="shared" si="17"/>
        <v>7.8015306122448932E-2</v>
      </c>
    </row>
    <row r="31" spans="1:20">
      <c r="A31" s="1"/>
      <c r="B31" s="5">
        <f>SUM(B28:B30)/3</f>
        <v>0.10885339506172866</v>
      </c>
      <c r="C31" s="6">
        <f t="shared" ref="C31:H31" si="18">SUM(C28:C30)/3</f>
        <v>9.5536816578483272E-2</v>
      </c>
      <c r="D31" s="3">
        <f t="shared" si="18"/>
        <v>9.4947310405643762E-2</v>
      </c>
      <c r="E31" s="4">
        <f t="shared" si="18"/>
        <v>8.8920855379188743E-2</v>
      </c>
      <c r="F31" s="4">
        <f t="shared" si="18"/>
        <v>8.3366622574955931E-2</v>
      </c>
      <c r="G31" s="4">
        <f t="shared" si="18"/>
        <v>6.8519179894179896E-2</v>
      </c>
      <c r="H31" s="4">
        <f t="shared" si="18"/>
        <v>5.6740299823633163E-2</v>
      </c>
      <c r="I31" s="4"/>
      <c r="J31" s="4"/>
      <c r="L31" s="1"/>
      <c r="M31" s="5">
        <f>SUM(M28:M30)/3</f>
        <v>0.10835336356764934</v>
      </c>
      <c r="N31" s="6">
        <f t="shared" ref="N31:S31" si="19">SUM(N28:N30)/3</f>
        <v>7.2953892668178408E-2</v>
      </c>
      <c r="O31" s="3">
        <f t="shared" si="19"/>
        <v>6.4895124716553329E-2</v>
      </c>
      <c r="P31" s="4">
        <f t="shared" si="19"/>
        <v>5.7879629629629635E-2</v>
      </c>
      <c r="Q31" s="4">
        <f t="shared" si="19"/>
        <v>5.3610166288737736E-2</v>
      </c>
      <c r="R31" s="4">
        <f t="shared" si="19"/>
        <v>3.9438775510204103E-2</v>
      </c>
      <c r="S31" s="4">
        <f t="shared" si="19"/>
        <v>3.589172335600907E-2</v>
      </c>
    </row>
    <row r="32" spans="1:20">
      <c r="A32" s="1"/>
      <c r="B32" s="4"/>
      <c r="C32" s="4"/>
      <c r="D32" s="4"/>
      <c r="E32" s="4"/>
      <c r="F32" s="4"/>
      <c r="G32" s="4"/>
      <c r="H32" s="4"/>
      <c r="I32" s="4"/>
      <c r="J32" s="4"/>
      <c r="L32" s="1"/>
      <c r="M32" s="4"/>
      <c r="N32" s="4"/>
      <c r="O32" s="4"/>
      <c r="P32" s="4"/>
      <c r="Q32" s="4"/>
      <c r="R32" s="4"/>
      <c r="S32" s="4"/>
    </row>
    <row r="33" spans="1:20">
      <c r="A33" s="1" t="s">
        <v>26</v>
      </c>
      <c r="B33">
        <v>4.6479674796748E-2</v>
      </c>
      <c r="C33">
        <v>9.2825203252032501E-2</v>
      </c>
      <c r="D33">
        <v>7.24146341463415E-2</v>
      </c>
      <c r="E33" s="4">
        <f>AVERAGE(B33:D33)</f>
        <v>7.0573170731707338E-2</v>
      </c>
      <c r="I33" s="4"/>
      <c r="J33" s="4"/>
      <c r="L33" s="1" t="s">
        <v>89</v>
      </c>
      <c r="M33">
        <v>6.9967120181405898E-2</v>
      </c>
      <c r="N33">
        <v>8.23526077097506E-2</v>
      </c>
      <c r="O33">
        <v>8.1120181405895705E-2</v>
      </c>
      <c r="P33" s="4">
        <f>AVERAGE(M33:O33)</f>
        <v>7.7813303099017406E-2</v>
      </c>
      <c r="Q33" s="4"/>
      <c r="R33" s="4"/>
      <c r="S33" s="4"/>
    </row>
    <row r="34" spans="1:20">
      <c r="A34" s="1" t="s">
        <v>27</v>
      </c>
      <c r="B34">
        <v>4.9065040650406497E-2</v>
      </c>
      <c r="C34">
        <v>8.4337398373983699E-2</v>
      </c>
      <c r="D34">
        <v>7.7376016260162606E-2</v>
      </c>
      <c r="E34" s="4">
        <f t="shared" ref="E34:E35" si="20">AVERAGE(B34:D34)</f>
        <v>7.0259485094850929E-2</v>
      </c>
      <c r="I34" s="4"/>
      <c r="J34" s="4"/>
      <c r="L34" s="1" t="s">
        <v>90</v>
      </c>
      <c r="M34">
        <v>5.4941043083900201E-2</v>
      </c>
      <c r="N34">
        <v>6.4469387755102095E-2</v>
      </c>
      <c r="O34">
        <v>7.2848072562358299E-2</v>
      </c>
      <c r="P34" s="4">
        <f t="shared" ref="P34:P35" si="21">AVERAGE(M34:O34)</f>
        <v>6.4086167800453522E-2</v>
      </c>
      <c r="Q34" s="4"/>
      <c r="R34" s="4"/>
      <c r="S34" s="4"/>
    </row>
    <row r="35" spans="1:20">
      <c r="A35" s="1" t="s">
        <v>28</v>
      </c>
      <c r="B35">
        <v>5.0193089430894303E-2</v>
      </c>
      <c r="C35">
        <v>8.5235772357723602E-2</v>
      </c>
      <c r="D35">
        <v>7.6512195121951204E-2</v>
      </c>
      <c r="E35" s="4">
        <f t="shared" si="20"/>
        <v>7.0647018970189698E-2</v>
      </c>
      <c r="I35" s="4"/>
      <c r="J35" s="4"/>
      <c r="L35" s="1" t="s">
        <v>91</v>
      </c>
      <c r="M35">
        <v>5.06927437641723E-2</v>
      </c>
      <c r="N35">
        <v>6.1286848072562398E-2</v>
      </c>
      <c r="O35">
        <v>6.9476190476190497E-2</v>
      </c>
      <c r="P35" s="4">
        <f t="shared" si="21"/>
        <v>6.0485260770975068E-2</v>
      </c>
      <c r="Q35" s="4"/>
      <c r="R35" s="4"/>
      <c r="S35" s="4"/>
    </row>
    <row r="36" spans="1:20">
      <c r="B36" s="4">
        <f>AVERAGE(B33:B35)</f>
        <v>4.8579268292682935E-2</v>
      </c>
      <c r="C36" s="4">
        <f t="shared" ref="C36:D36" si="22">AVERAGE(C33:C35)</f>
        <v>8.7466124661246605E-2</v>
      </c>
      <c r="D36" s="4">
        <f t="shared" si="22"/>
        <v>7.5434281842818432E-2</v>
      </c>
      <c r="E36" s="4"/>
      <c r="F36" s="4"/>
      <c r="G36" s="4"/>
      <c r="H36" s="4"/>
      <c r="I36" s="4"/>
      <c r="J36" s="4"/>
      <c r="M36" s="4">
        <f>AVERAGE(M33:M35)</f>
        <v>5.85336356764928E-2</v>
      </c>
      <c r="N36" s="4">
        <f t="shared" ref="N36:O36" si="23">AVERAGE(N33:N35)</f>
        <v>6.93696145124717E-2</v>
      </c>
      <c r="O36" s="4">
        <f t="shared" si="23"/>
        <v>7.4481481481481496E-2</v>
      </c>
      <c r="P36" s="4"/>
      <c r="Q36" s="4"/>
      <c r="R36" s="4"/>
      <c r="S36" s="4"/>
    </row>
    <row r="37" spans="1:20">
      <c r="B37" s="4"/>
      <c r="C37" s="4"/>
      <c r="D37" s="4"/>
      <c r="E37" s="4"/>
      <c r="F37" s="4"/>
      <c r="G37" s="4"/>
      <c r="H37" s="4"/>
      <c r="I37" s="4"/>
      <c r="J37" s="4"/>
      <c r="M37" s="4"/>
      <c r="N37" s="4"/>
      <c r="O37" s="4"/>
      <c r="P37" s="4"/>
      <c r="Q37" s="4"/>
      <c r="R37" s="4"/>
      <c r="S37" s="4"/>
    </row>
    <row r="38" spans="1:20">
      <c r="A38" s="1" t="s">
        <v>29</v>
      </c>
      <c r="B38" s="4">
        <v>9.2578703703703705E-2</v>
      </c>
      <c r="C38" s="4">
        <v>3.0181216931216899E-2</v>
      </c>
      <c r="D38" s="4">
        <v>1.9674603174603199E-2</v>
      </c>
      <c r="E38" s="4">
        <v>1.9781084656084701E-2</v>
      </c>
      <c r="F38" s="4">
        <v>2.0103835978835999E-2</v>
      </c>
      <c r="G38" s="4">
        <v>2.0140211640211601E-2</v>
      </c>
      <c r="H38" s="4">
        <v>1.9906084656084701E-2</v>
      </c>
      <c r="I38" s="4">
        <f>SUM(B38:D38)/3</f>
        <v>4.7478174603174605E-2</v>
      </c>
      <c r="J38" s="4"/>
      <c r="L38" s="1" t="s">
        <v>92</v>
      </c>
      <c r="M38" s="4">
        <v>9.8096371882086197E-2</v>
      </c>
      <c r="N38" s="4">
        <v>8.0692176870748297E-2</v>
      </c>
      <c r="O38" s="4">
        <v>7.8946712018140602E-2</v>
      </c>
      <c r="P38" s="4">
        <v>8.4466553287981902E-2</v>
      </c>
      <c r="Q38" s="4">
        <v>7.5681972789115703E-2</v>
      </c>
      <c r="R38" s="4">
        <v>7.3917800453514704E-2</v>
      </c>
      <c r="S38" s="4">
        <v>6.79744897959184E-2</v>
      </c>
      <c r="T38" s="4">
        <f>SUM(M38:O38)/3</f>
        <v>8.5911753590325032E-2</v>
      </c>
    </row>
    <row r="39" spans="1:20">
      <c r="A39" s="1" t="s">
        <v>30</v>
      </c>
      <c r="B39" s="4">
        <v>9.1813492063492097E-2</v>
      </c>
      <c r="C39" s="4">
        <v>5.6481481481481501E-2</v>
      </c>
      <c r="D39" s="4">
        <v>2.8857142857142901E-2</v>
      </c>
      <c r="E39" s="4">
        <v>2.1220238095238101E-2</v>
      </c>
      <c r="F39" s="4">
        <v>1.9891534391534401E-2</v>
      </c>
      <c r="G39" s="4">
        <v>2.0076058201058199E-2</v>
      </c>
      <c r="H39" s="4">
        <v>2.0042989417989401E-2</v>
      </c>
      <c r="I39" s="4">
        <f t="shared" ref="I39:I40" si="24">SUM(B39:D39)/3</f>
        <v>5.9050705467372157E-2</v>
      </c>
      <c r="J39" s="4"/>
      <c r="L39" s="1" t="s">
        <v>93</v>
      </c>
      <c r="M39" s="4">
        <v>9.74897959183674E-2</v>
      </c>
      <c r="N39" s="4">
        <v>8.1938775510204107E-2</v>
      </c>
      <c r="O39" s="4">
        <v>8.0679138321995497E-2</v>
      </c>
      <c r="P39" s="4">
        <v>8.5206349206349202E-2</v>
      </c>
      <c r="Q39" s="4">
        <v>7.6390022675736996E-2</v>
      </c>
      <c r="R39" s="4">
        <v>7.3014739229025002E-2</v>
      </c>
      <c r="S39" s="4">
        <v>6.7931972789115697E-2</v>
      </c>
      <c r="T39" s="4">
        <f t="shared" ref="T39:T40" si="25">SUM(M39:O39)/3</f>
        <v>8.6702569916855654E-2</v>
      </c>
    </row>
    <row r="40" spans="1:20">
      <c r="A40" s="1" t="s">
        <v>31</v>
      </c>
      <c r="B40" s="4">
        <v>9.22010582010582E-2</v>
      </c>
      <c r="C40" s="4">
        <v>8.2940476190476203E-2</v>
      </c>
      <c r="D40" s="4">
        <v>3.6658068783068799E-2</v>
      </c>
      <c r="E40" s="4">
        <v>2.8763888888888901E-2</v>
      </c>
      <c r="F40" s="4">
        <v>2.3947089947089901E-2</v>
      </c>
      <c r="G40" s="4">
        <v>2.0049603174603199E-2</v>
      </c>
      <c r="H40" s="4">
        <v>2.0042989417989401E-2</v>
      </c>
      <c r="I40" s="4">
        <f t="shared" si="24"/>
        <v>7.0599867724867732E-2</v>
      </c>
      <c r="J40" s="4"/>
      <c r="L40" s="1" t="s">
        <v>94</v>
      </c>
      <c r="M40" s="4">
        <v>9.7486394557823097E-2</v>
      </c>
      <c r="N40" s="4">
        <v>8.19342403628118E-2</v>
      </c>
      <c r="O40" s="4">
        <v>8.0518707482993196E-2</v>
      </c>
      <c r="P40" s="4">
        <v>8.6467120181405899E-2</v>
      </c>
      <c r="Q40" s="4">
        <v>7.7653061224489797E-2</v>
      </c>
      <c r="R40" s="4">
        <v>7.4941609977324297E-2</v>
      </c>
      <c r="S40" s="4">
        <v>6.87828798185941E-2</v>
      </c>
      <c r="T40" s="4">
        <f t="shared" si="25"/>
        <v>8.6646447467876031E-2</v>
      </c>
    </row>
    <row r="41" spans="1:20">
      <c r="A41" s="1"/>
      <c r="B41" s="5">
        <f>AVERAGE(B38:B40)</f>
        <v>9.219775132275132E-2</v>
      </c>
      <c r="C41" s="6">
        <f t="shared" ref="C41:H41" si="26">AVERAGE(C38:C40)</f>
        <v>5.6534391534391527E-2</v>
      </c>
      <c r="D41" s="3">
        <f t="shared" si="26"/>
        <v>2.8396604938271633E-2</v>
      </c>
      <c r="E41" s="4">
        <f t="shared" si="26"/>
        <v>2.3255070546737238E-2</v>
      </c>
      <c r="F41" s="4">
        <f t="shared" si="26"/>
        <v>2.1314153439153435E-2</v>
      </c>
      <c r="G41" s="4">
        <f t="shared" si="26"/>
        <v>2.0088624338624333E-2</v>
      </c>
      <c r="H41" s="4">
        <f t="shared" si="26"/>
        <v>1.99973544973545E-2</v>
      </c>
      <c r="I41" s="4"/>
      <c r="J41" s="4"/>
      <c r="L41" s="1"/>
      <c r="M41" s="5">
        <f>AVERAGE(M38:M40)</f>
        <v>9.7690854119425574E-2</v>
      </c>
      <c r="N41" s="6">
        <f t="shared" ref="N41:S41" si="27">AVERAGE(N38:N40)</f>
        <v>8.1521730914588073E-2</v>
      </c>
      <c r="O41" s="3">
        <f t="shared" si="27"/>
        <v>8.0048185941043098E-2</v>
      </c>
      <c r="P41" s="4">
        <f t="shared" si="27"/>
        <v>8.5380007558578996E-2</v>
      </c>
      <c r="Q41" s="4">
        <f t="shared" si="27"/>
        <v>7.6575018896447508E-2</v>
      </c>
      <c r="R41" s="4">
        <f t="shared" si="27"/>
        <v>7.3958049886621344E-2</v>
      </c>
      <c r="S41" s="4">
        <f t="shared" si="27"/>
        <v>6.8229780801209394E-2</v>
      </c>
    </row>
    <row r="42" spans="1:20">
      <c r="A42" s="1" t="s">
        <v>32</v>
      </c>
      <c r="B42" s="4">
        <v>8.7564814814814804E-2</v>
      </c>
      <c r="C42" s="4">
        <v>3.2005291005291002E-2</v>
      </c>
      <c r="D42" s="4">
        <v>2.2248015873015899E-2</v>
      </c>
      <c r="E42" s="4">
        <v>1.9934523809523801E-2</v>
      </c>
      <c r="F42" s="4">
        <v>2.0343253968254E-2</v>
      </c>
      <c r="G42" s="4">
        <v>1.9821428571428601E-2</v>
      </c>
      <c r="H42" s="4">
        <v>1.9719576719576699E-2</v>
      </c>
      <c r="I42" s="4">
        <f>SUM(B42:D42)/3</f>
        <v>4.7272707231040566E-2</v>
      </c>
      <c r="J42" s="4"/>
      <c r="L42" s="1" t="s">
        <v>95</v>
      </c>
      <c r="M42" s="4">
        <v>0.10197845804988701</v>
      </c>
      <c r="N42" s="4">
        <v>7.5678571428571401E-2</v>
      </c>
      <c r="O42" s="4">
        <v>6.8736961451247205E-2</v>
      </c>
      <c r="P42" s="4">
        <v>7.2037414965986396E-2</v>
      </c>
      <c r="Q42" s="4">
        <v>6.8479591836734702E-2</v>
      </c>
      <c r="R42" s="4">
        <v>6.5327097505668896E-2</v>
      </c>
      <c r="S42" s="4">
        <v>6.6911564625850406E-2</v>
      </c>
      <c r="T42" s="4">
        <f>SUM(M42:O42)/3</f>
        <v>8.213133030990187E-2</v>
      </c>
    </row>
    <row r="43" spans="1:20">
      <c r="A43" s="1" t="s">
        <v>33</v>
      </c>
      <c r="B43" s="4">
        <v>8.6419973544973605E-2</v>
      </c>
      <c r="C43" s="4">
        <v>5.1494708994709003E-2</v>
      </c>
      <c r="D43" s="4">
        <v>3.1962301587301602E-2</v>
      </c>
      <c r="E43" s="4">
        <v>2.6065476190476201E-2</v>
      </c>
      <c r="F43" s="4">
        <v>2.1346560846560898E-2</v>
      </c>
      <c r="G43" s="4">
        <v>1.9992063492063498E-2</v>
      </c>
      <c r="H43" s="4">
        <v>1.98902116402116E-2</v>
      </c>
      <c r="I43" s="4">
        <f t="shared" ref="I43:I44" si="28">SUM(B43:D43)/3</f>
        <v>5.6625661375661406E-2</v>
      </c>
      <c r="J43" s="4"/>
      <c r="L43" s="1" t="s">
        <v>96</v>
      </c>
      <c r="M43" s="4">
        <v>0.109642857142857</v>
      </c>
      <c r="N43" s="4">
        <v>7.1138321995464895E-2</v>
      </c>
      <c r="O43" s="4">
        <v>6.7666099773242602E-2</v>
      </c>
      <c r="P43" s="4">
        <v>6.8717120181405897E-2</v>
      </c>
      <c r="Q43" s="4">
        <v>6.8058956916099797E-2</v>
      </c>
      <c r="R43" s="4">
        <v>6.5346938775510205E-2</v>
      </c>
      <c r="S43" s="4">
        <v>6.6426303854875302E-2</v>
      </c>
      <c r="T43" s="4">
        <f t="shared" ref="T43:T44" si="29">SUM(M43:O43)/3</f>
        <v>8.2815759637188166E-2</v>
      </c>
    </row>
    <row r="44" spans="1:20">
      <c r="A44" s="1" t="s">
        <v>34</v>
      </c>
      <c r="B44" s="4">
        <v>8.3042989417989405E-2</v>
      </c>
      <c r="C44" s="4">
        <v>6.4226851851851896E-2</v>
      </c>
      <c r="D44" s="4">
        <v>3.7530423280423303E-2</v>
      </c>
      <c r="E44" s="4">
        <v>3.1657407407407398E-2</v>
      </c>
      <c r="F44" s="4">
        <v>2.88412698412698E-2</v>
      </c>
      <c r="G44" s="4">
        <v>2.4431878306878301E-2</v>
      </c>
      <c r="H44" s="4">
        <v>2.1124338624338601E-2</v>
      </c>
      <c r="I44" s="4">
        <f t="shared" si="28"/>
        <v>6.1600088183421532E-2</v>
      </c>
      <c r="J44" s="4"/>
      <c r="L44" s="1" t="s">
        <v>97</v>
      </c>
      <c r="M44" s="4">
        <v>0.120512471655329</v>
      </c>
      <c r="N44" s="4">
        <v>6.8514172335600906E-2</v>
      </c>
      <c r="O44" s="4">
        <v>6.6473922902494306E-2</v>
      </c>
      <c r="P44" s="4">
        <v>6.4704081632653093E-2</v>
      </c>
      <c r="Q44" s="4">
        <v>6.5533446712018203E-2</v>
      </c>
      <c r="R44" s="4">
        <v>6.3128684807256197E-2</v>
      </c>
      <c r="S44" s="4">
        <v>6.2835034013605504E-2</v>
      </c>
      <c r="T44" s="4">
        <f t="shared" si="29"/>
        <v>8.5166855631141403E-2</v>
      </c>
    </row>
    <row r="45" spans="1:20">
      <c r="B45" s="5">
        <f>AVERAGE(B42:B44)</f>
        <v>8.5675925925925947E-2</v>
      </c>
      <c r="C45" s="6">
        <f t="shared" ref="C45:H45" si="30">AVERAGE(C42:C44)</f>
        <v>4.9242283950617305E-2</v>
      </c>
      <c r="D45" s="3">
        <f t="shared" si="30"/>
        <v>3.0580246913580269E-2</v>
      </c>
      <c r="E45" s="4">
        <f t="shared" si="30"/>
        <v>2.5885802469135799E-2</v>
      </c>
      <c r="F45" s="4">
        <f t="shared" si="30"/>
        <v>2.3510361552028236E-2</v>
      </c>
      <c r="G45" s="4">
        <f t="shared" si="30"/>
        <v>2.1415123456790131E-2</v>
      </c>
      <c r="H45" s="4">
        <f t="shared" si="30"/>
        <v>2.0244708994708968E-2</v>
      </c>
      <c r="I45" s="4"/>
      <c r="J45" s="4"/>
      <c r="M45" s="5">
        <f>AVERAGE(M42:M44)</f>
        <v>0.11071126228269101</v>
      </c>
      <c r="N45" s="6">
        <f t="shared" ref="N45:S45" si="31">AVERAGE(N42:N44)</f>
        <v>7.1777021919879072E-2</v>
      </c>
      <c r="O45" s="3">
        <f t="shared" si="31"/>
        <v>6.7625661375661381E-2</v>
      </c>
      <c r="P45" s="4">
        <f t="shared" si="31"/>
        <v>6.8486205593348462E-2</v>
      </c>
      <c r="Q45" s="4">
        <f t="shared" si="31"/>
        <v>6.7357331821617572E-2</v>
      </c>
      <c r="R45" s="4">
        <f t="shared" si="31"/>
        <v>6.4600907029478433E-2</v>
      </c>
      <c r="S45" s="4">
        <f t="shared" si="31"/>
        <v>6.5390967498110408E-2</v>
      </c>
    </row>
    <row r="46" spans="1:20">
      <c r="A46" s="1" t="s">
        <v>35</v>
      </c>
      <c r="B46" s="4">
        <v>9.2300264550264605E-2</v>
      </c>
      <c r="C46" s="4">
        <v>9.3298941798941798E-2</v>
      </c>
      <c r="D46" s="4">
        <v>8.9939814814814806E-2</v>
      </c>
      <c r="I46" s="4"/>
      <c r="J46" s="4"/>
      <c r="L46" s="1" t="s">
        <v>98</v>
      </c>
      <c r="M46" s="4">
        <v>7.4540816326530604E-2</v>
      </c>
      <c r="N46" s="4">
        <v>5.5441043083900202E-2</v>
      </c>
      <c r="O46" s="4">
        <v>5.9065192743764199E-2</v>
      </c>
    </row>
    <row r="47" spans="1:20">
      <c r="A47" s="1" t="s">
        <v>36</v>
      </c>
      <c r="B47" s="4">
        <v>9.1437830687830707E-2</v>
      </c>
      <c r="C47" s="4">
        <v>8.6715608465608496E-2</v>
      </c>
      <c r="D47" s="4">
        <v>8.1516534391534404E-2</v>
      </c>
      <c r="I47" s="4"/>
      <c r="J47" s="4"/>
      <c r="L47" s="1" t="s">
        <v>99</v>
      </c>
      <c r="M47" s="4">
        <v>5.7835600907029501E-2</v>
      </c>
      <c r="N47" s="4">
        <v>4.4837301587301599E-2</v>
      </c>
      <c r="O47" s="4">
        <v>4.6115646258503402E-2</v>
      </c>
    </row>
    <row r="48" spans="1:20">
      <c r="J48" s="4"/>
      <c r="L48" s="1"/>
      <c r="M48" s="4"/>
      <c r="N48" s="4"/>
      <c r="O48" s="4"/>
    </row>
    <row r="49" spans="1:20">
      <c r="A49" s="1">
        <v>3</v>
      </c>
      <c r="B49" s="2"/>
      <c r="C49" s="2"/>
      <c r="D49" s="2"/>
      <c r="E49" s="2"/>
      <c r="F49" s="2"/>
      <c r="G49" s="2"/>
      <c r="H49" s="2"/>
      <c r="J49" s="4"/>
      <c r="L49">
        <v>9</v>
      </c>
    </row>
    <row r="50" spans="1:20">
      <c r="A50" s="1" t="s">
        <v>156</v>
      </c>
      <c r="B50" s="5">
        <v>9.0525510204081602E-2</v>
      </c>
      <c r="C50" s="6">
        <v>9.7562925170067996E-2</v>
      </c>
      <c r="D50" s="3">
        <v>7.6943877551020404E-2</v>
      </c>
      <c r="E50" s="4">
        <v>5.48639455782313E-2</v>
      </c>
      <c r="F50" s="4">
        <v>3.4787414965986398E-2</v>
      </c>
      <c r="G50" s="4">
        <v>3.1130952380952401E-2</v>
      </c>
      <c r="H50" s="4">
        <v>2.97993197278912E-2</v>
      </c>
      <c r="I50" s="4"/>
      <c r="J50" s="4"/>
      <c r="L50" s="1" t="s">
        <v>1</v>
      </c>
      <c r="M50" s="5">
        <v>6.14072580645161E-2</v>
      </c>
      <c r="N50" s="6">
        <v>8.1189516129032302E-2</v>
      </c>
      <c r="O50" s="3">
        <v>7.5547043010752699E-2</v>
      </c>
      <c r="P50" s="4">
        <v>8.1114247311827994E-2</v>
      </c>
      <c r="Q50" s="4">
        <v>7.7658602150537701E-2</v>
      </c>
      <c r="R50" s="4">
        <v>8.3543010752688204E-2</v>
      </c>
      <c r="S50" s="4">
        <v>7.9014784946236594E-2</v>
      </c>
      <c r="T50" s="4"/>
    </row>
    <row r="51" spans="1:20">
      <c r="A51" s="1" t="s">
        <v>190</v>
      </c>
      <c r="B51" s="4">
        <v>5.8649659863945602E-2</v>
      </c>
      <c r="C51" s="4">
        <v>0.10289285714285699</v>
      </c>
      <c r="D51" s="4">
        <v>9.6204081632653093E-2</v>
      </c>
      <c r="E51" s="4"/>
      <c r="F51" s="4"/>
      <c r="G51" s="4"/>
      <c r="H51" s="4"/>
      <c r="I51" s="4"/>
      <c r="J51" s="4"/>
      <c r="L51" s="1" t="s">
        <v>100</v>
      </c>
      <c r="M51" s="4">
        <v>6.1888440860215103E-2</v>
      </c>
      <c r="N51" s="4">
        <v>5.8883064516128999E-2</v>
      </c>
      <c r="O51" s="4">
        <v>5.0528225806451603E-2</v>
      </c>
      <c r="P51" s="4"/>
      <c r="Q51" s="4"/>
      <c r="R51" s="4"/>
      <c r="S51" s="4"/>
      <c r="T51" s="4"/>
    </row>
    <row r="52" spans="1:20">
      <c r="A52" s="1" t="s">
        <v>191</v>
      </c>
      <c r="B52" s="4">
        <v>9.1857142857142901E-2</v>
      </c>
      <c r="C52" s="4">
        <v>9.0399659863945603E-2</v>
      </c>
      <c r="D52" s="4">
        <v>7.2576530612244894E-2</v>
      </c>
      <c r="E52" s="4">
        <v>5.1964285714285699E-2</v>
      </c>
      <c r="F52" s="4">
        <v>2.8510204081632701E-2</v>
      </c>
      <c r="G52" s="4">
        <v>2.8431972789115599E-2</v>
      </c>
      <c r="H52" s="4">
        <v>2.5952380952381001E-2</v>
      </c>
      <c r="I52" s="4">
        <f>SUM(B52:D52)/3</f>
        <v>8.4944444444444475E-2</v>
      </c>
      <c r="J52" s="4"/>
      <c r="L52" s="1" t="s">
        <v>101</v>
      </c>
      <c r="M52" s="4">
        <v>6.00161290322581E-2</v>
      </c>
      <c r="N52" s="4">
        <v>7.9361559139785001E-2</v>
      </c>
      <c r="O52" s="4">
        <v>8.3853494623655905E-2</v>
      </c>
      <c r="P52" s="4">
        <v>8.2733870967741902E-2</v>
      </c>
      <c r="Q52" s="4">
        <v>7.7034946236559196E-2</v>
      </c>
      <c r="R52" s="4">
        <v>7.8188172043010803E-2</v>
      </c>
      <c r="S52" s="4">
        <v>7.1624999999999994E-2</v>
      </c>
      <c r="T52" s="4">
        <f>SUM(M52:O52)/3</f>
        <v>7.4410394265233007E-2</v>
      </c>
    </row>
    <row r="53" spans="1:20">
      <c r="A53" s="1" t="s">
        <v>192</v>
      </c>
      <c r="B53" s="4">
        <v>8.9829931972789101E-2</v>
      </c>
      <c r="C53" s="4">
        <v>8.3794217687074804E-2</v>
      </c>
      <c r="D53" s="4">
        <v>6.7301020408163298E-2</v>
      </c>
      <c r="E53" s="4">
        <v>4.5176870748299298E-2</v>
      </c>
      <c r="F53" s="4">
        <v>2.8051020408163301E-2</v>
      </c>
      <c r="G53" s="4">
        <v>2.8256802721088398E-2</v>
      </c>
      <c r="H53" s="4">
        <v>2.5392857142857099E-2</v>
      </c>
      <c r="I53" s="4">
        <f t="shared" ref="I53:I54" si="32">SUM(B53:D53)/3</f>
        <v>8.030839002267573E-2</v>
      </c>
      <c r="J53" s="4"/>
      <c r="L53" s="1" t="s">
        <v>102</v>
      </c>
      <c r="M53" s="4">
        <v>7.9256720430107494E-2</v>
      </c>
      <c r="N53" s="4">
        <v>8.9569892473118307E-2</v>
      </c>
      <c r="O53" s="4">
        <v>7.7190860215053794E-2</v>
      </c>
      <c r="P53" s="4">
        <v>7.3208333333333403E-2</v>
      </c>
      <c r="Q53" s="4">
        <v>6.4506720430107495E-2</v>
      </c>
      <c r="R53" s="4">
        <v>5.4052419354838697E-2</v>
      </c>
      <c r="S53" s="4">
        <v>4.7024193548387098E-2</v>
      </c>
      <c r="T53" s="4">
        <f t="shared" ref="T53:T54" si="33">SUM(M53:O53)/3</f>
        <v>8.200582437275987E-2</v>
      </c>
    </row>
    <row r="54" spans="1:20">
      <c r="A54" s="1" t="s">
        <v>193</v>
      </c>
      <c r="B54" s="4">
        <v>0.106955782312925</v>
      </c>
      <c r="C54" s="4">
        <v>7.56513605442177E-2</v>
      </c>
      <c r="D54" s="4">
        <v>6.03690476190476E-2</v>
      </c>
      <c r="E54" s="4">
        <v>4.22074829931973E-2</v>
      </c>
      <c r="F54" s="4">
        <v>2.8551020408163302E-2</v>
      </c>
      <c r="G54" s="4">
        <v>2.66547619047619E-2</v>
      </c>
      <c r="H54" s="4">
        <v>2.4217687074829901E-2</v>
      </c>
      <c r="I54" s="4">
        <f t="shared" si="32"/>
        <v>8.0992063492063435E-2</v>
      </c>
      <c r="J54" s="4"/>
      <c r="L54" s="1" t="s">
        <v>103</v>
      </c>
      <c r="M54" s="4">
        <v>8.6342741935483899E-2</v>
      </c>
      <c r="N54" s="4">
        <v>6.7212365591397899E-2</v>
      </c>
      <c r="O54" s="4">
        <v>5.77338709677419E-2</v>
      </c>
      <c r="P54" s="4">
        <v>4.2044354838709698E-2</v>
      </c>
      <c r="Q54" s="4">
        <v>3.4743279569892503E-2</v>
      </c>
      <c r="R54" s="4">
        <v>3.24959677419355E-2</v>
      </c>
      <c r="S54" s="4">
        <v>3.0579301075268801E-2</v>
      </c>
      <c r="T54" s="4">
        <f t="shared" si="33"/>
        <v>7.0429659498207897E-2</v>
      </c>
    </row>
    <row r="55" spans="1:20">
      <c r="A55" s="1"/>
      <c r="B55" s="5">
        <f>SUM(B52:B54)/3</f>
        <v>9.6214285714285683E-2</v>
      </c>
      <c r="C55" s="6">
        <f t="shared" ref="C55:H55" si="34">SUM(C52:C54)/3</f>
        <v>8.3281746031746026E-2</v>
      </c>
      <c r="D55" s="3">
        <f t="shared" si="34"/>
        <v>6.6748866213151931E-2</v>
      </c>
      <c r="E55" s="4">
        <f t="shared" si="34"/>
        <v>4.6449546485260763E-2</v>
      </c>
      <c r="F55" s="4">
        <f t="shared" si="34"/>
        <v>2.8370748299319768E-2</v>
      </c>
      <c r="G55" s="4">
        <f t="shared" si="34"/>
        <v>2.7781179138321968E-2</v>
      </c>
      <c r="H55" s="4">
        <f t="shared" si="34"/>
        <v>2.5187641723355997E-2</v>
      </c>
      <c r="I55" s="4"/>
      <c r="J55" s="4"/>
      <c r="L55" s="1"/>
      <c r="M55" s="5">
        <f>SUM(M52:M54)/3</f>
        <v>7.5205197132616489E-2</v>
      </c>
      <c r="N55" s="6">
        <f t="shared" ref="N55:S55" si="35">SUM(N52:N54)/3</f>
        <v>7.871460573476706E-2</v>
      </c>
      <c r="O55" s="3">
        <f t="shared" si="35"/>
        <v>7.2926075268817211E-2</v>
      </c>
      <c r="P55" s="4">
        <f t="shared" si="35"/>
        <v>6.5995519713261661E-2</v>
      </c>
      <c r="Q55" s="4">
        <f t="shared" si="35"/>
        <v>5.8761648745519729E-2</v>
      </c>
      <c r="R55" s="4">
        <f t="shared" si="35"/>
        <v>5.4912186379928334E-2</v>
      </c>
      <c r="S55" s="4">
        <f t="shared" si="35"/>
        <v>4.9742831541218634E-2</v>
      </c>
    </row>
    <row r="56" spans="1:20">
      <c r="A56" s="1"/>
      <c r="B56" s="4"/>
      <c r="C56" s="4"/>
      <c r="D56" s="4"/>
      <c r="E56" s="4"/>
      <c r="F56" s="4"/>
      <c r="G56" s="4"/>
      <c r="H56" s="4"/>
      <c r="I56" s="4"/>
      <c r="J56" s="4"/>
      <c r="L56" s="1"/>
      <c r="M56" s="4"/>
      <c r="N56" s="4"/>
      <c r="O56" s="4"/>
      <c r="P56" s="4"/>
      <c r="Q56" s="4"/>
      <c r="R56" s="4"/>
      <c r="S56" s="4"/>
    </row>
    <row r="57" spans="1:20">
      <c r="A57" s="1" t="s">
        <v>194</v>
      </c>
      <c r="B57">
        <v>3.2425362318840599E-2</v>
      </c>
      <c r="C57">
        <v>5.80550724637681E-2</v>
      </c>
      <c r="D57">
        <v>0.105254347826087</v>
      </c>
      <c r="E57" s="4">
        <f>AVERAGE(B57:D57)</f>
        <v>6.52449275362319E-2</v>
      </c>
      <c r="F57" s="4"/>
      <c r="G57" s="4"/>
      <c r="H57" s="4"/>
      <c r="I57" s="4"/>
      <c r="J57" s="4"/>
      <c r="L57" s="1" t="s">
        <v>104</v>
      </c>
      <c r="M57">
        <v>8.8576834862385295E-2</v>
      </c>
      <c r="N57">
        <v>7.0289373088685006E-2</v>
      </c>
      <c r="O57">
        <v>6.1204510703363899E-2</v>
      </c>
      <c r="P57" s="4">
        <f>AVERAGE(M57:O57)</f>
        <v>7.3356906218144738E-2</v>
      </c>
      <c r="Q57" s="4"/>
      <c r="R57" s="4"/>
      <c r="S57" s="4"/>
    </row>
    <row r="58" spans="1:20">
      <c r="A58" s="1" t="s">
        <v>195</v>
      </c>
      <c r="B58">
        <v>2.8357971014492799E-2</v>
      </c>
      <c r="C58">
        <v>5.5692028985507298E-2</v>
      </c>
      <c r="D58">
        <v>0.106896376811594</v>
      </c>
      <c r="E58" s="4">
        <f t="shared" ref="E58:E59" si="36">AVERAGE(B58:D58)</f>
        <v>6.3648792270531371E-2</v>
      </c>
      <c r="F58" s="4"/>
      <c r="G58" s="4"/>
      <c r="H58" s="4"/>
      <c r="I58" s="4"/>
      <c r="J58" s="4"/>
      <c r="L58" s="1" t="s">
        <v>105</v>
      </c>
      <c r="M58">
        <v>9.1859327217125405E-2</v>
      </c>
      <c r="N58">
        <v>8.0911314984709506E-2</v>
      </c>
      <c r="O58">
        <v>6.2546253822630002E-2</v>
      </c>
      <c r="P58" s="4">
        <f t="shared" ref="P58:P59" si="37">AVERAGE(M58:O58)</f>
        <v>7.8438965341488309E-2</v>
      </c>
      <c r="Q58" s="4"/>
      <c r="R58" s="4"/>
      <c r="S58" s="4"/>
    </row>
    <row r="59" spans="1:20">
      <c r="A59" s="1" t="s">
        <v>196</v>
      </c>
      <c r="B59">
        <v>2.84601449275362E-2</v>
      </c>
      <c r="C59">
        <v>4.7243478260869602E-2</v>
      </c>
      <c r="D59">
        <v>0.110580434782609</v>
      </c>
      <c r="E59" s="4">
        <f t="shared" si="36"/>
        <v>6.2094685990338266E-2</v>
      </c>
      <c r="F59" s="4"/>
      <c r="G59" s="4"/>
      <c r="H59" s="4"/>
      <c r="I59" s="4"/>
      <c r="J59" s="4"/>
      <c r="L59" s="1" t="s">
        <v>106</v>
      </c>
      <c r="M59">
        <v>8.9498853211009199E-2</v>
      </c>
      <c r="N59">
        <v>7.8563837920489293E-2</v>
      </c>
      <c r="O59">
        <v>6.7720565749235503E-2</v>
      </c>
      <c r="P59" s="4">
        <f t="shared" si="37"/>
        <v>7.8594418960244661E-2</v>
      </c>
      <c r="Q59" s="4"/>
      <c r="R59" s="4"/>
      <c r="S59" s="4"/>
    </row>
    <row r="60" spans="1:20">
      <c r="B60" s="4">
        <f>AVERAGE(B57:B59)</f>
        <v>2.974782608695653E-2</v>
      </c>
      <c r="C60" s="4">
        <f t="shared" ref="C60:D60" si="38">AVERAGE(C57:C59)</f>
        <v>5.3663526570048331E-2</v>
      </c>
      <c r="D60" s="4">
        <f t="shared" si="38"/>
        <v>0.10757705314009668</v>
      </c>
      <c r="E60" s="4"/>
      <c r="F60" s="4"/>
      <c r="G60" s="4"/>
      <c r="H60" s="4"/>
      <c r="I60" s="4"/>
      <c r="J60" s="4"/>
      <c r="M60" s="4">
        <f>AVERAGE(M57:M59)</f>
        <v>8.9978338430173291E-2</v>
      </c>
      <c r="N60" s="4">
        <f t="shared" ref="N60:O60" si="39">AVERAGE(N57:N59)</f>
        <v>7.6588175331294597E-2</v>
      </c>
      <c r="O60" s="4">
        <f t="shared" si="39"/>
        <v>6.3823776758409792E-2</v>
      </c>
      <c r="P60" s="4"/>
      <c r="Q60" s="4"/>
      <c r="R60" s="4"/>
      <c r="S60" s="4"/>
    </row>
    <row r="61" spans="1:20">
      <c r="B61" s="4"/>
      <c r="C61" s="4"/>
      <c r="D61" s="4"/>
      <c r="E61" s="4"/>
      <c r="F61" s="4"/>
      <c r="G61" s="4"/>
      <c r="H61" s="4"/>
      <c r="I61" s="4"/>
      <c r="J61" s="4"/>
      <c r="M61" s="4"/>
      <c r="N61" s="4"/>
      <c r="O61" s="4"/>
      <c r="P61" s="4"/>
      <c r="Q61" s="4"/>
      <c r="R61" s="4"/>
      <c r="S61" s="4"/>
    </row>
    <row r="62" spans="1:20">
      <c r="A62" s="1" t="s">
        <v>197</v>
      </c>
      <c r="B62" s="4">
        <v>0.103785714285714</v>
      </c>
      <c r="C62" s="4">
        <v>3.4173469387755097E-2</v>
      </c>
      <c r="D62" s="4">
        <v>2.5476190476190499E-2</v>
      </c>
      <c r="E62" s="4">
        <v>2.5607142857142901E-2</v>
      </c>
      <c r="F62" s="4">
        <v>2.2891156462585001E-2</v>
      </c>
      <c r="G62" s="4">
        <v>2.3476190476190501E-2</v>
      </c>
      <c r="H62" s="4">
        <v>2.3464285714285701E-2</v>
      </c>
      <c r="I62" s="4">
        <f>SUM(B62:D62)/3</f>
        <v>5.4478458049886526E-2</v>
      </c>
      <c r="J62" s="4"/>
      <c r="L62" s="1" t="s">
        <v>107</v>
      </c>
      <c r="M62" s="4">
        <v>6.2034946236559099E-2</v>
      </c>
      <c r="N62" s="4">
        <v>7.9661290322580694E-2</v>
      </c>
      <c r="O62" s="4">
        <v>8.0454301075268797E-2</v>
      </c>
      <c r="P62" s="4">
        <v>7.7497311827956994E-2</v>
      </c>
      <c r="Q62" s="4">
        <v>7.0780913978494606E-2</v>
      </c>
      <c r="R62" s="4">
        <v>7.4668010752688196E-2</v>
      </c>
      <c r="S62" s="4">
        <v>7.3857526881720398E-2</v>
      </c>
      <c r="T62" s="4">
        <f>AVERAGE(M62:O62)</f>
        <v>7.405017921146953E-2</v>
      </c>
    </row>
    <row r="63" spans="1:20">
      <c r="A63" s="1" t="s">
        <v>198</v>
      </c>
      <c r="B63" s="4">
        <v>0.104059523809524</v>
      </c>
      <c r="C63" s="4">
        <v>5.3136054421768698E-2</v>
      </c>
      <c r="D63" s="4">
        <v>3.4787414965986398E-2</v>
      </c>
      <c r="E63" s="4">
        <v>2.8683673469387799E-2</v>
      </c>
      <c r="F63" s="4">
        <v>2.55697278911565E-2</v>
      </c>
      <c r="G63" s="4">
        <v>2.3025510204081601E-2</v>
      </c>
      <c r="H63" s="4">
        <v>2.3795918367346899E-2</v>
      </c>
      <c r="I63" s="4">
        <f t="shared" ref="I63:I64" si="40">SUM(B63:D63)/3</f>
        <v>6.3994331065759705E-2</v>
      </c>
      <c r="J63" s="4"/>
      <c r="L63" s="1" t="s">
        <v>108</v>
      </c>
      <c r="M63" s="4">
        <v>6.1603494623655899E-2</v>
      </c>
      <c r="N63" s="4">
        <v>8.5259408602150505E-2</v>
      </c>
      <c r="O63" s="4">
        <v>7.4255376344085994E-2</v>
      </c>
      <c r="P63" s="4">
        <v>8.2920698924731195E-2</v>
      </c>
      <c r="Q63" s="4">
        <v>6.9884408602150602E-2</v>
      </c>
      <c r="R63" s="4">
        <v>7.8251344086021496E-2</v>
      </c>
      <c r="S63" s="4">
        <v>7.2377688172043E-2</v>
      </c>
      <c r="T63" s="4">
        <f t="shared" ref="T63:T64" si="41">AVERAGE(M63:O63)</f>
        <v>7.3706093189964142E-2</v>
      </c>
    </row>
    <row r="64" spans="1:20">
      <c r="A64" s="1" t="s">
        <v>199</v>
      </c>
      <c r="B64" s="4">
        <v>0.10391326530612199</v>
      </c>
      <c r="C64" s="4">
        <v>6.0488095238095202E-2</v>
      </c>
      <c r="D64" s="4">
        <v>3.98452380952381E-2</v>
      </c>
      <c r="E64" s="4">
        <v>3.5367346938775503E-2</v>
      </c>
      <c r="F64" s="4">
        <v>2.83367346938776E-2</v>
      </c>
      <c r="G64" s="4">
        <v>2.3406462585034E-2</v>
      </c>
      <c r="H64" s="4">
        <v>2.31054421768708E-2</v>
      </c>
      <c r="I64" s="4">
        <f t="shared" si="40"/>
        <v>6.8082199546485103E-2</v>
      </c>
      <c r="J64" s="4"/>
      <c r="L64" s="1" t="s">
        <v>109</v>
      </c>
      <c r="M64" s="4">
        <v>6.2051075268817202E-2</v>
      </c>
      <c r="N64" s="4">
        <v>8.1783602150537704E-2</v>
      </c>
      <c r="O64" s="4">
        <v>7.5610215053763502E-2</v>
      </c>
      <c r="P64" s="4">
        <v>8.2709677419354796E-2</v>
      </c>
      <c r="Q64" s="4">
        <v>7.5032258064516105E-2</v>
      </c>
      <c r="R64" s="4">
        <v>7.7126344086021495E-2</v>
      </c>
      <c r="S64" s="4">
        <v>7.1673387096774205E-2</v>
      </c>
      <c r="T64" s="4">
        <f t="shared" si="41"/>
        <v>7.3148297491039474E-2</v>
      </c>
    </row>
    <row r="65" spans="1:20">
      <c r="A65" s="1"/>
      <c r="B65" s="5">
        <f>AVERAGE(B62:B64)</f>
        <v>0.10391950113378667</v>
      </c>
      <c r="C65" s="6">
        <f t="shared" ref="C65:H65" si="42">AVERAGE(C62:C64)</f>
        <v>4.9265873015873006E-2</v>
      </c>
      <c r="D65" s="3">
        <f t="shared" si="42"/>
        <v>3.3369614512471668E-2</v>
      </c>
      <c r="E65" s="4">
        <f t="shared" si="42"/>
        <v>2.9886054421768737E-2</v>
      </c>
      <c r="F65" s="4">
        <f t="shared" si="42"/>
        <v>2.5599206349206368E-2</v>
      </c>
      <c r="G65" s="4">
        <f t="shared" si="42"/>
        <v>2.3302721088435369E-2</v>
      </c>
      <c r="H65" s="4">
        <f t="shared" si="42"/>
        <v>2.3455215419501133E-2</v>
      </c>
      <c r="I65" s="4"/>
      <c r="J65" s="4"/>
      <c r="L65" s="1"/>
      <c r="M65" s="5">
        <f>AVERAGE(M62:M64)</f>
        <v>6.1896505376344065E-2</v>
      </c>
      <c r="N65" s="6">
        <f t="shared" ref="N65:S65" si="43">AVERAGE(N62:N64)</f>
        <v>8.2234767025089639E-2</v>
      </c>
      <c r="O65" s="3">
        <f t="shared" si="43"/>
        <v>7.6773297491039436E-2</v>
      </c>
      <c r="P65" s="4">
        <f t="shared" si="43"/>
        <v>8.1042562724014333E-2</v>
      </c>
      <c r="Q65" s="4">
        <f t="shared" si="43"/>
        <v>7.18991935483871E-2</v>
      </c>
      <c r="R65" s="4">
        <f t="shared" si="43"/>
        <v>7.6681899641577067E-2</v>
      </c>
      <c r="S65" s="4">
        <f t="shared" si="43"/>
        <v>7.2636200716845872E-2</v>
      </c>
    </row>
    <row r="66" spans="1:20">
      <c r="A66" s="1" t="s">
        <v>200</v>
      </c>
      <c r="B66" s="4">
        <v>7.3598639455782294E-2</v>
      </c>
      <c r="C66" s="4">
        <v>3.9579931972789098E-2</v>
      </c>
      <c r="D66" s="4">
        <v>1.97397959183674E-2</v>
      </c>
      <c r="E66" s="4">
        <v>1.9887755102040799E-2</v>
      </c>
      <c r="F66" s="4">
        <v>2.02108843537415E-2</v>
      </c>
      <c r="G66" s="4">
        <v>2.0091836734693901E-2</v>
      </c>
      <c r="H66" s="4">
        <v>2.01173469387755E-2</v>
      </c>
      <c r="I66" s="4">
        <f>SUM(B66:D66)/3</f>
        <v>4.43061224489796E-2</v>
      </c>
      <c r="J66" s="4"/>
      <c r="L66" s="1" t="s">
        <v>110</v>
      </c>
      <c r="M66" s="4">
        <v>5.8508064516128999E-2</v>
      </c>
      <c r="N66" s="4">
        <v>7.7045698924731204E-2</v>
      </c>
      <c r="O66" s="4">
        <v>7.8657258064516095E-2</v>
      </c>
      <c r="P66" s="4">
        <v>8.0379032258064503E-2</v>
      </c>
      <c r="Q66" s="4">
        <v>7.50295698924731E-2</v>
      </c>
      <c r="R66" s="4">
        <v>7.3056451612903195E-2</v>
      </c>
      <c r="S66" s="4">
        <v>6.8188172043010795E-2</v>
      </c>
      <c r="T66" s="4">
        <f>AVERAGE(M66:O66)</f>
        <v>7.1403673835125428E-2</v>
      </c>
    </row>
    <row r="67" spans="1:20">
      <c r="A67" s="1" t="s">
        <v>201</v>
      </c>
      <c r="B67" s="4">
        <v>7.2681972789115701E-2</v>
      </c>
      <c r="C67" s="4">
        <v>4.5307823129251697E-2</v>
      </c>
      <c r="D67" s="4">
        <v>3.4399659863945602E-2</v>
      </c>
      <c r="E67" s="4">
        <v>2.23299319727891E-2</v>
      </c>
      <c r="F67" s="4">
        <v>1.9734693877551002E-2</v>
      </c>
      <c r="G67" s="4">
        <v>2.0141156462584998E-2</v>
      </c>
      <c r="H67" s="4">
        <v>2.0289115646258502E-2</v>
      </c>
      <c r="I67" s="4">
        <f t="shared" ref="I67:I68" si="44">SUM(B67:D67)/3</f>
        <v>5.0796485260770997E-2</v>
      </c>
      <c r="J67" s="4"/>
      <c r="L67" s="1" t="s">
        <v>111</v>
      </c>
      <c r="M67" s="4">
        <v>5.6525537634408603E-2</v>
      </c>
      <c r="N67" s="4">
        <v>7.2334677419354801E-2</v>
      </c>
      <c r="O67" s="4">
        <v>8.7190860215053803E-2</v>
      </c>
      <c r="P67" s="4">
        <v>8.3137096774193606E-2</v>
      </c>
      <c r="Q67" s="4">
        <v>7.5188172043010801E-2</v>
      </c>
      <c r="R67" s="4">
        <v>7.6706989247311799E-2</v>
      </c>
      <c r="S67" s="4">
        <v>7.14462365591398E-2</v>
      </c>
      <c r="T67" s="4">
        <f t="shared" ref="T67:T68" si="45">AVERAGE(M67:O67)</f>
        <v>7.2017025089605738E-2</v>
      </c>
    </row>
    <row r="68" spans="1:20">
      <c r="A68" s="1" t="s">
        <v>202</v>
      </c>
      <c r="B68" s="4">
        <v>6.9265306122448994E-2</v>
      </c>
      <c r="C68" s="4">
        <v>4.6261904761904803E-2</v>
      </c>
      <c r="D68" s="4">
        <v>4.0683673469387803E-2</v>
      </c>
      <c r="E68" s="4">
        <v>2.8625850340136101E-2</v>
      </c>
      <c r="F68" s="4">
        <v>2.6472789115646302E-2</v>
      </c>
      <c r="G68" s="4">
        <v>1.9869047619047599E-2</v>
      </c>
      <c r="H68" s="4">
        <v>2.02414965986395E-2</v>
      </c>
      <c r="I68" s="4">
        <f t="shared" si="44"/>
        <v>5.2070294784580536E-2</v>
      </c>
      <c r="J68" s="4"/>
      <c r="L68" s="1" t="s">
        <v>112</v>
      </c>
      <c r="M68" s="4">
        <v>5.6857526881720397E-2</v>
      </c>
      <c r="N68" s="4">
        <v>7.4106182795698902E-2</v>
      </c>
      <c r="O68" s="4">
        <v>7.4290322580645204E-2</v>
      </c>
      <c r="P68" s="4">
        <v>7.2388440860215106E-2</v>
      </c>
      <c r="Q68" s="4">
        <v>6.8618279569892499E-2</v>
      </c>
      <c r="R68" s="4">
        <v>7.3649193548387101E-2</v>
      </c>
      <c r="S68" s="4">
        <v>7.1086021505376407E-2</v>
      </c>
      <c r="T68" s="4">
        <f t="shared" si="45"/>
        <v>6.8418010752688163E-2</v>
      </c>
    </row>
    <row r="69" spans="1:20">
      <c r="B69" s="5">
        <f>AVERAGE(B66:B68)</f>
        <v>7.1848639455782334E-2</v>
      </c>
      <c r="C69" s="6">
        <f t="shared" ref="C69:H69" si="46">AVERAGE(C66:C68)</f>
        <v>4.3716553287981873E-2</v>
      </c>
      <c r="D69" s="3">
        <f t="shared" si="46"/>
        <v>3.1607709750566933E-2</v>
      </c>
      <c r="E69" s="4">
        <f t="shared" si="46"/>
        <v>2.361451247165533E-2</v>
      </c>
      <c r="F69" s="4">
        <f t="shared" si="46"/>
        <v>2.2139455782312936E-2</v>
      </c>
      <c r="G69" s="4">
        <f t="shared" si="46"/>
        <v>2.0034013605442165E-2</v>
      </c>
      <c r="H69" s="4">
        <f t="shared" si="46"/>
        <v>2.0215986394557833E-2</v>
      </c>
      <c r="I69" s="4"/>
      <c r="J69" s="4"/>
      <c r="M69" s="5">
        <f>AVERAGE(M66:M68)</f>
        <v>5.7297043010752668E-2</v>
      </c>
      <c r="N69" s="6">
        <f t="shared" ref="N69:S69" si="47">AVERAGE(N66:N68)</f>
        <v>7.449551971326164E-2</v>
      </c>
      <c r="O69" s="3">
        <f t="shared" si="47"/>
        <v>8.0046146953405048E-2</v>
      </c>
      <c r="P69" s="4">
        <f t="shared" si="47"/>
        <v>7.863485663082441E-2</v>
      </c>
      <c r="Q69" s="4">
        <f t="shared" si="47"/>
        <v>7.2945340501792133E-2</v>
      </c>
      <c r="R69" s="4">
        <f t="shared" si="47"/>
        <v>7.4470878136200694E-2</v>
      </c>
      <c r="S69" s="4">
        <f t="shared" si="47"/>
        <v>7.0240143369175667E-2</v>
      </c>
    </row>
    <row r="70" spans="1:20">
      <c r="A70" s="1" t="s">
        <v>203</v>
      </c>
      <c r="B70" s="4">
        <v>0.106137755102041</v>
      </c>
      <c r="C70" s="4">
        <v>9.83877551020408E-2</v>
      </c>
      <c r="D70" s="4">
        <v>8.9171768707483001E-2</v>
      </c>
      <c r="I70" s="4"/>
      <c r="J70" s="4"/>
      <c r="L70" s="1" t="s">
        <v>113</v>
      </c>
      <c r="M70" s="4">
        <v>7.2590053763440895E-2</v>
      </c>
      <c r="N70" s="4">
        <v>9.6291666666666706E-2</v>
      </c>
      <c r="O70" s="4">
        <v>6.7717741935483897E-2</v>
      </c>
    </row>
    <row r="71" spans="1:20">
      <c r="A71" s="1" t="s">
        <v>204</v>
      </c>
      <c r="B71" s="4">
        <v>7.3697278911564607E-2</v>
      </c>
      <c r="C71" s="4">
        <v>7.1965986394557799E-2</v>
      </c>
      <c r="D71" s="4">
        <v>7.5401360544217699E-2</v>
      </c>
      <c r="I71" s="4"/>
      <c r="J71" s="4"/>
      <c r="L71" s="1" t="s">
        <v>114</v>
      </c>
      <c r="M71" s="4">
        <v>7.7888440860215097E-2</v>
      </c>
      <c r="N71" s="4">
        <v>9.1354838709677394E-2</v>
      </c>
      <c r="O71" s="4">
        <v>7.5353494623655898E-2</v>
      </c>
    </row>
    <row r="72" spans="1:20">
      <c r="A72" s="1"/>
      <c r="I72" s="4"/>
      <c r="J72" s="4"/>
    </row>
    <row r="73" spans="1:20">
      <c r="A73">
        <v>4</v>
      </c>
      <c r="I73" s="4"/>
      <c r="J73" s="4"/>
      <c r="L73">
        <v>10</v>
      </c>
    </row>
    <row r="74" spans="1:20">
      <c r="A74" s="1" t="s">
        <v>205</v>
      </c>
      <c r="B74" s="5">
        <v>5.3489837398373999E-2</v>
      </c>
      <c r="C74" s="6">
        <v>8.3083333333333301E-2</v>
      </c>
      <c r="D74" s="3">
        <v>0.10265447154471501</v>
      </c>
      <c r="E74" s="4">
        <v>8.4656504065040702E-2</v>
      </c>
      <c r="F74" s="4">
        <v>6.1538617886178898E-2</v>
      </c>
      <c r="G74" s="4">
        <v>5.3906504065040703E-2</v>
      </c>
      <c r="H74" s="4">
        <v>5.3762195121951198E-2</v>
      </c>
      <c r="I74" s="4"/>
      <c r="J74" s="4"/>
      <c r="L74" s="1" t="s">
        <v>2</v>
      </c>
      <c r="M74" s="5">
        <v>5.7757834757834803E-2</v>
      </c>
      <c r="N74" s="6">
        <v>9.7641975308642007E-2</v>
      </c>
      <c r="O74" s="3">
        <v>8.9169040835707494E-2</v>
      </c>
      <c r="P74" s="4">
        <v>8.2941595441595503E-2</v>
      </c>
      <c r="Q74" s="4">
        <v>8.6154795821462501E-2</v>
      </c>
      <c r="R74" s="4">
        <v>9.0460113960113997E-2</v>
      </c>
      <c r="S74" s="4">
        <v>0.101654795821462</v>
      </c>
    </row>
    <row r="75" spans="1:20">
      <c r="A75" s="1" t="s">
        <v>206</v>
      </c>
      <c r="B75" s="4">
        <v>9.36138211382114E-2</v>
      </c>
      <c r="C75" s="4">
        <v>7.2014227642276399E-2</v>
      </c>
      <c r="D75" s="4">
        <v>4.9961382113821097E-2</v>
      </c>
      <c r="E75" s="4"/>
      <c r="F75" s="4"/>
      <c r="G75" s="4"/>
      <c r="H75" s="4"/>
      <c r="I75" s="4"/>
      <c r="J75" s="4"/>
      <c r="L75" s="1" t="s">
        <v>115</v>
      </c>
      <c r="M75" s="4">
        <v>8.3708926875593601E-2</v>
      </c>
      <c r="N75" s="4">
        <v>7.8478632478632501E-2</v>
      </c>
      <c r="O75" s="4">
        <v>6.8113960113960106E-2</v>
      </c>
      <c r="P75" s="4"/>
      <c r="Q75" s="4"/>
      <c r="R75" s="4"/>
      <c r="S75" s="4"/>
    </row>
    <row r="76" spans="1:20">
      <c r="A76" s="1" t="s">
        <v>207</v>
      </c>
      <c r="B76" s="4">
        <v>4.7997967479674802E-2</v>
      </c>
      <c r="C76" s="4">
        <v>8.3861788617886193E-2</v>
      </c>
      <c r="D76" s="4">
        <v>0.10256707317073201</v>
      </c>
      <c r="E76" s="4">
        <v>8.6967479674796802E-2</v>
      </c>
      <c r="F76" s="4">
        <v>6.2172764227642299E-2</v>
      </c>
      <c r="G76" s="4">
        <v>5.3695121951219497E-2</v>
      </c>
      <c r="H76" s="4">
        <v>5.4457317073170697E-2</v>
      </c>
      <c r="I76" s="4">
        <f>SUM(B76:D76)/3</f>
        <v>7.8142276422764334E-2</v>
      </c>
      <c r="J76" s="4"/>
      <c r="L76" s="1" t="s">
        <v>116</v>
      </c>
      <c r="M76" s="4">
        <v>7.1707977207977197E-2</v>
      </c>
      <c r="N76" s="4">
        <v>0.107892212725546</v>
      </c>
      <c r="O76" s="4">
        <v>8.6824786324786296E-2</v>
      </c>
      <c r="P76" s="4">
        <v>8.3898385565052205E-2</v>
      </c>
      <c r="Q76" s="4">
        <v>8.7114909781576502E-2</v>
      </c>
      <c r="R76" s="4">
        <v>0.10444444444444401</v>
      </c>
      <c r="S76" s="4">
        <v>9.4139601139601195E-2</v>
      </c>
      <c r="T76" s="4">
        <f>AVERAGE(M76:O76)</f>
        <v>8.8808325419436507E-2</v>
      </c>
    </row>
    <row r="77" spans="1:20">
      <c r="A77" s="1" t="s">
        <v>208</v>
      </c>
      <c r="B77" s="4">
        <v>4.8130081300812998E-2</v>
      </c>
      <c r="C77" s="4">
        <v>8.68353658536586E-2</v>
      </c>
      <c r="D77" s="4">
        <v>0.100436991869919</v>
      </c>
      <c r="E77" s="4">
        <v>8.5961382113821094E-2</v>
      </c>
      <c r="F77" s="4">
        <v>5.7747967479674797E-2</v>
      </c>
      <c r="G77" s="4">
        <v>5.2829268292682897E-2</v>
      </c>
      <c r="H77" s="4">
        <v>5.23150406504065E-2</v>
      </c>
      <c r="I77" s="4">
        <f t="shared" ref="I77:I78" si="48">SUM(B77:D77)/3</f>
        <v>7.8467479674796864E-2</v>
      </c>
      <c r="J77" s="4"/>
      <c r="L77" s="1" t="s">
        <v>117</v>
      </c>
      <c r="M77" s="4">
        <v>6.6230769230769301E-2</v>
      </c>
      <c r="N77" s="4">
        <v>8.2525166191832894E-2</v>
      </c>
      <c r="O77" s="4">
        <v>8.2759259259259296E-2</v>
      </c>
      <c r="P77" s="4">
        <v>8.2880816714150096E-2</v>
      </c>
      <c r="Q77" s="4">
        <v>8.6203703703703699E-2</v>
      </c>
      <c r="R77" s="4">
        <v>9.4167141500474796E-2</v>
      </c>
      <c r="S77" s="4">
        <v>9.30555555555556E-2</v>
      </c>
      <c r="T77" s="4">
        <f t="shared" ref="T77:T78" si="49">AVERAGE(M77:O77)</f>
        <v>7.7171731560620502E-2</v>
      </c>
    </row>
    <row r="78" spans="1:20">
      <c r="A78" s="1" t="s">
        <v>209</v>
      </c>
      <c r="B78" s="4">
        <v>3.5615853658536603E-2</v>
      </c>
      <c r="C78" s="4">
        <v>8.73556910569106E-2</v>
      </c>
      <c r="D78" s="4">
        <v>9.9528455284552897E-2</v>
      </c>
      <c r="E78" s="4">
        <v>8.0959349593496002E-2</v>
      </c>
      <c r="F78" s="4">
        <v>5.8453252032520303E-2</v>
      </c>
      <c r="G78" s="4">
        <v>5.1670731707317098E-2</v>
      </c>
      <c r="H78" s="4">
        <v>5.1680894308943098E-2</v>
      </c>
      <c r="I78" s="4">
        <f t="shared" si="48"/>
        <v>7.41666666666667E-2</v>
      </c>
      <c r="J78" s="4"/>
      <c r="L78" s="1" t="s">
        <v>118</v>
      </c>
      <c r="M78" s="4">
        <v>8.3310541310541303E-2</v>
      </c>
      <c r="N78" s="4">
        <v>7.0724121557454903E-2</v>
      </c>
      <c r="O78" s="4">
        <v>7.5093067426400803E-2</v>
      </c>
      <c r="P78" s="4">
        <v>8.9948243114909801E-2</v>
      </c>
      <c r="Q78" s="4">
        <v>8.4238366571699905E-2</v>
      </c>
      <c r="R78" s="4">
        <v>7.5877967711301106E-2</v>
      </c>
      <c r="S78" s="4">
        <v>7.1117283950617297E-2</v>
      </c>
      <c r="T78" s="4">
        <f t="shared" si="49"/>
        <v>7.6375910098132341E-2</v>
      </c>
    </row>
    <row r="79" spans="1:20">
      <c r="A79" s="1"/>
      <c r="B79" s="5">
        <f>SUM(B76:B78)/3</f>
        <v>4.3914634146341468E-2</v>
      </c>
      <c r="C79" s="6">
        <f t="shared" ref="C79:H79" si="50">SUM(C76:C78)/3</f>
        <v>8.6017615176151807E-2</v>
      </c>
      <c r="D79" s="3">
        <f t="shared" si="50"/>
        <v>0.10084417344173463</v>
      </c>
      <c r="E79" s="4">
        <f t="shared" si="50"/>
        <v>8.4629403794037952E-2</v>
      </c>
      <c r="F79" s="4">
        <f t="shared" si="50"/>
        <v>5.94579945799458E-2</v>
      </c>
      <c r="G79" s="4">
        <f t="shared" si="50"/>
        <v>5.2731707317073162E-2</v>
      </c>
      <c r="H79" s="4">
        <f t="shared" si="50"/>
        <v>5.281775067750677E-2</v>
      </c>
      <c r="I79" s="4"/>
      <c r="J79" s="4"/>
      <c r="L79" s="1"/>
      <c r="M79" s="5">
        <f>SUM(M76:M78)/3</f>
        <v>7.3749762583095929E-2</v>
      </c>
      <c r="N79" s="6">
        <f t="shared" ref="N79:S79" si="51">SUM(N76:N78)/3</f>
        <v>8.7047166824944608E-2</v>
      </c>
      <c r="O79" s="3">
        <f t="shared" si="51"/>
        <v>8.1559037670148812E-2</v>
      </c>
      <c r="P79" s="4">
        <f t="shared" si="51"/>
        <v>8.5575815131370692E-2</v>
      </c>
      <c r="Q79" s="4">
        <f t="shared" si="51"/>
        <v>8.5852326685660049E-2</v>
      </c>
      <c r="R79" s="4">
        <f t="shared" si="51"/>
        <v>9.1496517885406636E-2</v>
      </c>
      <c r="S79" s="4">
        <f t="shared" si="51"/>
        <v>8.6104146881924692E-2</v>
      </c>
    </row>
    <row r="80" spans="1:20">
      <c r="A80" s="1"/>
      <c r="B80" s="4"/>
      <c r="C80" s="4"/>
      <c r="D80" s="4"/>
      <c r="E80" s="4"/>
      <c r="F80" s="4"/>
      <c r="G80" s="4"/>
      <c r="H80" s="4"/>
      <c r="I80" s="4"/>
      <c r="J80" s="4"/>
      <c r="L80" s="1"/>
      <c r="M80" s="4"/>
      <c r="N80" s="4"/>
      <c r="O80" s="4"/>
      <c r="P80" s="4"/>
      <c r="Q80" s="4"/>
      <c r="R80" s="4"/>
      <c r="S80" s="4"/>
    </row>
    <row r="81" spans="1:20">
      <c r="A81" s="1" t="s">
        <v>210</v>
      </c>
      <c r="B81">
        <v>6.0023148148148103E-2</v>
      </c>
      <c r="C81">
        <v>8.9460317460317504E-2</v>
      </c>
      <c r="D81">
        <v>0.10603439153439199</v>
      </c>
      <c r="E81" s="4">
        <f>AVERAGE(B81:D81)</f>
        <v>8.5172619047619191E-2</v>
      </c>
      <c r="I81" s="4"/>
      <c r="J81" s="4"/>
      <c r="L81" s="1" t="s">
        <v>119</v>
      </c>
      <c r="M81">
        <v>1.8777777777777799E-2</v>
      </c>
      <c r="N81">
        <v>4.3546296296296298E-2</v>
      </c>
      <c r="O81">
        <v>3.5074074074074098E-2</v>
      </c>
      <c r="P81" s="4">
        <f>AVERAGE(M81:O81)</f>
        <v>3.2466049382716071E-2</v>
      </c>
    </row>
    <row r="82" spans="1:20">
      <c r="A82" s="1" t="s">
        <v>211</v>
      </c>
      <c r="B82">
        <v>5.8945767195767197E-2</v>
      </c>
      <c r="C82">
        <v>8.77301587301587E-2</v>
      </c>
      <c r="D82">
        <v>0.10787896825396801</v>
      </c>
      <c r="E82" s="4">
        <f t="shared" ref="E82:E83" si="52">AVERAGE(B82:D82)</f>
        <v>8.4851631393297974E-2</v>
      </c>
      <c r="I82" s="4"/>
      <c r="J82" s="4"/>
      <c r="L82" s="1" t="s">
        <v>120</v>
      </c>
      <c r="M82">
        <v>0.02</v>
      </c>
      <c r="N82">
        <v>4.8555555555555602E-2</v>
      </c>
      <c r="O82">
        <v>3.2648148148148197E-2</v>
      </c>
      <c r="P82" s="4">
        <f t="shared" ref="P82:P83" si="53">AVERAGE(M82:O82)</f>
        <v>3.3734567901234601E-2</v>
      </c>
      <c r="Q82" s="4"/>
      <c r="R82" s="4"/>
      <c r="S82" s="4"/>
    </row>
    <row r="83" spans="1:20">
      <c r="A83" s="1" t="s">
        <v>212</v>
      </c>
      <c r="B83">
        <v>5.5601190476190498E-2</v>
      </c>
      <c r="C83">
        <v>8.5950396825396902E-2</v>
      </c>
      <c r="D83">
        <v>0.107042989417989</v>
      </c>
      <c r="E83" s="4">
        <f t="shared" si="52"/>
        <v>8.2864858906525465E-2</v>
      </c>
      <c r="I83" s="4"/>
      <c r="J83" s="4"/>
      <c r="L83" s="1" t="s">
        <v>121</v>
      </c>
      <c r="M83">
        <v>1.9287037037036998E-2</v>
      </c>
      <c r="N83">
        <v>5.0870370370370399E-2</v>
      </c>
      <c r="O83">
        <v>3.6222222222222197E-2</v>
      </c>
      <c r="P83" s="4">
        <f t="shared" si="53"/>
        <v>3.545987654320986E-2</v>
      </c>
      <c r="Q83" s="4"/>
      <c r="R83" s="4"/>
      <c r="S83" s="4"/>
    </row>
    <row r="84" spans="1:20">
      <c r="B84" s="4">
        <f>AVERAGE(B81:B83)</f>
        <v>5.81900352733686E-2</v>
      </c>
      <c r="C84" s="4">
        <f t="shared" ref="C84:D84" si="54">AVERAGE(C81:C83)</f>
        <v>8.7713624338624355E-2</v>
      </c>
      <c r="D84" s="4">
        <f t="shared" si="54"/>
        <v>0.10698544973544967</v>
      </c>
      <c r="E84" s="4"/>
      <c r="F84" s="4"/>
      <c r="G84" s="4"/>
      <c r="H84" s="4"/>
      <c r="I84" s="4"/>
      <c r="J84" s="4"/>
      <c r="M84" s="4">
        <f>AVERAGE(M81:M83)</f>
        <v>1.9354938271604932E-2</v>
      </c>
      <c r="N84" s="4">
        <f t="shared" ref="N84:O84" si="55">AVERAGE(N81:N83)</f>
        <v>4.7657407407407433E-2</v>
      </c>
      <c r="O84" s="4">
        <f t="shared" si="55"/>
        <v>3.4648148148148164E-2</v>
      </c>
      <c r="P84" s="4"/>
      <c r="Q84" s="4"/>
      <c r="R84" s="4"/>
      <c r="S84" s="4"/>
      <c r="T84" s="4"/>
    </row>
    <row r="85" spans="1:20">
      <c r="B85" s="4"/>
      <c r="C85" s="4"/>
      <c r="D85" s="4"/>
      <c r="E85" s="4"/>
      <c r="F85" s="4"/>
      <c r="G85" s="4"/>
      <c r="H85" s="4"/>
      <c r="I85" s="4"/>
      <c r="J85" s="4"/>
      <c r="M85" s="4"/>
      <c r="N85" s="4"/>
      <c r="O85" s="4"/>
      <c r="P85" s="4"/>
      <c r="Q85" s="4"/>
      <c r="R85" s="4"/>
      <c r="S85" s="4"/>
    </row>
    <row r="86" spans="1:20">
      <c r="A86" s="1" t="s">
        <v>213</v>
      </c>
      <c r="B86" s="4">
        <v>4.9380081300812999E-2</v>
      </c>
      <c r="C86" s="4">
        <v>3.9817073170731701E-2</v>
      </c>
      <c r="D86" s="4">
        <v>2.7471544715447199E-2</v>
      </c>
      <c r="E86" s="4">
        <v>2.7861788617886199E-2</v>
      </c>
      <c r="F86" s="4">
        <v>2.81788617886179E-2</v>
      </c>
      <c r="G86" s="4">
        <v>2.4290650406504102E-2</v>
      </c>
      <c r="H86" s="4">
        <v>2.44959349593496E-2</v>
      </c>
      <c r="I86" s="4">
        <f>SUM(B86:D86)/3</f>
        <v>3.8889566395663967E-2</v>
      </c>
      <c r="J86" s="4"/>
      <c r="L86" s="1" t="s">
        <v>122</v>
      </c>
      <c r="M86" s="4">
        <v>5.8975308641975303E-2</v>
      </c>
      <c r="N86" s="4">
        <v>0.106603038936372</v>
      </c>
      <c r="O86" s="4">
        <v>8.4573599240265904E-2</v>
      </c>
      <c r="P86" s="4">
        <v>8.0545109211775906E-2</v>
      </c>
      <c r="Q86" s="4">
        <v>9.5402184235517606E-2</v>
      </c>
      <c r="R86" s="4">
        <v>9.0633428300095006E-2</v>
      </c>
      <c r="S86" s="4">
        <v>8.8877967711301104E-2</v>
      </c>
      <c r="T86" s="4">
        <f>AVERAGE(M86:O86)</f>
        <v>8.3383982272871068E-2</v>
      </c>
    </row>
    <row r="87" spans="1:20">
      <c r="A87" s="1" t="s">
        <v>214</v>
      </c>
      <c r="B87" s="4">
        <v>4.8436991869918698E-2</v>
      </c>
      <c r="C87" s="4">
        <v>5.04674796747967E-2</v>
      </c>
      <c r="D87" s="4">
        <v>3.7479674796747998E-2</v>
      </c>
      <c r="E87" s="4">
        <v>3.03008130081301E-2</v>
      </c>
      <c r="F87" s="4">
        <v>2.6997967479674801E-2</v>
      </c>
      <c r="G87" s="4">
        <v>2.8191056910569098E-2</v>
      </c>
      <c r="H87" s="4">
        <v>2.7924796747967499E-2</v>
      </c>
      <c r="I87" s="4">
        <f t="shared" ref="I87:I88" si="56">SUM(B87:D87)/3</f>
        <v>4.5461382113821135E-2</v>
      </c>
      <c r="J87" s="4"/>
      <c r="L87" s="1" t="s">
        <v>123</v>
      </c>
      <c r="M87" s="4">
        <v>5.8971035137701799E-2</v>
      </c>
      <c r="N87" s="4">
        <v>0.105223171889839</v>
      </c>
      <c r="O87" s="4">
        <v>9.2263057929724598E-2</v>
      </c>
      <c r="P87" s="4">
        <v>7.9397435897435906E-2</v>
      </c>
      <c r="Q87" s="4">
        <v>8.7350902184235496E-2</v>
      </c>
      <c r="R87" s="4">
        <v>9.1557454890788204E-2</v>
      </c>
      <c r="S87" s="4">
        <v>8.7170465337132005E-2</v>
      </c>
      <c r="T87" s="4">
        <f t="shared" ref="T87:T88" si="57">AVERAGE(M87:O87)</f>
        <v>8.5485754985755127E-2</v>
      </c>
    </row>
    <row r="88" spans="1:20">
      <c r="A88" s="1" t="s">
        <v>215</v>
      </c>
      <c r="B88" s="4">
        <v>4.9603658536585403E-2</v>
      </c>
      <c r="C88" s="4">
        <v>5.2721544715447197E-2</v>
      </c>
      <c r="D88" s="4">
        <v>4.0333333333333297E-2</v>
      </c>
      <c r="E88" s="4">
        <v>3.5526422764227697E-2</v>
      </c>
      <c r="F88" s="4">
        <v>2.6847560975609801E-2</v>
      </c>
      <c r="G88" s="4">
        <v>2.76361788617886E-2</v>
      </c>
      <c r="H88" s="4">
        <v>2.7843495934959401E-2</v>
      </c>
      <c r="I88" s="4">
        <f t="shared" si="56"/>
        <v>4.7552845528455297E-2</v>
      </c>
      <c r="J88" s="4"/>
      <c r="L88" s="1" t="s">
        <v>124</v>
      </c>
      <c r="M88" s="4">
        <v>5.7733618233618202E-2</v>
      </c>
      <c r="N88" s="4">
        <v>0.10278727445394099</v>
      </c>
      <c r="O88" s="4">
        <v>9.4278252611585997E-2</v>
      </c>
      <c r="P88" s="4">
        <v>8.2474358974358994E-2</v>
      </c>
      <c r="Q88" s="4">
        <v>8.6695631528964895E-2</v>
      </c>
      <c r="R88" s="4">
        <v>9.2363247863247899E-2</v>
      </c>
      <c r="S88" s="4">
        <v>8.6493827160493794E-2</v>
      </c>
      <c r="T88" s="4">
        <f t="shared" si="57"/>
        <v>8.49330484330484E-2</v>
      </c>
    </row>
    <row r="89" spans="1:20">
      <c r="A89" s="1"/>
      <c r="B89" s="5">
        <f>AVERAGE(B86:B88)</f>
        <v>4.9140243902439033E-2</v>
      </c>
      <c r="C89" s="6">
        <f t="shared" ref="C89:H89" si="58">AVERAGE(C86:C88)</f>
        <v>4.7668699186991868E-2</v>
      </c>
      <c r="D89" s="3">
        <f t="shared" si="58"/>
        <v>3.5094850948509497E-2</v>
      </c>
      <c r="E89" s="4">
        <f t="shared" si="58"/>
        <v>3.1229674796748E-2</v>
      </c>
      <c r="F89" s="4">
        <f t="shared" si="58"/>
        <v>2.7341463414634171E-2</v>
      </c>
      <c r="G89" s="4">
        <f t="shared" si="58"/>
        <v>2.67059620596206E-2</v>
      </c>
      <c r="H89" s="4">
        <f t="shared" si="58"/>
        <v>2.6754742547425502E-2</v>
      </c>
      <c r="I89" s="4"/>
      <c r="J89" s="4"/>
      <c r="L89" s="1"/>
      <c r="M89" s="5">
        <f>AVERAGE(M86:M88)</f>
        <v>5.8559987337765101E-2</v>
      </c>
      <c r="N89" s="6">
        <f t="shared" ref="N89:S89" si="59">AVERAGE(N86:N88)</f>
        <v>0.10487116176005067</v>
      </c>
      <c r="O89" s="3">
        <f t="shared" si="59"/>
        <v>9.0371636593858828E-2</v>
      </c>
      <c r="P89" s="4">
        <f t="shared" si="59"/>
        <v>8.0805634694523606E-2</v>
      </c>
      <c r="Q89" s="4">
        <f t="shared" si="59"/>
        <v>8.9816239316239332E-2</v>
      </c>
      <c r="R89" s="4">
        <f t="shared" si="59"/>
        <v>9.1518043684710379E-2</v>
      </c>
      <c r="S89" s="4">
        <f t="shared" si="59"/>
        <v>8.7514086736308963E-2</v>
      </c>
    </row>
    <row r="90" spans="1:20">
      <c r="A90" s="1" t="s">
        <v>216</v>
      </c>
      <c r="B90" s="4">
        <v>3.6890243902439002E-2</v>
      </c>
      <c r="C90" s="4">
        <v>3.6144308943089398E-2</v>
      </c>
      <c r="D90" s="4">
        <v>2.28170731707317E-2</v>
      </c>
      <c r="E90" s="4">
        <v>2.2851626016260201E-2</v>
      </c>
      <c r="F90" s="4">
        <v>1.9934959349593499E-2</v>
      </c>
      <c r="G90" s="4">
        <v>2.0140243902439001E-2</v>
      </c>
      <c r="H90" s="4">
        <v>1.9729674796748E-2</v>
      </c>
      <c r="I90" s="4">
        <f>SUM(B90:D90)/3</f>
        <v>3.1950542005420031E-2</v>
      </c>
      <c r="J90" s="4"/>
      <c r="L90" s="1" t="s">
        <v>125</v>
      </c>
      <c r="M90" s="4">
        <v>5.7661918328584999E-2</v>
      </c>
      <c r="N90" s="4">
        <v>9.3840455840455805E-2</v>
      </c>
      <c r="O90" s="4">
        <v>9.2939696106362796E-2</v>
      </c>
      <c r="P90" s="4">
        <v>0.103792022792023</v>
      </c>
      <c r="Q90" s="4">
        <v>9.1882716049382696E-2</v>
      </c>
      <c r="R90" s="4">
        <v>9.1970085470085505E-2</v>
      </c>
      <c r="S90" s="4">
        <v>8.1514245014244993E-2</v>
      </c>
      <c r="T90" s="4">
        <f>AVERAGE(M90:O90)</f>
        <v>8.14806900918012E-2</v>
      </c>
    </row>
    <row r="91" spans="1:20">
      <c r="A91" s="1" t="s">
        <v>217</v>
      </c>
      <c r="B91" s="4">
        <v>4.1156504065040699E-2</v>
      </c>
      <c r="C91" s="4">
        <v>5.1922764227642297E-2</v>
      </c>
      <c r="D91" s="4">
        <v>3.4237804878048797E-2</v>
      </c>
      <c r="E91" s="4">
        <v>2.5668699186991901E-2</v>
      </c>
      <c r="F91" s="4">
        <v>2.26666666666667E-2</v>
      </c>
      <c r="G91" s="4">
        <v>2.2638211382113801E-2</v>
      </c>
      <c r="H91" s="4">
        <v>2.4056910569105701E-2</v>
      </c>
      <c r="I91" s="4">
        <f t="shared" ref="I91:I92" si="60">SUM(B91:D91)/3</f>
        <v>4.2439024390243933E-2</v>
      </c>
      <c r="J91" s="4"/>
      <c r="L91" s="1" t="s">
        <v>126</v>
      </c>
      <c r="M91" s="4">
        <v>5.7925925925925902E-2</v>
      </c>
      <c r="N91" s="4">
        <v>9.7488603988603997E-2</v>
      </c>
      <c r="O91" s="4">
        <v>8.8505223171889802E-2</v>
      </c>
      <c r="P91" s="4">
        <v>9.1409306742640098E-2</v>
      </c>
      <c r="Q91" s="4">
        <v>8.9044634377967696E-2</v>
      </c>
      <c r="R91" s="4">
        <v>8.8913580246913607E-2</v>
      </c>
      <c r="S91" s="4">
        <v>9.03186134852801E-2</v>
      </c>
      <c r="T91" s="4">
        <f t="shared" ref="T91:T92" si="61">AVERAGE(M91:O91)</f>
        <v>8.1306584362139903E-2</v>
      </c>
    </row>
    <row r="92" spans="1:20">
      <c r="A92" s="1" t="s">
        <v>218</v>
      </c>
      <c r="B92" s="4">
        <v>3.9674796747967499E-2</v>
      </c>
      <c r="C92" s="4">
        <v>5.8695121951219502E-2</v>
      </c>
      <c r="D92" s="4">
        <v>4.0609756097560998E-2</v>
      </c>
      <c r="E92" s="4">
        <v>3.4626016260162602E-2</v>
      </c>
      <c r="F92" s="4">
        <v>2.57682926829268E-2</v>
      </c>
      <c r="G92" s="4">
        <v>2.2465447154471501E-2</v>
      </c>
      <c r="H92" s="4">
        <v>2.3365853658536599E-2</v>
      </c>
      <c r="I92" s="4">
        <f t="shared" si="60"/>
        <v>4.6326558265582664E-2</v>
      </c>
      <c r="J92" s="4"/>
      <c r="L92" s="1" t="s">
        <v>127</v>
      </c>
      <c r="M92" s="4">
        <v>5.7481006647673298E-2</v>
      </c>
      <c r="N92" s="4">
        <v>9.3814814814814795E-2</v>
      </c>
      <c r="O92" s="4">
        <v>8.8752611585944899E-2</v>
      </c>
      <c r="P92" s="4">
        <v>7.8056505223171896E-2</v>
      </c>
      <c r="Q92" s="4">
        <v>8.8439696106362806E-2</v>
      </c>
      <c r="R92" s="4">
        <v>8.7976258309591701E-2</v>
      </c>
      <c r="S92" s="4">
        <v>8.1532288698955402E-2</v>
      </c>
      <c r="T92" s="4">
        <f t="shared" si="61"/>
        <v>8.0016144349477666E-2</v>
      </c>
    </row>
    <row r="93" spans="1:20">
      <c r="B93" s="5">
        <f>AVERAGE(B90:B92)</f>
        <v>3.9240514905149071E-2</v>
      </c>
      <c r="C93" s="6">
        <f t="shared" ref="C93:H93" si="62">AVERAGE(C90:C92)</f>
        <v>4.8920731707317068E-2</v>
      </c>
      <c r="D93" s="3">
        <f t="shared" si="62"/>
        <v>3.2554878048780496E-2</v>
      </c>
      <c r="E93" s="4">
        <f t="shared" si="62"/>
        <v>2.7715447154471568E-2</v>
      </c>
      <c r="F93" s="4">
        <f t="shared" si="62"/>
        <v>2.2789972899729002E-2</v>
      </c>
      <c r="G93" s="4">
        <f t="shared" si="62"/>
        <v>2.1747967479674769E-2</v>
      </c>
      <c r="H93" s="4">
        <f t="shared" si="62"/>
        <v>2.2384146341463435E-2</v>
      </c>
      <c r="I93" s="4"/>
      <c r="J93" s="4"/>
      <c r="M93" s="5">
        <f>AVERAGE(M90:M92)</f>
        <v>5.768961696739474E-2</v>
      </c>
      <c r="N93" s="6">
        <f t="shared" ref="N93:S93" si="63">AVERAGE(N90:N92)</f>
        <v>9.5047958214624861E-2</v>
      </c>
      <c r="O93" s="3">
        <f t="shared" si="63"/>
        <v>9.0065843621399175E-2</v>
      </c>
      <c r="P93" s="4">
        <f t="shared" si="63"/>
        <v>9.1085944919278336E-2</v>
      </c>
      <c r="Q93" s="4">
        <f t="shared" si="63"/>
        <v>8.9789015511237733E-2</v>
      </c>
      <c r="R93" s="4">
        <f t="shared" si="63"/>
        <v>8.9619974675530276E-2</v>
      </c>
      <c r="S93" s="4">
        <f t="shared" si="63"/>
        <v>8.4455049066160151E-2</v>
      </c>
    </row>
    <row r="94" spans="1:20">
      <c r="A94" s="1" t="s">
        <v>219</v>
      </c>
      <c r="B94" s="4">
        <v>4.7382113821138203E-2</v>
      </c>
      <c r="C94" s="4">
        <v>4.7430894308943101E-2</v>
      </c>
      <c r="D94" s="4">
        <v>5.2020325203251998E-2</v>
      </c>
      <c r="I94" s="4"/>
      <c r="J94" s="4"/>
      <c r="L94" s="1" t="s">
        <v>128</v>
      </c>
      <c r="M94" s="4">
        <v>0.121974358974359</v>
      </c>
      <c r="N94" s="4">
        <v>0.101234567901235</v>
      </c>
      <c r="O94" s="4">
        <v>9.8183285849952506E-2</v>
      </c>
    </row>
    <row r="95" spans="1:20">
      <c r="A95" s="1" t="s">
        <v>220</v>
      </c>
      <c r="B95" s="4">
        <v>4.1024390243902399E-2</v>
      </c>
      <c r="C95" s="4">
        <v>4.4532520325203301E-2</v>
      </c>
      <c r="D95" s="4">
        <v>3.8703252032520299E-2</v>
      </c>
      <c r="I95" s="4"/>
      <c r="J95" s="4"/>
      <c r="L95" s="1" t="s">
        <v>129</v>
      </c>
      <c r="M95" s="4">
        <v>9.8439696106362801E-2</v>
      </c>
      <c r="N95" s="4">
        <v>0.10400522317189</v>
      </c>
      <c r="O95" s="4">
        <v>0.101037986704653</v>
      </c>
    </row>
    <row r="96" spans="1:20">
      <c r="J96" s="4"/>
    </row>
    <row r="97" spans="1:20">
      <c r="A97">
        <v>5</v>
      </c>
      <c r="I97" s="4"/>
      <c r="J97" s="4"/>
      <c r="L97">
        <v>11</v>
      </c>
    </row>
    <row r="98" spans="1:20">
      <c r="A98" s="1" t="s">
        <v>20</v>
      </c>
      <c r="B98" s="5">
        <v>0.13297868217054301</v>
      </c>
      <c r="C98" s="6">
        <v>0.13523449612403099</v>
      </c>
      <c r="D98" s="3">
        <v>0.11322480620155</v>
      </c>
      <c r="E98" s="4">
        <v>0.104174418604651</v>
      </c>
      <c r="F98" s="4">
        <v>9.9306201550387593E-2</v>
      </c>
      <c r="G98" s="4">
        <v>8.9410852713178293E-2</v>
      </c>
      <c r="H98" s="4">
        <v>7.7624031007752003E-2</v>
      </c>
      <c r="I98" s="4"/>
      <c r="J98" s="4"/>
      <c r="L98" s="1" t="s">
        <v>4</v>
      </c>
      <c r="M98" s="5">
        <v>6.0419724770642197E-2</v>
      </c>
      <c r="N98" s="6">
        <v>6.1880733944954101E-2</v>
      </c>
      <c r="O98" s="3">
        <v>7.5191513761467904E-2</v>
      </c>
      <c r="P98" s="4">
        <v>8.2113532110091703E-2</v>
      </c>
      <c r="Q98" s="4">
        <v>8.7232798165137598E-2</v>
      </c>
      <c r="R98" s="4">
        <v>8.8391819571865399E-2</v>
      </c>
      <c r="S98" s="4">
        <v>9.4522171253822604E-2</v>
      </c>
    </row>
    <row r="99" spans="1:20">
      <c r="A99" s="1" t="s">
        <v>37</v>
      </c>
      <c r="B99" s="4">
        <v>8.1507751937984499E-2</v>
      </c>
      <c r="C99" s="4">
        <v>8.2557170542635699E-2</v>
      </c>
      <c r="D99" s="4">
        <v>9.7439922480620195E-2</v>
      </c>
      <c r="E99" s="4"/>
      <c r="F99" s="4"/>
      <c r="G99" s="4"/>
      <c r="H99" s="4"/>
      <c r="I99" s="4"/>
      <c r="J99" s="4"/>
      <c r="L99" s="1" t="s">
        <v>130</v>
      </c>
      <c r="M99" s="4">
        <v>7.1309250764526003E-2</v>
      </c>
      <c r="N99" s="4">
        <v>6.6303516819571903E-2</v>
      </c>
      <c r="O99" s="4">
        <v>5.7526376146789002E-2</v>
      </c>
      <c r="P99" s="4"/>
      <c r="Q99" s="4"/>
      <c r="R99" s="4"/>
      <c r="S99" s="4"/>
    </row>
    <row r="100" spans="1:20">
      <c r="A100" s="1" t="s">
        <v>38</v>
      </c>
      <c r="B100" s="4">
        <v>0.129061046511628</v>
      </c>
      <c r="C100" s="4">
        <v>0.107824612403101</v>
      </c>
      <c r="D100" s="4">
        <v>9.8280038759689894E-2</v>
      </c>
      <c r="E100" s="4">
        <v>8.56259689922481E-2</v>
      </c>
      <c r="F100" s="4">
        <v>8.0699612403100807E-2</v>
      </c>
      <c r="G100" s="4">
        <v>6.0401162790697703E-2</v>
      </c>
      <c r="H100" s="4">
        <v>5.8922480620155003E-2</v>
      </c>
      <c r="I100" s="4">
        <f>SUM(B100:D100)/3</f>
        <v>0.1117218992248063</v>
      </c>
      <c r="J100" s="4"/>
      <c r="L100" s="1" t="s">
        <v>131</v>
      </c>
      <c r="M100" s="4">
        <v>5.2377293577981703E-2</v>
      </c>
      <c r="N100" s="4">
        <v>5.9886850152905201E-2</v>
      </c>
      <c r="O100" s="4">
        <v>7.5533256880734007E-2</v>
      </c>
      <c r="P100" s="4">
        <v>7.9509174311926598E-2</v>
      </c>
      <c r="Q100" s="4">
        <v>8.6583715596330296E-2</v>
      </c>
      <c r="R100" s="4">
        <v>8.4206422018348603E-2</v>
      </c>
      <c r="S100" s="4">
        <v>8.4339067278287494E-2</v>
      </c>
      <c r="T100" s="4">
        <f>AVERAGE(O100:Q100)</f>
        <v>8.0542048929663629E-2</v>
      </c>
    </row>
    <row r="101" spans="1:20">
      <c r="A101" s="1" t="s">
        <v>39</v>
      </c>
      <c r="B101" s="4">
        <v>9.0031007751937994E-2</v>
      </c>
      <c r="C101" s="4">
        <v>7.0781007751938005E-2</v>
      </c>
      <c r="D101" s="4">
        <v>6.0695736434108499E-2</v>
      </c>
      <c r="E101" s="4">
        <v>5.9195736434108498E-2</v>
      </c>
      <c r="F101" s="4">
        <v>5.4342054263565899E-2</v>
      </c>
      <c r="G101" s="4">
        <v>4.6806201550387602E-2</v>
      </c>
      <c r="H101" s="4">
        <v>4.3452519379844998E-2</v>
      </c>
      <c r="I101" s="4">
        <f t="shared" ref="I101:I102" si="64">SUM(B101:D101)/3</f>
        <v>7.3835917312661495E-2</v>
      </c>
      <c r="J101" s="4"/>
      <c r="L101" s="1" t="s">
        <v>132</v>
      </c>
      <c r="M101" s="4">
        <v>5.1944189602446497E-2</v>
      </c>
      <c r="N101" s="4">
        <v>6.7143348623853197E-2</v>
      </c>
      <c r="O101" s="4">
        <v>7.6664373088684998E-2</v>
      </c>
      <c r="P101" s="4">
        <v>8.2271406727828802E-2</v>
      </c>
      <c r="Q101" s="4">
        <v>8.3169724770642203E-2</v>
      </c>
      <c r="R101" s="4">
        <v>7.8379587155963298E-2</v>
      </c>
      <c r="S101" s="4">
        <v>7.7686926605504594E-2</v>
      </c>
      <c r="T101" s="4">
        <f t="shared" ref="T101:T102" si="65">AVERAGE(O101:Q101)</f>
        <v>8.0701834862385344E-2</v>
      </c>
    </row>
    <row r="102" spans="1:20">
      <c r="A102" s="1" t="s">
        <v>40</v>
      </c>
      <c r="B102" s="4">
        <v>8.3700581395348903E-2</v>
      </c>
      <c r="C102" s="4">
        <v>6.2087209302325599E-2</v>
      </c>
      <c r="D102" s="4">
        <v>5.3187984496123997E-2</v>
      </c>
      <c r="E102" s="4">
        <v>5.2427325581395401E-2</v>
      </c>
      <c r="F102" s="4">
        <v>5.1337209302325597E-2</v>
      </c>
      <c r="G102" s="4">
        <v>4.5669573643410899E-2</v>
      </c>
      <c r="H102" s="4">
        <v>4.32151162790698E-2</v>
      </c>
      <c r="I102" s="4">
        <f t="shared" si="64"/>
        <v>6.6325258397932838E-2</v>
      </c>
      <c r="J102" s="4"/>
      <c r="L102" s="1" t="s">
        <v>133</v>
      </c>
      <c r="M102" s="4">
        <v>5.38837920489297E-2</v>
      </c>
      <c r="N102" s="4">
        <v>7.2997324159021396E-2</v>
      </c>
      <c r="O102" s="4">
        <v>7.7511085626911294E-2</v>
      </c>
      <c r="P102" s="4">
        <v>8.1303134556574896E-2</v>
      </c>
      <c r="Q102" s="4">
        <v>7.6581804281345603E-2</v>
      </c>
      <c r="R102" s="4">
        <v>7.0605886850152899E-2</v>
      </c>
      <c r="S102" s="4">
        <v>6.9773318042813504E-2</v>
      </c>
      <c r="T102" s="4">
        <f t="shared" si="65"/>
        <v>7.846534148827726E-2</v>
      </c>
    </row>
    <row r="103" spans="1:20">
      <c r="A103" s="1"/>
      <c r="B103" s="5">
        <f>SUM(B100:B102)/3</f>
        <v>0.10093087855297163</v>
      </c>
      <c r="C103" s="6">
        <f t="shared" ref="C103:H103" si="66">SUM(C100:C102)/3</f>
        <v>8.0230943152454867E-2</v>
      </c>
      <c r="D103" s="3">
        <f t="shared" si="66"/>
        <v>7.0721253229974135E-2</v>
      </c>
      <c r="E103" s="4">
        <f t="shared" si="66"/>
        <v>6.5749677002583995E-2</v>
      </c>
      <c r="F103" s="4">
        <f t="shared" si="66"/>
        <v>6.2126291989664101E-2</v>
      </c>
      <c r="G103" s="4">
        <f t="shared" si="66"/>
        <v>5.0958979328165399E-2</v>
      </c>
      <c r="H103" s="4">
        <f t="shared" si="66"/>
        <v>4.8530038759689927E-2</v>
      </c>
      <c r="I103" s="4"/>
      <c r="J103" s="4"/>
      <c r="L103" s="1"/>
      <c r="M103" s="5">
        <f>SUM(M100:M102)/3</f>
        <v>5.27350917431193E-2</v>
      </c>
      <c r="N103" s="6">
        <f t="shared" ref="N103:S103" si="67">SUM(N100:N102)/3</f>
        <v>6.6675840978593262E-2</v>
      </c>
      <c r="O103" s="3">
        <f t="shared" si="67"/>
        <v>7.6569571865443428E-2</v>
      </c>
      <c r="P103" s="4">
        <f t="shared" si="67"/>
        <v>8.102790519877677E-2</v>
      </c>
      <c r="Q103" s="4">
        <f t="shared" si="67"/>
        <v>8.211174821610602E-2</v>
      </c>
      <c r="R103" s="4">
        <f t="shared" si="67"/>
        <v>7.7730632008154929E-2</v>
      </c>
      <c r="S103" s="4">
        <f t="shared" si="67"/>
        <v>7.7266437308868521E-2</v>
      </c>
    </row>
    <row r="104" spans="1:20">
      <c r="A104" s="1"/>
      <c r="B104" s="4"/>
      <c r="C104" s="4"/>
      <c r="D104" s="4"/>
      <c r="E104" s="4"/>
      <c r="F104" s="4"/>
      <c r="G104" s="4"/>
      <c r="H104" s="4"/>
      <c r="I104" s="4"/>
      <c r="J104" s="4"/>
      <c r="L104" s="1"/>
      <c r="M104" s="4"/>
      <c r="N104" s="4"/>
      <c r="O104" s="4"/>
      <c r="P104" s="4"/>
      <c r="Q104" s="4"/>
      <c r="R104" s="4"/>
      <c r="S104" s="4"/>
    </row>
    <row r="105" spans="1:20">
      <c r="A105" s="1" t="s">
        <v>41</v>
      </c>
      <c r="B105">
        <v>4.4951550387596899E-2</v>
      </c>
      <c r="C105">
        <v>6.2678294573643406E-2</v>
      </c>
      <c r="D105">
        <v>6.4325581395348899E-2</v>
      </c>
      <c r="E105" s="4">
        <f>AVERAGE(B105:D105)</f>
        <v>5.7318475452196406E-2</v>
      </c>
      <c r="F105" s="4"/>
      <c r="G105" s="4"/>
      <c r="H105" s="4"/>
      <c r="I105" s="4"/>
      <c r="J105" s="4"/>
      <c r="L105" s="1" t="s">
        <v>134</v>
      </c>
      <c r="M105">
        <v>9.6628679962013297E-2</v>
      </c>
      <c r="N105">
        <v>8.9634377967711301E-2</v>
      </c>
      <c r="O105">
        <v>8.0421177587844297E-2</v>
      </c>
      <c r="P105" s="4">
        <f>AVERAGE(M105:O105)</f>
        <v>8.8894745172522951E-2</v>
      </c>
      <c r="Q105" s="4"/>
      <c r="R105" s="4"/>
      <c r="S105" s="4"/>
    </row>
    <row r="106" spans="1:20">
      <c r="A106" s="1" t="s">
        <v>42</v>
      </c>
      <c r="B106">
        <v>3.52916666666667E-2</v>
      </c>
      <c r="C106">
        <v>4.2887596899224799E-2</v>
      </c>
      <c r="D106">
        <v>4.5011627906976798E-2</v>
      </c>
      <c r="E106" s="4">
        <f t="shared" ref="E106:E107" si="68">AVERAGE(B106:D106)</f>
        <v>4.1063630490956099E-2</v>
      </c>
      <c r="F106" s="4"/>
      <c r="G106" s="4"/>
      <c r="H106" s="4"/>
      <c r="I106" s="4"/>
      <c r="J106" s="4"/>
      <c r="L106" s="1" t="s">
        <v>135</v>
      </c>
      <c r="M106">
        <v>9.8423076923076905E-2</v>
      </c>
      <c r="N106">
        <v>8.8022317188983901E-2</v>
      </c>
      <c r="O106">
        <v>8.9376068376068402E-2</v>
      </c>
      <c r="P106" s="4">
        <f t="shared" ref="P106:P107" si="69">AVERAGE(M106:O106)</f>
        <v>9.1940487496043069E-2</v>
      </c>
      <c r="Q106" s="4"/>
      <c r="R106" s="4"/>
      <c r="S106" s="4"/>
    </row>
    <row r="107" spans="1:20">
      <c r="A107" s="1" t="s">
        <v>43</v>
      </c>
      <c r="B107">
        <v>3.2062984496123999E-2</v>
      </c>
      <c r="C107">
        <v>3.9238372093023298E-2</v>
      </c>
      <c r="D107">
        <v>4.0500000000000001E-2</v>
      </c>
      <c r="E107" s="4">
        <f t="shared" si="68"/>
        <v>3.7267118863049099E-2</v>
      </c>
      <c r="F107" s="4"/>
      <c r="G107" s="4"/>
      <c r="H107" s="4"/>
      <c r="I107" s="4"/>
      <c r="J107" s="4"/>
      <c r="L107" s="1" t="s">
        <v>136</v>
      </c>
      <c r="M107">
        <v>9.3345679012345695E-2</v>
      </c>
      <c r="N107">
        <v>9.4014245014245004E-2</v>
      </c>
      <c r="O107">
        <v>8.2907882241215605E-2</v>
      </c>
      <c r="P107" s="4">
        <f t="shared" si="69"/>
        <v>9.0089268755935425E-2</v>
      </c>
      <c r="Q107" s="4"/>
      <c r="R107" s="4"/>
      <c r="S107" s="4"/>
    </row>
    <row r="108" spans="1:20">
      <c r="B108" s="4">
        <f>AVERAGE(B105:B107)</f>
        <v>3.7435400516795864E-2</v>
      </c>
      <c r="C108" s="4">
        <f t="shared" ref="C108:D108" si="70">AVERAGE(C105:C107)</f>
        <v>4.8268087855297175E-2</v>
      </c>
      <c r="D108" s="4">
        <f t="shared" si="70"/>
        <v>4.9945736434108566E-2</v>
      </c>
      <c r="E108" s="4"/>
      <c r="F108" s="4"/>
      <c r="G108" s="4"/>
      <c r="H108" s="4"/>
      <c r="I108" s="4"/>
      <c r="J108" s="4"/>
      <c r="M108" s="4">
        <f>AVERAGE(M105:M107)</f>
        <v>9.6132478632478632E-2</v>
      </c>
      <c r="N108" s="4">
        <f t="shared" ref="N108:O108" si="71">AVERAGE(N105:N107)</f>
        <v>9.0556980056980055E-2</v>
      </c>
      <c r="O108" s="4">
        <f t="shared" si="71"/>
        <v>8.4235042735042773E-2</v>
      </c>
      <c r="P108" s="4"/>
      <c r="Q108" s="4"/>
      <c r="R108" s="4"/>
      <c r="S108" s="4"/>
    </row>
    <row r="109" spans="1:20">
      <c r="B109" s="4"/>
      <c r="C109" s="4"/>
      <c r="D109" s="4"/>
      <c r="E109" s="4"/>
      <c r="F109" s="4"/>
      <c r="G109" s="4"/>
      <c r="H109" s="4"/>
      <c r="I109" s="4"/>
      <c r="J109" s="4"/>
      <c r="M109" s="4"/>
      <c r="N109" s="4"/>
      <c r="O109" s="4"/>
      <c r="P109" s="4"/>
      <c r="Q109" s="4"/>
      <c r="R109" s="4"/>
      <c r="S109" s="4"/>
    </row>
    <row r="110" spans="1:20">
      <c r="A110" s="1" t="s">
        <v>44</v>
      </c>
      <c r="B110" s="4">
        <v>0.13407945736434099</v>
      </c>
      <c r="C110" s="4">
        <v>0.112381782945736</v>
      </c>
      <c r="D110" s="4">
        <v>9.7470930232558206E-2</v>
      </c>
      <c r="E110" s="4">
        <v>9.11434108527132E-2</v>
      </c>
      <c r="F110" s="4">
        <v>8.6587209302325593E-2</v>
      </c>
      <c r="G110" s="4">
        <v>8.5495155038759693E-2</v>
      </c>
      <c r="H110" s="4">
        <v>7.9071705426356595E-2</v>
      </c>
      <c r="I110" s="4">
        <f>SUM(B110:D110)/3</f>
        <v>0.11464405684754507</v>
      </c>
      <c r="J110" s="4"/>
      <c r="L110" s="1" t="s">
        <v>137</v>
      </c>
      <c r="M110" s="4">
        <v>6.5411314984709507E-2</v>
      </c>
      <c r="N110" s="4">
        <v>6.0210244648318097E-2</v>
      </c>
      <c r="O110" s="4">
        <v>6.8906345565749205E-2</v>
      </c>
      <c r="P110" s="4">
        <v>6.9307339449541303E-2</v>
      </c>
      <c r="Q110" s="4">
        <v>7.0655963302752298E-2</v>
      </c>
      <c r="R110" s="4">
        <v>6.54136085626911E-2</v>
      </c>
      <c r="S110" s="4">
        <v>6.68841743119266E-2</v>
      </c>
      <c r="T110" s="4">
        <f>AVERAGE(O110:Q110)</f>
        <v>6.9623216106014282E-2</v>
      </c>
    </row>
    <row r="111" spans="1:20">
      <c r="A111" s="1" t="s">
        <v>45</v>
      </c>
      <c r="B111" s="4">
        <v>0.13359011627907</v>
      </c>
      <c r="C111" s="4">
        <v>0.118143410852713</v>
      </c>
      <c r="D111" s="4">
        <v>9.8036821705426394E-2</v>
      </c>
      <c r="E111" s="4">
        <v>9.5625968992248095E-2</v>
      </c>
      <c r="F111" s="4">
        <v>8.9390503875969002E-2</v>
      </c>
      <c r="G111" s="4">
        <v>8.5518410852713195E-2</v>
      </c>
      <c r="H111" s="4">
        <v>7.7630813953488406E-2</v>
      </c>
      <c r="I111" s="4">
        <f t="shared" ref="I111:I112" si="72">SUM(B111:D111)/3</f>
        <v>0.11659011627906979</v>
      </c>
      <c r="J111" s="4"/>
      <c r="L111" s="1" t="s">
        <v>138</v>
      </c>
      <c r="M111" s="4">
        <v>6.04954128440367E-2</v>
      </c>
      <c r="N111" s="4">
        <v>6.1671636085626903E-2</v>
      </c>
      <c r="O111" s="4">
        <v>7.1718654434250795E-2</v>
      </c>
      <c r="P111" s="4">
        <v>6.9164373088685005E-2</v>
      </c>
      <c r="Q111" s="4">
        <v>7.1600152905198805E-2</v>
      </c>
      <c r="R111" s="4">
        <v>6.7254587155963302E-2</v>
      </c>
      <c r="S111" s="4">
        <v>7.4625382262997003E-2</v>
      </c>
      <c r="T111" s="4">
        <f t="shared" ref="T111:T112" si="73">AVERAGE(O111:Q111)</f>
        <v>7.0827726809378197E-2</v>
      </c>
    </row>
    <row r="112" spans="1:20">
      <c r="A112" s="1" t="s">
        <v>46</v>
      </c>
      <c r="B112" s="4">
        <v>0.13647093023255799</v>
      </c>
      <c r="C112" s="4">
        <v>0.119916666666667</v>
      </c>
      <c r="D112" s="4">
        <v>9.7031007751938E-2</v>
      </c>
      <c r="E112" s="4">
        <v>9.65736434108527E-2</v>
      </c>
      <c r="F112" s="4">
        <v>9.1430232558139604E-2</v>
      </c>
      <c r="G112" s="4">
        <v>8.66734496124031E-2</v>
      </c>
      <c r="H112" s="4">
        <v>7.8237403100775205E-2</v>
      </c>
      <c r="I112" s="4">
        <f t="shared" si="72"/>
        <v>0.11780620155038767</v>
      </c>
      <c r="J112" s="4"/>
      <c r="L112" s="1" t="s">
        <v>139</v>
      </c>
      <c r="M112" s="4">
        <v>5.9957951070336399E-2</v>
      </c>
      <c r="N112" s="4">
        <v>6.2532874617737003E-2</v>
      </c>
      <c r="O112" s="4">
        <v>7.2205657492354802E-2</v>
      </c>
      <c r="P112" s="4">
        <v>7.0417813455657494E-2</v>
      </c>
      <c r="Q112" s="4">
        <v>7.1877675840978594E-2</v>
      </c>
      <c r="R112" s="4">
        <v>6.6907110091743105E-2</v>
      </c>
      <c r="S112" s="4">
        <v>7.5012232415902103E-2</v>
      </c>
      <c r="T112" s="4">
        <f t="shared" si="73"/>
        <v>7.1500382262996973E-2</v>
      </c>
    </row>
    <row r="113" spans="1:20">
      <c r="A113" s="1"/>
      <c r="B113" s="5">
        <f>AVERAGE(B110:B112)</f>
        <v>0.13471350129198967</v>
      </c>
      <c r="C113" s="6">
        <f t="shared" ref="C113:H113" si="74">AVERAGE(C110:C112)</f>
        <v>0.11681395348837199</v>
      </c>
      <c r="D113" s="3">
        <f t="shared" si="74"/>
        <v>9.7512919896640862E-2</v>
      </c>
      <c r="E113" s="4">
        <f t="shared" si="74"/>
        <v>9.4447674418604646E-2</v>
      </c>
      <c r="F113" s="4">
        <f t="shared" si="74"/>
        <v>8.9135981912144724E-2</v>
      </c>
      <c r="G113" s="4">
        <f t="shared" si="74"/>
        <v>8.589567183462532E-2</v>
      </c>
      <c r="H113" s="4">
        <f t="shared" si="74"/>
        <v>7.8313307493540069E-2</v>
      </c>
      <c r="I113" s="4"/>
      <c r="L113" s="1"/>
      <c r="M113" s="5">
        <f>AVERAGE(M110:M112)</f>
        <v>6.1954892966360864E-2</v>
      </c>
      <c r="N113" s="6">
        <f t="shared" ref="N113:S113" si="75">AVERAGE(N110:N112)</f>
        <v>6.1471585117227334E-2</v>
      </c>
      <c r="O113" s="3">
        <f t="shared" si="75"/>
        <v>7.0943552497451601E-2</v>
      </c>
      <c r="P113" s="4">
        <f t="shared" si="75"/>
        <v>6.9629841997961281E-2</v>
      </c>
      <c r="Q113" s="4">
        <f t="shared" si="75"/>
        <v>7.1377930682976556E-2</v>
      </c>
      <c r="R113" s="4">
        <f t="shared" si="75"/>
        <v>6.6525101936799169E-2</v>
      </c>
      <c r="S113" s="4">
        <f t="shared" si="75"/>
        <v>7.2173929663608569E-2</v>
      </c>
    </row>
    <row r="114" spans="1:20">
      <c r="A114" s="1" t="s">
        <v>47</v>
      </c>
      <c r="B114" s="4">
        <v>7.4081395348837203E-2</v>
      </c>
      <c r="C114" s="4">
        <v>4.4389534883720903E-2</v>
      </c>
      <c r="D114" s="4">
        <v>4.83517441860465E-2</v>
      </c>
      <c r="E114" s="4">
        <v>5.70639534883721E-2</v>
      </c>
      <c r="F114" s="4">
        <v>5.3849806201550401E-2</v>
      </c>
      <c r="G114" s="4">
        <v>4.7682170542635703E-2</v>
      </c>
      <c r="H114" s="4">
        <v>5.0582364341085297E-2</v>
      </c>
      <c r="I114" s="4">
        <f>AVERAGE(B114:D114)</f>
        <v>5.5607558139534864E-2</v>
      </c>
      <c r="L114" s="1" t="s">
        <v>140</v>
      </c>
      <c r="M114" s="4">
        <v>6.7925458715596299E-2</v>
      </c>
      <c r="N114" s="4">
        <v>5.8918195718654399E-2</v>
      </c>
      <c r="O114" s="4">
        <v>6.4832568807339494E-2</v>
      </c>
      <c r="P114" s="4">
        <v>5.6014143730886902E-2</v>
      </c>
      <c r="Q114" s="4">
        <v>4.5605122324159003E-2</v>
      </c>
      <c r="R114" s="4">
        <v>3.58413608562691E-2</v>
      </c>
      <c r="S114" s="4">
        <v>3.3318807339449599E-2</v>
      </c>
      <c r="T114" s="4">
        <f>SUM(M114:O114)/3</f>
        <v>6.3892074413863395E-2</v>
      </c>
    </row>
    <row r="115" spans="1:20">
      <c r="A115" s="1" t="s">
        <v>48</v>
      </c>
      <c r="B115" s="4">
        <v>5.6007751937984497E-2</v>
      </c>
      <c r="C115" s="4">
        <v>3.7072674418604699E-2</v>
      </c>
      <c r="D115" s="4">
        <v>4.9052325581395398E-2</v>
      </c>
      <c r="E115" s="4">
        <v>5.5622093023255798E-2</v>
      </c>
      <c r="F115" s="4">
        <v>5.4220930232558098E-2</v>
      </c>
      <c r="G115" s="4">
        <v>4.8649224806201603E-2</v>
      </c>
      <c r="H115" s="4">
        <v>4.7692829457364298E-2</v>
      </c>
      <c r="I115" s="4">
        <f>AVERAGE(B115:D115)</f>
        <v>4.7377583979328196E-2</v>
      </c>
      <c r="L115" s="1" t="s">
        <v>141</v>
      </c>
      <c r="M115" s="4">
        <v>6.72243883792049E-2</v>
      </c>
      <c r="N115" s="4">
        <v>5.8611620795106997E-2</v>
      </c>
      <c r="O115" s="4">
        <v>5.83100152905199E-2</v>
      </c>
      <c r="P115" s="4">
        <v>6.6176605504587205E-2</v>
      </c>
      <c r="Q115" s="4">
        <v>5.8632645259938797E-2</v>
      </c>
      <c r="R115" s="4">
        <v>5.5407874617737003E-2</v>
      </c>
      <c r="S115" s="4">
        <v>5.2640672782874598E-2</v>
      </c>
      <c r="T115" s="4">
        <f t="shared" ref="T115:T116" si="76">SUM(M115:O115)/3</f>
        <v>6.1382008154943934E-2</v>
      </c>
    </row>
    <row r="116" spans="1:20">
      <c r="A116" s="1" t="s">
        <v>49</v>
      </c>
      <c r="B116" s="4">
        <v>5.9205426356589201E-2</v>
      </c>
      <c r="C116" s="4">
        <v>3.7007751937984501E-2</v>
      </c>
      <c r="D116" s="4">
        <v>4.4650193798449603E-2</v>
      </c>
      <c r="E116" s="4">
        <v>5.2343023255813997E-2</v>
      </c>
      <c r="F116" s="4">
        <v>5.3723837209302301E-2</v>
      </c>
      <c r="G116" s="4">
        <v>4.7859496124031002E-2</v>
      </c>
      <c r="H116" s="4">
        <v>4.8143410852713203E-2</v>
      </c>
      <c r="I116" s="4">
        <f>AVERAGE(B116:D116)</f>
        <v>4.6954457364341097E-2</v>
      </c>
      <c r="L116" s="1" t="s">
        <v>142</v>
      </c>
      <c r="M116" s="4">
        <v>6.3485856269113197E-2</v>
      </c>
      <c r="N116" s="4">
        <v>5.1262614678899102E-2</v>
      </c>
      <c r="O116" s="4">
        <v>5.57790519877676E-2</v>
      </c>
      <c r="P116" s="4">
        <v>6.2587920489296706E-2</v>
      </c>
      <c r="Q116" s="4">
        <v>6.7174311926605501E-2</v>
      </c>
      <c r="R116" s="4">
        <v>6.0584097859327203E-2</v>
      </c>
      <c r="S116" s="4">
        <v>5.7795871559632998E-2</v>
      </c>
      <c r="T116" s="4">
        <f t="shared" si="76"/>
        <v>5.6842507645259964E-2</v>
      </c>
    </row>
    <row r="117" spans="1:20">
      <c r="B117" s="5">
        <f>AVERAGE(B114:B116)</f>
        <v>6.3098191214470301E-2</v>
      </c>
      <c r="C117" s="6">
        <f t="shared" ref="C117:H117" si="77">AVERAGE(C114:C116)</f>
        <v>3.9489987080103366E-2</v>
      </c>
      <c r="D117" s="3">
        <f t="shared" si="77"/>
        <v>4.7351421188630505E-2</v>
      </c>
      <c r="E117" s="4">
        <f t="shared" si="77"/>
        <v>5.5009689922480627E-2</v>
      </c>
      <c r="F117" s="4">
        <f t="shared" si="77"/>
        <v>5.3931524547803596E-2</v>
      </c>
      <c r="G117" s="4">
        <f t="shared" si="77"/>
        <v>4.8063630490956105E-2</v>
      </c>
      <c r="H117" s="4">
        <f t="shared" si="77"/>
        <v>4.8806201550387597E-2</v>
      </c>
      <c r="I117" s="4"/>
      <c r="M117" s="5">
        <f>AVERAGE(M114:M116)</f>
        <v>6.6211901121304803E-2</v>
      </c>
      <c r="N117" s="6">
        <f t="shared" ref="N117:S117" si="78">AVERAGE(N114:N116)</f>
        <v>5.626414373088684E-2</v>
      </c>
      <c r="O117" s="3">
        <f t="shared" si="78"/>
        <v>5.9640545361875665E-2</v>
      </c>
      <c r="P117" s="4">
        <f t="shared" si="78"/>
        <v>6.1592889908256933E-2</v>
      </c>
      <c r="Q117" s="4">
        <f t="shared" si="78"/>
        <v>5.7137359836901103E-2</v>
      </c>
      <c r="R117" s="4">
        <f t="shared" si="78"/>
        <v>5.06111111111111E-2</v>
      </c>
      <c r="S117" s="4">
        <f t="shared" si="78"/>
        <v>4.7918450560652394E-2</v>
      </c>
    </row>
    <row r="118" spans="1:20">
      <c r="A118" s="1" t="s">
        <v>50</v>
      </c>
      <c r="B118" s="4">
        <v>8.0875968992248096E-2</v>
      </c>
      <c r="C118" s="4">
        <v>5.3428294573643398E-2</v>
      </c>
      <c r="D118" s="4">
        <v>4.9484496124030997E-2</v>
      </c>
      <c r="I118" s="4"/>
      <c r="L118" s="1" t="s">
        <v>143</v>
      </c>
      <c r="M118" s="4">
        <v>6.8663990825688095E-2</v>
      </c>
      <c r="N118" s="4">
        <v>7.2843272171253803E-2</v>
      </c>
      <c r="O118" s="4">
        <v>6.7827217125382297E-2</v>
      </c>
    </row>
    <row r="119" spans="1:20">
      <c r="A119" s="1" t="s">
        <v>51</v>
      </c>
      <c r="B119" s="4">
        <v>2.5249031007751901E-2</v>
      </c>
      <c r="C119" s="4">
        <v>2.3074612403100801E-2</v>
      </c>
      <c r="D119" s="4">
        <v>2.18149224806202E-2</v>
      </c>
      <c r="I119" s="4"/>
      <c r="L119" s="1" t="s">
        <v>144</v>
      </c>
      <c r="M119" s="4">
        <v>5.4902905198776802E-2</v>
      </c>
      <c r="N119" s="4">
        <v>5.41223241590214E-2</v>
      </c>
      <c r="O119" s="4">
        <v>5.6156345565749201E-2</v>
      </c>
    </row>
    <row r="120" spans="1:20">
      <c r="I120" s="4"/>
    </row>
    <row r="121" spans="1:20">
      <c r="A121">
        <v>6</v>
      </c>
      <c r="I121" s="4"/>
      <c r="L121">
        <v>12</v>
      </c>
    </row>
    <row r="122" spans="1:20">
      <c r="A122" s="1" t="s">
        <v>52</v>
      </c>
      <c r="B122" s="5">
        <v>0.117338541666667</v>
      </c>
      <c r="C122" s="6">
        <v>0.105706845238095</v>
      </c>
      <c r="D122" s="3">
        <v>0.10439806547619</v>
      </c>
      <c r="E122" s="4">
        <v>9.5581845238095195E-2</v>
      </c>
      <c r="F122" s="4">
        <v>9.0273065476190503E-2</v>
      </c>
      <c r="G122" s="4">
        <v>9.3387648809523799E-2</v>
      </c>
      <c r="H122" s="4">
        <v>8.8709821428571506E-2</v>
      </c>
      <c r="I122" s="4"/>
      <c r="L122" s="1" t="s">
        <v>3</v>
      </c>
      <c r="M122" s="5">
        <v>4.0166666666666698E-2</v>
      </c>
      <c r="N122" s="6">
        <v>5.7648148148148198E-2</v>
      </c>
      <c r="O122" s="3">
        <v>5.2666666666666702E-2</v>
      </c>
      <c r="P122" s="4">
        <v>5.3694444444444503E-2</v>
      </c>
      <c r="Q122" s="4">
        <v>4.3148148148148102E-2</v>
      </c>
      <c r="R122" s="4">
        <v>5.0759259259259303E-2</v>
      </c>
      <c r="S122" s="4">
        <v>5.7712962962963001E-2</v>
      </c>
    </row>
    <row r="123" spans="1:20">
      <c r="A123" s="1" t="s">
        <v>53</v>
      </c>
      <c r="B123" s="4">
        <v>8.19583333333333E-2</v>
      </c>
      <c r="C123" s="4">
        <v>9.0989583333333401E-2</v>
      </c>
      <c r="D123" s="4">
        <v>0.10215327380952401</v>
      </c>
      <c r="E123" s="4"/>
      <c r="F123" s="4"/>
      <c r="G123" s="4"/>
      <c r="H123" s="4"/>
      <c r="I123" s="4"/>
      <c r="L123" s="1" t="s">
        <v>157</v>
      </c>
      <c r="M123" s="4">
        <v>4.1416666666666699E-2</v>
      </c>
      <c r="N123" s="4">
        <v>4.0444444444444401E-2</v>
      </c>
      <c r="O123" s="4">
        <v>3.2564814814814803E-2</v>
      </c>
      <c r="P123" s="4"/>
      <c r="Q123" s="4"/>
      <c r="R123" s="4"/>
      <c r="S123" s="4"/>
    </row>
    <row r="124" spans="1:20">
      <c r="A124" s="1" t="s">
        <v>54</v>
      </c>
      <c r="B124" s="4">
        <v>0.13749181547618999</v>
      </c>
      <c r="C124" s="4">
        <v>9.4636160714285697E-2</v>
      </c>
      <c r="D124" s="4">
        <v>8.48400297619048E-2</v>
      </c>
      <c r="E124" s="4">
        <v>7.3816964285714298E-2</v>
      </c>
      <c r="F124" s="4">
        <v>6.6639880952381006E-2</v>
      </c>
      <c r="G124" s="4">
        <v>6.4510416666666695E-2</v>
      </c>
      <c r="H124" s="4">
        <v>6.0741071428571401E-2</v>
      </c>
      <c r="I124" s="4">
        <f>SUM(B124:D124)/3</f>
        <v>0.10565600198412683</v>
      </c>
      <c r="L124" s="1" t="s">
        <v>158</v>
      </c>
      <c r="M124" s="4">
        <v>3.9935185185185199E-2</v>
      </c>
      <c r="N124" s="4">
        <v>5.9768518518518499E-2</v>
      </c>
      <c r="O124" s="4">
        <v>4.4324074074074099E-2</v>
      </c>
      <c r="P124" s="4">
        <v>4.2305555555555603E-2</v>
      </c>
      <c r="Q124" s="4">
        <v>4.31388888888889E-2</v>
      </c>
      <c r="R124" s="4">
        <v>3.8953703703703699E-2</v>
      </c>
      <c r="S124" s="4">
        <v>4.4074074074074099E-2</v>
      </c>
      <c r="T124" s="4">
        <f>SUM(M124:O124)/3</f>
        <v>4.8009259259259272E-2</v>
      </c>
    </row>
    <row r="125" spans="1:20">
      <c r="A125" s="1" t="s">
        <v>55</v>
      </c>
      <c r="B125" s="4">
        <v>0.12794642857142899</v>
      </c>
      <c r="C125" s="4">
        <v>9.2966517857142897E-2</v>
      </c>
      <c r="D125" s="4">
        <v>7.8991815476190497E-2</v>
      </c>
      <c r="E125" s="4">
        <v>6.9193452380952397E-2</v>
      </c>
      <c r="F125" s="4">
        <v>6.4777529761904803E-2</v>
      </c>
      <c r="G125" s="4">
        <v>6.36376488095238E-2</v>
      </c>
      <c r="H125" s="4">
        <v>5.6303571428571397E-2</v>
      </c>
      <c r="I125" s="4">
        <f t="shared" ref="I125:I126" si="79">SUM(B125:D125)/3</f>
        <v>9.9968253968254137E-2</v>
      </c>
      <c r="L125" s="1" t="s">
        <v>159</v>
      </c>
      <c r="M125" s="4">
        <v>3.96944444444444E-2</v>
      </c>
      <c r="N125" s="4">
        <v>5.3453703703703698E-2</v>
      </c>
      <c r="O125" s="4">
        <v>4.9351851851851897E-2</v>
      </c>
      <c r="P125" s="4">
        <v>4.89351851851852E-2</v>
      </c>
      <c r="Q125" s="4">
        <v>3.9675925925925899E-2</v>
      </c>
      <c r="R125" s="4">
        <v>4.4898148148148201E-2</v>
      </c>
      <c r="S125" s="4">
        <v>5.1546296296296298E-2</v>
      </c>
      <c r="T125" s="4">
        <f t="shared" ref="T125:T126" si="80">SUM(M125:O125)/3</f>
        <v>4.7499999999999994E-2</v>
      </c>
    </row>
    <row r="126" spans="1:20">
      <c r="A126" s="1" t="s">
        <v>56</v>
      </c>
      <c r="B126" s="4">
        <v>0.126013392857143</v>
      </c>
      <c r="C126" s="4">
        <v>9.2031249999999995E-2</v>
      </c>
      <c r="D126" s="4">
        <v>7.5183035714285695E-2</v>
      </c>
      <c r="E126" s="4">
        <v>6.8111607142857203E-2</v>
      </c>
      <c r="F126" s="4">
        <v>6.3482886904761907E-2</v>
      </c>
      <c r="G126" s="4">
        <v>6.1053571428571402E-2</v>
      </c>
      <c r="H126" s="4">
        <v>5.4795386904761899E-2</v>
      </c>
      <c r="I126" s="4">
        <f t="shared" si="79"/>
        <v>9.7742559523809558E-2</v>
      </c>
      <c r="L126" s="1" t="s">
        <v>160</v>
      </c>
      <c r="M126" s="4">
        <v>3.73240740740741E-2</v>
      </c>
      <c r="N126" s="4">
        <v>6.0916666666666702E-2</v>
      </c>
      <c r="O126" s="4">
        <v>4.3231481481481503E-2</v>
      </c>
      <c r="P126" s="4">
        <v>4.3888888888888901E-2</v>
      </c>
      <c r="Q126" s="4">
        <v>4.4629629629629602E-2</v>
      </c>
      <c r="R126" s="4">
        <v>4.0814814814814797E-2</v>
      </c>
      <c r="S126" s="4">
        <v>4.4601851851851899E-2</v>
      </c>
      <c r="T126" s="4">
        <f t="shared" si="80"/>
        <v>4.7157407407407433E-2</v>
      </c>
    </row>
    <row r="127" spans="1:20">
      <c r="A127" s="1"/>
      <c r="B127" s="5">
        <f>SUM(B124:B126)/3</f>
        <v>0.13048387896825397</v>
      </c>
      <c r="C127" s="6">
        <f t="shared" ref="C127:H127" si="81">SUM(C124:C126)/3</f>
        <v>9.321130952380953E-2</v>
      </c>
      <c r="D127" s="3">
        <f t="shared" si="81"/>
        <v>7.9671626984126998E-2</v>
      </c>
      <c r="E127" s="4">
        <f t="shared" si="81"/>
        <v>7.0374007936507957E-2</v>
      </c>
      <c r="F127" s="4">
        <f t="shared" si="81"/>
        <v>6.4966765873015905E-2</v>
      </c>
      <c r="G127" s="4">
        <f t="shared" si="81"/>
        <v>6.3067212301587308E-2</v>
      </c>
      <c r="H127" s="4">
        <f t="shared" si="81"/>
        <v>5.7280009920634901E-2</v>
      </c>
      <c r="I127" s="4"/>
      <c r="L127" s="1"/>
      <c r="M127" s="5">
        <f>SUM(M124:M126)/3</f>
        <v>3.8984567901234564E-2</v>
      </c>
      <c r="N127" s="6">
        <f t="shared" ref="N127:S127" si="82">SUM(N124:N126)/3</f>
        <v>5.8046296296296297E-2</v>
      </c>
      <c r="O127" s="3">
        <f t="shared" si="82"/>
        <v>4.5635802469135837E-2</v>
      </c>
      <c r="P127" s="4">
        <f t="shared" si="82"/>
        <v>4.5043209876543235E-2</v>
      </c>
      <c r="Q127" s="4">
        <f t="shared" si="82"/>
        <v>4.2481481481481474E-2</v>
      </c>
      <c r="R127" s="4">
        <f t="shared" si="82"/>
        <v>4.1555555555555568E-2</v>
      </c>
      <c r="S127" s="4">
        <f t="shared" si="82"/>
        <v>4.674074074074077E-2</v>
      </c>
    </row>
    <row r="128" spans="1:20">
      <c r="A128" s="1"/>
      <c r="B128" s="4"/>
      <c r="C128" s="4"/>
      <c r="D128" s="4"/>
      <c r="E128" s="4"/>
      <c r="F128" s="4"/>
      <c r="G128" s="4"/>
      <c r="H128" s="4"/>
      <c r="I128" s="4"/>
      <c r="L128" s="1"/>
      <c r="M128" s="4"/>
      <c r="N128" s="4"/>
      <c r="O128" s="4"/>
      <c r="P128" s="4"/>
      <c r="Q128" s="4"/>
      <c r="R128" s="4"/>
      <c r="S128" s="4"/>
    </row>
    <row r="129" spans="1:20">
      <c r="A129" s="1" t="s">
        <v>57</v>
      </c>
      <c r="B129">
        <v>6.9156250000000002E-2</v>
      </c>
      <c r="C129">
        <v>7.8470238095238107E-2</v>
      </c>
      <c r="D129">
        <v>8.7715773809523806E-2</v>
      </c>
      <c r="E129" s="4">
        <f>AVERAGE(B129:D129)</f>
        <v>7.8447420634920634E-2</v>
      </c>
      <c r="I129" s="4"/>
      <c r="L129" s="1" t="s">
        <v>145</v>
      </c>
      <c r="M129">
        <v>8.5064516129032305E-2</v>
      </c>
      <c r="N129">
        <v>6.8545698924731197E-2</v>
      </c>
      <c r="O129">
        <v>7.3657258064516201E-2</v>
      </c>
      <c r="P129" s="4">
        <f>AVERAGE(M129:O129)</f>
        <v>7.5755824372759892E-2</v>
      </c>
      <c r="Q129" s="4"/>
      <c r="R129" s="4"/>
      <c r="S129" s="4"/>
    </row>
    <row r="130" spans="1:20">
      <c r="A130" s="1" t="s">
        <v>58</v>
      </c>
      <c r="B130">
        <v>5.6072172619047601E-2</v>
      </c>
      <c r="C130">
        <v>7.1511904761904804E-2</v>
      </c>
      <c r="D130">
        <v>7.66517857142857E-2</v>
      </c>
      <c r="E130" s="4">
        <f t="shared" ref="E130:E131" si="83">AVERAGE(B130:D130)</f>
        <v>6.8078621031746042E-2</v>
      </c>
      <c r="F130" s="4"/>
      <c r="G130" s="4"/>
      <c r="H130" s="4"/>
      <c r="I130" s="4"/>
      <c r="L130" s="1" t="s">
        <v>146</v>
      </c>
      <c r="M130">
        <v>9.4040322580645194E-2</v>
      </c>
      <c r="N130">
        <v>9.4448924731182798E-2</v>
      </c>
      <c r="O130">
        <v>7.7513440860215096E-2</v>
      </c>
      <c r="P130" s="4">
        <f t="shared" ref="P130:P131" si="84">AVERAGE(M130:O130)</f>
        <v>8.8667562724014368E-2</v>
      </c>
      <c r="Q130" s="4"/>
      <c r="R130" s="4"/>
      <c r="S130" s="4"/>
    </row>
    <row r="131" spans="1:20">
      <c r="A131" s="1" t="s">
        <v>59</v>
      </c>
      <c r="B131">
        <v>5.0251488095238099E-2</v>
      </c>
      <c r="C131">
        <v>6.6638392857142903E-2</v>
      </c>
      <c r="D131">
        <v>6.7697916666666705E-2</v>
      </c>
      <c r="E131" s="4">
        <f t="shared" si="83"/>
        <v>6.1529265873015902E-2</v>
      </c>
      <c r="F131" s="4"/>
      <c r="G131" s="4"/>
      <c r="H131" s="4"/>
      <c r="I131" s="4"/>
      <c r="L131" s="1" t="s">
        <v>147</v>
      </c>
      <c r="M131">
        <v>8.1677419354838701E-2</v>
      </c>
      <c r="N131">
        <v>9.0349462365591396E-2</v>
      </c>
      <c r="O131">
        <v>8.8422043010752696E-2</v>
      </c>
      <c r="P131" s="4">
        <f t="shared" si="84"/>
        <v>8.6816308243727602E-2</v>
      </c>
      <c r="Q131" s="4"/>
      <c r="R131" s="4"/>
      <c r="S131" s="4"/>
    </row>
    <row r="132" spans="1:20">
      <c r="B132" s="4">
        <f>AVERAGE(B129:B131)</f>
        <v>5.8493303571428568E-2</v>
      </c>
      <c r="C132" s="4">
        <f t="shared" ref="C132:D132" si="85">AVERAGE(C129:C131)</f>
        <v>7.2206845238095271E-2</v>
      </c>
      <c r="D132" s="4">
        <f t="shared" si="85"/>
        <v>7.7355158730158732E-2</v>
      </c>
      <c r="E132" s="4"/>
      <c r="F132" s="4"/>
      <c r="G132" s="4"/>
      <c r="H132" s="4"/>
      <c r="I132" s="4"/>
      <c r="M132" s="4">
        <f>AVERAGE(M129:M131)</f>
        <v>8.6927419354838734E-2</v>
      </c>
      <c r="N132" s="4">
        <f t="shared" ref="N132:O132" si="86">AVERAGE(N129:N131)</f>
        <v>8.4448028673835121E-2</v>
      </c>
      <c r="O132" s="4">
        <f t="shared" si="86"/>
        <v>7.9864247311827993E-2</v>
      </c>
      <c r="P132" s="4"/>
      <c r="Q132" s="4"/>
      <c r="R132" s="4"/>
      <c r="S132" s="4"/>
    </row>
    <row r="133" spans="1:20">
      <c r="B133" s="4"/>
      <c r="C133" s="4"/>
      <c r="D133" s="4"/>
      <c r="E133" s="4"/>
      <c r="F133" s="4"/>
      <c r="G133" s="4"/>
      <c r="H133" s="4"/>
      <c r="I133" s="4"/>
      <c r="M133" s="4"/>
      <c r="N133" s="4"/>
      <c r="O133" s="4"/>
      <c r="P133" s="4"/>
      <c r="Q133" s="4"/>
      <c r="R133" s="4"/>
      <c r="S133" s="4"/>
    </row>
    <row r="134" spans="1:20">
      <c r="A134" s="1" t="s">
        <v>60</v>
      </c>
      <c r="B134" s="4">
        <v>0.123365327380952</v>
      </c>
      <c r="C134" s="4">
        <v>9.7014136904761905E-2</v>
      </c>
      <c r="D134" s="4">
        <v>8.2848958333333306E-2</v>
      </c>
      <c r="E134" s="4">
        <v>7.9719494047619105E-2</v>
      </c>
      <c r="F134" s="4">
        <v>8.1520833333333306E-2</v>
      </c>
      <c r="G134" s="4">
        <v>8.1164434523809503E-2</v>
      </c>
      <c r="H134" s="4">
        <v>8.1016369047619094E-2</v>
      </c>
      <c r="I134" s="4">
        <f>SUM(B134:D134)/3</f>
        <v>0.10107614087301575</v>
      </c>
      <c r="L134" s="1" t="s">
        <v>148</v>
      </c>
      <c r="M134" s="4">
        <v>3.8916666666666697E-2</v>
      </c>
      <c r="N134" s="4">
        <v>5.5592592592592603E-2</v>
      </c>
      <c r="O134" s="4">
        <v>4.7564814814814803E-2</v>
      </c>
      <c r="P134" s="4">
        <v>7.1037037037036996E-2</v>
      </c>
      <c r="Q134" s="4">
        <v>4.1962962962963E-2</v>
      </c>
      <c r="R134" s="4">
        <v>4.19074074074074E-2</v>
      </c>
      <c r="S134" s="4">
        <v>3.9796296296296302E-2</v>
      </c>
      <c r="T134" s="4">
        <f>SUM(M134:O134)/3</f>
        <v>4.7358024691358032E-2</v>
      </c>
    </row>
    <row r="135" spans="1:20">
      <c r="A135" s="1" t="s">
        <v>61</v>
      </c>
      <c r="B135" s="4">
        <v>0.124311755952381</v>
      </c>
      <c r="C135" s="4">
        <v>9.8604166666666701E-2</v>
      </c>
      <c r="D135" s="4">
        <v>8.6729166666666704E-2</v>
      </c>
      <c r="E135" s="4">
        <v>8.2968005952381005E-2</v>
      </c>
      <c r="F135" s="4">
        <v>7.9529017857142906E-2</v>
      </c>
      <c r="G135" s="4">
        <v>8.0119791666666704E-2</v>
      </c>
      <c r="H135" s="4">
        <v>8.1207589285714296E-2</v>
      </c>
      <c r="I135" s="4">
        <f t="shared" ref="I135:I136" si="87">SUM(B135:D135)/3</f>
        <v>0.10321502976190479</v>
      </c>
      <c r="L135" s="1" t="s">
        <v>149</v>
      </c>
      <c r="M135" s="4">
        <v>3.875E-2</v>
      </c>
      <c r="N135" s="4">
        <v>6.0898148148148201E-2</v>
      </c>
      <c r="O135" s="4">
        <v>4.8490740740740702E-2</v>
      </c>
      <c r="P135" s="4">
        <v>6.9833333333333303E-2</v>
      </c>
      <c r="Q135" s="4">
        <v>4.7046296296296301E-2</v>
      </c>
      <c r="R135" s="4">
        <v>4.1231481481481501E-2</v>
      </c>
      <c r="S135" s="4">
        <v>4.4138888888888901E-2</v>
      </c>
      <c r="T135" s="4">
        <f t="shared" ref="T135:T136" si="88">SUM(M135:O135)/3</f>
        <v>4.9379629629629634E-2</v>
      </c>
    </row>
    <row r="136" spans="1:20">
      <c r="A136" s="1" t="s">
        <v>62</v>
      </c>
      <c r="B136" s="4">
        <v>0.12449479166666701</v>
      </c>
      <c r="C136" s="4">
        <v>9.7599702380952405E-2</v>
      </c>
      <c r="D136" s="4">
        <v>8.8373511904761906E-2</v>
      </c>
      <c r="E136" s="4">
        <v>8.6873511904761905E-2</v>
      </c>
      <c r="F136" s="4">
        <v>8.2024553571428599E-2</v>
      </c>
      <c r="G136" s="4">
        <v>8.14456845238095E-2</v>
      </c>
      <c r="H136" s="4">
        <v>8.1104166666666699E-2</v>
      </c>
      <c r="I136" s="4">
        <f t="shared" si="87"/>
        <v>0.10348933531746045</v>
      </c>
      <c r="L136" s="1" t="s">
        <v>150</v>
      </c>
      <c r="M136" s="4">
        <v>3.90555555555556E-2</v>
      </c>
      <c r="N136" s="4">
        <v>6.0731481481481497E-2</v>
      </c>
      <c r="O136" s="4">
        <v>5.0111111111111099E-2</v>
      </c>
      <c r="P136" s="4">
        <v>7.4731481481481496E-2</v>
      </c>
      <c r="Q136" s="4">
        <v>4.7305555555555601E-2</v>
      </c>
      <c r="R136" s="4">
        <v>4.1490740740740703E-2</v>
      </c>
      <c r="S136" s="4">
        <v>4.3731481481481503E-2</v>
      </c>
      <c r="T136" s="4">
        <f t="shared" si="88"/>
        <v>4.9966049382716066E-2</v>
      </c>
    </row>
    <row r="137" spans="1:20">
      <c r="A137" s="1"/>
      <c r="B137" s="5">
        <f>AVERAGE(B134:B136)</f>
        <v>0.12405729166666667</v>
      </c>
      <c r="C137" s="6">
        <f t="shared" ref="C137:H137" si="89">AVERAGE(C134:C136)</f>
        <v>9.7739335317460332E-2</v>
      </c>
      <c r="D137" s="3">
        <f t="shared" si="89"/>
        <v>8.5983878968253977E-2</v>
      </c>
      <c r="E137" s="4">
        <f t="shared" si="89"/>
        <v>8.3187003968254E-2</v>
      </c>
      <c r="F137" s="4">
        <f t="shared" si="89"/>
        <v>8.1024801587301604E-2</v>
      </c>
      <c r="G137" s="4">
        <f t="shared" si="89"/>
        <v>8.090997023809525E-2</v>
      </c>
      <c r="H137" s="4">
        <f t="shared" si="89"/>
        <v>8.1109375000000025E-2</v>
      </c>
      <c r="I137" s="4"/>
      <c r="L137" s="1"/>
      <c r="M137" s="5">
        <f>AVERAGE(M134:M136)</f>
        <v>3.8907407407407425E-2</v>
      </c>
      <c r="N137" s="6">
        <f t="shared" ref="N137:S137" si="90">AVERAGE(N134:N136)</f>
        <v>5.9074074074074105E-2</v>
      </c>
      <c r="O137" s="3">
        <f t="shared" si="90"/>
        <v>4.8722222222222202E-2</v>
      </c>
      <c r="P137" s="4">
        <f t="shared" si="90"/>
        <v>7.1867283950617269E-2</v>
      </c>
      <c r="Q137" s="4">
        <f t="shared" si="90"/>
        <v>4.5438271604938296E-2</v>
      </c>
      <c r="R137" s="4">
        <f t="shared" si="90"/>
        <v>4.1543209876543204E-2</v>
      </c>
      <c r="S137" s="4">
        <f t="shared" si="90"/>
        <v>4.2555555555555569E-2</v>
      </c>
    </row>
    <row r="138" spans="1:20">
      <c r="A138" s="1" t="s">
        <v>63</v>
      </c>
      <c r="B138" s="4">
        <v>0.10414880952381</v>
      </c>
      <c r="C138" s="4">
        <v>5.24747023809524E-2</v>
      </c>
      <c r="D138" s="4">
        <v>7.5169642857142893E-2</v>
      </c>
      <c r="E138" s="4">
        <v>8.0993303571428601E-2</v>
      </c>
      <c r="F138" s="4">
        <v>8.1684523809523804E-2</v>
      </c>
      <c r="G138" s="4">
        <v>8.5392113095238101E-2</v>
      </c>
      <c r="H138" s="4">
        <v>7.9316964285714303E-2</v>
      </c>
      <c r="I138" s="4">
        <f>AVERAGE(B138:D138)</f>
        <v>7.7264384920635101E-2</v>
      </c>
      <c r="L138" s="1" t="s">
        <v>151</v>
      </c>
      <c r="M138" s="4">
        <v>3.2111111111111097E-2</v>
      </c>
      <c r="N138" s="4">
        <v>4.8018518518518502E-2</v>
      </c>
      <c r="O138" s="4">
        <v>5.0592592592592599E-2</v>
      </c>
      <c r="P138" s="4">
        <v>5.2759259259259297E-2</v>
      </c>
      <c r="Q138" s="4">
        <v>4.3175925925925902E-2</v>
      </c>
      <c r="R138" s="4">
        <v>3.8203703703703698E-2</v>
      </c>
      <c r="S138" s="4">
        <v>3.9148148148148203E-2</v>
      </c>
      <c r="T138" s="4">
        <f>SUM(M138:O138)/3</f>
        <v>4.3574074074074071E-2</v>
      </c>
    </row>
    <row r="139" spans="1:20">
      <c r="A139" s="1" t="s">
        <v>64</v>
      </c>
      <c r="B139" s="4">
        <v>0.10595982142857099</v>
      </c>
      <c r="C139" s="4">
        <v>5.4758928571428597E-2</v>
      </c>
      <c r="D139" s="4">
        <v>7.3325148809523802E-2</v>
      </c>
      <c r="E139" s="4">
        <v>7.7124255952380996E-2</v>
      </c>
      <c r="F139" s="4">
        <v>8.1066964285714305E-2</v>
      </c>
      <c r="G139" s="4">
        <v>8.7671874999999996E-2</v>
      </c>
      <c r="H139" s="4">
        <v>7.9140625000000006E-2</v>
      </c>
      <c r="I139" s="4">
        <f t="shared" ref="I139:I140" si="91">AVERAGE(B139:D139)</f>
        <v>7.8014632936507788E-2</v>
      </c>
      <c r="L139" s="1" t="s">
        <v>152</v>
      </c>
      <c r="M139" s="4">
        <v>3.2518518518518502E-2</v>
      </c>
      <c r="N139" s="4">
        <v>4.4435185185185203E-2</v>
      </c>
      <c r="O139" s="4">
        <v>4.3703703703703703E-2</v>
      </c>
      <c r="P139" s="4">
        <v>4.9814814814814798E-2</v>
      </c>
      <c r="Q139" s="4">
        <v>5.7314814814814798E-2</v>
      </c>
      <c r="R139" s="4">
        <v>4.8287037037037003E-2</v>
      </c>
      <c r="S139" s="4">
        <v>4.6101851851851901E-2</v>
      </c>
      <c r="T139" s="4">
        <f t="shared" ref="T139:T140" si="92">SUM(M139:O139)/3</f>
        <v>4.0219135802469136E-2</v>
      </c>
    </row>
    <row r="140" spans="1:20">
      <c r="A140" s="1" t="s">
        <v>65</v>
      </c>
      <c r="B140" s="4">
        <v>0.113055803571429</v>
      </c>
      <c r="C140" s="4">
        <v>5.6319940476190503E-2</v>
      </c>
      <c r="D140" s="4">
        <v>7.2654761904761903E-2</v>
      </c>
      <c r="E140" s="4">
        <v>7.7799107142857205E-2</v>
      </c>
      <c r="F140" s="4">
        <v>8.2740327380952397E-2</v>
      </c>
      <c r="G140" s="4">
        <v>8.5919642857142903E-2</v>
      </c>
      <c r="H140" s="4">
        <v>7.5393601190476195E-2</v>
      </c>
      <c r="I140" s="4">
        <f t="shared" si="91"/>
        <v>8.0676835317460463E-2</v>
      </c>
      <c r="L140" s="1" t="s">
        <v>153</v>
      </c>
      <c r="M140" s="4">
        <v>3.3500000000000002E-2</v>
      </c>
      <c r="N140" s="4">
        <v>5.2249999999999998E-2</v>
      </c>
      <c r="O140" s="4">
        <v>4.5722222222222199E-2</v>
      </c>
      <c r="P140" s="4">
        <v>4.0981481481481501E-2</v>
      </c>
      <c r="Q140" s="4">
        <v>5.0620370370370399E-2</v>
      </c>
      <c r="R140" s="4">
        <v>4.8018518518518502E-2</v>
      </c>
      <c r="S140" s="4">
        <v>4.9194444444444402E-2</v>
      </c>
      <c r="T140" s="4">
        <f t="shared" si="92"/>
        <v>4.3824074074074064E-2</v>
      </c>
    </row>
    <row r="141" spans="1:20">
      <c r="B141" s="5">
        <f>AVERAGE(B138:B140)</f>
        <v>0.10772147817460333</v>
      </c>
      <c r="C141" s="6">
        <f t="shared" ref="C141:H141" si="93">AVERAGE(C138:C140)</f>
        <v>5.4517857142857173E-2</v>
      </c>
      <c r="D141" s="3">
        <f t="shared" si="93"/>
        <v>7.3716517857142852E-2</v>
      </c>
      <c r="E141" s="4">
        <f t="shared" si="93"/>
        <v>7.8638888888888939E-2</v>
      </c>
      <c r="F141" s="4">
        <f t="shared" si="93"/>
        <v>8.1830605158730155E-2</v>
      </c>
      <c r="G141" s="4">
        <f t="shared" si="93"/>
        <v>8.6327876984126986E-2</v>
      </c>
      <c r="H141" s="4">
        <f t="shared" si="93"/>
        <v>7.7950396825396825E-2</v>
      </c>
      <c r="I141" s="4"/>
      <c r="M141" s="5">
        <f>AVERAGE(M138:M140)</f>
        <v>3.2709876543209865E-2</v>
      </c>
      <c r="N141" s="6">
        <f t="shared" ref="N141:S141" si="94">AVERAGE(N138:N140)</f>
        <v>4.8234567901234565E-2</v>
      </c>
      <c r="O141" s="3">
        <f t="shared" si="94"/>
        <v>4.6672839506172827E-2</v>
      </c>
      <c r="P141" s="4">
        <f t="shared" si="94"/>
        <v>4.7851851851851868E-2</v>
      </c>
      <c r="Q141" s="4">
        <f t="shared" si="94"/>
        <v>5.0370370370370364E-2</v>
      </c>
      <c r="R141" s="4">
        <f t="shared" si="94"/>
        <v>4.4836419753086408E-2</v>
      </c>
      <c r="S141" s="4">
        <f t="shared" si="94"/>
        <v>4.4814814814814835E-2</v>
      </c>
    </row>
    <row r="142" spans="1:20">
      <c r="A142" s="1" t="s">
        <v>66</v>
      </c>
      <c r="B142" s="4">
        <v>9.7186011904761893E-2</v>
      </c>
      <c r="C142" s="4">
        <v>7.0697172619047594E-2</v>
      </c>
      <c r="D142" s="4">
        <v>6.5338541666666694E-2</v>
      </c>
      <c r="E142" s="4"/>
      <c r="F142" s="4"/>
      <c r="G142" s="4"/>
      <c r="H142" s="4"/>
      <c r="I142" s="4"/>
      <c r="L142" s="1" t="s">
        <v>154</v>
      </c>
      <c r="M142" s="4">
        <v>3.8037037037037001E-2</v>
      </c>
      <c r="N142" s="4">
        <v>3.8092592592592601E-2</v>
      </c>
      <c r="O142" s="4">
        <v>3.92777777777778E-2</v>
      </c>
      <c r="P142" s="5"/>
      <c r="Q142" s="6"/>
      <c r="R142" s="3"/>
    </row>
    <row r="143" spans="1:20">
      <c r="A143" s="1" t="s">
        <v>67</v>
      </c>
      <c r="B143" s="4">
        <v>5.2540178571428599E-2</v>
      </c>
      <c r="C143" s="4">
        <v>3.6831845238095198E-2</v>
      </c>
      <c r="D143" s="4">
        <v>3.9109375000000002E-2</v>
      </c>
      <c r="I143" s="4"/>
      <c r="L143" s="1" t="s">
        <v>155</v>
      </c>
      <c r="M143" s="4">
        <v>3.8657407407407397E-2</v>
      </c>
      <c r="N143" s="4">
        <v>3.5981481481481503E-2</v>
      </c>
      <c r="O143" s="4">
        <v>3.7787037037037001E-2</v>
      </c>
    </row>
    <row r="154" spans="1:37">
      <c r="A154" t="s">
        <v>223</v>
      </c>
      <c r="B154" s="13" t="s">
        <v>183</v>
      </c>
      <c r="C154" s="14"/>
      <c r="D154" s="14"/>
      <c r="E154" s="13" t="s">
        <v>184</v>
      </c>
      <c r="F154" s="14"/>
      <c r="G154" s="14"/>
      <c r="H154" s="13" t="s">
        <v>185</v>
      </c>
      <c r="I154" s="14"/>
      <c r="J154" s="14"/>
      <c r="K154" s="13"/>
      <c r="L154" s="13"/>
      <c r="M154" s="13"/>
      <c r="N154" s="13" t="s">
        <v>179</v>
      </c>
      <c r="O154" s="14"/>
      <c r="P154" s="14"/>
      <c r="Q154" s="13"/>
      <c r="R154" s="13"/>
      <c r="S154" s="13"/>
      <c r="T154" s="13" t="s">
        <v>186</v>
      </c>
      <c r="U154" s="14"/>
      <c r="V154" s="14"/>
      <c r="W154" s="13"/>
      <c r="X154" s="13"/>
      <c r="Y154" s="13"/>
      <c r="Z154" s="13" t="s">
        <v>187</v>
      </c>
      <c r="AA154" s="14"/>
      <c r="AB154" s="14"/>
      <c r="AC154" s="13"/>
      <c r="AD154" s="13"/>
      <c r="AE154" s="13"/>
      <c r="AF154" s="13" t="s">
        <v>188</v>
      </c>
      <c r="AG154" s="14"/>
      <c r="AH154" s="14"/>
      <c r="AI154" s="13" t="s">
        <v>189</v>
      </c>
      <c r="AJ154" s="14"/>
      <c r="AK154" s="14"/>
    </row>
    <row r="155" spans="1:37">
      <c r="B155" t="s">
        <v>173</v>
      </c>
      <c r="C155" t="s">
        <v>174</v>
      </c>
      <c r="D155" t="s">
        <v>175</v>
      </c>
      <c r="E155" t="s">
        <v>176</v>
      </c>
      <c r="F155" t="s">
        <v>177</v>
      </c>
      <c r="G155" t="s">
        <v>178</v>
      </c>
      <c r="H155" t="s">
        <v>173</v>
      </c>
      <c r="I155" t="s">
        <v>174</v>
      </c>
      <c r="J155" t="s">
        <v>175</v>
      </c>
      <c r="K155" t="s">
        <v>180</v>
      </c>
      <c r="L155" t="s">
        <v>181</v>
      </c>
      <c r="M155" t="s">
        <v>182</v>
      </c>
      <c r="N155" t="s">
        <v>180</v>
      </c>
      <c r="O155" t="s">
        <v>181</v>
      </c>
      <c r="P155" t="s">
        <v>182</v>
      </c>
      <c r="Q155" t="s">
        <v>176</v>
      </c>
      <c r="R155" t="s">
        <v>177</v>
      </c>
      <c r="S155" t="s">
        <v>178</v>
      </c>
      <c r="T155" t="s">
        <v>173</v>
      </c>
      <c r="U155" t="s">
        <v>174</v>
      </c>
      <c r="V155" t="s">
        <v>175</v>
      </c>
      <c r="W155" t="s">
        <v>180</v>
      </c>
      <c r="X155" t="s">
        <v>181</v>
      </c>
      <c r="Y155" t="s">
        <v>182</v>
      </c>
      <c r="Z155" t="s">
        <v>173</v>
      </c>
      <c r="AA155" t="s">
        <v>174</v>
      </c>
      <c r="AB155" t="s">
        <v>175</v>
      </c>
      <c r="AC155" t="s">
        <v>180</v>
      </c>
      <c r="AD155" t="s">
        <v>181</v>
      </c>
      <c r="AE155" t="s">
        <v>182</v>
      </c>
      <c r="AF155" t="s">
        <v>180</v>
      </c>
      <c r="AG155" t="s">
        <v>181</v>
      </c>
      <c r="AH155" t="s">
        <v>182</v>
      </c>
      <c r="AI155" t="s">
        <v>180</v>
      </c>
      <c r="AJ155" t="s">
        <v>181</v>
      </c>
      <c r="AK155" t="s">
        <v>182</v>
      </c>
    </row>
    <row r="156" spans="1:37">
      <c r="A156" t="s">
        <v>165</v>
      </c>
      <c r="B156" s="8">
        <f>B50</f>
        <v>9.0525510204081602E-2</v>
      </c>
      <c r="C156" s="8">
        <f t="shared" ref="C156:D156" si="95">C50</f>
        <v>9.7562925170067996E-2</v>
      </c>
      <c r="D156" s="8">
        <f t="shared" si="95"/>
        <v>7.6943877551020404E-2</v>
      </c>
      <c r="E156" s="7">
        <f>B51</f>
        <v>5.8649659863945602E-2</v>
      </c>
      <c r="F156" s="7">
        <f t="shared" ref="F156:G156" si="96">C51</f>
        <v>0.10289285714285699</v>
      </c>
      <c r="G156" s="7">
        <f t="shared" si="96"/>
        <v>9.6204081632653093E-2</v>
      </c>
      <c r="H156" s="8">
        <f>B55</f>
        <v>9.6214285714285683E-2</v>
      </c>
      <c r="I156" s="8">
        <f t="shared" ref="I156:J156" si="97">C55</f>
        <v>8.3281746031746026E-2</v>
      </c>
      <c r="J156" s="8">
        <f t="shared" si="97"/>
        <v>6.6748866213151931E-2</v>
      </c>
      <c r="K156" s="7">
        <f>I52</f>
        <v>8.4944444444444475E-2</v>
      </c>
      <c r="L156" s="7">
        <f>I53</f>
        <v>8.030839002267573E-2</v>
      </c>
      <c r="M156" s="7">
        <f>I54</f>
        <v>8.0992063492063435E-2</v>
      </c>
      <c r="N156" s="7">
        <f>E57</f>
        <v>6.52449275362319E-2</v>
      </c>
      <c r="O156" s="7">
        <f>E58</f>
        <v>6.3648792270531371E-2</v>
      </c>
      <c r="P156" s="7">
        <f>E59</f>
        <v>6.2094685990338266E-2</v>
      </c>
      <c r="Q156" s="7">
        <f>B60</f>
        <v>2.974782608695653E-2</v>
      </c>
      <c r="R156" s="7">
        <f>C60</f>
        <v>5.3663526570048331E-2</v>
      </c>
      <c r="S156" s="7">
        <f>D60</f>
        <v>0.10757705314009668</v>
      </c>
      <c r="T156" s="8">
        <f>B65</f>
        <v>0.10391950113378667</v>
      </c>
      <c r="U156" s="8">
        <f t="shared" ref="U156:V156" si="98">C65</f>
        <v>4.9265873015873006E-2</v>
      </c>
      <c r="V156" s="8">
        <f t="shared" si="98"/>
        <v>3.3369614512471668E-2</v>
      </c>
      <c r="W156" s="7">
        <f>I62</f>
        <v>5.4478458049886526E-2</v>
      </c>
      <c r="X156" s="7">
        <f>I63</f>
        <v>6.3994331065759705E-2</v>
      </c>
      <c r="Y156" s="7">
        <f>I64</f>
        <v>6.8082199546485103E-2</v>
      </c>
      <c r="Z156" s="8">
        <f>B69</f>
        <v>7.1848639455782334E-2</v>
      </c>
      <c r="AA156" s="8">
        <f t="shared" ref="AA156:AB156" si="99">C69</f>
        <v>4.3716553287981873E-2</v>
      </c>
      <c r="AB156" s="8">
        <f t="shared" si="99"/>
        <v>3.1607709750566933E-2</v>
      </c>
      <c r="AC156" s="7">
        <f>I66</f>
        <v>4.43061224489796E-2</v>
      </c>
      <c r="AD156" s="7">
        <f>I67</f>
        <v>5.0796485260770997E-2</v>
      </c>
      <c r="AE156" s="7">
        <f>I68</f>
        <v>5.2070294784580536E-2</v>
      </c>
      <c r="AF156" s="7">
        <f>B70</f>
        <v>0.106137755102041</v>
      </c>
      <c r="AG156" s="7">
        <f t="shared" ref="AG156:AH156" si="100">C70</f>
        <v>9.83877551020408E-2</v>
      </c>
      <c r="AH156" s="7">
        <f t="shared" si="100"/>
        <v>8.9171768707483001E-2</v>
      </c>
      <c r="AI156" s="7">
        <f>B71</f>
        <v>7.3697278911564607E-2</v>
      </c>
      <c r="AJ156" s="7">
        <f t="shared" ref="AJ156:AK156" si="101">C71</f>
        <v>7.1965986394557799E-2</v>
      </c>
      <c r="AK156" s="7">
        <f t="shared" si="101"/>
        <v>7.5401360544217699E-2</v>
      </c>
    </row>
    <row r="157" spans="1:37">
      <c r="A157" t="s">
        <v>166</v>
      </c>
      <c r="B157" s="8">
        <f>B74</f>
        <v>5.3489837398373999E-2</v>
      </c>
      <c r="C157" s="8">
        <f t="shared" ref="C157:D157" si="102">C74</f>
        <v>8.3083333333333301E-2</v>
      </c>
      <c r="D157" s="8">
        <f t="shared" si="102"/>
        <v>0.10265447154471501</v>
      </c>
      <c r="E157" s="7">
        <f>B75</f>
        <v>9.36138211382114E-2</v>
      </c>
      <c r="F157" s="7">
        <f t="shared" ref="F157:G157" si="103">C75</f>
        <v>7.2014227642276399E-2</v>
      </c>
      <c r="G157" s="7">
        <f t="shared" si="103"/>
        <v>4.9961382113821097E-2</v>
      </c>
      <c r="H157" s="8">
        <f>B79</f>
        <v>4.3914634146341468E-2</v>
      </c>
      <c r="I157" s="8">
        <f t="shared" ref="I157:J157" si="104">C79</f>
        <v>8.6017615176151807E-2</v>
      </c>
      <c r="J157" s="8">
        <f t="shared" si="104"/>
        <v>0.10084417344173463</v>
      </c>
      <c r="K157" s="7">
        <f>I76</f>
        <v>7.8142276422764334E-2</v>
      </c>
      <c r="L157" s="7">
        <f>I77</f>
        <v>7.8467479674796864E-2</v>
      </c>
      <c r="M157" s="7">
        <f>I78</f>
        <v>7.41666666666667E-2</v>
      </c>
      <c r="N157" s="7">
        <f>E81</f>
        <v>8.5172619047619191E-2</v>
      </c>
      <c r="O157" s="7">
        <f>E82</f>
        <v>8.4851631393297974E-2</v>
      </c>
      <c r="P157" s="7">
        <f>E83</f>
        <v>8.2864858906525465E-2</v>
      </c>
      <c r="Q157" s="7">
        <f>B84</f>
        <v>5.81900352733686E-2</v>
      </c>
      <c r="R157" s="7">
        <f t="shared" ref="R157:S157" si="105">C84</f>
        <v>8.7713624338624355E-2</v>
      </c>
      <c r="S157" s="7">
        <f t="shared" si="105"/>
        <v>0.10698544973544967</v>
      </c>
      <c r="T157" s="8">
        <f>B89</f>
        <v>4.9140243902439033E-2</v>
      </c>
      <c r="U157" s="8">
        <f t="shared" ref="U157:V157" si="106">C89</f>
        <v>4.7668699186991868E-2</v>
      </c>
      <c r="V157" s="8">
        <f t="shared" si="106"/>
        <v>3.5094850948509497E-2</v>
      </c>
      <c r="W157" s="7">
        <f>I86</f>
        <v>3.8889566395663967E-2</v>
      </c>
      <c r="X157" s="7">
        <f>I87</f>
        <v>4.5461382113821135E-2</v>
      </c>
      <c r="Y157" s="7">
        <f>I88</f>
        <v>4.7552845528455297E-2</v>
      </c>
      <c r="Z157" s="8">
        <f>B93</f>
        <v>3.9240514905149071E-2</v>
      </c>
      <c r="AA157" s="8">
        <f t="shared" ref="AA157:AB157" si="107">C93</f>
        <v>4.8920731707317068E-2</v>
      </c>
      <c r="AB157" s="8">
        <f t="shared" si="107"/>
        <v>3.2554878048780496E-2</v>
      </c>
      <c r="AC157" s="7">
        <f>I90</f>
        <v>3.1950542005420031E-2</v>
      </c>
      <c r="AD157" s="7">
        <f>I91</f>
        <v>4.2439024390243933E-2</v>
      </c>
      <c r="AE157" s="7">
        <f>I92</f>
        <v>4.6326558265582664E-2</v>
      </c>
      <c r="AF157" s="7">
        <f>B94</f>
        <v>4.7382113821138203E-2</v>
      </c>
      <c r="AG157" s="7">
        <f t="shared" ref="AG157:AH157" si="108">C94</f>
        <v>4.7430894308943101E-2</v>
      </c>
      <c r="AH157" s="7">
        <f t="shared" si="108"/>
        <v>5.2020325203251998E-2</v>
      </c>
      <c r="AI157" s="7">
        <f>B95</f>
        <v>4.1024390243902399E-2</v>
      </c>
      <c r="AJ157" s="7">
        <f t="shared" ref="AJ157:AK157" si="109">C95</f>
        <v>4.4532520325203301E-2</v>
      </c>
      <c r="AK157" s="7">
        <f t="shared" si="109"/>
        <v>3.8703252032520299E-2</v>
      </c>
    </row>
    <row r="158" spans="1:37">
      <c r="A158" t="s">
        <v>167</v>
      </c>
      <c r="B158" s="8">
        <f>B2</f>
        <v>0.105749275362319</v>
      </c>
      <c r="C158" s="8">
        <f t="shared" ref="C158:D158" si="110">C2</f>
        <v>9.8570289855072504E-2</v>
      </c>
      <c r="D158" s="8">
        <f t="shared" si="110"/>
        <v>8.4522463768115993E-2</v>
      </c>
      <c r="E158" s="7">
        <f>B3</f>
        <v>6.0125362318840601E-2</v>
      </c>
      <c r="F158" s="7">
        <f t="shared" ref="F158:G158" si="111">C3</f>
        <v>0.105265942028986</v>
      </c>
      <c r="G158" s="7">
        <f t="shared" si="111"/>
        <v>9.4739130434782604E-2</v>
      </c>
      <c r="H158" s="8">
        <f>B7</f>
        <v>0.11787874396135267</v>
      </c>
      <c r="I158" s="8">
        <f t="shared" ref="I158:J158" si="112">C7</f>
        <v>9.618913043478261E-2</v>
      </c>
      <c r="J158" s="8">
        <f t="shared" si="112"/>
        <v>8.0753623188405801E-2</v>
      </c>
      <c r="K158" s="7">
        <f>I4</f>
        <v>0.10008768115942024</v>
      </c>
      <c r="L158" s="7">
        <f>I5</f>
        <v>9.876690821256047E-2</v>
      </c>
      <c r="M158" s="7">
        <f>I6</f>
        <v>9.5966908212560376E-2</v>
      </c>
      <c r="N158" s="7">
        <f>E9</f>
        <v>6.2401360544217722E-2</v>
      </c>
      <c r="O158" s="7">
        <f>E10</f>
        <v>5.6509637188208638E-2</v>
      </c>
      <c r="P158" s="7">
        <f>E11</f>
        <v>5.2072337962962963E-2</v>
      </c>
      <c r="Q158" s="7">
        <f>B12</f>
        <v>2.7486063869992469E-2</v>
      </c>
      <c r="R158" s="7">
        <f>C12</f>
        <v>5.3702865173847335E-2</v>
      </c>
      <c r="S158" s="7">
        <f>D12</f>
        <v>8.9794406651549544E-2</v>
      </c>
      <c r="T158" s="8">
        <f>B17</f>
        <v>0.12874492753623232</v>
      </c>
      <c r="U158" s="8">
        <f t="shared" ref="U158:V158" si="113">C17</f>
        <v>5.755772946859903E-2</v>
      </c>
      <c r="V158" s="8">
        <f t="shared" si="113"/>
        <v>3.4634782608695666E-2</v>
      </c>
      <c r="W158" s="7">
        <f>I14</f>
        <v>6.2670772946860062E-2</v>
      </c>
      <c r="X158" s="7">
        <f>I15</f>
        <v>7.4667391304348005E-2</v>
      </c>
      <c r="Y158" s="7">
        <f>I16</f>
        <v>8.3599275362318967E-2</v>
      </c>
      <c r="Z158" s="8">
        <f>B21</f>
        <v>6.3815700483091806E-2</v>
      </c>
      <c r="AA158" s="8">
        <f t="shared" ref="AA158:AB158" si="114">C21</f>
        <v>4.3771497584541103E-2</v>
      </c>
      <c r="AB158" s="8">
        <f t="shared" si="114"/>
        <v>3.103840579710147E-2</v>
      </c>
      <c r="AC158" s="7">
        <f>I18</f>
        <v>4.0181642512077335E-2</v>
      </c>
      <c r="AD158" s="7">
        <f>I19</f>
        <v>4.6268840579710167E-2</v>
      </c>
      <c r="AE158" s="7">
        <f>I20</f>
        <v>5.2175120772946865E-2</v>
      </c>
      <c r="AF158" s="7">
        <f>B22</f>
        <v>0.12857246376811601</v>
      </c>
      <c r="AG158" s="7">
        <f t="shared" ref="AG158:AH158" si="115">C22</f>
        <v>0.12585362318840601</v>
      </c>
      <c r="AH158" s="7">
        <f t="shared" si="115"/>
        <v>0.12548115942029001</v>
      </c>
      <c r="AI158" s="7">
        <f>B23</f>
        <v>7.0205072463768101E-2</v>
      </c>
      <c r="AJ158" s="7">
        <f t="shared" ref="AJ158:AK158" si="116">C23</f>
        <v>6.9334057971014496E-2</v>
      </c>
      <c r="AK158" s="7">
        <f t="shared" si="116"/>
        <v>5.9401449275362297E-2</v>
      </c>
    </row>
    <row r="159" spans="1:37">
      <c r="A159" t="s">
        <v>168</v>
      </c>
      <c r="B159" s="8">
        <f>B26</f>
        <v>0.106218915343915</v>
      </c>
      <c r="C159" s="8">
        <f t="shared" ref="C159:D159" si="117">C26</f>
        <v>0.104713624338624</v>
      </c>
      <c r="D159" s="8">
        <f t="shared" si="117"/>
        <v>9.8451058201058206E-2</v>
      </c>
      <c r="E159" s="7">
        <f>B27</f>
        <v>9.0632275132275203E-2</v>
      </c>
      <c r="F159" s="7">
        <f t="shared" ref="F159:G159" si="118">C27</f>
        <v>0.10491666666666701</v>
      </c>
      <c r="G159" s="7">
        <f t="shared" si="118"/>
        <v>9.5153439153439198E-2</v>
      </c>
      <c r="H159" s="8">
        <f>B31</f>
        <v>0.10885339506172866</v>
      </c>
      <c r="I159" s="8">
        <f t="shared" ref="I159:J159" si="119">C31</f>
        <v>9.5536816578483272E-2</v>
      </c>
      <c r="J159" s="8">
        <f t="shared" si="119"/>
        <v>9.4947310405643762E-2</v>
      </c>
      <c r="K159" s="7">
        <f>I28</f>
        <v>0.10028835978835997</v>
      </c>
      <c r="L159" s="7">
        <f>I29</f>
        <v>0.10066644620811303</v>
      </c>
      <c r="M159" s="7">
        <f>I30</f>
        <v>9.8382716049382701E-2</v>
      </c>
      <c r="N159" s="7">
        <f>E33</f>
        <v>7.0573170731707338E-2</v>
      </c>
      <c r="O159" s="7">
        <f>E34</f>
        <v>7.0259485094850929E-2</v>
      </c>
      <c r="P159" s="7">
        <f>E35</f>
        <v>7.0647018970189698E-2</v>
      </c>
      <c r="Q159" s="7">
        <f>B36</f>
        <v>4.8579268292682935E-2</v>
      </c>
      <c r="R159" s="7">
        <f>C36</f>
        <v>8.7466124661246605E-2</v>
      </c>
      <c r="S159" s="7">
        <f>D36</f>
        <v>7.5434281842818432E-2</v>
      </c>
      <c r="T159" s="8">
        <f>B41</f>
        <v>9.219775132275132E-2</v>
      </c>
      <c r="U159" s="8">
        <f t="shared" ref="U159:V159" si="120">C41</f>
        <v>5.6534391534391527E-2</v>
      </c>
      <c r="V159" s="8">
        <f t="shared" si="120"/>
        <v>2.8396604938271633E-2</v>
      </c>
      <c r="W159" s="7">
        <f>I38</f>
        <v>4.7478174603174605E-2</v>
      </c>
      <c r="X159" s="7">
        <f>I39</f>
        <v>5.9050705467372157E-2</v>
      </c>
      <c r="Y159" s="7">
        <f>I40</f>
        <v>7.0599867724867732E-2</v>
      </c>
      <c r="Z159" s="8">
        <f>B45</f>
        <v>8.5675925925925947E-2</v>
      </c>
      <c r="AA159" s="8">
        <f t="shared" ref="AA159:AB159" si="121">C45</f>
        <v>4.9242283950617305E-2</v>
      </c>
      <c r="AB159" s="8">
        <f t="shared" si="121"/>
        <v>3.0580246913580269E-2</v>
      </c>
      <c r="AC159" s="7">
        <f>I42</f>
        <v>4.7272707231040566E-2</v>
      </c>
      <c r="AD159" s="7">
        <f>I43</f>
        <v>5.6625661375661406E-2</v>
      </c>
      <c r="AE159" s="7">
        <f>I44</f>
        <v>6.1600088183421532E-2</v>
      </c>
      <c r="AF159" s="7">
        <f>B46</f>
        <v>9.2300264550264605E-2</v>
      </c>
      <c r="AG159" s="7">
        <f t="shared" ref="AG159:AH159" si="122">C46</f>
        <v>9.3298941798941798E-2</v>
      </c>
      <c r="AH159" s="7">
        <f t="shared" si="122"/>
        <v>8.9939814814814806E-2</v>
      </c>
      <c r="AI159" s="7">
        <f>B47</f>
        <v>9.1437830687830707E-2</v>
      </c>
      <c r="AJ159" s="7">
        <f t="shared" ref="AJ159:AK159" si="123">C47</f>
        <v>8.6715608465608496E-2</v>
      </c>
      <c r="AK159" s="7">
        <f t="shared" si="123"/>
        <v>8.1516534391534404E-2</v>
      </c>
    </row>
    <row r="160" spans="1:37">
      <c r="A160" t="s">
        <v>161</v>
      </c>
      <c r="B160" s="8">
        <f>B98</f>
        <v>0.13297868217054301</v>
      </c>
      <c r="C160" s="8">
        <f t="shared" ref="C160:D160" si="124">C98</f>
        <v>0.13523449612403099</v>
      </c>
      <c r="D160" s="8">
        <f t="shared" si="124"/>
        <v>0.11322480620155</v>
      </c>
      <c r="E160" s="7">
        <f>B99</f>
        <v>8.1507751937984499E-2</v>
      </c>
      <c r="F160" s="7">
        <f t="shared" ref="F160:G160" si="125">C99</f>
        <v>8.2557170542635699E-2</v>
      </c>
      <c r="G160" s="7">
        <f t="shared" si="125"/>
        <v>9.7439922480620195E-2</v>
      </c>
      <c r="H160" s="8">
        <f>B103</f>
        <v>0.10093087855297163</v>
      </c>
      <c r="I160" s="8">
        <f t="shared" ref="I160:J160" si="126">C103</f>
        <v>8.0230943152454867E-2</v>
      </c>
      <c r="J160" s="8">
        <f t="shared" si="126"/>
        <v>7.0721253229974135E-2</v>
      </c>
      <c r="K160" s="7">
        <f>I100</f>
        <v>0.1117218992248063</v>
      </c>
      <c r="L160" s="7">
        <f>I101</f>
        <v>7.3835917312661495E-2</v>
      </c>
      <c r="M160" s="7">
        <f>I102</f>
        <v>6.6325258397932838E-2</v>
      </c>
      <c r="N160" s="7">
        <f>E105</f>
        <v>5.7318475452196406E-2</v>
      </c>
      <c r="O160" s="7">
        <f>E106</f>
        <v>4.1063630490956099E-2</v>
      </c>
      <c r="P160" s="7">
        <f>E107</f>
        <v>3.7267118863049099E-2</v>
      </c>
      <c r="Q160" s="7">
        <f>B108</f>
        <v>3.7435400516795864E-2</v>
      </c>
      <c r="R160" s="7">
        <f t="shared" ref="R160:S160" si="127">C108</f>
        <v>4.8268087855297175E-2</v>
      </c>
      <c r="S160" s="7">
        <f t="shared" si="127"/>
        <v>4.9945736434108566E-2</v>
      </c>
      <c r="T160" s="8">
        <f>B113</f>
        <v>0.13471350129198967</v>
      </c>
      <c r="U160" s="8">
        <f t="shared" ref="U160:V160" si="128">C113</f>
        <v>0.11681395348837199</v>
      </c>
      <c r="V160" s="8">
        <f t="shared" si="128"/>
        <v>9.7512919896640862E-2</v>
      </c>
      <c r="W160" s="7">
        <f>I110</f>
        <v>0.11464405684754507</v>
      </c>
      <c r="X160" s="7">
        <f>I111</f>
        <v>0.11659011627906979</v>
      </c>
      <c r="Y160" s="7">
        <f>I112</f>
        <v>0.11780620155038767</v>
      </c>
      <c r="Z160" s="8">
        <f>B117</f>
        <v>6.3098191214470301E-2</v>
      </c>
      <c r="AA160" s="8">
        <f t="shared" ref="AA160:AB160" si="129">C117</f>
        <v>3.9489987080103366E-2</v>
      </c>
      <c r="AB160" s="8">
        <f t="shared" si="129"/>
        <v>4.7351421188630505E-2</v>
      </c>
      <c r="AC160" s="7">
        <f>I114</f>
        <v>5.5607558139534864E-2</v>
      </c>
      <c r="AD160" s="7">
        <f>I115</f>
        <v>4.7377583979328196E-2</v>
      </c>
      <c r="AE160" s="7">
        <f>I116</f>
        <v>4.6954457364341097E-2</v>
      </c>
      <c r="AF160" s="7">
        <f>B118</f>
        <v>8.0875968992248096E-2</v>
      </c>
      <c r="AG160" s="7">
        <f t="shared" ref="AG160:AH160" si="130">C118</f>
        <v>5.3428294573643398E-2</v>
      </c>
      <c r="AH160" s="7">
        <f t="shared" si="130"/>
        <v>4.9484496124030997E-2</v>
      </c>
      <c r="AI160" s="7">
        <f>B119</f>
        <v>2.5249031007751901E-2</v>
      </c>
      <c r="AJ160" s="7">
        <f t="shared" ref="AJ160:AK160" si="131">C119</f>
        <v>2.3074612403100801E-2</v>
      </c>
      <c r="AK160" s="7">
        <f t="shared" si="131"/>
        <v>2.18149224806202E-2</v>
      </c>
    </row>
    <row r="161" spans="1:37">
      <c r="A161" t="s">
        <v>162</v>
      </c>
      <c r="B161" s="8">
        <f>B122</f>
        <v>0.117338541666667</v>
      </c>
      <c r="C161" s="8">
        <f t="shared" ref="C161:D161" si="132">C122</f>
        <v>0.105706845238095</v>
      </c>
      <c r="D161" s="8">
        <f t="shared" si="132"/>
        <v>0.10439806547619</v>
      </c>
      <c r="E161" s="7">
        <f>B123</f>
        <v>8.19583333333333E-2</v>
      </c>
      <c r="F161" s="7">
        <f t="shared" ref="F161:G161" si="133">C123</f>
        <v>9.0989583333333401E-2</v>
      </c>
      <c r="G161" s="7">
        <f t="shared" si="133"/>
        <v>0.10215327380952401</v>
      </c>
      <c r="H161" s="8">
        <f>B127</f>
        <v>0.13048387896825397</v>
      </c>
      <c r="I161" s="8">
        <f t="shared" ref="I161:J161" si="134">C127</f>
        <v>9.321130952380953E-2</v>
      </c>
      <c r="J161" s="8">
        <f t="shared" si="134"/>
        <v>7.9671626984126998E-2</v>
      </c>
      <c r="K161" s="7">
        <f>I124</f>
        <v>0.10565600198412683</v>
      </c>
      <c r="L161" s="7">
        <f>I125</f>
        <v>9.9968253968254137E-2</v>
      </c>
      <c r="M161" s="7">
        <f>I126</f>
        <v>9.7742559523809558E-2</v>
      </c>
      <c r="N161" s="7">
        <f>E129</f>
        <v>7.8447420634920634E-2</v>
      </c>
      <c r="O161" s="7">
        <f>E130</f>
        <v>6.8078621031746042E-2</v>
      </c>
      <c r="P161" s="7">
        <f>E131</f>
        <v>6.1529265873015902E-2</v>
      </c>
      <c r="Q161" s="7">
        <f>B132</f>
        <v>5.8493303571428568E-2</v>
      </c>
      <c r="R161" s="7">
        <f t="shared" ref="R161:S161" si="135">C132</f>
        <v>7.2206845238095271E-2</v>
      </c>
      <c r="S161" s="7">
        <f t="shared" si="135"/>
        <v>7.7355158730158732E-2</v>
      </c>
      <c r="T161" s="8">
        <f>B137</f>
        <v>0.12405729166666667</v>
      </c>
      <c r="U161" s="8">
        <f t="shared" ref="U161:V161" si="136">C137</f>
        <v>9.7739335317460332E-2</v>
      </c>
      <c r="V161" s="8">
        <f t="shared" si="136"/>
        <v>8.5983878968253977E-2</v>
      </c>
      <c r="W161" s="7">
        <f>I134</f>
        <v>0.10107614087301575</v>
      </c>
      <c r="X161" s="7">
        <f>I135</f>
        <v>0.10321502976190479</v>
      </c>
      <c r="Y161" s="7">
        <f>I136</f>
        <v>0.10348933531746045</v>
      </c>
      <c r="Z161" s="8">
        <f>B141</f>
        <v>0.10772147817460333</v>
      </c>
      <c r="AA161" s="8">
        <f t="shared" ref="AA161:AB161" si="137">C141</f>
        <v>5.4517857142857173E-2</v>
      </c>
      <c r="AB161" s="8">
        <f t="shared" si="137"/>
        <v>7.3716517857142852E-2</v>
      </c>
      <c r="AC161" s="7">
        <f>I138</f>
        <v>7.7264384920635101E-2</v>
      </c>
      <c r="AD161" s="7">
        <f>I139</f>
        <v>7.8014632936507788E-2</v>
      </c>
      <c r="AE161" s="7">
        <f>I140</f>
        <v>8.0676835317460463E-2</v>
      </c>
      <c r="AF161" s="7">
        <f>B142</f>
        <v>9.7186011904761893E-2</v>
      </c>
      <c r="AG161" s="7">
        <f t="shared" ref="AG161:AH161" si="138">C142</f>
        <v>7.0697172619047594E-2</v>
      </c>
      <c r="AH161" s="7">
        <f t="shared" si="138"/>
        <v>6.5338541666666694E-2</v>
      </c>
      <c r="AI161" s="7">
        <f>B143</f>
        <v>5.2540178571428599E-2</v>
      </c>
      <c r="AJ161" s="7">
        <f t="shared" ref="AJ161:AK161" si="139">C143</f>
        <v>3.6831845238095198E-2</v>
      </c>
      <c r="AK161" s="7">
        <f t="shared" si="139"/>
        <v>3.9109375000000002E-2</v>
      </c>
    </row>
    <row r="162" spans="1:37">
      <c r="A162" t="s">
        <v>163</v>
      </c>
      <c r="B162" s="8">
        <f>M2</f>
        <v>0.12897916666666701</v>
      </c>
      <c r="C162" s="8">
        <f t="shared" ref="C162:D162" si="140">N2</f>
        <v>0.13078009259259299</v>
      </c>
      <c r="D162" s="8">
        <f t="shared" si="140"/>
        <v>0.13530015432098799</v>
      </c>
      <c r="E162" s="7">
        <f>M3</f>
        <v>0.11060185185185201</v>
      </c>
      <c r="F162" s="7">
        <f t="shared" ref="F162:G162" si="141">N3</f>
        <v>0.118685956790123</v>
      </c>
      <c r="G162" s="7">
        <f t="shared" si="141"/>
        <v>0.13017129629629601</v>
      </c>
      <c r="H162" s="8">
        <f>M7</f>
        <v>0.10306893004115224</v>
      </c>
      <c r="I162" s="8">
        <f t="shared" ref="I162:J162" si="142">N7</f>
        <v>7.6564814814814933E-2</v>
      </c>
      <c r="J162" s="8">
        <f t="shared" si="142"/>
        <v>5.5367283950617269E-2</v>
      </c>
      <c r="K162" s="7">
        <f>T4</f>
        <v>0.10391898148148156</v>
      </c>
      <c r="L162" s="7">
        <f>T5</f>
        <v>6.9312757201646091E-2</v>
      </c>
      <c r="M162" s="7">
        <f>T6</f>
        <v>6.176929012345677E-2</v>
      </c>
      <c r="N162" s="7">
        <f>P9</f>
        <v>5.2333333333333336E-2</v>
      </c>
      <c r="O162" s="7">
        <f>P10</f>
        <v>2.6932804232804235E-2</v>
      </c>
      <c r="P162" s="7">
        <f>P11</f>
        <v>2.3608730158730173E-2</v>
      </c>
      <c r="Q162" s="7">
        <f>M12</f>
        <v>2.6471693121693132E-2</v>
      </c>
      <c r="R162" s="7">
        <f t="shared" ref="R162:S162" si="143">N12</f>
        <v>3.2930687830687838E-2</v>
      </c>
      <c r="S162" s="7">
        <f t="shared" si="143"/>
        <v>4.3472486772486767E-2</v>
      </c>
      <c r="T162" s="8">
        <f>M17</f>
        <v>0.13353137860082301</v>
      </c>
      <c r="U162" s="8">
        <f t="shared" ref="U162:V162" si="144">N17</f>
        <v>0.11488348765432101</v>
      </c>
      <c r="V162" s="8">
        <f t="shared" si="144"/>
        <v>8.7953703703703701E-2</v>
      </c>
      <c r="W162" s="7">
        <f>T14</f>
        <v>0.10847273662551442</v>
      </c>
      <c r="X162" s="7">
        <f>T15</f>
        <v>0.11249588477366267</v>
      </c>
      <c r="Y162" s="7">
        <f>T16</f>
        <v>0.11539994855967063</v>
      </c>
      <c r="Z162" s="8">
        <f>M21</f>
        <v>0.10954243827160499</v>
      </c>
      <c r="AA162" s="8">
        <f t="shared" ref="AA162:AB162" si="145">N21</f>
        <v>4.6078446502057634E-2</v>
      </c>
      <c r="AB162" s="8">
        <f t="shared" si="145"/>
        <v>5.2141975308642008E-2</v>
      </c>
      <c r="AC162" s="7">
        <f>T18</f>
        <v>7.5282921810699663E-2</v>
      </c>
      <c r="AD162" s="7">
        <f>T19</f>
        <v>6.7202160493827309E-2</v>
      </c>
      <c r="AE162" s="7">
        <f>T20</f>
        <v>6.5277777777777671E-2</v>
      </c>
      <c r="AF162" s="7">
        <f>M22</f>
        <v>9.2819444444444496E-2</v>
      </c>
      <c r="AG162" s="7">
        <f t="shared" ref="AG162:AH162" si="146">N22</f>
        <v>5.7702160493827197E-2</v>
      </c>
      <c r="AH162" s="7">
        <f t="shared" si="146"/>
        <v>4.7638888888888897E-2</v>
      </c>
      <c r="AI162" s="7">
        <f>M23</f>
        <v>3.9046296296296301E-2</v>
      </c>
      <c r="AJ162" s="7">
        <f t="shared" ref="AJ162:AK162" si="147">N23</f>
        <v>2.8074074074074098E-2</v>
      </c>
      <c r="AK162" s="7">
        <f t="shared" si="147"/>
        <v>3.32445987654321E-2</v>
      </c>
    </row>
    <row r="163" spans="1:37">
      <c r="A163" t="s">
        <v>164</v>
      </c>
      <c r="B163" s="8">
        <f>M26</f>
        <v>9.9106575963718802E-2</v>
      </c>
      <c r="C163" s="8">
        <f t="shared" ref="C163:D163" si="148">N26</f>
        <v>9.53356009070295E-2</v>
      </c>
      <c r="D163" s="8">
        <f t="shared" si="148"/>
        <v>9.4205782312925201E-2</v>
      </c>
      <c r="E163" s="7">
        <f>M27</f>
        <v>8.9374149659863997E-2</v>
      </c>
      <c r="F163" s="7">
        <f t="shared" ref="F163:G163" si="149">N27</f>
        <v>9.7952380952380999E-2</v>
      </c>
      <c r="G163" s="7">
        <f t="shared" si="149"/>
        <v>0.100826530612245</v>
      </c>
      <c r="H163" s="8">
        <f>M31</f>
        <v>0.10835336356764934</v>
      </c>
      <c r="I163" s="8">
        <f t="shared" ref="I163:J163" si="150">N31</f>
        <v>7.2953892668178408E-2</v>
      </c>
      <c r="J163" s="8">
        <f t="shared" si="150"/>
        <v>6.4895124716553329E-2</v>
      </c>
      <c r="K163" s="7">
        <f>T28</f>
        <v>8.7884353741496724E-2</v>
      </c>
      <c r="L163" s="7">
        <f>T29</f>
        <v>8.0302721088435391E-2</v>
      </c>
      <c r="M163" s="7">
        <f>T30</f>
        <v>7.8015306122448932E-2</v>
      </c>
      <c r="N163" s="7">
        <f>P33</f>
        <v>7.7813303099017406E-2</v>
      </c>
      <c r="O163" s="7">
        <f>P34</f>
        <v>6.4086167800453522E-2</v>
      </c>
      <c r="P163" s="7">
        <f>P35</f>
        <v>6.0485260770975068E-2</v>
      </c>
      <c r="Q163" s="7">
        <f>M36</f>
        <v>5.85336356764928E-2</v>
      </c>
      <c r="R163" s="7">
        <f t="shared" ref="R163:S163" si="151">N36</f>
        <v>6.93696145124717E-2</v>
      </c>
      <c r="S163" s="7">
        <f t="shared" si="151"/>
        <v>7.4481481481481496E-2</v>
      </c>
      <c r="T163" s="8">
        <f>M41</f>
        <v>9.7690854119425574E-2</v>
      </c>
      <c r="U163" s="8">
        <f t="shared" ref="U163:V163" si="152">N41</f>
        <v>8.1521730914588073E-2</v>
      </c>
      <c r="V163" s="8">
        <f t="shared" si="152"/>
        <v>8.0048185941043098E-2</v>
      </c>
      <c r="W163" s="7">
        <f>T38</f>
        <v>8.5911753590325032E-2</v>
      </c>
      <c r="X163" s="7">
        <f>T39</f>
        <v>8.6702569916855654E-2</v>
      </c>
      <c r="Y163" s="7">
        <f>T40</f>
        <v>8.6646447467876031E-2</v>
      </c>
      <c r="Z163" s="8">
        <f>M45</f>
        <v>0.11071126228269101</v>
      </c>
      <c r="AA163" s="8">
        <f t="shared" ref="AA163:AB163" si="153">N45</f>
        <v>7.1777021919879072E-2</v>
      </c>
      <c r="AB163" s="8">
        <f t="shared" si="153"/>
        <v>6.7625661375661381E-2</v>
      </c>
      <c r="AC163" s="7">
        <f>T42</f>
        <v>8.213133030990187E-2</v>
      </c>
      <c r="AD163" s="7">
        <f>T43</f>
        <v>8.2815759637188166E-2</v>
      </c>
      <c r="AE163" s="7">
        <f>T44</f>
        <v>8.5166855631141403E-2</v>
      </c>
      <c r="AF163" s="7">
        <f>M46</f>
        <v>7.4540816326530604E-2</v>
      </c>
      <c r="AG163" s="7">
        <f t="shared" ref="AG163:AH163" si="154">N46</f>
        <v>5.5441043083900202E-2</v>
      </c>
      <c r="AH163" s="7">
        <f t="shared" si="154"/>
        <v>5.9065192743764199E-2</v>
      </c>
      <c r="AI163" s="7">
        <f>M47</f>
        <v>5.7835600907029501E-2</v>
      </c>
      <c r="AJ163" s="7">
        <f t="shared" ref="AJ163:AK163" si="155">N47</f>
        <v>4.4837301587301599E-2</v>
      </c>
      <c r="AK163" s="7">
        <f t="shared" si="155"/>
        <v>4.6115646258503402E-2</v>
      </c>
    </row>
    <row r="164" spans="1:37">
      <c r="A164" t="s">
        <v>169</v>
      </c>
      <c r="B164" s="8">
        <f>M98</f>
        <v>6.0419724770642197E-2</v>
      </c>
      <c r="C164" s="8">
        <f t="shared" ref="C164:D164" si="156">N98</f>
        <v>6.1880733944954101E-2</v>
      </c>
      <c r="D164" s="8">
        <f t="shared" si="156"/>
        <v>7.5191513761467904E-2</v>
      </c>
      <c r="E164" s="7">
        <f>M99</f>
        <v>7.1309250764526003E-2</v>
      </c>
      <c r="F164" s="7">
        <f t="shared" ref="F164:G164" si="157">N99</f>
        <v>6.6303516819571903E-2</v>
      </c>
      <c r="G164" s="7">
        <f t="shared" si="157"/>
        <v>5.7526376146789002E-2</v>
      </c>
      <c r="H164" s="8">
        <f>M103</f>
        <v>5.27350917431193E-2</v>
      </c>
      <c r="I164" s="8">
        <f t="shared" ref="I164:J164" si="158">N103</f>
        <v>6.6675840978593262E-2</v>
      </c>
      <c r="J164" s="8">
        <f t="shared" si="158"/>
        <v>7.6569571865443428E-2</v>
      </c>
      <c r="K164" s="7">
        <f>T100</f>
        <v>8.0542048929663629E-2</v>
      </c>
      <c r="L164" s="7">
        <f>T101</f>
        <v>8.0701834862385344E-2</v>
      </c>
      <c r="M164" s="7">
        <f>T102</f>
        <v>7.846534148827726E-2</v>
      </c>
      <c r="N164" s="7">
        <f>P105</f>
        <v>8.8894745172522951E-2</v>
      </c>
      <c r="O164" s="7">
        <f>P106</f>
        <v>9.1940487496043069E-2</v>
      </c>
      <c r="P164" s="7">
        <f>P107</f>
        <v>9.0089268755935425E-2</v>
      </c>
      <c r="Q164" s="7">
        <f>M108</f>
        <v>9.6132478632478632E-2</v>
      </c>
      <c r="R164" s="7">
        <f t="shared" ref="R164:S164" si="159">N108</f>
        <v>9.0556980056980055E-2</v>
      </c>
      <c r="S164" s="7">
        <f t="shared" si="159"/>
        <v>8.4235042735042773E-2</v>
      </c>
      <c r="T164" s="8">
        <f>M113</f>
        <v>6.1954892966360864E-2</v>
      </c>
      <c r="U164" s="8">
        <f t="shared" ref="U164:V164" si="160">N113</f>
        <v>6.1471585117227334E-2</v>
      </c>
      <c r="V164" s="8">
        <f t="shared" si="160"/>
        <v>7.0943552497451601E-2</v>
      </c>
      <c r="W164" s="7">
        <f>T110</f>
        <v>6.9623216106014282E-2</v>
      </c>
      <c r="X164" s="7">
        <f>T111</f>
        <v>7.0827726809378197E-2</v>
      </c>
      <c r="Y164" s="7">
        <f>T112</f>
        <v>7.1500382262996973E-2</v>
      </c>
      <c r="Z164" s="8">
        <f>M117</f>
        <v>6.6211901121304803E-2</v>
      </c>
      <c r="AA164" s="8">
        <f t="shared" ref="AA164:AB164" si="161">N117</f>
        <v>5.626414373088684E-2</v>
      </c>
      <c r="AB164" s="8">
        <f t="shared" si="161"/>
        <v>5.9640545361875665E-2</v>
      </c>
      <c r="AC164" s="7">
        <f>T114</f>
        <v>6.3892074413863395E-2</v>
      </c>
      <c r="AD164" s="7">
        <f>T115</f>
        <v>6.1382008154943934E-2</v>
      </c>
      <c r="AE164" s="7">
        <f>T116</f>
        <v>5.6842507645259964E-2</v>
      </c>
      <c r="AF164" s="7">
        <f>M118</f>
        <v>6.8663990825688095E-2</v>
      </c>
      <c r="AG164" s="7">
        <f t="shared" ref="AG164:AH164" si="162">N118</f>
        <v>7.2843272171253803E-2</v>
      </c>
      <c r="AH164" s="7">
        <f t="shared" si="162"/>
        <v>6.7827217125382297E-2</v>
      </c>
      <c r="AI164" s="7">
        <f>M119</f>
        <v>5.4902905198776802E-2</v>
      </c>
      <c r="AJ164" s="7">
        <f t="shared" ref="AJ164:AK164" si="163">N119</f>
        <v>5.41223241590214E-2</v>
      </c>
      <c r="AK164" s="7">
        <f t="shared" si="163"/>
        <v>5.6156345565749201E-2</v>
      </c>
    </row>
    <row r="165" spans="1:37">
      <c r="A165" t="s">
        <v>170</v>
      </c>
      <c r="B165" s="8">
        <f>M122</f>
        <v>4.0166666666666698E-2</v>
      </c>
      <c r="C165" s="8">
        <f t="shared" ref="C165:D165" si="164">N122</f>
        <v>5.7648148148148198E-2</v>
      </c>
      <c r="D165" s="8">
        <f t="shared" si="164"/>
        <v>5.2666666666666702E-2</v>
      </c>
      <c r="E165" s="7">
        <f>M123</f>
        <v>4.1416666666666699E-2</v>
      </c>
      <c r="F165" s="7">
        <f t="shared" ref="F165:G165" si="165">N123</f>
        <v>4.0444444444444401E-2</v>
      </c>
      <c r="G165" s="7">
        <f t="shared" si="165"/>
        <v>3.2564814814814803E-2</v>
      </c>
      <c r="H165" s="8">
        <f>M127</f>
        <v>3.8984567901234564E-2</v>
      </c>
      <c r="I165" s="8">
        <f t="shared" ref="I165:J165" si="166">N127</f>
        <v>5.8046296296296297E-2</v>
      </c>
      <c r="J165" s="8">
        <f t="shared" si="166"/>
        <v>4.5635802469135837E-2</v>
      </c>
      <c r="K165" s="7">
        <f>T124</f>
        <v>4.8009259259259272E-2</v>
      </c>
      <c r="L165" s="7">
        <f>T125</f>
        <v>4.7499999999999994E-2</v>
      </c>
      <c r="M165" s="7">
        <f>T126</f>
        <v>4.7157407407407433E-2</v>
      </c>
      <c r="N165" s="7">
        <f>P129</f>
        <v>7.5755824372759892E-2</v>
      </c>
      <c r="O165" s="7">
        <f>P130</f>
        <v>8.8667562724014368E-2</v>
      </c>
      <c r="P165" s="7">
        <f>P131</f>
        <v>8.6816308243727602E-2</v>
      </c>
      <c r="Q165" s="7">
        <f>M132</f>
        <v>8.6927419354838734E-2</v>
      </c>
      <c r="R165" s="7">
        <f t="shared" ref="R165:S165" si="167">N132</f>
        <v>8.4448028673835121E-2</v>
      </c>
      <c r="S165" s="7">
        <f t="shared" si="167"/>
        <v>7.9864247311827993E-2</v>
      </c>
      <c r="T165" s="8">
        <f>M137</f>
        <v>3.8907407407407425E-2</v>
      </c>
      <c r="U165" s="8">
        <f t="shared" ref="U165:V165" si="168">N137</f>
        <v>5.9074074074074105E-2</v>
      </c>
      <c r="V165" s="8">
        <f t="shared" si="168"/>
        <v>4.8722222222222202E-2</v>
      </c>
      <c r="W165" s="7">
        <f>T134</f>
        <v>4.7358024691358032E-2</v>
      </c>
      <c r="X165" s="7">
        <f>T135</f>
        <v>4.9379629629629634E-2</v>
      </c>
      <c r="Y165" s="7">
        <f>T136</f>
        <v>4.9966049382716066E-2</v>
      </c>
      <c r="Z165" s="8">
        <f>M141</f>
        <v>3.2709876543209865E-2</v>
      </c>
      <c r="AA165" s="8">
        <f t="shared" ref="AA165:AB165" si="169">N141</f>
        <v>4.8234567901234565E-2</v>
      </c>
      <c r="AB165" s="8">
        <f t="shared" si="169"/>
        <v>4.6672839506172827E-2</v>
      </c>
      <c r="AC165" s="7">
        <f>T138</f>
        <v>4.3574074074074071E-2</v>
      </c>
      <c r="AD165" s="7">
        <f>T139</f>
        <v>4.0219135802469136E-2</v>
      </c>
      <c r="AE165" s="7">
        <f>T140</f>
        <v>4.3824074074074064E-2</v>
      </c>
      <c r="AF165" s="7">
        <f>M142</f>
        <v>3.8037037037037001E-2</v>
      </c>
      <c r="AG165" s="7">
        <f t="shared" ref="AG165:AH165" si="170">N142</f>
        <v>3.8092592592592601E-2</v>
      </c>
      <c r="AH165" s="7">
        <f t="shared" si="170"/>
        <v>3.92777777777778E-2</v>
      </c>
      <c r="AI165" s="7">
        <f>M143</f>
        <v>3.8657407407407397E-2</v>
      </c>
      <c r="AJ165" s="7">
        <f t="shared" ref="AJ165:AK165" si="171">N143</f>
        <v>3.5981481481481503E-2</v>
      </c>
      <c r="AK165" s="7">
        <f t="shared" si="171"/>
        <v>3.7787037037037001E-2</v>
      </c>
    </row>
    <row r="166" spans="1:37">
      <c r="A166" t="s">
        <v>171</v>
      </c>
      <c r="B166" s="8">
        <f>M50</f>
        <v>6.14072580645161E-2</v>
      </c>
      <c r="C166" s="8">
        <f t="shared" ref="C166:D166" si="172">N50</f>
        <v>8.1189516129032302E-2</v>
      </c>
      <c r="D166" s="8">
        <f t="shared" si="172"/>
        <v>7.5547043010752699E-2</v>
      </c>
      <c r="E166" s="7">
        <f>M51</f>
        <v>6.1888440860215103E-2</v>
      </c>
      <c r="F166" s="7">
        <f t="shared" ref="F166:G166" si="173">N51</f>
        <v>5.8883064516128999E-2</v>
      </c>
      <c r="G166" s="7">
        <f t="shared" si="173"/>
        <v>5.0528225806451603E-2</v>
      </c>
      <c r="H166" s="8">
        <f>M55</f>
        <v>7.5205197132616489E-2</v>
      </c>
      <c r="I166" s="8">
        <f t="shared" ref="I166:J166" si="174">N55</f>
        <v>7.871460573476706E-2</v>
      </c>
      <c r="J166" s="8">
        <f t="shared" si="174"/>
        <v>7.2926075268817211E-2</v>
      </c>
      <c r="K166" s="7">
        <f>T52</f>
        <v>7.4410394265233007E-2</v>
      </c>
      <c r="L166" s="7">
        <f>T53</f>
        <v>8.200582437275987E-2</v>
      </c>
      <c r="M166" s="7">
        <f>T54</f>
        <v>7.0429659498207897E-2</v>
      </c>
      <c r="N166" s="7">
        <f>P57</f>
        <v>7.3356906218144738E-2</v>
      </c>
      <c r="O166" s="7">
        <f>P58</f>
        <v>7.8438965341488309E-2</v>
      </c>
      <c r="P166" s="7">
        <f>P59</f>
        <v>7.8594418960244661E-2</v>
      </c>
      <c r="Q166" s="7">
        <f>M60</f>
        <v>8.9978338430173291E-2</v>
      </c>
      <c r="R166" s="7">
        <f t="shared" ref="R166:S166" si="175">N60</f>
        <v>7.6588175331294597E-2</v>
      </c>
      <c r="S166" s="7">
        <f t="shared" si="175"/>
        <v>6.3823776758409792E-2</v>
      </c>
      <c r="T166" s="8">
        <f>M65</f>
        <v>6.1896505376344065E-2</v>
      </c>
      <c r="U166" s="8">
        <f t="shared" ref="U166:V166" si="176">N65</f>
        <v>8.2234767025089639E-2</v>
      </c>
      <c r="V166" s="8">
        <f t="shared" si="176"/>
        <v>7.6773297491039436E-2</v>
      </c>
      <c r="W166" s="7">
        <f>T62</f>
        <v>7.405017921146953E-2</v>
      </c>
      <c r="X166" s="7">
        <f>T63</f>
        <v>7.3706093189964142E-2</v>
      </c>
      <c r="Y166" s="7">
        <f>T64</f>
        <v>7.3148297491039474E-2</v>
      </c>
      <c r="Z166" s="8">
        <f>M69</f>
        <v>5.7297043010752668E-2</v>
      </c>
      <c r="AA166" s="8">
        <f t="shared" ref="AA166:AB166" si="177">N69</f>
        <v>7.449551971326164E-2</v>
      </c>
      <c r="AB166" s="8">
        <f t="shared" si="177"/>
        <v>8.0046146953405048E-2</v>
      </c>
      <c r="AC166" s="7">
        <f>T66</f>
        <v>7.1403673835125428E-2</v>
      </c>
      <c r="AD166" s="7">
        <f>T67</f>
        <v>7.2017025089605738E-2</v>
      </c>
      <c r="AE166" s="7">
        <f>T68</f>
        <v>6.8418010752688163E-2</v>
      </c>
      <c r="AF166" s="7">
        <f>M70</f>
        <v>7.2590053763440895E-2</v>
      </c>
      <c r="AG166" s="7">
        <f t="shared" ref="AG166:AH166" si="178">N70</f>
        <v>9.6291666666666706E-2</v>
      </c>
      <c r="AH166" s="7">
        <f t="shared" si="178"/>
        <v>6.7717741935483897E-2</v>
      </c>
      <c r="AI166" s="7">
        <f>M71</f>
        <v>7.7888440860215097E-2</v>
      </c>
      <c r="AJ166" s="7">
        <f t="shared" ref="AJ166:AK166" si="179">N71</f>
        <v>9.1354838709677394E-2</v>
      </c>
      <c r="AK166" s="7">
        <f t="shared" si="179"/>
        <v>7.5353494623655898E-2</v>
      </c>
    </row>
    <row r="167" spans="1:37">
      <c r="A167" t="s">
        <v>172</v>
      </c>
      <c r="B167" s="8">
        <f>M74</f>
        <v>5.7757834757834803E-2</v>
      </c>
      <c r="C167" s="8">
        <f t="shared" ref="C167:D167" si="180">N74</f>
        <v>9.7641975308642007E-2</v>
      </c>
      <c r="D167" s="8">
        <f t="shared" si="180"/>
        <v>8.9169040835707494E-2</v>
      </c>
      <c r="E167" s="7">
        <f>M75</f>
        <v>8.3708926875593601E-2</v>
      </c>
      <c r="F167" s="7">
        <f t="shared" ref="F167:G167" si="181">N75</f>
        <v>7.8478632478632501E-2</v>
      </c>
      <c r="G167" s="7">
        <f t="shared" si="181"/>
        <v>6.8113960113960106E-2</v>
      </c>
      <c r="H167" s="8">
        <f>M79</f>
        <v>7.3749762583095929E-2</v>
      </c>
      <c r="I167" s="8">
        <f t="shared" ref="I167:J167" si="182">N79</f>
        <v>8.7047166824944608E-2</v>
      </c>
      <c r="J167" s="8">
        <f t="shared" si="182"/>
        <v>8.1559037670148812E-2</v>
      </c>
      <c r="K167" s="7">
        <f>T76</f>
        <v>8.8808325419436507E-2</v>
      </c>
      <c r="L167" s="7">
        <f>T77</f>
        <v>7.7171731560620502E-2</v>
      </c>
      <c r="M167" s="7">
        <f>T78</f>
        <v>7.6375910098132341E-2</v>
      </c>
      <c r="N167" s="7">
        <f>P81</f>
        <v>3.2466049382716071E-2</v>
      </c>
      <c r="O167" s="7">
        <f>P82</f>
        <v>3.3734567901234601E-2</v>
      </c>
      <c r="P167" s="7">
        <f>P83</f>
        <v>3.545987654320986E-2</v>
      </c>
      <c r="Q167" s="7">
        <f>M84</f>
        <v>1.9354938271604932E-2</v>
      </c>
      <c r="R167" s="7">
        <f t="shared" ref="R167:S167" si="183">N84</f>
        <v>4.7657407407407433E-2</v>
      </c>
      <c r="S167" s="7">
        <f t="shared" si="183"/>
        <v>3.4648148148148164E-2</v>
      </c>
      <c r="T167" s="8">
        <f>M89</f>
        <v>5.8559987337765101E-2</v>
      </c>
      <c r="U167" s="8">
        <f t="shared" ref="U167:V167" si="184">N89</f>
        <v>0.10487116176005067</v>
      </c>
      <c r="V167" s="8">
        <f t="shared" si="184"/>
        <v>9.0371636593858828E-2</v>
      </c>
      <c r="W167" s="7">
        <f>T86</f>
        <v>8.3383982272871068E-2</v>
      </c>
      <c r="X167" s="7">
        <f>T87</f>
        <v>8.5485754985755127E-2</v>
      </c>
      <c r="Y167" s="7">
        <f>T88</f>
        <v>8.49330484330484E-2</v>
      </c>
      <c r="Z167" s="8">
        <f>M93</f>
        <v>5.768961696739474E-2</v>
      </c>
      <c r="AA167" s="8">
        <f t="shared" ref="AA167:AB167" si="185">N93</f>
        <v>9.5047958214624861E-2</v>
      </c>
      <c r="AB167" s="8">
        <f t="shared" si="185"/>
        <v>9.0065843621399175E-2</v>
      </c>
      <c r="AC167" s="7">
        <f>T90</f>
        <v>8.14806900918012E-2</v>
      </c>
      <c r="AD167" s="7">
        <f>T91</f>
        <v>8.1306584362139903E-2</v>
      </c>
      <c r="AE167" s="7">
        <f>T92</f>
        <v>8.0016144349477666E-2</v>
      </c>
      <c r="AF167" s="7">
        <f>M94</f>
        <v>0.121974358974359</v>
      </c>
      <c r="AG167" s="7">
        <f t="shared" ref="AG167:AH167" si="186">N94</f>
        <v>0.101234567901235</v>
      </c>
      <c r="AH167" s="7">
        <f t="shared" si="186"/>
        <v>9.8183285849952506E-2</v>
      </c>
      <c r="AI167" s="7">
        <f>M95</f>
        <v>9.8439696106362801E-2</v>
      </c>
      <c r="AJ167" s="7">
        <f t="shared" ref="AJ167:AK167" si="187">N95</f>
        <v>0.10400522317189</v>
      </c>
      <c r="AK167" s="7">
        <f t="shared" si="187"/>
        <v>0.101037986704653</v>
      </c>
    </row>
    <row r="172" spans="1:37">
      <c r="Q172" s="7"/>
    </row>
  </sheetData>
  <mergeCells count="8">
    <mergeCell ref="AF154:AH154"/>
    <mergeCell ref="AI154:AK154"/>
    <mergeCell ref="B154:D154"/>
    <mergeCell ref="E154:G154"/>
    <mergeCell ref="H154:M154"/>
    <mergeCell ref="N154:S154"/>
    <mergeCell ref="T154:Y154"/>
    <mergeCell ref="Z154:AE15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D4352-D45C-D64E-A9E2-3180603E0E12}">
  <dimension ref="A1:AK167"/>
  <sheetViews>
    <sheetView topLeftCell="G109" zoomScale="96" zoomScaleNormal="96" workbookViewId="0">
      <selection activeCell="S133" sqref="S133"/>
    </sheetView>
  </sheetViews>
  <sheetFormatPr baseColWidth="10" defaultRowHeight="16"/>
  <cols>
    <col min="1" max="1" width="24.83203125" customWidth="1"/>
    <col min="12" max="12" width="27.6640625" customWidth="1"/>
    <col min="22" max="22" width="11.1640625" customWidth="1"/>
  </cols>
  <sheetData>
    <row r="1" spans="1:20">
      <c r="A1" s="1">
        <v>1</v>
      </c>
      <c r="B1" s="2">
        <v>0</v>
      </c>
      <c r="C1" s="2">
        <v>0.05</v>
      </c>
      <c r="D1" s="2">
        <v>0.1</v>
      </c>
      <c r="E1" s="2">
        <v>0.15</v>
      </c>
      <c r="F1" s="2">
        <v>0.2</v>
      </c>
      <c r="G1" s="2">
        <v>0.25</v>
      </c>
      <c r="H1" s="2">
        <v>0.3</v>
      </c>
      <c r="L1" s="1">
        <v>7</v>
      </c>
      <c r="M1" s="2">
        <v>0</v>
      </c>
      <c r="N1" s="2">
        <v>0.05</v>
      </c>
      <c r="O1" s="2">
        <v>0.1</v>
      </c>
      <c r="P1" s="2">
        <v>0.15</v>
      </c>
      <c r="Q1" s="2">
        <v>0.2</v>
      </c>
      <c r="R1" s="2">
        <v>0.25</v>
      </c>
      <c r="S1" s="2">
        <v>0.3</v>
      </c>
    </row>
    <row r="2" spans="1:20">
      <c r="A2" s="1" t="s">
        <v>0</v>
      </c>
      <c r="B2" s="9">
        <v>0.105363768115942</v>
      </c>
      <c r="C2" s="6">
        <v>9.5520289855072493E-2</v>
      </c>
      <c r="D2" s="3">
        <v>8.3105072463768095E-2</v>
      </c>
      <c r="E2" s="4">
        <v>6.8049275362318903E-2</v>
      </c>
      <c r="F2" s="4">
        <v>5.6076811594202899E-2</v>
      </c>
      <c r="G2" s="4">
        <v>4.4892753623188397E-2</v>
      </c>
      <c r="H2" s="4">
        <v>2.9858695652173899E-2</v>
      </c>
      <c r="I2" s="4"/>
      <c r="J2" s="4"/>
      <c r="L2" s="1" t="s">
        <v>69</v>
      </c>
      <c r="M2" s="5">
        <v>0.13265046296296301</v>
      </c>
      <c r="N2" s="11">
        <v>0.13726620370370399</v>
      </c>
      <c r="O2" s="3">
        <v>0.13538040123456799</v>
      </c>
      <c r="P2" s="4">
        <v>0.11900154320987701</v>
      </c>
      <c r="Q2" s="4">
        <v>9.0529320987654302E-2</v>
      </c>
      <c r="R2" s="4">
        <v>6.5414351851851904E-2</v>
      </c>
      <c r="S2" s="4">
        <v>6.6679012345678995E-2</v>
      </c>
      <c r="T2" s="4"/>
    </row>
    <row r="3" spans="1:20">
      <c r="A3" s="1" t="s">
        <v>5</v>
      </c>
      <c r="B3" s="4">
        <v>5.1425362318840602E-2</v>
      </c>
      <c r="C3" s="10">
        <v>0.106809420289855</v>
      </c>
      <c r="D3" s="4">
        <v>9.5179710144927501E-2</v>
      </c>
      <c r="E3" s="4"/>
      <c r="F3" s="4"/>
      <c r="G3" s="4"/>
      <c r="H3" s="4"/>
      <c r="I3" s="4"/>
      <c r="J3" s="4"/>
      <c r="L3" s="1" t="s">
        <v>68</v>
      </c>
      <c r="M3" s="4">
        <v>0.112043209876543</v>
      </c>
      <c r="N3" s="4">
        <v>0.118263117283951</v>
      </c>
      <c r="O3" s="10">
        <v>0.13135956790123501</v>
      </c>
      <c r="P3" s="4"/>
      <c r="Q3" s="4"/>
      <c r="R3" s="4"/>
      <c r="S3" s="4"/>
      <c r="T3" s="4"/>
    </row>
    <row r="4" spans="1:20">
      <c r="A4" s="1" t="s">
        <v>6</v>
      </c>
      <c r="B4" s="4">
        <v>0.11748115942029</v>
      </c>
      <c r="C4" s="4">
        <v>9.4963768115941996E-2</v>
      </c>
      <c r="D4" s="4">
        <v>8.0401449275362302E-2</v>
      </c>
      <c r="E4" s="4">
        <v>6.5122463768116007E-2</v>
      </c>
      <c r="F4" s="4">
        <v>5.2524637681159399E-2</v>
      </c>
      <c r="G4" s="4">
        <v>4.37108695652174E-2</v>
      </c>
      <c r="H4" s="4">
        <v>2.91036231884058E-2</v>
      </c>
      <c r="I4" s="4">
        <f>SUM(B4:D4)/3</f>
        <v>9.7615458937198099E-2</v>
      </c>
      <c r="J4" s="4"/>
      <c r="L4" s="1" t="s">
        <v>70</v>
      </c>
      <c r="M4" s="10">
        <v>0.12745524691358001</v>
      </c>
      <c r="N4" s="4">
        <v>0.106247685185185</v>
      </c>
      <c r="O4" s="4">
        <v>6.7226080246913594E-2</v>
      </c>
      <c r="P4" s="4">
        <v>5.1922839506172797E-2</v>
      </c>
      <c r="Q4" s="4">
        <v>4.2439814814814798E-2</v>
      </c>
      <c r="R4" s="4">
        <v>3.1841820987654298E-2</v>
      </c>
      <c r="S4" s="4">
        <v>2.41967592592593E-2</v>
      </c>
      <c r="T4" s="4">
        <f>SUM(M4:O4)/3</f>
        <v>0.10030967078189286</v>
      </c>
    </row>
    <row r="5" spans="1:20">
      <c r="A5" s="1" t="s">
        <v>7</v>
      </c>
      <c r="B5" s="10">
        <v>0.118802173913043</v>
      </c>
      <c r="C5" s="4">
        <v>9.5435507246376797E-2</v>
      </c>
      <c r="D5" s="4">
        <v>7.4499275362318901E-2</v>
      </c>
      <c r="E5" s="4">
        <v>6.0973913043478302E-2</v>
      </c>
      <c r="F5" s="4">
        <v>4.7878985507246397E-2</v>
      </c>
      <c r="G5" s="4">
        <v>3.9439130434782602E-2</v>
      </c>
      <c r="H5" s="4">
        <v>2.7656521739130399E-2</v>
      </c>
      <c r="I5" s="4">
        <f t="shared" ref="I5:I6" si="0">SUM(B5:D5)/3</f>
        <v>9.6245652173912899E-2</v>
      </c>
      <c r="J5" s="4"/>
      <c r="L5" s="1" t="s">
        <v>71</v>
      </c>
      <c r="M5" s="4">
        <v>9.5041666666666705E-2</v>
      </c>
      <c r="N5" s="4">
        <v>6.1913580246913603E-2</v>
      </c>
      <c r="O5" s="4">
        <v>4.43425925925926E-2</v>
      </c>
      <c r="P5" s="4">
        <v>3.80146604938272E-2</v>
      </c>
      <c r="Q5" s="4">
        <v>3.17847222222222E-2</v>
      </c>
      <c r="R5" s="4">
        <v>2.4289351851851899E-2</v>
      </c>
      <c r="S5" s="4">
        <v>2.22677469135803E-2</v>
      </c>
      <c r="T5" s="4">
        <f t="shared" ref="T5:T6" si="1">SUM(M5:O5)/3</f>
        <v>6.7099279835390976E-2</v>
      </c>
    </row>
    <row r="6" spans="1:20">
      <c r="A6" s="1" t="s">
        <v>8</v>
      </c>
      <c r="B6" s="4">
        <v>0.11565579710144901</v>
      </c>
      <c r="C6" s="4">
        <v>8.9526811594202907E-2</v>
      </c>
      <c r="D6" s="4">
        <v>6.8860144927536296E-2</v>
      </c>
      <c r="E6" s="4">
        <v>5.7144202898550697E-2</v>
      </c>
      <c r="F6" s="4">
        <v>4.5188405797101497E-2</v>
      </c>
      <c r="G6" s="4">
        <v>3.6434782608695697E-2</v>
      </c>
      <c r="H6" s="4">
        <v>2.6360869565217399E-2</v>
      </c>
      <c r="I6" s="4">
        <f t="shared" si="0"/>
        <v>9.1347584541062732E-2</v>
      </c>
      <c r="J6" s="4"/>
      <c r="L6" s="1" t="s">
        <v>72</v>
      </c>
      <c r="M6" s="4">
        <v>7.8265432098765395E-2</v>
      </c>
      <c r="N6" s="4">
        <v>5.6929783950617298E-2</v>
      </c>
      <c r="O6" s="4">
        <v>4.48865740740741E-2</v>
      </c>
      <c r="P6" s="4">
        <v>3.8995370370370402E-2</v>
      </c>
      <c r="Q6" s="4">
        <v>3.1682098765432098E-2</v>
      </c>
      <c r="R6" s="4">
        <v>2.4294753086419801E-2</v>
      </c>
      <c r="S6" s="4">
        <v>2.1888117283950601E-2</v>
      </c>
      <c r="T6" s="4">
        <f t="shared" si="1"/>
        <v>6.00272633744856E-2</v>
      </c>
    </row>
    <row r="7" spans="1:20">
      <c r="A7" s="1"/>
      <c r="B7" s="5">
        <f>SUM(B4:B6)/3</f>
        <v>0.11731304347826067</v>
      </c>
      <c r="C7" s="6">
        <f t="shared" ref="C7:H7" si="2">SUM(C4:C6)/3</f>
        <v>9.3308695652173909E-2</v>
      </c>
      <c r="D7" s="3">
        <f t="shared" si="2"/>
        <v>7.4586956521739176E-2</v>
      </c>
      <c r="E7" s="4">
        <f t="shared" si="2"/>
        <v>6.1080193236715007E-2</v>
      </c>
      <c r="F7" s="4">
        <f t="shared" si="2"/>
        <v>4.8530676328502421E-2</v>
      </c>
      <c r="G7" s="4">
        <f t="shared" si="2"/>
        <v>3.9861594202898566E-2</v>
      </c>
      <c r="H7" s="4">
        <f t="shared" si="2"/>
        <v>2.7707004830917866E-2</v>
      </c>
      <c r="I7" s="4"/>
      <c r="J7" s="4"/>
      <c r="L7" s="1"/>
      <c r="M7" s="5">
        <f>SUM(M4:M6)/3</f>
        <v>0.10025411522633737</v>
      </c>
      <c r="N7" s="6">
        <f t="shared" ref="N7:S7" si="3">SUM(N4:N6)/3</f>
        <v>7.5030349794238629E-2</v>
      </c>
      <c r="O7" s="3">
        <f t="shared" si="3"/>
        <v>5.2151748971193429E-2</v>
      </c>
      <c r="P7" s="4">
        <f t="shared" si="3"/>
        <v>4.2977623456790133E-2</v>
      </c>
      <c r="Q7" s="4">
        <f t="shared" si="3"/>
        <v>3.5302211934156363E-2</v>
      </c>
      <c r="R7" s="4">
        <f t="shared" si="3"/>
        <v>2.6808641975308665E-2</v>
      </c>
      <c r="S7" s="4">
        <f t="shared" si="3"/>
        <v>2.2784207818930067E-2</v>
      </c>
      <c r="T7" s="4"/>
    </row>
    <row r="8" spans="1:20">
      <c r="A8" s="1"/>
      <c r="B8" s="4"/>
      <c r="C8" s="4"/>
      <c r="D8" s="4"/>
      <c r="E8" s="4"/>
      <c r="F8" s="4"/>
      <c r="G8" s="4"/>
      <c r="H8" s="4"/>
      <c r="I8" s="4"/>
      <c r="J8" s="4"/>
      <c r="L8" s="1"/>
      <c r="M8" s="4"/>
      <c r="N8" s="4"/>
      <c r="O8" s="4"/>
      <c r="P8" s="4"/>
      <c r="Q8" s="4"/>
      <c r="R8" s="4"/>
      <c r="S8" s="4"/>
      <c r="T8" s="4"/>
    </row>
    <row r="9" spans="1:20">
      <c r="A9" s="1" t="s">
        <v>15</v>
      </c>
      <c r="B9" s="4">
        <v>2.81581632653061E-2</v>
      </c>
      <c r="C9" s="4">
        <v>5.7188775510204098E-2</v>
      </c>
      <c r="D9" s="10">
        <v>9.7724489795918398E-2</v>
      </c>
      <c r="E9" s="4">
        <f>AVERAGE(B9:D9)</f>
        <v>6.1023809523809536E-2</v>
      </c>
      <c r="F9" s="4"/>
      <c r="G9" s="4"/>
      <c r="H9" s="4"/>
      <c r="I9" s="4"/>
      <c r="J9" s="4"/>
      <c r="L9" s="1" t="s">
        <v>73</v>
      </c>
      <c r="M9" s="4">
        <v>3.4878571428571398E-2</v>
      </c>
      <c r="N9" s="4">
        <v>4.7185714285714303E-2</v>
      </c>
      <c r="O9" s="10">
        <v>6.1147619047619103E-2</v>
      </c>
      <c r="P9" s="4">
        <f>AVERAGE(M9:O9)</f>
        <v>4.7737301587301606E-2</v>
      </c>
      <c r="Q9" s="4"/>
      <c r="R9" s="4"/>
      <c r="S9" s="4"/>
      <c r="T9" s="4"/>
    </row>
    <row r="10" spans="1:20">
      <c r="A10" s="1" t="s">
        <v>16</v>
      </c>
      <c r="B10" s="4">
        <v>2.79931972789116E-2</v>
      </c>
      <c r="C10" s="4">
        <v>5.0566326530612299E-2</v>
      </c>
      <c r="D10" s="4">
        <v>9.2200680272108801E-2</v>
      </c>
      <c r="E10" s="4">
        <f t="shared" ref="E10:E11" si="4">AVERAGE(B10:D10)</f>
        <v>5.6920068027210897E-2</v>
      </c>
      <c r="F10" s="4"/>
      <c r="G10" s="4"/>
      <c r="H10" s="4"/>
      <c r="I10" s="4"/>
      <c r="J10" s="4"/>
      <c r="L10" s="1" t="s">
        <v>74</v>
      </c>
      <c r="M10" s="4">
        <v>1.7069047619047598E-2</v>
      </c>
      <c r="N10" s="4">
        <v>2.51587301587302E-2</v>
      </c>
      <c r="O10" s="4">
        <v>3.5192063492063497E-2</v>
      </c>
      <c r="P10" s="4">
        <f t="shared" ref="P10:P11" si="5">AVERAGE(M10:O10)</f>
        <v>2.5806613756613764E-2</v>
      </c>
      <c r="Q10" s="4"/>
      <c r="R10" s="4"/>
      <c r="S10" s="4"/>
      <c r="T10" s="4"/>
    </row>
    <row r="11" spans="1:20">
      <c r="A11" s="1" t="s">
        <v>17</v>
      </c>
      <c r="B11" s="4">
        <v>2.72847222222222E-2</v>
      </c>
      <c r="C11" s="4">
        <v>5.0567708333333301E-2</v>
      </c>
      <c r="D11" s="4">
        <v>8.3678819444444497E-2</v>
      </c>
      <c r="E11" s="4">
        <f t="shared" si="4"/>
        <v>5.3843750000000003E-2</v>
      </c>
      <c r="F11" s="4"/>
      <c r="G11" s="4"/>
      <c r="H11" s="4"/>
      <c r="I11" s="4"/>
      <c r="J11" s="4"/>
      <c r="L11" s="1" t="s">
        <v>75</v>
      </c>
      <c r="M11" s="4">
        <v>1.7275396825396801E-2</v>
      </c>
      <c r="N11" s="4">
        <v>2.0606349206349201E-2</v>
      </c>
      <c r="O11" s="4">
        <v>3.2800000000000003E-2</v>
      </c>
      <c r="P11" s="4">
        <f t="shared" si="5"/>
        <v>2.3560582010582004E-2</v>
      </c>
      <c r="Q11" s="4"/>
      <c r="R11" s="4"/>
      <c r="S11" s="4"/>
      <c r="T11" s="4"/>
    </row>
    <row r="12" spans="1:20">
      <c r="B12" s="4">
        <f>AVERAGE(B9:B11)</f>
        <v>2.7812027588813296E-2</v>
      </c>
      <c r="C12" s="4">
        <f t="shared" ref="C12:D12" si="6">AVERAGE(C9:C11)</f>
        <v>5.2774270124716562E-2</v>
      </c>
      <c r="D12" s="4">
        <f t="shared" si="6"/>
        <v>9.1201329837490561E-2</v>
      </c>
      <c r="E12" s="4"/>
      <c r="F12" s="4"/>
      <c r="G12" s="4"/>
      <c r="H12" s="4"/>
      <c r="I12" s="4"/>
      <c r="J12" s="4"/>
      <c r="M12" s="4">
        <f>AVERAGE(M9:M11)</f>
        <v>2.3074338624338598E-2</v>
      </c>
      <c r="N12" s="4">
        <f t="shared" ref="N12:O12" si="7">AVERAGE(N9:N11)</f>
        <v>3.0983597883597901E-2</v>
      </c>
      <c r="O12" s="4">
        <f t="shared" si="7"/>
        <v>4.3046560846560868E-2</v>
      </c>
      <c r="P12" s="4"/>
      <c r="Q12" s="4"/>
      <c r="R12" s="4"/>
      <c r="S12" s="4"/>
      <c r="T12" s="4"/>
    </row>
    <row r="13" spans="1:20">
      <c r="B13" s="4"/>
      <c r="C13" s="4"/>
      <c r="D13" s="4"/>
      <c r="E13" s="4"/>
      <c r="F13" s="4"/>
      <c r="G13" s="4"/>
      <c r="H13" s="4"/>
      <c r="I13" s="4"/>
      <c r="J13" s="4"/>
      <c r="M13" s="4"/>
      <c r="N13" s="4"/>
      <c r="O13" s="4"/>
      <c r="P13" s="4"/>
      <c r="Q13" s="4"/>
      <c r="R13" s="4"/>
      <c r="S13" s="4"/>
      <c r="T13" s="4"/>
    </row>
    <row r="14" spans="1:20">
      <c r="A14" s="1" t="s">
        <v>9</v>
      </c>
      <c r="B14" s="10">
        <v>0.12966956521739101</v>
      </c>
      <c r="C14" s="4">
        <v>3.5762318840579697E-2</v>
      </c>
      <c r="D14" s="4">
        <v>2.2907971014492799E-2</v>
      </c>
      <c r="E14" s="4">
        <v>2.2855797101449301E-2</v>
      </c>
      <c r="F14" s="4">
        <v>1.99050724637681E-2</v>
      </c>
      <c r="G14" s="4">
        <v>1.9773913043478301E-2</v>
      </c>
      <c r="H14" s="4">
        <v>1.9992028985507299E-2</v>
      </c>
      <c r="I14" s="4">
        <f>SUM(B14:D14)/3</f>
        <v>6.2779951690821165E-2</v>
      </c>
      <c r="J14" s="4"/>
      <c r="L14" s="1" t="s">
        <v>76</v>
      </c>
      <c r="M14" s="10">
        <v>0.14098533950617301</v>
      </c>
      <c r="N14" s="4">
        <v>0.106153549382716</v>
      </c>
      <c r="O14" s="4">
        <v>7.9947530864197494E-2</v>
      </c>
      <c r="P14" s="4">
        <v>8.2949845679012299E-2</v>
      </c>
      <c r="Q14" s="4">
        <v>7.81905864197531E-2</v>
      </c>
      <c r="R14" s="4">
        <v>6.7770833333333294E-2</v>
      </c>
      <c r="S14" s="4">
        <v>5.1741512345679003E-2</v>
      </c>
      <c r="T14" s="4">
        <f>SUM(M14:O14)/3</f>
        <v>0.10902880658436216</v>
      </c>
    </row>
    <row r="15" spans="1:20">
      <c r="A15" s="1" t="s">
        <v>10</v>
      </c>
      <c r="B15" s="4">
        <v>0.12918115942028999</v>
      </c>
      <c r="C15" s="4">
        <v>6.0723188405797102E-2</v>
      </c>
      <c r="D15" s="4">
        <v>3.4166666666666699E-2</v>
      </c>
      <c r="E15" s="4">
        <v>2.3176811594202901E-2</v>
      </c>
      <c r="F15" s="4">
        <v>2.2889130434782599E-2</v>
      </c>
      <c r="G15" s="4">
        <v>1.9742028985507299E-2</v>
      </c>
      <c r="H15" s="4">
        <v>2.0007971014492799E-2</v>
      </c>
      <c r="I15" s="4">
        <f t="shared" ref="I15:I16" si="8">SUM(B15:D15)/3</f>
        <v>7.469033816425126E-2</v>
      </c>
      <c r="J15" s="4"/>
      <c r="L15" s="1" t="s">
        <v>77</v>
      </c>
      <c r="M15" s="4">
        <v>0.13762037037037</v>
      </c>
      <c r="N15" s="4">
        <v>0.118030864197531</v>
      </c>
      <c r="O15" s="4">
        <v>8.3060185185185195E-2</v>
      </c>
      <c r="P15" s="4">
        <v>8.9052469135802503E-2</v>
      </c>
      <c r="Q15" s="4">
        <v>8.0424382716049403E-2</v>
      </c>
      <c r="R15" s="4">
        <v>7.0166666666666697E-2</v>
      </c>
      <c r="S15" s="4">
        <v>5.5862654320987699E-2</v>
      </c>
      <c r="T15" s="4">
        <f t="shared" ref="T15:T16" si="9">SUM(M15:O15)/3</f>
        <v>0.11290380658436207</v>
      </c>
    </row>
    <row r="16" spans="1:20">
      <c r="A16" s="1" t="s">
        <v>11</v>
      </c>
      <c r="B16" s="4">
        <v>0.12818115942028999</v>
      </c>
      <c r="C16" s="4">
        <v>7.6989855072463795E-2</v>
      </c>
      <c r="D16" s="4">
        <v>4.6932608695652203E-2</v>
      </c>
      <c r="E16" s="4">
        <v>2.9862318840579698E-2</v>
      </c>
      <c r="F16" s="4">
        <v>2.2710144927536199E-2</v>
      </c>
      <c r="G16" s="4">
        <v>2.2852173913043498E-2</v>
      </c>
      <c r="H16" s="4">
        <v>2.29434782608696E-2</v>
      </c>
      <c r="I16" s="4">
        <f t="shared" si="8"/>
        <v>8.403454106280199E-2</v>
      </c>
      <c r="J16" s="4"/>
      <c r="L16" s="1" t="s">
        <v>78</v>
      </c>
      <c r="M16" s="4">
        <v>0.137222222222222</v>
      </c>
      <c r="N16" s="4">
        <v>0.121476851851852</v>
      </c>
      <c r="O16" s="4">
        <v>8.7160493827160498E-2</v>
      </c>
      <c r="P16" s="4">
        <v>8.7476851851851903E-2</v>
      </c>
      <c r="Q16" s="4">
        <v>7.8919753086419797E-2</v>
      </c>
      <c r="R16" s="4">
        <v>6.9986882716049401E-2</v>
      </c>
      <c r="S16" s="4">
        <v>5.6082561728395097E-2</v>
      </c>
      <c r="T16" s="4">
        <f t="shared" si="9"/>
        <v>0.11528652263374484</v>
      </c>
    </row>
    <row r="17" spans="1:20">
      <c r="A17" s="1"/>
      <c r="B17" s="5">
        <f>AVERAGE(B14:B16)</f>
        <v>0.12901062801932364</v>
      </c>
      <c r="C17" s="6">
        <f t="shared" ref="C17:H17" si="10">AVERAGE(C14:C16)</f>
        <v>5.782512077294686E-2</v>
      </c>
      <c r="D17" s="3">
        <f t="shared" si="10"/>
        <v>3.4669082125603899E-2</v>
      </c>
      <c r="E17" s="4">
        <f t="shared" si="10"/>
        <v>2.5298309178743969E-2</v>
      </c>
      <c r="F17" s="4">
        <f t="shared" si="10"/>
        <v>2.1834782608695633E-2</v>
      </c>
      <c r="G17" s="4">
        <f t="shared" si="10"/>
        <v>2.0789371980676367E-2</v>
      </c>
      <c r="H17" s="4">
        <f t="shared" si="10"/>
        <v>2.0981159420289899E-2</v>
      </c>
      <c r="I17" s="4"/>
      <c r="J17" s="4"/>
      <c r="L17" s="1"/>
      <c r="M17" s="5">
        <f>SUM(M14:M16)/3</f>
        <v>0.13860931069958835</v>
      </c>
      <c r="N17" s="6">
        <f t="shared" ref="N17:S17" si="11">SUM(N14:N16)/3</f>
        <v>0.11522042181069965</v>
      </c>
      <c r="O17" s="3">
        <f t="shared" si="11"/>
        <v>8.3389403292181072E-2</v>
      </c>
      <c r="P17" s="4">
        <f t="shared" si="11"/>
        <v>8.6493055555555573E-2</v>
      </c>
      <c r="Q17" s="4">
        <f t="shared" si="11"/>
        <v>7.9178240740740771E-2</v>
      </c>
      <c r="R17" s="4">
        <f t="shared" si="11"/>
        <v>6.9308127572016473E-2</v>
      </c>
      <c r="S17" s="4">
        <f t="shared" si="11"/>
        <v>5.4562242798353928E-2</v>
      </c>
      <c r="T17" s="4"/>
    </row>
    <row r="18" spans="1:20">
      <c r="A18" s="1" t="s">
        <v>12</v>
      </c>
      <c r="B18" s="10">
        <v>6.3339130434782606E-2</v>
      </c>
      <c r="C18" s="4">
        <v>3.1824637681159403E-2</v>
      </c>
      <c r="D18" s="4">
        <v>2.27326086956522E-2</v>
      </c>
      <c r="E18" s="4">
        <v>2.0034057971014499E-2</v>
      </c>
      <c r="F18" s="4">
        <v>2.0313768115941998E-2</v>
      </c>
      <c r="G18" s="4">
        <v>2.0068840579710201E-2</v>
      </c>
      <c r="H18" s="4">
        <v>1.9915217391304401E-2</v>
      </c>
      <c r="I18" s="4">
        <f>SUM(B18:D18)/3</f>
        <v>3.9298792270531409E-2</v>
      </c>
      <c r="J18" s="4"/>
      <c r="L18" s="1" t="s">
        <v>79</v>
      </c>
      <c r="M18" s="10">
        <v>0.109992283950617</v>
      </c>
      <c r="N18" s="4">
        <v>5.5265432098765402E-2</v>
      </c>
      <c r="O18" s="4">
        <v>5.9473765432098799E-2</v>
      </c>
      <c r="P18" s="4">
        <v>5.9250771604938302E-2</v>
      </c>
      <c r="Q18" s="4">
        <v>5.1859567901234603E-2</v>
      </c>
      <c r="R18" s="4">
        <v>4.8003086419753101E-2</v>
      </c>
      <c r="S18" s="4">
        <v>3.9846450617284E-2</v>
      </c>
      <c r="T18" s="4">
        <f>SUM(M18:O18)/3</f>
        <v>7.4910493827160404E-2</v>
      </c>
    </row>
    <row r="19" spans="1:20">
      <c r="A19" s="1" t="s">
        <v>13</v>
      </c>
      <c r="B19" s="4">
        <v>6.1653623188405803E-2</v>
      </c>
      <c r="C19" s="4">
        <v>4.5024637681159399E-2</v>
      </c>
      <c r="D19" s="4">
        <v>3.03420289855072E-2</v>
      </c>
      <c r="E19" s="4">
        <v>2.2346376811594199E-2</v>
      </c>
      <c r="F19" s="4">
        <v>2.1636956521739099E-2</v>
      </c>
      <c r="G19" s="4">
        <v>2.14369565217391E-2</v>
      </c>
      <c r="H19" s="4">
        <v>2.0096376811594201E-2</v>
      </c>
      <c r="I19" s="4">
        <f t="shared" ref="I19:I20" si="12">SUM(B19:D19)/3</f>
        <v>4.5673429951690797E-2</v>
      </c>
      <c r="J19" s="4"/>
      <c r="L19" s="1" t="s">
        <v>80</v>
      </c>
      <c r="M19" s="4">
        <v>0.107027777777778</v>
      </c>
      <c r="N19" s="4">
        <v>4.8074074074074102E-2</v>
      </c>
      <c r="O19" s="4">
        <v>5.0892746913580297E-2</v>
      </c>
      <c r="P19" s="4">
        <v>4.9015432098765403E-2</v>
      </c>
      <c r="Q19" s="4">
        <v>4.1888888888888899E-2</v>
      </c>
      <c r="R19" s="4">
        <v>3.9672067901234599E-2</v>
      </c>
      <c r="S19" s="4">
        <v>3.6550154320987703E-2</v>
      </c>
      <c r="T19" s="4">
        <f t="shared" ref="T19:T20" si="13">SUM(M19:O19)/3</f>
        <v>6.8664866255144133E-2</v>
      </c>
    </row>
    <row r="20" spans="1:20">
      <c r="A20" s="1" t="s">
        <v>14</v>
      </c>
      <c r="B20" s="4">
        <v>6.0697101449275398E-2</v>
      </c>
      <c r="C20" s="4">
        <v>5.4162318840579697E-2</v>
      </c>
      <c r="D20" s="4">
        <v>3.95572463768116E-2</v>
      </c>
      <c r="E20" s="4">
        <v>2.7699275362318799E-2</v>
      </c>
      <c r="F20" s="4">
        <v>2.2727536231884098E-2</v>
      </c>
      <c r="G20" s="4">
        <v>2.24971014492754E-2</v>
      </c>
      <c r="H20" s="4">
        <v>2.14782608695652E-2</v>
      </c>
      <c r="I20" s="4">
        <f t="shared" si="12"/>
        <v>5.1472222222222232E-2</v>
      </c>
      <c r="J20" s="4"/>
      <c r="L20" s="1" t="s">
        <v>81</v>
      </c>
      <c r="M20" s="4">
        <v>0.10609799382716099</v>
      </c>
      <c r="N20" s="4">
        <v>4.55740740740741E-2</v>
      </c>
      <c r="O20" s="4">
        <v>5.0239969135802497E-2</v>
      </c>
      <c r="P20" s="4">
        <v>4.6601080246913597E-2</v>
      </c>
      <c r="Q20" s="4">
        <v>4.2553240740740697E-2</v>
      </c>
      <c r="R20" s="4">
        <v>3.8401234567901198E-2</v>
      </c>
      <c r="S20" s="4">
        <v>3.4943672839506203E-2</v>
      </c>
      <c r="T20" s="4">
        <f t="shared" si="13"/>
        <v>6.7304012345679204E-2</v>
      </c>
    </row>
    <row r="21" spans="1:20">
      <c r="B21" s="5">
        <f>AVERAGE(B18:B20)</f>
        <v>6.1896618357487936E-2</v>
      </c>
      <c r="C21" s="6">
        <f t="shared" ref="C21:H21" si="14">AVERAGE(C18:C20)</f>
        <v>4.3670531400966169E-2</v>
      </c>
      <c r="D21" s="3">
        <f t="shared" si="14"/>
        <v>3.0877294685990334E-2</v>
      </c>
      <c r="E21" s="4">
        <f t="shared" si="14"/>
        <v>2.3359903381642497E-2</v>
      </c>
      <c r="F21" s="4">
        <f t="shared" si="14"/>
        <v>2.1559420289855066E-2</v>
      </c>
      <c r="G21" s="4">
        <f t="shared" si="14"/>
        <v>2.1334299516908236E-2</v>
      </c>
      <c r="H21" s="4">
        <f t="shared" si="14"/>
        <v>2.0496618357487933E-2</v>
      </c>
      <c r="I21" s="4"/>
      <c r="J21" s="4"/>
      <c r="M21" s="5">
        <f>SUM(M18:M20)/3</f>
        <v>0.10770601851851867</v>
      </c>
      <c r="N21" s="6">
        <f t="shared" ref="N21:S21" si="15">SUM(N18:N20)/3</f>
        <v>4.963786008230453E-2</v>
      </c>
      <c r="O21" s="3">
        <f t="shared" si="15"/>
        <v>5.3535493827160531E-2</v>
      </c>
      <c r="P21" s="4">
        <f t="shared" si="15"/>
        <v>5.1622427983539103E-2</v>
      </c>
      <c r="Q21" s="4">
        <f t="shared" si="15"/>
        <v>4.5433899176954728E-2</v>
      </c>
      <c r="R21" s="4">
        <f t="shared" si="15"/>
        <v>4.2025462962962966E-2</v>
      </c>
      <c r="S21" s="4">
        <f t="shared" si="15"/>
        <v>3.7113425925925973E-2</v>
      </c>
      <c r="T21" s="4"/>
    </row>
    <row r="22" spans="1:20">
      <c r="A22" s="1" t="s">
        <v>19</v>
      </c>
      <c r="B22" s="10">
        <v>0.12801159420289901</v>
      </c>
      <c r="C22" s="4">
        <v>0.12519275362318799</v>
      </c>
      <c r="D22" s="4">
        <v>0.1205</v>
      </c>
      <c r="I22" s="4"/>
      <c r="J22" s="4"/>
      <c r="L22" s="1" t="s">
        <v>82</v>
      </c>
      <c r="M22" s="10">
        <v>8.9833333333333404E-2</v>
      </c>
      <c r="N22" s="4">
        <v>5.0179012345679001E-2</v>
      </c>
      <c r="O22" s="4">
        <v>4.1389660493827203E-2</v>
      </c>
      <c r="T22" s="4"/>
    </row>
    <row r="23" spans="1:20">
      <c r="A23" s="1" t="s">
        <v>18</v>
      </c>
      <c r="B23" s="10">
        <v>6.6398550724637698E-2</v>
      </c>
      <c r="C23" s="4">
        <v>6.5769565217391301E-2</v>
      </c>
      <c r="D23" s="4">
        <v>5.7614492753623202E-2</v>
      </c>
      <c r="I23" s="4"/>
      <c r="J23" s="4"/>
      <c r="L23" s="1" t="s">
        <v>83</v>
      </c>
      <c r="M23" s="10">
        <v>3.5501543209876502E-2</v>
      </c>
      <c r="N23" s="4">
        <v>2.8275462962962999E-2</v>
      </c>
      <c r="O23" s="4">
        <v>3.3274691358024702E-2</v>
      </c>
      <c r="T23" s="4"/>
    </row>
    <row r="24" spans="1:20">
      <c r="A24" s="1"/>
      <c r="I24" s="4"/>
      <c r="J24" s="4"/>
    </row>
    <row r="25" spans="1:20">
      <c r="A25">
        <v>2</v>
      </c>
      <c r="I25" s="4"/>
      <c r="J25" s="4"/>
      <c r="L25">
        <v>8</v>
      </c>
      <c r="M25" s="2">
        <v>0</v>
      </c>
      <c r="N25" s="2">
        <v>0.05</v>
      </c>
      <c r="O25" s="2">
        <v>0.1</v>
      </c>
      <c r="P25" s="2">
        <v>0.15</v>
      </c>
      <c r="Q25" s="2">
        <v>0.2</v>
      </c>
      <c r="R25" s="2">
        <v>0.25</v>
      </c>
      <c r="S25" s="2">
        <v>0.3</v>
      </c>
    </row>
    <row r="26" spans="1:20">
      <c r="A26" s="1" t="s">
        <v>21</v>
      </c>
      <c r="B26" s="5">
        <v>0.107070767195767</v>
      </c>
      <c r="C26" s="11">
        <v>0.11235912698412701</v>
      </c>
      <c r="D26" s="3">
        <v>0.10029828042328</v>
      </c>
      <c r="E26" s="4">
        <v>9.24775132275132E-2</v>
      </c>
      <c r="F26" s="4">
        <v>8.3953703703703697E-2</v>
      </c>
      <c r="G26" s="4">
        <v>6.8447751322751299E-2</v>
      </c>
      <c r="H26" s="4">
        <v>5.2042328042328098E-2</v>
      </c>
      <c r="I26" s="4"/>
      <c r="J26" s="4"/>
      <c r="L26" s="1" t="s">
        <v>84</v>
      </c>
      <c r="M26" s="9">
        <v>0.10831179138322</v>
      </c>
      <c r="N26" s="6">
        <v>9.9104875283446706E-2</v>
      </c>
      <c r="O26" s="3">
        <v>9.5234693877550999E-2</v>
      </c>
      <c r="P26" s="4">
        <v>9.7162698412698395E-2</v>
      </c>
      <c r="Q26" s="4">
        <v>8.5635487528344698E-2</v>
      </c>
      <c r="R26" s="4">
        <v>7.9985260770975106E-2</v>
      </c>
      <c r="S26" s="4">
        <v>8.1068027210884394E-2</v>
      </c>
    </row>
    <row r="27" spans="1:20">
      <c r="A27" s="1" t="s">
        <v>22</v>
      </c>
      <c r="B27" s="4">
        <v>8.4087301587301599E-2</v>
      </c>
      <c r="C27" s="10">
        <v>0.10814021164021199</v>
      </c>
      <c r="D27" s="4">
        <v>0.101244047619048</v>
      </c>
      <c r="E27" s="4"/>
      <c r="F27" s="4"/>
      <c r="G27" s="4"/>
      <c r="H27" s="4"/>
      <c r="I27" s="4"/>
      <c r="J27" s="4"/>
      <c r="L27" s="1" t="s">
        <v>85</v>
      </c>
      <c r="M27" s="4">
        <v>9.6129251700680304E-2</v>
      </c>
      <c r="N27" s="4">
        <v>0.103413832199547</v>
      </c>
      <c r="O27" s="10">
        <v>0.107875283446712</v>
      </c>
      <c r="P27" s="4"/>
      <c r="Q27" s="4"/>
      <c r="R27" s="4"/>
      <c r="S27" s="4"/>
    </row>
    <row r="28" spans="1:20">
      <c r="A28" s="1" t="s">
        <v>23</v>
      </c>
      <c r="B28" s="4">
        <v>0.11114417989418</v>
      </c>
      <c r="C28" s="4">
        <v>0.102599867724868</v>
      </c>
      <c r="D28" s="4">
        <v>9.8505291005290999E-2</v>
      </c>
      <c r="E28" s="4">
        <v>9.2312830687830694E-2</v>
      </c>
      <c r="F28" s="4">
        <v>8.28869047619048E-2</v>
      </c>
      <c r="G28" s="4">
        <v>6.4970899470899499E-2</v>
      </c>
      <c r="H28" s="4">
        <v>5.2414682539682497E-2</v>
      </c>
      <c r="I28" s="4">
        <f>SUM(B28:D28)/3</f>
        <v>0.10408311287477967</v>
      </c>
      <c r="J28" s="4"/>
      <c r="L28" s="1" t="s">
        <v>86</v>
      </c>
      <c r="M28" s="10">
        <v>0.119471655328798</v>
      </c>
      <c r="N28" s="4">
        <v>8.2811224489795901E-2</v>
      </c>
      <c r="O28" s="4">
        <v>6.7709750566893406E-2</v>
      </c>
      <c r="P28" s="4">
        <v>6.1918367346938799E-2</v>
      </c>
      <c r="Q28" s="4">
        <v>5.5674036281179097E-2</v>
      </c>
      <c r="R28" s="4">
        <v>4.0769274376417197E-2</v>
      </c>
      <c r="S28" s="4">
        <v>3.5473356009070298E-2</v>
      </c>
      <c r="T28" s="4">
        <f>SUM(M28:O28)/3</f>
        <v>8.9997543461829088E-2</v>
      </c>
    </row>
    <row r="29" spans="1:20">
      <c r="A29" s="1" t="s">
        <v>24</v>
      </c>
      <c r="B29" s="10">
        <v>0.112524470899471</v>
      </c>
      <c r="C29" s="4">
        <v>0.100460978835979</v>
      </c>
      <c r="D29" s="4">
        <v>9.8119708994708996E-2</v>
      </c>
      <c r="E29" s="4">
        <v>9.3635582010582002E-2</v>
      </c>
      <c r="F29" s="4">
        <v>8.2699735449735495E-2</v>
      </c>
      <c r="G29" s="4">
        <v>5.9064153439153402E-2</v>
      </c>
      <c r="H29" s="4">
        <v>4.9949074074074097E-2</v>
      </c>
      <c r="I29" s="4">
        <f t="shared" ref="I29:I30" si="16">SUM(B29:D29)/3</f>
        <v>0.10370171957671966</v>
      </c>
      <c r="J29" s="4"/>
      <c r="L29" s="1" t="s">
        <v>87</v>
      </c>
      <c r="M29" s="4">
        <v>0.109200680272109</v>
      </c>
      <c r="N29" s="4">
        <v>6.9713718820861706E-2</v>
      </c>
      <c r="O29" s="4">
        <v>6.4061224489795898E-2</v>
      </c>
      <c r="P29" s="4">
        <v>5.4651927437641697E-2</v>
      </c>
      <c r="Q29" s="4">
        <v>5.0632086167800502E-2</v>
      </c>
      <c r="R29" s="4">
        <v>3.5019841269841298E-2</v>
      </c>
      <c r="S29" s="4">
        <v>3.4897959183673499E-2</v>
      </c>
      <c r="T29" s="4">
        <f t="shared" ref="T29:T30" si="17">SUM(M29:O29)/3</f>
        <v>8.0991874527588867E-2</v>
      </c>
    </row>
    <row r="30" spans="1:20">
      <c r="A30" s="1" t="s">
        <v>25</v>
      </c>
      <c r="B30" s="4">
        <v>0.10946626984127</v>
      </c>
      <c r="C30" s="4">
        <v>0.101746031746032</v>
      </c>
      <c r="D30" s="4">
        <v>9.4093253968254006E-2</v>
      </c>
      <c r="E30" s="4">
        <v>9.0859126984127001E-2</v>
      </c>
      <c r="F30" s="4">
        <v>8.0785714285714294E-2</v>
      </c>
      <c r="G30" s="4">
        <v>5.8794973544973601E-2</v>
      </c>
      <c r="H30" s="4">
        <v>4.6457010582010599E-2</v>
      </c>
      <c r="I30" s="4">
        <f t="shared" si="16"/>
        <v>0.10176851851851866</v>
      </c>
      <c r="J30" s="4"/>
      <c r="L30" s="1" t="s">
        <v>88</v>
      </c>
      <c r="M30" s="4">
        <v>9.8943310657596401E-2</v>
      </c>
      <c r="N30" s="4">
        <v>6.8989229024943297E-2</v>
      </c>
      <c r="O30" s="4">
        <v>6.1428571428571402E-2</v>
      </c>
      <c r="P30" s="4">
        <v>5.4686507936507901E-2</v>
      </c>
      <c r="Q30" s="4">
        <v>4.9672902494331102E-2</v>
      </c>
      <c r="R30" s="4">
        <v>3.3159297052154202E-2</v>
      </c>
      <c r="S30" s="4">
        <v>3.3041950113378703E-2</v>
      </c>
      <c r="T30" s="4">
        <f t="shared" si="17"/>
        <v>7.645370370370369E-2</v>
      </c>
    </row>
    <row r="31" spans="1:20">
      <c r="A31" s="1"/>
      <c r="B31" s="5">
        <f>SUM(B28:B30)/3</f>
        <v>0.11104497354497367</v>
      </c>
      <c r="C31" s="6">
        <f t="shared" ref="C31:H31" si="18">SUM(C28:C30)/3</f>
        <v>0.10160229276895967</v>
      </c>
      <c r="D31" s="3">
        <f t="shared" si="18"/>
        <v>9.6906084656084676E-2</v>
      </c>
      <c r="E31" s="4">
        <f t="shared" si="18"/>
        <v>9.226917989417989E-2</v>
      </c>
      <c r="F31" s="4">
        <f t="shared" si="18"/>
        <v>8.2124118165784868E-2</v>
      </c>
      <c r="G31" s="4">
        <f t="shared" si="18"/>
        <v>6.0943342151675496E-2</v>
      </c>
      <c r="H31" s="4">
        <f t="shared" si="18"/>
        <v>4.9606922398589069E-2</v>
      </c>
      <c r="I31" s="4"/>
      <c r="J31" s="4"/>
      <c r="L31" s="1"/>
      <c r="M31" s="5">
        <f>SUM(M28:M30)/3</f>
        <v>0.10920521541950112</v>
      </c>
      <c r="N31" s="6">
        <f t="shared" ref="N31:S31" si="19">SUM(N28:N30)/3</f>
        <v>7.3838057445200292E-2</v>
      </c>
      <c r="O31" s="3">
        <f t="shared" si="19"/>
        <v>6.4399848828420245E-2</v>
      </c>
      <c r="P31" s="4">
        <f t="shared" si="19"/>
        <v>5.7085600907029466E-2</v>
      </c>
      <c r="Q31" s="4">
        <f t="shared" si="19"/>
        <v>5.19930083144369E-2</v>
      </c>
      <c r="R31" s="4">
        <f t="shared" si="19"/>
        <v>3.6316137566137566E-2</v>
      </c>
      <c r="S31" s="4">
        <f t="shared" si="19"/>
        <v>3.4471088435374164E-2</v>
      </c>
    </row>
    <row r="32" spans="1:20">
      <c r="A32" s="1"/>
      <c r="B32" s="4"/>
      <c r="C32" s="4"/>
      <c r="D32" s="4"/>
      <c r="E32" s="4"/>
      <c r="F32" s="4"/>
      <c r="G32" s="4"/>
      <c r="H32" s="4"/>
      <c r="I32" s="4"/>
      <c r="J32" s="4"/>
      <c r="L32" s="1"/>
      <c r="M32" s="4"/>
      <c r="N32" s="4"/>
      <c r="O32" s="4"/>
      <c r="P32" s="4"/>
      <c r="Q32" s="4"/>
      <c r="R32" s="4"/>
      <c r="S32" s="4"/>
    </row>
    <row r="33" spans="1:20">
      <c r="A33" s="1" t="s">
        <v>26</v>
      </c>
      <c r="B33" s="4">
        <v>4.6949186991869903E-2</v>
      </c>
      <c r="C33" s="10">
        <v>9.3544715447154494E-2</v>
      </c>
      <c r="D33" s="4">
        <v>7.3428861788617905E-2</v>
      </c>
      <c r="E33" s="4">
        <f>AVERAGE(B33:D33)</f>
        <v>7.1307588075880765E-2</v>
      </c>
      <c r="I33" s="4"/>
      <c r="J33" s="4"/>
      <c r="L33" s="1" t="s">
        <v>89</v>
      </c>
      <c r="M33" s="4">
        <v>6.8490929705215406E-2</v>
      </c>
      <c r="N33" s="4">
        <v>7.9565759637188205E-2</v>
      </c>
      <c r="O33" s="10">
        <v>8.1394557823129293E-2</v>
      </c>
      <c r="P33" s="4">
        <f>AVERAGE(M33:O33)</f>
        <v>7.6483749055177644E-2</v>
      </c>
      <c r="Q33" s="4"/>
      <c r="R33" s="4"/>
      <c r="S33" s="4"/>
    </row>
    <row r="34" spans="1:20">
      <c r="A34" s="1" t="s">
        <v>27</v>
      </c>
      <c r="B34" s="4">
        <v>4.8985772357723598E-2</v>
      </c>
      <c r="C34" s="4">
        <v>8.6849593495935004E-2</v>
      </c>
      <c r="D34" s="4">
        <v>7.86727642276423E-2</v>
      </c>
      <c r="E34" s="4">
        <f t="shared" ref="E34:E35" si="20">AVERAGE(B34:D34)</f>
        <v>7.1502710027100305E-2</v>
      </c>
      <c r="I34" s="4"/>
      <c r="J34" s="4"/>
      <c r="L34" s="1" t="s">
        <v>90</v>
      </c>
      <c r="M34" s="4">
        <v>5.2040249433106603E-2</v>
      </c>
      <c r="N34" s="4">
        <v>6.1901360544217701E-2</v>
      </c>
      <c r="O34" s="4">
        <v>6.8534013605442201E-2</v>
      </c>
      <c r="P34" s="4">
        <f t="shared" ref="P34:P35" si="21">AVERAGE(M34:O34)</f>
        <v>6.0825207860922166E-2</v>
      </c>
      <c r="Q34" s="4"/>
      <c r="R34" s="4"/>
      <c r="S34" s="4"/>
    </row>
    <row r="35" spans="1:20">
      <c r="A35" s="1" t="s">
        <v>28</v>
      </c>
      <c r="B35" s="4">
        <v>5.0331300813008101E-2</v>
      </c>
      <c r="C35" s="4">
        <v>8.5060975609756104E-2</v>
      </c>
      <c r="D35" s="4">
        <v>7.8743902439024405E-2</v>
      </c>
      <c r="E35" s="4">
        <f t="shared" si="20"/>
        <v>7.137872628726287E-2</v>
      </c>
      <c r="I35" s="4"/>
      <c r="J35" s="4"/>
      <c r="L35" s="1" t="s">
        <v>91</v>
      </c>
      <c r="M35" s="4">
        <v>4.5762471655328797E-2</v>
      </c>
      <c r="N35" s="4">
        <v>5.66439909297052E-2</v>
      </c>
      <c r="O35" s="4">
        <v>6.1860544217687101E-2</v>
      </c>
      <c r="P35" s="4">
        <f t="shared" si="21"/>
        <v>5.4755668934240366E-2</v>
      </c>
      <c r="Q35" s="4"/>
      <c r="R35" s="4"/>
      <c r="S35" s="4"/>
    </row>
    <row r="36" spans="1:20">
      <c r="B36" s="4">
        <f>AVERAGE(B33:B35)</f>
        <v>4.8755420054200534E-2</v>
      </c>
      <c r="C36" s="4">
        <f t="shared" ref="C36:D36" si="22">AVERAGE(C33:C35)</f>
        <v>8.8485094850948534E-2</v>
      </c>
      <c r="D36" s="4">
        <f t="shared" si="22"/>
        <v>7.6948509485094865E-2</v>
      </c>
      <c r="E36" s="4"/>
      <c r="F36" s="4"/>
      <c r="G36" s="4"/>
      <c r="H36" s="4"/>
      <c r="I36" s="4"/>
      <c r="J36" s="4"/>
      <c r="M36" s="4">
        <f>AVERAGE(M33:M35)</f>
        <v>5.5431216931216935E-2</v>
      </c>
      <c r="N36" s="4">
        <f t="shared" ref="N36:O36" si="23">AVERAGE(N33:N35)</f>
        <v>6.6037037037037033E-2</v>
      </c>
      <c r="O36" s="4">
        <f t="shared" si="23"/>
        <v>7.0596371882086201E-2</v>
      </c>
      <c r="P36" s="4"/>
      <c r="Q36" s="4"/>
      <c r="R36" s="4"/>
      <c r="S36" s="4"/>
    </row>
    <row r="37" spans="1:20">
      <c r="B37" s="4"/>
      <c r="C37" s="4"/>
      <c r="D37" s="4"/>
      <c r="E37" s="4"/>
      <c r="F37" s="4"/>
      <c r="G37" s="4"/>
      <c r="H37" s="4"/>
      <c r="I37" s="4"/>
      <c r="J37" s="4"/>
      <c r="M37" s="4"/>
      <c r="N37" s="4"/>
      <c r="O37" s="4"/>
      <c r="P37" s="4"/>
      <c r="Q37" s="4"/>
      <c r="R37" s="4"/>
      <c r="S37" s="4"/>
    </row>
    <row r="38" spans="1:20">
      <c r="A38" s="1" t="s">
        <v>29</v>
      </c>
      <c r="B38" s="10">
        <v>9.4426587301587303E-2</v>
      </c>
      <c r="C38" s="4">
        <v>3.0472222222222199E-2</v>
      </c>
      <c r="D38" s="4">
        <v>2.0041666666666701E-2</v>
      </c>
      <c r="E38" s="4">
        <v>2.0139550264550301E-2</v>
      </c>
      <c r="F38" s="4">
        <v>2.0214285714285699E-2</v>
      </c>
      <c r="G38" s="4">
        <v>1.9974867724867701E-2</v>
      </c>
      <c r="H38" s="4">
        <v>2.0096560846560901E-2</v>
      </c>
      <c r="I38" s="4">
        <f>SUM(B38:D38)/3</f>
        <v>4.8313492063492065E-2</v>
      </c>
      <c r="J38" s="4"/>
      <c r="L38" s="1" t="s">
        <v>92</v>
      </c>
      <c r="M38" s="10">
        <v>0.105585034013605</v>
      </c>
      <c r="N38" s="4">
        <v>8.1263605442176895E-2</v>
      </c>
      <c r="O38" s="4">
        <v>7.9347505668934296E-2</v>
      </c>
      <c r="P38" s="4">
        <v>8.5118480725623599E-2</v>
      </c>
      <c r="Q38" s="4">
        <v>7.6350907029478499E-2</v>
      </c>
      <c r="R38" s="4">
        <v>7.4511337868480701E-2</v>
      </c>
      <c r="S38" s="4">
        <v>6.8098639455782303E-2</v>
      </c>
      <c r="T38" s="4">
        <f>SUM(M38:O38)/3</f>
        <v>8.8732048374905392E-2</v>
      </c>
    </row>
    <row r="39" spans="1:20">
      <c r="A39" s="1" t="s">
        <v>30</v>
      </c>
      <c r="B39" s="4">
        <v>9.3502645502645504E-2</v>
      </c>
      <c r="C39" s="4">
        <v>5.5945105820105798E-2</v>
      </c>
      <c r="D39" s="4">
        <v>2.8818121693121701E-2</v>
      </c>
      <c r="E39" s="4">
        <v>2.1337301587301599E-2</v>
      </c>
      <c r="F39" s="4">
        <v>1.96931216931217E-2</v>
      </c>
      <c r="G39" s="4">
        <v>2.0102513227513202E-2</v>
      </c>
      <c r="H39" s="4">
        <v>1.9923280423280398E-2</v>
      </c>
      <c r="I39" s="4">
        <f t="shared" ref="I39:I40" si="24">SUM(B39:D39)/3</f>
        <v>5.9421957671957661E-2</v>
      </c>
      <c r="J39" s="4"/>
      <c r="L39" s="1" t="s">
        <v>93</v>
      </c>
      <c r="M39" s="4">
        <v>0.104921768707483</v>
      </c>
      <c r="N39" s="4">
        <v>8.3198979591836697E-2</v>
      </c>
      <c r="O39" s="4">
        <v>8.1312925170067996E-2</v>
      </c>
      <c r="P39" s="4">
        <v>8.5969954648526095E-2</v>
      </c>
      <c r="Q39" s="4">
        <v>7.8523809523809496E-2</v>
      </c>
      <c r="R39" s="4">
        <v>7.3438775510204099E-2</v>
      </c>
      <c r="S39" s="4">
        <v>6.8210884353741494E-2</v>
      </c>
      <c r="T39" s="4">
        <f t="shared" ref="T39:T40" si="25">SUM(M39:O39)/3</f>
        <v>8.9811224489795893E-2</v>
      </c>
    </row>
    <row r="40" spans="1:20">
      <c r="A40" s="1" t="s">
        <v>31</v>
      </c>
      <c r="B40" s="4">
        <v>9.3958333333333297E-2</v>
      </c>
      <c r="C40" s="4">
        <v>8.41058201058201E-2</v>
      </c>
      <c r="D40" s="4">
        <v>3.6455026455026497E-2</v>
      </c>
      <c r="E40" s="4">
        <v>2.89358465608466E-2</v>
      </c>
      <c r="F40" s="4">
        <v>2.3702380952380999E-2</v>
      </c>
      <c r="G40" s="4">
        <v>1.99424603174603E-2</v>
      </c>
      <c r="H40" s="4">
        <v>2.0140873015873001E-2</v>
      </c>
      <c r="I40" s="4">
        <f t="shared" si="24"/>
        <v>7.1506393298059953E-2</v>
      </c>
      <c r="J40" s="4"/>
      <c r="L40" s="1" t="s">
        <v>94</v>
      </c>
      <c r="M40" s="4">
        <v>0.104886621315193</v>
      </c>
      <c r="N40" s="4">
        <v>8.3832199546485298E-2</v>
      </c>
      <c r="O40" s="4">
        <v>8.1582766439909304E-2</v>
      </c>
      <c r="P40" s="4">
        <v>8.7290249433106606E-2</v>
      </c>
      <c r="Q40" s="4">
        <v>7.9840702947845801E-2</v>
      </c>
      <c r="R40" s="4">
        <v>7.5117346938775503E-2</v>
      </c>
      <c r="S40" s="4">
        <v>6.8855442176870799E-2</v>
      </c>
      <c r="T40" s="4">
        <f t="shared" si="25"/>
        <v>9.0100529100529195E-2</v>
      </c>
    </row>
    <row r="41" spans="1:20">
      <c r="A41" s="1"/>
      <c r="B41" s="5">
        <f>AVERAGE(B38:B40)</f>
        <v>9.3962522045855368E-2</v>
      </c>
      <c r="C41" s="6">
        <f t="shared" ref="C41:H41" si="26">AVERAGE(C38:C40)</f>
        <v>5.684104938271603E-2</v>
      </c>
      <c r="D41" s="3">
        <f t="shared" si="26"/>
        <v>2.8438271604938298E-2</v>
      </c>
      <c r="E41" s="4">
        <f t="shared" si="26"/>
        <v>2.3470899470899503E-2</v>
      </c>
      <c r="F41" s="4">
        <f t="shared" si="26"/>
        <v>2.1203262786596132E-2</v>
      </c>
      <c r="G41" s="4">
        <f t="shared" si="26"/>
        <v>2.0006613756613736E-2</v>
      </c>
      <c r="H41" s="4">
        <f t="shared" si="26"/>
        <v>2.0053571428571434E-2</v>
      </c>
      <c r="I41" s="4"/>
      <c r="J41" s="4"/>
      <c r="L41" s="1"/>
      <c r="M41" s="5">
        <f>AVERAGE(M38:M40)</f>
        <v>0.105131141345427</v>
      </c>
      <c r="N41" s="6">
        <f t="shared" ref="N41:S41" si="27">AVERAGE(N38:N40)</f>
        <v>8.2764928193499634E-2</v>
      </c>
      <c r="O41" s="3">
        <f t="shared" si="27"/>
        <v>8.0747732426303856E-2</v>
      </c>
      <c r="P41" s="4">
        <f t="shared" si="27"/>
        <v>8.6126228269085434E-2</v>
      </c>
      <c r="Q41" s="4">
        <f t="shared" si="27"/>
        <v>7.8238473167044589E-2</v>
      </c>
      <c r="R41" s="4">
        <f t="shared" si="27"/>
        <v>7.4355820105820106E-2</v>
      </c>
      <c r="S41" s="4">
        <f t="shared" si="27"/>
        <v>6.8388321995464865E-2</v>
      </c>
    </row>
    <row r="42" spans="1:20">
      <c r="A42" s="1" t="s">
        <v>32</v>
      </c>
      <c r="B42" s="10">
        <v>8.7401455026454994E-2</v>
      </c>
      <c r="C42" s="4">
        <v>3.2060846560846602E-2</v>
      </c>
      <c r="D42" s="4">
        <v>2.2673941798941801E-2</v>
      </c>
      <c r="E42" s="4">
        <v>1.9950396825396802E-2</v>
      </c>
      <c r="F42" s="4">
        <v>1.9755291005291001E-2</v>
      </c>
      <c r="G42" s="4">
        <v>1.98882275132275E-2</v>
      </c>
      <c r="H42" s="4">
        <v>1.9984126984127E-2</v>
      </c>
      <c r="I42" s="4">
        <f>SUM(B42:D42)/3</f>
        <v>4.7378747795414462E-2</v>
      </c>
      <c r="J42" s="4"/>
      <c r="L42" s="1" t="s">
        <v>95</v>
      </c>
      <c r="M42" s="4">
        <v>0.11406462585034</v>
      </c>
      <c r="N42" s="4">
        <v>7.5114512471655306E-2</v>
      </c>
      <c r="O42" s="4">
        <v>7.0353741496598704E-2</v>
      </c>
      <c r="P42" s="4">
        <v>7.2688775510204098E-2</v>
      </c>
      <c r="Q42" s="4">
        <v>6.8705215419501101E-2</v>
      </c>
      <c r="R42" s="4">
        <v>6.5735260770975107E-2</v>
      </c>
      <c r="S42" s="4">
        <v>6.7348072562358294E-2</v>
      </c>
      <c r="T42" s="4">
        <f>SUM(M42:O42)/3</f>
        <v>8.6510959939531326E-2</v>
      </c>
    </row>
    <row r="43" spans="1:20">
      <c r="A43" s="1" t="s">
        <v>33</v>
      </c>
      <c r="B43" s="4">
        <v>8.46322751322751E-2</v>
      </c>
      <c r="C43" s="4">
        <v>5.2050264550264597E-2</v>
      </c>
      <c r="D43" s="4">
        <v>3.18320105820106E-2</v>
      </c>
      <c r="E43" s="4">
        <v>2.6147486772486801E-2</v>
      </c>
      <c r="F43" s="4">
        <v>2.13392857142857E-2</v>
      </c>
      <c r="G43" s="4">
        <v>1.9829365079365099E-2</v>
      </c>
      <c r="H43" s="4">
        <v>2.0147486772486799E-2</v>
      </c>
      <c r="I43" s="4">
        <f t="shared" ref="I43:I44" si="28">SUM(B43:D43)/3</f>
        <v>5.6171516754850097E-2</v>
      </c>
      <c r="J43" s="4"/>
      <c r="L43" s="1" t="s">
        <v>96</v>
      </c>
      <c r="M43" s="4">
        <v>0.11858560090702901</v>
      </c>
      <c r="N43" s="4">
        <v>7.2904761904761903E-2</v>
      </c>
      <c r="O43" s="4">
        <v>6.9571995464852598E-2</v>
      </c>
      <c r="P43" s="4">
        <v>6.9428571428571395E-2</v>
      </c>
      <c r="Q43" s="4">
        <v>6.7676870748299298E-2</v>
      </c>
      <c r="R43" s="4">
        <v>6.5549886621315195E-2</v>
      </c>
      <c r="S43" s="4">
        <v>6.7690476190476204E-2</v>
      </c>
      <c r="T43" s="4">
        <f t="shared" ref="T43:T44" si="29">SUM(M43:O43)/3</f>
        <v>8.7020786092214489E-2</v>
      </c>
    </row>
    <row r="44" spans="1:20">
      <c r="A44" s="1" t="s">
        <v>34</v>
      </c>
      <c r="B44" s="4">
        <v>7.90654761904762E-2</v>
      </c>
      <c r="C44" s="4">
        <v>6.4346560846560902E-2</v>
      </c>
      <c r="D44" s="4">
        <v>3.77533068783069E-2</v>
      </c>
      <c r="E44" s="4">
        <v>3.16097883597884E-2</v>
      </c>
      <c r="F44" s="4">
        <v>2.8734788359788401E-2</v>
      </c>
      <c r="G44" s="4">
        <v>2.4656746031745998E-2</v>
      </c>
      <c r="H44" s="4">
        <v>2.1222222222222201E-2</v>
      </c>
      <c r="I44" s="4">
        <f t="shared" si="28"/>
        <v>6.0388447971781334E-2</v>
      </c>
      <c r="J44" s="4"/>
      <c r="L44" s="1" t="s">
        <v>97</v>
      </c>
      <c r="M44" s="10">
        <v>0.13293594104308401</v>
      </c>
      <c r="N44" s="4">
        <v>7.1425170068027205E-2</v>
      </c>
      <c r="O44" s="4">
        <v>6.8052154195011302E-2</v>
      </c>
      <c r="P44" s="4">
        <v>6.5669501133786903E-2</v>
      </c>
      <c r="Q44" s="4">
        <v>6.5892857142857197E-2</v>
      </c>
      <c r="R44" s="4">
        <v>6.3696712018140603E-2</v>
      </c>
      <c r="S44" s="4">
        <v>6.3912698412698393E-2</v>
      </c>
      <c r="T44" s="4">
        <f t="shared" si="29"/>
        <v>9.0804421768707511E-2</v>
      </c>
    </row>
    <row r="45" spans="1:20">
      <c r="B45" s="5">
        <f>AVERAGE(B42:B44)</f>
        <v>8.3699735449735427E-2</v>
      </c>
      <c r="C45" s="6">
        <f t="shared" ref="C45:H45" si="30">AVERAGE(C42:C44)</f>
        <v>4.9485890652557367E-2</v>
      </c>
      <c r="D45" s="3">
        <f t="shared" si="30"/>
        <v>3.0753086419753103E-2</v>
      </c>
      <c r="E45" s="4">
        <f t="shared" si="30"/>
        <v>2.5902557319224001E-2</v>
      </c>
      <c r="F45" s="4">
        <f t="shared" si="30"/>
        <v>2.3276455026455034E-2</v>
      </c>
      <c r="G45" s="4">
        <f t="shared" si="30"/>
        <v>2.1458112874779531E-2</v>
      </c>
      <c r="H45" s="4">
        <f t="shared" si="30"/>
        <v>2.0451278659611997E-2</v>
      </c>
      <c r="I45" s="4"/>
      <c r="J45" s="4"/>
      <c r="M45" s="5">
        <f>AVERAGE(M42:M44)</f>
        <v>0.12186205593348436</v>
      </c>
      <c r="N45" s="6">
        <f t="shared" ref="N45:S45" si="31">AVERAGE(N42:N44)</f>
        <v>7.3148148148148143E-2</v>
      </c>
      <c r="O45" s="3">
        <f t="shared" si="31"/>
        <v>6.9325963718820868E-2</v>
      </c>
      <c r="P45" s="4">
        <f t="shared" si="31"/>
        <v>6.9262282690854118E-2</v>
      </c>
      <c r="Q45" s="4">
        <f t="shared" si="31"/>
        <v>6.7424981103552536E-2</v>
      </c>
      <c r="R45" s="4">
        <f t="shared" si="31"/>
        <v>6.4993953136810292E-2</v>
      </c>
      <c r="S45" s="4">
        <f t="shared" si="31"/>
        <v>6.6317082388510959E-2</v>
      </c>
    </row>
    <row r="46" spans="1:20">
      <c r="A46" s="1" t="s">
        <v>35</v>
      </c>
      <c r="B46" s="10">
        <v>9.43174603174603E-2</v>
      </c>
      <c r="C46" s="4">
        <v>9.4374338624338597E-2</v>
      </c>
      <c r="D46" s="4">
        <v>9.1743386243386293E-2</v>
      </c>
      <c r="I46" s="4"/>
      <c r="J46" s="4"/>
      <c r="L46" s="1" t="s">
        <v>98</v>
      </c>
      <c r="M46" s="10">
        <v>6.9515873015873003E-2</v>
      </c>
      <c r="N46" s="4">
        <v>4.8950680272108797E-2</v>
      </c>
      <c r="O46" s="4">
        <v>4.5972789115646298E-2</v>
      </c>
    </row>
    <row r="47" spans="1:20">
      <c r="A47" s="1" t="s">
        <v>36</v>
      </c>
      <c r="B47" s="10">
        <v>8.9604497354497395E-2</v>
      </c>
      <c r="C47" s="4">
        <v>8.3978835978836E-2</v>
      </c>
      <c r="D47" s="4">
        <v>7.4562169312169302E-2</v>
      </c>
      <c r="I47" s="4"/>
      <c r="J47" s="4"/>
      <c r="L47" s="1" t="s">
        <v>99</v>
      </c>
      <c r="M47" s="10">
        <v>4.7165532879818603E-2</v>
      </c>
      <c r="N47" s="4">
        <v>3.0045351473922899E-2</v>
      </c>
      <c r="O47" s="4">
        <v>3.5841836734693898E-2</v>
      </c>
    </row>
    <row r="48" spans="1:20">
      <c r="J48" s="4"/>
      <c r="L48" s="1"/>
      <c r="M48" s="4"/>
      <c r="N48" s="4"/>
      <c r="O48" s="4"/>
    </row>
    <row r="49" spans="1:20">
      <c r="A49" s="1">
        <v>3</v>
      </c>
      <c r="B49" s="2">
        <v>0</v>
      </c>
      <c r="C49" s="2">
        <v>0.05</v>
      </c>
      <c r="D49" s="2">
        <v>0.1</v>
      </c>
      <c r="E49" s="2">
        <v>0.15</v>
      </c>
      <c r="F49" s="2">
        <v>0.2</v>
      </c>
      <c r="G49" s="2">
        <v>0.25</v>
      </c>
      <c r="H49" s="2">
        <v>0.3</v>
      </c>
      <c r="J49" s="4"/>
      <c r="L49">
        <v>9</v>
      </c>
    </row>
    <row r="50" spans="1:20">
      <c r="A50" s="1" t="s">
        <v>156</v>
      </c>
      <c r="B50" s="5">
        <v>9.2615646258503395E-2</v>
      </c>
      <c r="C50" s="11">
        <v>9.5309523809523802E-2</v>
      </c>
      <c r="D50" s="3">
        <v>7.41666666666667E-2</v>
      </c>
      <c r="E50" s="4">
        <v>5.6656462585033998E-2</v>
      </c>
      <c r="F50" s="4">
        <v>3.54472789115646E-2</v>
      </c>
      <c r="G50" s="4">
        <v>3.1649659863945599E-2</v>
      </c>
      <c r="H50" s="4">
        <v>2.97057823129252E-2</v>
      </c>
      <c r="I50" s="4"/>
      <c r="J50" s="4"/>
      <c r="L50" s="1" t="s">
        <v>1</v>
      </c>
      <c r="M50" s="5">
        <v>6.1334677419354798E-2</v>
      </c>
      <c r="N50" s="11">
        <v>8.1510752688172095E-2</v>
      </c>
      <c r="O50" s="3">
        <v>7.5432795698924707E-2</v>
      </c>
      <c r="P50" s="4">
        <v>8.2588709677419395E-2</v>
      </c>
      <c r="Q50" s="4">
        <v>7.7287634408602202E-2</v>
      </c>
      <c r="R50" s="4">
        <v>8.3595430107526902E-2</v>
      </c>
      <c r="S50" s="4">
        <v>7.9380376344085998E-2</v>
      </c>
      <c r="T50" s="4"/>
    </row>
    <row r="51" spans="1:20">
      <c r="A51" s="1" t="s">
        <v>190</v>
      </c>
      <c r="B51" s="4">
        <v>5.9734693877551003E-2</v>
      </c>
      <c r="C51" s="10">
        <v>0.10428231292517</v>
      </c>
      <c r="D51" s="4">
        <v>9.7972789115646303E-2</v>
      </c>
      <c r="E51" s="4"/>
      <c r="F51" s="4"/>
      <c r="G51" s="4"/>
      <c r="H51" s="4"/>
      <c r="I51" s="4"/>
      <c r="J51" s="4"/>
      <c r="L51" s="1" t="s">
        <v>100</v>
      </c>
      <c r="M51" s="10">
        <v>6.1474462365591398E-2</v>
      </c>
      <c r="N51" s="4">
        <v>5.9016129032258099E-2</v>
      </c>
      <c r="O51" s="4">
        <v>4.9869623655913999E-2</v>
      </c>
      <c r="P51" s="4"/>
      <c r="Q51" s="4"/>
      <c r="R51" s="4"/>
      <c r="S51" s="4"/>
      <c r="T51" s="4"/>
    </row>
    <row r="52" spans="1:20">
      <c r="A52" s="1" t="s">
        <v>191</v>
      </c>
      <c r="B52" s="4">
        <v>9.1736394557823203E-2</v>
      </c>
      <c r="C52" s="4">
        <v>8.6812925170068E-2</v>
      </c>
      <c r="D52" s="4">
        <v>6.63758503401361E-2</v>
      </c>
      <c r="E52" s="4">
        <v>5.4835034013605503E-2</v>
      </c>
      <c r="F52" s="4">
        <v>2.9316326530612301E-2</v>
      </c>
      <c r="G52" s="4">
        <v>2.7976190476190502E-2</v>
      </c>
      <c r="H52" s="4">
        <v>2.57585034013606E-2</v>
      </c>
      <c r="I52" s="4">
        <f>SUM(B52:D52)/3</f>
        <v>8.1641723356009097E-2</v>
      </c>
      <c r="J52" s="4"/>
      <c r="L52" s="1" t="s">
        <v>101</v>
      </c>
      <c r="M52" s="4">
        <v>6.0041666666666701E-2</v>
      </c>
      <c r="N52" s="4">
        <v>7.9536290322580597E-2</v>
      </c>
      <c r="O52" s="4">
        <v>8.3891129032258094E-2</v>
      </c>
      <c r="P52" s="4">
        <v>8.2629032258064505E-2</v>
      </c>
      <c r="Q52" s="4">
        <v>7.7038978494623697E-2</v>
      </c>
      <c r="R52" s="4">
        <v>7.8091397849462396E-2</v>
      </c>
      <c r="S52" s="4">
        <v>7.2611559139784995E-2</v>
      </c>
      <c r="T52" s="4">
        <f>SUM(M52:O52)/3</f>
        <v>7.4489695340501802E-2</v>
      </c>
    </row>
    <row r="53" spans="1:20">
      <c r="A53" s="1" t="s">
        <v>192</v>
      </c>
      <c r="B53" s="4">
        <v>9.1641156462584999E-2</v>
      </c>
      <c r="C53" s="4">
        <v>8.0452380952380997E-2</v>
      </c>
      <c r="D53" s="4">
        <v>6.6421768707482995E-2</v>
      </c>
      <c r="E53" s="4">
        <v>4.7005102040816302E-2</v>
      </c>
      <c r="F53" s="4">
        <v>0.03</v>
      </c>
      <c r="G53" s="4">
        <v>2.8234693877550999E-2</v>
      </c>
      <c r="H53" s="4">
        <v>2.60391156462585E-2</v>
      </c>
      <c r="I53" s="4">
        <f t="shared" ref="I53:I54" si="32">SUM(B53:D53)/3</f>
        <v>7.9505102040816331E-2</v>
      </c>
      <c r="J53" s="4"/>
      <c r="L53" s="1" t="s">
        <v>102</v>
      </c>
      <c r="M53" s="4">
        <v>7.9418010752688201E-2</v>
      </c>
      <c r="N53" s="10">
        <v>8.9543010752688196E-2</v>
      </c>
      <c r="O53" s="4">
        <v>7.7329301075268794E-2</v>
      </c>
      <c r="P53" s="4">
        <v>7.3479838709677406E-2</v>
      </c>
      <c r="Q53" s="4">
        <v>6.3865591397849503E-2</v>
      </c>
      <c r="R53" s="4">
        <v>5.3908602150537603E-2</v>
      </c>
      <c r="S53" s="4">
        <v>4.6802419354838698E-2</v>
      </c>
      <c r="T53" s="4">
        <f t="shared" ref="T53:T54" si="33">SUM(M53:O53)/3</f>
        <v>8.2096774193548397E-2</v>
      </c>
    </row>
    <row r="54" spans="1:20">
      <c r="A54" s="1" t="s">
        <v>193</v>
      </c>
      <c r="B54" s="10">
        <v>0.108316326530612</v>
      </c>
      <c r="C54" s="4">
        <v>7.4860544217687106E-2</v>
      </c>
      <c r="D54" s="4">
        <v>5.9804421768707497E-2</v>
      </c>
      <c r="E54" s="4">
        <v>4.4006802721088402E-2</v>
      </c>
      <c r="F54" s="4">
        <v>2.8437074829932001E-2</v>
      </c>
      <c r="G54" s="4">
        <v>2.66547619047619E-2</v>
      </c>
      <c r="H54" s="4">
        <v>2.39710884353742E-2</v>
      </c>
      <c r="I54" s="4">
        <f t="shared" si="32"/>
        <v>8.0993764172335544E-2</v>
      </c>
      <c r="J54" s="4"/>
      <c r="L54" s="1" t="s">
        <v>103</v>
      </c>
      <c r="M54" s="4">
        <v>8.6213709677419398E-2</v>
      </c>
      <c r="N54" s="4">
        <v>6.8477150537634396E-2</v>
      </c>
      <c r="O54" s="4">
        <v>5.7543010752688202E-2</v>
      </c>
      <c r="P54" s="4">
        <v>4.25120967741935E-2</v>
      </c>
      <c r="Q54" s="4">
        <v>3.50833333333333E-2</v>
      </c>
      <c r="R54" s="4">
        <v>3.2252688172042999E-2</v>
      </c>
      <c r="S54" s="4">
        <v>3.0716397849462399E-2</v>
      </c>
      <c r="T54" s="4">
        <f t="shared" si="33"/>
        <v>7.0744623655913996E-2</v>
      </c>
    </row>
    <row r="55" spans="1:20">
      <c r="A55" s="1"/>
      <c r="B55" s="5">
        <f>SUM(B52:B54)/3</f>
        <v>9.723129251700674E-2</v>
      </c>
      <c r="C55" s="6">
        <f t="shared" ref="C55:H55" si="34">SUM(C52:C54)/3</f>
        <v>8.0708616780045372E-2</v>
      </c>
      <c r="D55" s="3">
        <f t="shared" si="34"/>
        <v>6.4200680272108859E-2</v>
      </c>
      <c r="E55" s="4">
        <f t="shared" si="34"/>
        <v>4.8615646258503398E-2</v>
      </c>
      <c r="F55" s="4">
        <f t="shared" si="34"/>
        <v>2.9251133786848099E-2</v>
      </c>
      <c r="G55" s="4">
        <f t="shared" si="34"/>
        <v>2.7621882086167799E-2</v>
      </c>
      <c r="H55" s="4">
        <f t="shared" si="34"/>
        <v>2.5256235827664435E-2</v>
      </c>
      <c r="I55" s="4"/>
      <c r="J55" s="4"/>
      <c r="L55" s="1"/>
      <c r="M55" s="5">
        <f>SUM(M52:M54)/3</f>
        <v>7.5224462365591424E-2</v>
      </c>
      <c r="N55" s="6">
        <f t="shared" ref="N55:S55" si="35">SUM(N52:N54)/3</f>
        <v>7.9185483870967729E-2</v>
      </c>
      <c r="O55" s="3">
        <f t="shared" si="35"/>
        <v>7.2921146953405028E-2</v>
      </c>
      <c r="P55" s="4">
        <f t="shared" si="35"/>
        <v>6.620698924731179E-2</v>
      </c>
      <c r="Q55" s="4">
        <f t="shared" si="35"/>
        <v>5.8662634408602164E-2</v>
      </c>
      <c r="R55" s="4">
        <f t="shared" si="35"/>
        <v>5.4750896057347669E-2</v>
      </c>
      <c r="S55" s="4">
        <f t="shared" si="35"/>
        <v>5.0043458781362037E-2</v>
      </c>
    </row>
    <row r="56" spans="1:20">
      <c r="A56" s="1"/>
      <c r="B56" s="4"/>
      <c r="C56" s="4"/>
      <c r="D56" s="4"/>
      <c r="E56" s="4"/>
      <c r="F56" s="4"/>
      <c r="G56" s="4"/>
      <c r="H56" s="4"/>
      <c r="I56" s="4"/>
      <c r="J56" s="4"/>
      <c r="L56" s="1"/>
      <c r="M56" s="4"/>
      <c r="N56" s="4"/>
      <c r="O56" s="4"/>
      <c r="P56" s="4"/>
      <c r="Q56" s="4"/>
      <c r="R56" s="4"/>
      <c r="S56" s="4"/>
    </row>
    <row r="57" spans="1:20">
      <c r="A57" s="1" t="s">
        <v>194</v>
      </c>
      <c r="B57" s="4">
        <v>3.1244927536231901E-2</v>
      </c>
      <c r="C57" s="4">
        <v>5.0200724637681202E-2</v>
      </c>
      <c r="D57" s="4">
        <v>0.107649275362319</v>
      </c>
      <c r="E57" s="4">
        <f>AVERAGE(B57:D57)</f>
        <v>6.3031642512077365E-2</v>
      </c>
      <c r="F57" s="4"/>
      <c r="G57" s="4"/>
      <c r="H57" s="4"/>
      <c r="I57" s="4"/>
      <c r="J57" s="4"/>
      <c r="L57" s="1" t="s">
        <v>104</v>
      </c>
      <c r="M57" s="4">
        <v>9.3302370030581103E-2</v>
      </c>
      <c r="N57" s="4">
        <v>7.3564602446483204E-2</v>
      </c>
      <c r="O57" s="4">
        <v>6.3451070336391399E-2</v>
      </c>
      <c r="P57" s="4">
        <f>AVERAGE(M57:O57)</f>
        <v>7.6772680937818569E-2</v>
      </c>
      <c r="Q57" s="4"/>
      <c r="R57" s="4"/>
      <c r="S57" s="4"/>
    </row>
    <row r="58" spans="1:20">
      <c r="A58" s="1" t="s">
        <v>195</v>
      </c>
      <c r="B58" s="4">
        <v>2.7736231884058E-2</v>
      </c>
      <c r="C58" s="4">
        <v>4.53695652173913E-2</v>
      </c>
      <c r="D58" s="10">
        <v>0.108076086956522</v>
      </c>
      <c r="E58" s="4">
        <f t="shared" ref="E58:E59" si="36">AVERAGE(B58:D58)</f>
        <v>6.0393961352657101E-2</v>
      </c>
      <c r="F58" s="4"/>
      <c r="G58" s="4"/>
      <c r="H58" s="4"/>
      <c r="I58" s="4"/>
      <c r="J58" s="4"/>
      <c r="L58" s="1" t="s">
        <v>105</v>
      </c>
      <c r="M58" s="10">
        <v>9.4182339449541297E-2</v>
      </c>
      <c r="N58" s="4">
        <v>8.4875000000000006E-2</v>
      </c>
      <c r="O58" s="4">
        <v>6.7509174311926601E-2</v>
      </c>
      <c r="P58" s="4">
        <f t="shared" ref="P58:P59" si="37">AVERAGE(M58:O58)</f>
        <v>8.2188837920489297E-2</v>
      </c>
      <c r="Q58" s="4"/>
      <c r="R58" s="4"/>
      <c r="S58" s="4"/>
    </row>
    <row r="59" spans="1:20">
      <c r="A59" s="1" t="s">
        <v>196</v>
      </c>
      <c r="B59" s="4">
        <v>2.8597101449275401E-2</v>
      </c>
      <c r="C59" s="4">
        <v>4.1516666666666702E-2</v>
      </c>
      <c r="D59" s="4">
        <v>0.10486014492753599</v>
      </c>
      <c r="E59" s="4">
        <f t="shared" si="36"/>
        <v>5.8324637681159364E-2</v>
      </c>
      <c r="F59" s="4"/>
      <c r="G59" s="4"/>
      <c r="H59" s="4"/>
      <c r="I59" s="4"/>
      <c r="J59" s="4"/>
      <c r="L59" s="1" t="s">
        <v>106</v>
      </c>
      <c r="M59" s="4">
        <v>8.9983562691131502E-2</v>
      </c>
      <c r="N59" s="4">
        <v>8.1647171253822606E-2</v>
      </c>
      <c r="O59" s="4">
        <v>6.9822247706421994E-2</v>
      </c>
      <c r="P59" s="4">
        <f t="shared" si="37"/>
        <v>8.0484327217125354E-2</v>
      </c>
      <c r="Q59" s="4"/>
      <c r="R59" s="4"/>
      <c r="S59" s="4"/>
    </row>
    <row r="60" spans="1:20">
      <c r="B60" s="4">
        <f>AVERAGE(B57:B59)</f>
        <v>2.9192753623188433E-2</v>
      </c>
      <c r="C60" s="4">
        <f t="shared" ref="C60:D60" si="38">AVERAGE(C57:C59)</f>
        <v>4.5695652173913061E-2</v>
      </c>
      <c r="D60" s="4">
        <f t="shared" si="38"/>
        <v>0.10686183574879232</v>
      </c>
      <c r="E60" s="4"/>
      <c r="F60" s="4"/>
      <c r="G60" s="4"/>
      <c r="H60" s="4"/>
      <c r="I60" s="4"/>
      <c r="J60" s="4"/>
      <c r="M60" s="4">
        <f>AVERAGE(M57:M59)</f>
        <v>9.2489424057084643E-2</v>
      </c>
      <c r="N60" s="4">
        <f t="shared" ref="N60:O60" si="39">AVERAGE(N57:N59)</f>
        <v>8.0028924566768592E-2</v>
      </c>
      <c r="O60" s="4">
        <f t="shared" si="39"/>
        <v>6.6927497451579998E-2</v>
      </c>
      <c r="P60" s="4"/>
      <c r="Q60" s="4"/>
      <c r="R60" s="4"/>
      <c r="S60" s="4"/>
    </row>
    <row r="61" spans="1:20">
      <c r="B61" s="4"/>
      <c r="C61" s="4"/>
      <c r="D61" s="4"/>
      <c r="E61" s="4"/>
      <c r="F61" s="4"/>
      <c r="G61" s="4"/>
      <c r="H61" s="4"/>
      <c r="I61" s="4"/>
      <c r="J61" s="4"/>
      <c r="M61" s="4"/>
      <c r="N61" s="4"/>
      <c r="O61" s="4"/>
      <c r="P61" s="4"/>
      <c r="Q61" s="4"/>
      <c r="R61" s="4"/>
      <c r="S61" s="4"/>
    </row>
    <row r="62" spans="1:20">
      <c r="A62" s="1" t="s">
        <v>197</v>
      </c>
      <c r="B62" s="10">
        <v>0.104921768707483</v>
      </c>
      <c r="C62" s="4">
        <v>3.3916666666666699E-2</v>
      </c>
      <c r="D62" s="4">
        <v>2.51819727891157E-2</v>
      </c>
      <c r="E62" s="4">
        <v>2.5335034013605401E-2</v>
      </c>
      <c r="F62" s="4">
        <v>2.23418367346939E-2</v>
      </c>
      <c r="G62" s="4">
        <v>2.3243197278911599E-2</v>
      </c>
      <c r="H62" s="4">
        <v>2.3314625850340099E-2</v>
      </c>
      <c r="I62" s="4">
        <f>SUM(B62:D62)/3</f>
        <v>5.4673469387755136E-2</v>
      </c>
      <c r="J62" s="4"/>
      <c r="L62" s="1" t="s">
        <v>107</v>
      </c>
      <c r="M62" s="4">
        <v>6.1997311827957001E-2</v>
      </c>
      <c r="N62" s="4">
        <v>8.0885752688172094E-2</v>
      </c>
      <c r="O62" s="4">
        <v>8.0278225806451595E-2</v>
      </c>
      <c r="P62" s="4">
        <v>7.7228494623655899E-2</v>
      </c>
      <c r="Q62" s="4">
        <v>7.0623655913978498E-2</v>
      </c>
      <c r="R62" s="4">
        <v>7.4432795698924706E-2</v>
      </c>
      <c r="S62" s="4">
        <v>7.3608870967741893E-2</v>
      </c>
      <c r="T62" s="4">
        <f>AVERAGE(M62:O62)</f>
        <v>7.438709677419357E-2</v>
      </c>
    </row>
    <row r="63" spans="1:20">
      <c r="A63" s="1" t="s">
        <v>198</v>
      </c>
      <c r="B63" s="4">
        <v>0.105404761904762</v>
      </c>
      <c r="C63" s="4">
        <v>5.2054421768707497E-2</v>
      </c>
      <c r="D63" s="4">
        <v>3.4789115646258501E-2</v>
      </c>
      <c r="E63" s="4">
        <v>2.86377551020408E-2</v>
      </c>
      <c r="F63" s="4">
        <v>2.5265306122449E-2</v>
      </c>
      <c r="G63" s="4">
        <v>2.3292517006802699E-2</v>
      </c>
      <c r="H63" s="4">
        <v>2.3236394557823101E-2</v>
      </c>
      <c r="I63" s="4">
        <f t="shared" ref="I63:I64" si="40">SUM(B63:D63)/3</f>
        <v>6.4082766439909331E-2</v>
      </c>
      <c r="J63" s="4"/>
      <c r="L63" s="1" t="s">
        <v>108</v>
      </c>
      <c r="M63" s="4">
        <v>6.1731182795698898E-2</v>
      </c>
      <c r="N63" s="10">
        <v>8.5123655913978497E-2</v>
      </c>
      <c r="O63" s="4">
        <v>7.4314516129032296E-2</v>
      </c>
      <c r="P63" s="4">
        <v>8.3159946236559201E-2</v>
      </c>
      <c r="Q63" s="4">
        <v>6.9346774193548399E-2</v>
      </c>
      <c r="R63" s="4">
        <v>7.8506720430107493E-2</v>
      </c>
      <c r="S63" s="4">
        <v>7.2572580645161297E-2</v>
      </c>
      <c r="T63" s="4">
        <f t="shared" ref="T63:T64" si="41">AVERAGE(M63:O63)</f>
        <v>7.3723118279569899E-2</v>
      </c>
    </row>
    <row r="64" spans="1:20">
      <c r="A64" s="1" t="s">
        <v>199</v>
      </c>
      <c r="B64" s="4">
        <v>0.104727891156463</v>
      </c>
      <c r="C64" s="4">
        <v>5.9918367346938797E-2</v>
      </c>
      <c r="D64" s="4">
        <v>3.9585034013605497E-2</v>
      </c>
      <c r="E64" s="4">
        <v>3.47295918367347E-2</v>
      </c>
      <c r="F64" s="4">
        <v>2.7683673469387798E-2</v>
      </c>
      <c r="G64" s="4">
        <v>2.30510204081633E-2</v>
      </c>
      <c r="H64" s="4">
        <v>2.3164965986394601E-2</v>
      </c>
      <c r="I64" s="4">
        <f t="shared" si="40"/>
        <v>6.8077097505669107E-2</v>
      </c>
      <c r="J64" s="4"/>
      <c r="L64" s="1" t="s">
        <v>109</v>
      </c>
      <c r="M64" s="4">
        <v>6.1778225806451599E-2</v>
      </c>
      <c r="N64" s="4">
        <v>8.2137096774193605E-2</v>
      </c>
      <c r="O64" s="4">
        <v>7.5180107526881701E-2</v>
      </c>
      <c r="P64" s="4">
        <v>8.2540322580645198E-2</v>
      </c>
      <c r="Q64" s="4">
        <v>7.4905913978494595E-2</v>
      </c>
      <c r="R64" s="4">
        <v>7.6955645161290304E-2</v>
      </c>
      <c r="S64" s="4">
        <v>7.1521505376344094E-2</v>
      </c>
      <c r="T64" s="4">
        <f t="shared" si="41"/>
        <v>7.3031810035842304E-2</v>
      </c>
    </row>
    <row r="65" spans="1:20">
      <c r="A65" s="1"/>
      <c r="B65" s="5">
        <f>AVERAGE(B62:B64)</f>
        <v>0.10501814058956933</v>
      </c>
      <c r="C65" s="6">
        <f t="shared" ref="C65:H65" si="42">AVERAGE(C62:C64)</f>
        <v>4.8629818594104333E-2</v>
      </c>
      <c r="D65" s="3">
        <f t="shared" si="42"/>
        <v>3.3185374149659899E-2</v>
      </c>
      <c r="E65" s="4">
        <f t="shared" si="42"/>
        <v>2.9567460317460298E-2</v>
      </c>
      <c r="F65" s="4">
        <f t="shared" si="42"/>
        <v>2.5096938775510235E-2</v>
      </c>
      <c r="G65" s="4">
        <f t="shared" si="42"/>
        <v>2.3195578231292535E-2</v>
      </c>
      <c r="H65" s="4">
        <f t="shared" si="42"/>
        <v>2.3238662131519264E-2</v>
      </c>
      <c r="I65" s="4"/>
      <c r="J65" s="4"/>
      <c r="L65" s="1"/>
      <c r="M65" s="5">
        <f>AVERAGE(M62:M64)</f>
        <v>6.1835573476702495E-2</v>
      </c>
      <c r="N65" s="6">
        <f t="shared" ref="N65:S65" si="43">AVERAGE(N62:N64)</f>
        <v>8.2715501792114732E-2</v>
      </c>
      <c r="O65" s="3">
        <f t="shared" si="43"/>
        <v>7.6590949820788526E-2</v>
      </c>
      <c r="P65" s="4">
        <f t="shared" si="43"/>
        <v>8.0976254480286766E-2</v>
      </c>
      <c r="Q65" s="4">
        <f t="shared" si="43"/>
        <v>7.1625448028673835E-2</v>
      </c>
      <c r="R65" s="4">
        <f t="shared" si="43"/>
        <v>7.6631720430107506E-2</v>
      </c>
      <c r="S65" s="4">
        <f t="shared" si="43"/>
        <v>7.2567652329749099E-2</v>
      </c>
    </row>
    <row r="66" spans="1:20">
      <c r="A66" s="1" t="s">
        <v>200</v>
      </c>
      <c r="B66" s="10">
        <v>7.6139455782312904E-2</v>
      </c>
      <c r="C66" s="4">
        <v>3.93860544217687E-2</v>
      </c>
      <c r="D66" s="4">
        <v>1.9272108843537399E-2</v>
      </c>
      <c r="E66" s="4">
        <v>1.9324829931972799E-2</v>
      </c>
      <c r="F66" s="4">
        <v>1.99591836734694E-2</v>
      </c>
      <c r="G66" s="4">
        <v>2.0076530612244899E-2</v>
      </c>
      <c r="H66" s="4">
        <v>2.0602040816326501E-2</v>
      </c>
      <c r="I66" s="4">
        <f>SUM(B66:D66)/3</f>
        <v>4.4932539682539664E-2</v>
      </c>
      <c r="J66" s="4"/>
      <c r="L66" s="1" t="s">
        <v>110</v>
      </c>
      <c r="M66" s="4">
        <v>5.8005376344086E-2</v>
      </c>
      <c r="N66" s="4">
        <v>7.6801075268817201E-2</v>
      </c>
      <c r="O66" s="4">
        <v>7.8401881720430097E-2</v>
      </c>
      <c r="P66" s="4">
        <v>8.01344086021505E-2</v>
      </c>
      <c r="Q66" s="4">
        <v>7.4840053763440897E-2</v>
      </c>
      <c r="R66" s="4">
        <v>7.2731182795698901E-2</v>
      </c>
      <c r="S66" s="4">
        <v>6.8047043010752706E-2</v>
      </c>
      <c r="T66" s="4">
        <f>AVERAGE(M66:O66)</f>
        <v>7.1069444444444421E-2</v>
      </c>
    </row>
    <row r="67" spans="1:20">
      <c r="A67" s="1" t="s">
        <v>201</v>
      </c>
      <c r="B67" s="4">
        <v>7.6010204081632698E-2</v>
      </c>
      <c r="C67" s="4">
        <v>4.4955782312925199E-2</v>
      </c>
      <c r="D67" s="4">
        <v>3.4232993197278898E-2</v>
      </c>
      <c r="E67" s="4">
        <v>2.3076530612244898E-2</v>
      </c>
      <c r="F67" s="4">
        <v>1.9831632653061201E-2</v>
      </c>
      <c r="G67" s="4">
        <v>1.9715986394557801E-2</v>
      </c>
      <c r="H67" s="4">
        <v>2.02619047619048E-2</v>
      </c>
      <c r="I67" s="4">
        <f t="shared" ref="I67:I68" si="44">SUM(B67:D67)/3</f>
        <v>5.1732993197278927E-2</v>
      </c>
      <c r="J67" s="4"/>
      <c r="L67" s="1" t="s">
        <v>111</v>
      </c>
      <c r="M67" s="4">
        <v>5.6803763440860203E-2</v>
      </c>
      <c r="N67" s="4">
        <v>7.2293010752688194E-2</v>
      </c>
      <c r="O67" s="10">
        <v>8.7079301075268803E-2</v>
      </c>
      <c r="P67" s="4">
        <v>8.3370967741935503E-2</v>
      </c>
      <c r="Q67" s="4">
        <v>7.5298387096774194E-2</v>
      </c>
      <c r="R67" s="4">
        <v>7.6430107526881702E-2</v>
      </c>
      <c r="S67" s="4">
        <v>7.11532258064516E-2</v>
      </c>
      <c r="T67" s="4">
        <f t="shared" ref="T67:T68" si="45">AVERAGE(M67:O67)</f>
        <v>7.20586917562724E-2</v>
      </c>
    </row>
    <row r="68" spans="1:20">
      <c r="A68" s="1" t="s">
        <v>202</v>
      </c>
      <c r="B68" s="4">
        <v>7.1418367346938794E-2</v>
      </c>
      <c r="C68" s="4">
        <v>4.65408163265306E-2</v>
      </c>
      <c r="D68" s="4">
        <v>4.0867346938775501E-2</v>
      </c>
      <c r="E68" s="4">
        <v>2.8850340136054399E-2</v>
      </c>
      <c r="F68" s="4">
        <v>2.6244897959183701E-2</v>
      </c>
      <c r="G68" s="4">
        <v>2.0091836734693901E-2</v>
      </c>
      <c r="H68" s="4">
        <v>1.96360544217687E-2</v>
      </c>
      <c r="I68" s="4">
        <f t="shared" si="44"/>
        <v>5.2942176870748293E-2</v>
      </c>
      <c r="J68" s="4"/>
      <c r="L68" s="1" t="s">
        <v>112</v>
      </c>
      <c r="M68" s="4">
        <v>5.6725806451612903E-2</v>
      </c>
      <c r="N68" s="4">
        <v>7.4301075268817199E-2</v>
      </c>
      <c r="O68" s="4">
        <v>7.4548387096774194E-2</v>
      </c>
      <c r="P68" s="4">
        <v>7.4278225806451603E-2</v>
      </c>
      <c r="Q68" s="4">
        <v>6.9158602150537707E-2</v>
      </c>
      <c r="R68" s="4">
        <v>7.38736559139785E-2</v>
      </c>
      <c r="S68" s="4">
        <v>7.0833333333333401E-2</v>
      </c>
      <c r="T68" s="4">
        <f t="shared" si="45"/>
        <v>6.8525089605734765E-2</v>
      </c>
    </row>
    <row r="69" spans="1:20">
      <c r="B69" s="5">
        <f>AVERAGE(B66:B68)</f>
        <v>7.4522675736961461E-2</v>
      </c>
      <c r="C69" s="6">
        <f t="shared" ref="C69:H69" si="46">AVERAGE(C66:C68)</f>
        <v>4.3627551020408162E-2</v>
      </c>
      <c r="D69" s="3">
        <f t="shared" si="46"/>
        <v>3.1457482993197262E-2</v>
      </c>
      <c r="E69" s="4">
        <f t="shared" si="46"/>
        <v>2.375056689342403E-2</v>
      </c>
      <c r="F69" s="4">
        <f t="shared" si="46"/>
        <v>2.2011904761904771E-2</v>
      </c>
      <c r="G69" s="4">
        <f t="shared" si="46"/>
        <v>1.9961451247165533E-2</v>
      </c>
      <c r="H69" s="4">
        <f t="shared" si="46"/>
        <v>2.0166666666666666E-2</v>
      </c>
      <c r="I69" s="4"/>
      <c r="J69" s="4"/>
      <c r="M69" s="5">
        <f>AVERAGE(M66:M68)</f>
        <v>5.7178315412186369E-2</v>
      </c>
      <c r="N69" s="6">
        <f t="shared" ref="N69:S69" si="47">AVERAGE(N66:N68)</f>
        <v>7.4465053763440869E-2</v>
      </c>
      <c r="O69" s="3">
        <f t="shared" si="47"/>
        <v>8.0009856630824369E-2</v>
      </c>
      <c r="P69" s="4">
        <f t="shared" si="47"/>
        <v>7.9261200716845878E-2</v>
      </c>
      <c r="Q69" s="4">
        <f t="shared" si="47"/>
        <v>7.3099014336917609E-2</v>
      </c>
      <c r="R69" s="4">
        <f t="shared" si="47"/>
        <v>7.4344982078853039E-2</v>
      </c>
      <c r="S69" s="4">
        <f t="shared" si="47"/>
        <v>7.0011200716845912E-2</v>
      </c>
    </row>
    <row r="70" spans="1:20">
      <c r="A70" s="1" t="s">
        <v>203</v>
      </c>
      <c r="B70" s="10">
        <v>0.103692176870748</v>
      </c>
      <c r="C70" s="4">
        <v>9.7705782312925205E-2</v>
      </c>
      <c r="D70" s="4">
        <v>8.3059523809523805E-2</v>
      </c>
      <c r="I70" s="4"/>
      <c r="J70" s="4"/>
      <c r="L70" s="1" t="s">
        <v>113</v>
      </c>
      <c r="M70" s="4">
        <v>7.2073924731182806E-2</v>
      </c>
      <c r="N70" s="10">
        <v>9.6360215053763396E-2</v>
      </c>
      <c r="O70" s="4">
        <v>6.8810483870967803E-2</v>
      </c>
    </row>
    <row r="71" spans="1:20">
      <c r="A71" s="1" t="s">
        <v>204</v>
      </c>
      <c r="B71" s="10">
        <v>7.7318027210884405E-2</v>
      </c>
      <c r="C71" s="4">
        <v>7.3292517006802699E-2</v>
      </c>
      <c r="D71" s="4">
        <v>7.6003401360544204E-2</v>
      </c>
      <c r="I71" s="4"/>
      <c r="J71" s="4"/>
      <c r="L71" s="1" t="s">
        <v>114</v>
      </c>
      <c r="M71" s="4">
        <v>7.8092741935483906E-2</v>
      </c>
      <c r="N71" s="10">
        <v>9.1231182795698904E-2</v>
      </c>
      <c r="O71" s="4">
        <v>7.5297043010752698E-2</v>
      </c>
    </row>
    <row r="72" spans="1:20">
      <c r="A72" s="1"/>
      <c r="I72" s="4"/>
      <c r="J72" s="4"/>
    </row>
    <row r="73" spans="1:20">
      <c r="A73">
        <v>4</v>
      </c>
      <c r="I73" s="4"/>
      <c r="J73" s="4"/>
      <c r="L73">
        <v>10</v>
      </c>
    </row>
    <row r="74" spans="1:20">
      <c r="A74" s="1" t="s">
        <v>205</v>
      </c>
      <c r="B74" s="5">
        <v>5.3233739837398403E-2</v>
      </c>
      <c r="C74" s="6">
        <v>8.9506097560975606E-2</v>
      </c>
      <c r="D74" s="12">
        <v>0.101914634146341</v>
      </c>
      <c r="E74" s="4">
        <v>8.4319105691056898E-2</v>
      </c>
      <c r="F74" s="4">
        <v>6.1020325203251999E-2</v>
      </c>
      <c r="G74" s="4">
        <v>5.3886178861788599E-2</v>
      </c>
      <c r="H74" s="4">
        <v>5.34979674796748E-2</v>
      </c>
      <c r="I74" s="4"/>
      <c r="J74" s="4"/>
      <c r="L74" s="1" t="s">
        <v>2</v>
      </c>
      <c r="M74" s="5">
        <v>6.1530864197530899E-2</v>
      </c>
      <c r="N74" s="11">
        <v>0.101434472934473</v>
      </c>
      <c r="O74" s="3">
        <v>9.1871794871794907E-2</v>
      </c>
      <c r="P74" s="4">
        <v>8.5206552706552696E-2</v>
      </c>
      <c r="Q74" s="4">
        <v>8.6149097815764505E-2</v>
      </c>
      <c r="R74" s="4">
        <v>9.0070750237416897E-2</v>
      </c>
      <c r="S74" s="4">
        <v>0.10211965811965799</v>
      </c>
    </row>
    <row r="75" spans="1:20">
      <c r="A75" s="1" t="s">
        <v>206</v>
      </c>
      <c r="B75" s="10">
        <v>9.3528455284552905E-2</v>
      </c>
      <c r="C75" s="4">
        <v>7.4138211382113794E-2</v>
      </c>
      <c r="D75" s="4">
        <v>5.2034552845528499E-2</v>
      </c>
      <c r="E75" s="4"/>
      <c r="F75" s="4"/>
      <c r="G75" s="4"/>
      <c r="H75" s="4"/>
      <c r="I75" s="4"/>
      <c r="J75" s="4"/>
      <c r="L75" s="1" t="s">
        <v>115</v>
      </c>
      <c r="M75" s="10">
        <v>8.5415954415954398E-2</v>
      </c>
      <c r="N75" s="4">
        <v>8.2383190883190904E-2</v>
      </c>
      <c r="O75" s="4">
        <v>7.1648148148148197E-2</v>
      </c>
      <c r="P75" s="4"/>
      <c r="Q75" s="4"/>
      <c r="R75" s="4"/>
      <c r="S75" s="4"/>
    </row>
    <row r="76" spans="1:20">
      <c r="A76" s="1" t="s">
        <v>207</v>
      </c>
      <c r="B76" s="4">
        <v>4.7739837398374001E-2</v>
      </c>
      <c r="C76" s="4">
        <v>8.9741869918699202E-2</v>
      </c>
      <c r="D76" s="10">
        <v>0.10106097560975601</v>
      </c>
      <c r="E76" s="4">
        <v>8.6705284552845499E-2</v>
      </c>
      <c r="F76" s="4">
        <v>6.1754065040650397E-2</v>
      </c>
      <c r="G76" s="4">
        <v>5.3469512195121902E-2</v>
      </c>
      <c r="H76" s="4">
        <v>5.3693089430894299E-2</v>
      </c>
      <c r="I76" s="4">
        <f>SUM(B76:D76)/3</f>
        <v>7.9514227642276405E-2</v>
      </c>
      <c r="J76" s="4"/>
      <c r="L76" s="1" t="s">
        <v>116</v>
      </c>
      <c r="M76" s="4">
        <v>7.1894112060778698E-2</v>
      </c>
      <c r="N76" s="4">
        <v>0.11090123456790101</v>
      </c>
      <c r="O76" s="10">
        <v>8.6608262108262099E-2</v>
      </c>
      <c r="P76" s="4">
        <v>8.3656695156695202E-2</v>
      </c>
      <c r="Q76" s="4">
        <v>8.6899335232668601E-2</v>
      </c>
      <c r="R76" s="4">
        <v>0.105428774928775</v>
      </c>
      <c r="S76" s="4">
        <v>9.2532288698955398E-2</v>
      </c>
      <c r="T76" s="4">
        <f>AVERAGE(M76:O76)</f>
        <v>8.9801202912313929E-2</v>
      </c>
    </row>
    <row r="77" spans="1:20">
      <c r="A77" s="1" t="s">
        <v>208</v>
      </c>
      <c r="B77" s="4">
        <v>4.7890243902438998E-2</v>
      </c>
      <c r="C77" s="4">
        <v>9.0932926829268304E-2</v>
      </c>
      <c r="D77" s="4">
        <v>9.9256097560975601E-2</v>
      </c>
      <c r="E77" s="4">
        <v>8.6221544715447199E-2</v>
      </c>
      <c r="F77" s="4">
        <v>5.7605691056910602E-2</v>
      </c>
      <c r="G77" s="4">
        <v>5.2823170731707302E-2</v>
      </c>
      <c r="H77" s="4">
        <v>5.30447154471545E-2</v>
      </c>
      <c r="I77" s="4">
        <f t="shared" ref="I77:I78" si="48">SUM(B77:D77)/3</f>
        <v>7.9359756097560963E-2</v>
      </c>
      <c r="J77" s="4"/>
      <c r="L77" s="1" t="s">
        <v>117</v>
      </c>
      <c r="M77" s="4">
        <v>6.8231244064577395E-2</v>
      </c>
      <c r="N77" s="4">
        <v>8.2541785375118706E-2</v>
      </c>
      <c r="O77" s="4">
        <v>8.3604938271605006E-2</v>
      </c>
      <c r="P77" s="4">
        <v>8.2759734093067402E-2</v>
      </c>
      <c r="Q77" s="4">
        <v>8.6381291547958206E-2</v>
      </c>
      <c r="R77" s="4">
        <v>9.3902659069325795E-2</v>
      </c>
      <c r="S77" s="4">
        <v>9.3084520417853797E-2</v>
      </c>
      <c r="T77" s="4">
        <f t="shared" ref="T77:T78" si="49">AVERAGE(M77:O77)</f>
        <v>7.8125989237100374E-2</v>
      </c>
    </row>
    <row r="78" spans="1:20">
      <c r="A78" s="1" t="s">
        <v>209</v>
      </c>
      <c r="B78" s="4">
        <v>3.57256097560976E-2</v>
      </c>
      <c r="C78" s="4">
        <v>8.9591463414634198E-2</v>
      </c>
      <c r="D78" s="4">
        <v>9.9237804878048799E-2</v>
      </c>
      <c r="E78" s="4">
        <v>8.2743902439024394E-2</v>
      </c>
      <c r="F78" s="4">
        <v>5.8184959349593501E-2</v>
      </c>
      <c r="G78" s="4">
        <v>5.14959349593496E-2</v>
      </c>
      <c r="H78" s="4">
        <v>5.2615853658536597E-2</v>
      </c>
      <c r="I78" s="4">
        <f t="shared" si="48"/>
        <v>7.4851626016260206E-2</v>
      </c>
      <c r="J78" s="4"/>
      <c r="L78" s="1" t="s">
        <v>118</v>
      </c>
      <c r="M78" s="4">
        <v>8.3515194681861402E-2</v>
      </c>
      <c r="N78" s="4">
        <v>7.1810541310541307E-2</v>
      </c>
      <c r="O78" s="4">
        <v>7.56832858499525E-2</v>
      </c>
      <c r="P78" s="4">
        <v>9.0039886039886094E-2</v>
      </c>
      <c r="Q78" s="4">
        <v>8.4940170940171006E-2</v>
      </c>
      <c r="R78" s="4">
        <v>7.6162867996201297E-2</v>
      </c>
      <c r="S78" s="4">
        <v>7.1151471984805301E-2</v>
      </c>
      <c r="T78" s="4">
        <f t="shared" si="49"/>
        <v>7.7003007280785074E-2</v>
      </c>
    </row>
    <row r="79" spans="1:20">
      <c r="A79" s="1"/>
      <c r="B79" s="5">
        <f>SUM(B76:B78)/3</f>
        <v>4.3785230352303528E-2</v>
      </c>
      <c r="C79" s="6">
        <f t="shared" ref="C79:H79" si="50">SUM(C76:C78)/3</f>
        <v>9.0088753387533901E-2</v>
      </c>
      <c r="D79" s="3">
        <f t="shared" si="50"/>
        <v>9.9851626016260131E-2</v>
      </c>
      <c r="E79" s="4">
        <f t="shared" si="50"/>
        <v>8.5223577235772355E-2</v>
      </c>
      <c r="F79" s="4">
        <f t="shared" si="50"/>
        <v>5.9181571815718169E-2</v>
      </c>
      <c r="G79" s="4">
        <f t="shared" si="50"/>
        <v>5.2596205962059599E-2</v>
      </c>
      <c r="H79" s="4">
        <f t="shared" si="50"/>
        <v>5.3117886178861796E-2</v>
      </c>
      <c r="I79" s="4"/>
      <c r="J79" s="4"/>
      <c r="L79" s="1"/>
      <c r="M79" s="5">
        <f>SUM(M76:M78)/3</f>
        <v>7.4546850269072498E-2</v>
      </c>
      <c r="N79" s="6">
        <f t="shared" ref="N79:S79" si="51">SUM(N76:N78)/3</f>
        <v>8.8417853751187006E-2</v>
      </c>
      <c r="O79" s="3">
        <f t="shared" si="51"/>
        <v>8.1965495409939859E-2</v>
      </c>
      <c r="P79" s="4">
        <f t="shared" si="51"/>
        <v>8.548543842988289E-2</v>
      </c>
      <c r="Q79" s="4">
        <f t="shared" si="51"/>
        <v>8.6073599240265933E-2</v>
      </c>
      <c r="R79" s="4">
        <f t="shared" si="51"/>
        <v>9.1831433998100689E-2</v>
      </c>
      <c r="S79" s="4">
        <f t="shared" si="51"/>
        <v>8.5589427033871499E-2</v>
      </c>
    </row>
    <row r="80" spans="1:20">
      <c r="A80" s="1"/>
      <c r="B80" s="4"/>
      <c r="C80" s="4"/>
      <c r="D80" s="4"/>
      <c r="E80" s="4"/>
      <c r="F80" s="4"/>
      <c r="G80" s="4"/>
      <c r="H80" s="4"/>
      <c r="I80" s="4"/>
      <c r="J80" s="4"/>
      <c r="L80" s="1"/>
      <c r="M80" s="4"/>
      <c r="N80" s="4"/>
      <c r="O80" s="4"/>
      <c r="P80" s="4"/>
      <c r="Q80" s="4"/>
      <c r="R80" s="4"/>
      <c r="S80" s="4"/>
    </row>
    <row r="81" spans="1:20">
      <c r="A81" s="1" t="s">
        <v>210</v>
      </c>
      <c r="B81" s="4">
        <v>5.36435185185185E-2</v>
      </c>
      <c r="C81" s="4">
        <v>8.3015873015873001E-2</v>
      </c>
      <c r="D81" s="4">
        <v>0.10964417989418</v>
      </c>
      <c r="E81" s="4">
        <f>AVERAGE(B81:D81)</f>
        <v>8.2101190476190508E-2</v>
      </c>
      <c r="I81" s="4"/>
      <c r="J81" s="4"/>
      <c r="L81" s="1" t="s">
        <v>119</v>
      </c>
      <c r="M81" s="4">
        <v>2.07037037037037E-2</v>
      </c>
      <c r="N81" s="4">
        <v>4.2092592592592598E-2</v>
      </c>
      <c r="O81" s="4">
        <v>3.4972222222222203E-2</v>
      </c>
      <c r="P81" s="4">
        <f>AVERAGE(M81:O81)</f>
        <v>3.2589506172839504E-2</v>
      </c>
    </row>
    <row r="82" spans="1:20">
      <c r="A82" s="1" t="s">
        <v>211</v>
      </c>
      <c r="B82" s="4">
        <v>5.3482804232804201E-2</v>
      </c>
      <c r="C82" s="4">
        <v>8.1650132275132306E-2</v>
      </c>
      <c r="D82" s="10">
        <v>0.11009126984127</v>
      </c>
      <c r="E82" s="4">
        <f t="shared" ref="E82:E83" si="52">AVERAGE(B82:D82)</f>
        <v>8.174140211640217E-2</v>
      </c>
      <c r="I82" s="4"/>
      <c r="J82" s="4"/>
      <c r="L82" s="1" t="s">
        <v>120</v>
      </c>
      <c r="M82" s="4">
        <v>1.9648148148148199E-2</v>
      </c>
      <c r="N82" s="10">
        <v>5.30462962962963E-2</v>
      </c>
      <c r="O82" s="4">
        <v>3.5629629629629601E-2</v>
      </c>
      <c r="P82" s="4">
        <f t="shared" ref="P82:P83" si="53">AVERAGE(M82:O82)</f>
        <v>3.6108024691358036E-2</v>
      </c>
      <c r="Q82" s="4"/>
      <c r="R82" s="4"/>
      <c r="S82" s="4"/>
    </row>
    <row r="83" spans="1:20">
      <c r="A83" s="1" t="s">
        <v>212</v>
      </c>
      <c r="B83" s="4">
        <v>5.1989417989418002E-2</v>
      </c>
      <c r="C83" s="4">
        <v>7.9810846560846596E-2</v>
      </c>
      <c r="D83" s="4">
        <v>0.108848544973545</v>
      </c>
      <c r="E83" s="4">
        <f t="shared" si="52"/>
        <v>8.021626984126988E-2</v>
      </c>
      <c r="I83" s="4"/>
      <c r="J83" s="4"/>
      <c r="L83" s="1" t="s">
        <v>121</v>
      </c>
      <c r="M83" s="4">
        <v>2.0055555555555601E-2</v>
      </c>
      <c r="N83" s="4">
        <v>5.3231481481481498E-2</v>
      </c>
      <c r="O83" s="4">
        <v>3.6481481481481497E-2</v>
      </c>
      <c r="P83" s="4">
        <f t="shared" si="53"/>
        <v>3.6589506172839535E-2</v>
      </c>
      <c r="Q83" s="4"/>
      <c r="R83" s="4"/>
      <c r="S83" s="4"/>
    </row>
    <row r="84" spans="1:20">
      <c r="B84" s="4">
        <f>AVERAGE(B81:B83)</f>
        <v>5.3038580246913568E-2</v>
      </c>
      <c r="C84" s="4">
        <f t="shared" ref="C84:D84" si="54">AVERAGE(C81:C83)</f>
        <v>8.1492283950617306E-2</v>
      </c>
      <c r="D84" s="4">
        <f t="shared" si="54"/>
        <v>0.10952799823633168</v>
      </c>
      <c r="E84" s="4"/>
      <c r="F84" s="4"/>
      <c r="G84" s="4"/>
      <c r="H84" s="4"/>
      <c r="I84" s="4"/>
      <c r="J84" s="4"/>
      <c r="M84" s="4">
        <f>AVERAGE(M81:M83)</f>
        <v>2.0135802469135836E-2</v>
      </c>
      <c r="N84" s="4">
        <f t="shared" ref="N84:O84" si="55">AVERAGE(N81:N83)</f>
        <v>4.9456790123456801E-2</v>
      </c>
      <c r="O84" s="4">
        <f t="shared" si="55"/>
        <v>3.5694444444444438E-2</v>
      </c>
      <c r="P84" s="4"/>
      <c r="Q84" s="4"/>
      <c r="R84" s="4"/>
      <c r="S84" s="4"/>
      <c r="T84" s="4"/>
    </row>
    <row r="85" spans="1:20">
      <c r="B85" s="4"/>
      <c r="C85" s="4"/>
      <c r="D85" s="4"/>
      <c r="E85" s="4"/>
      <c r="F85" s="4"/>
      <c r="G85" s="4"/>
      <c r="H85" s="4"/>
      <c r="I85" s="4"/>
      <c r="J85" s="4"/>
      <c r="M85" s="4"/>
      <c r="N85" s="4"/>
      <c r="O85" s="4"/>
      <c r="P85" s="4"/>
      <c r="Q85" s="4"/>
      <c r="R85" s="4"/>
      <c r="S85" s="4"/>
    </row>
    <row r="86" spans="1:20">
      <c r="A86" s="1" t="s">
        <v>213</v>
      </c>
      <c r="B86" s="4">
        <v>4.9162601626016302E-2</v>
      </c>
      <c r="C86" s="4">
        <v>3.99126016260163E-2</v>
      </c>
      <c r="D86" s="4">
        <v>2.7097560975609801E-2</v>
      </c>
      <c r="E86" s="4">
        <v>2.7798780487804899E-2</v>
      </c>
      <c r="F86" s="4">
        <v>2.7945121951219499E-2</v>
      </c>
      <c r="G86" s="4">
        <v>2.3977642276422802E-2</v>
      </c>
      <c r="H86" s="4">
        <v>2.4382113821138199E-2</v>
      </c>
      <c r="I86" s="4">
        <f>SUM(B86:D86)/3</f>
        <v>3.8724254742547475E-2</v>
      </c>
      <c r="J86" s="4"/>
      <c r="L86" s="1" t="s">
        <v>122</v>
      </c>
      <c r="M86" s="4">
        <v>6.2764482431149099E-2</v>
      </c>
      <c r="N86" s="4">
        <v>0.108971035137702</v>
      </c>
      <c r="O86" s="4">
        <v>8.7877492877492899E-2</v>
      </c>
      <c r="P86" s="4">
        <v>8.2595916429249794E-2</v>
      </c>
      <c r="Q86" s="4">
        <v>9.5318138651471998E-2</v>
      </c>
      <c r="R86" s="4">
        <v>9.1112060778727494E-2</v>
      </c>
      <c r="S86" s="4">
        <v>8.8819563152896505E-2</v>
      </c>
      <c r="T86" s="4">
        <f>AVERAGE(M86:O86)</f>
        <v>8.6537670148781332E-2</v>
      </c>
    </row>
    <row r="87" spans="1:20">
      <c r="A87" s="1" t="s">
        <v>214</v>
      </c>
      <c r="B87" s="4">
        <v>4.8351626016260203E-2</v>
      </c>
      <c r="C87" s="10">
        <v>5.0727642276422798E-2</v>
      </c>
      <c r="D87" s="4">
        <v>3.7764227642276403E-2</v>
      </c>
      <c r="E87" s="4">
        <v>3.0778455284552898E-2</v>
      </c>
      <c r="F87" s="4">
        <v>2.71930894308943E-2</v>
      </c>
      <c r="G87" s="4">
        <v>2.7808943089430899E-2</v>
      </c>
      <c r="H87" s="4">
        <v>2.78556910569106E-2</v>
      </c>
      <c r="I87" s="4">
        <f t="shared" ref="I87:I88" si="56">SUM(B87:D87)/3</f>
        <v>4.5614498644986463E-2</v>
      </c>
      <c r="J87" s="4"/>
      <c r="L87" s="1" t="s">
        <v>123</v>
      </c>
      <c r="M87" s="4">
        <v>6.2854700854700907E-2</v>
      </c>
      <c r="N87" s="10">
        <v>0.109512820512821</v>
      </c>
      <c r="O87" s="4">
        <v>9.3996201329534707E-2</v>
      </c>
      <c r="P87" s="4">
        <v>8.1280626780626794E-2</v>
      </c>
      <c r="Q87" s="4">
        <v>8.8277777777777802E-2</v>
      </c>
      <c r="R87" s="4">
        <v>9.1792972459639105E-2</v>
      </c>
      <c r="S87" s="4">
        <v>8.6701329534662905E-2</v>
      </c>
      <c r="T87" s="4">
        <f t="shared" ref="T87:T88" si="57">AVERAGE(M87:O87)</f>
        <v>8.8787907565685553E-2</v>
      </c>
    </row>
    <row r="88" spans="1:20">
      <c r="A88" s="1" t="s">
        <v>215</v>
      </c>
      <c r="B88" s="4">
        <v>4.9662601626016302E-2</v>
      </c>
      <c r="C88" s="4">
        <v>5.0739837398374003E-2</v>
      </c>
      <c r="D88" s="4">
        <v>3.9737804878048802E-2</v>
      </c>
      <c r="E88" s="4">
        <v>3.5930894308943098E-2</v>
      </c>
      <c r="F88" s="4">
        <v>2.73272357723577E-2</v>
      </c>
      <c r="G88" s="4">
        <v>2.7957317073170701E-2</v>
      </c>
      <c r="H88" s="4">
        <v>2.7882113821138199E-2</v>
      </c>
      <c r="I88" s="4">
        <f t="shared" si="56"/>
        <v>4.6713414634146376E-2</v>
      </c>
      <c r="J88" s="4"/>
      <c r="L88" s="1" t="s">
        <v>124</v>
      </c>
      <c r="M88" s="4">
        <v>6.1638176638176598E-2</v>
      </c>
      <c r="N88" s="4">
        <v>0.104866571699905</v>
      </c>
      <c r="O88" s="4">
        <v>9.6424976258309605E-2</v>
      </c>
      <c r="P88" s="4">
        <v>8.4569800569800596E-2</v>
      </c>
      <c r="Q88" s="4">
        <v>8.7512820512820499E-2</v>
      </c>
      <c r="R88" s="4">
        <v>9.2648148148148202E-2</v>
      </c>
      <c r="S88" s="4">
        <v>8.5910731244064606E-2</v>
      </c>
      <c r="T88" s="4">
        <f t="shared" si="57"/>
        <v>8.7643241532130392E-2</v>
      </c>
    </row>
    <row r="89" spans="1:20">
      <c r="A89" s="1"/>
      <c r="B89" s="5">
        <f>AVERAGE(B86:B88)</f>
        <v>4.9058943089430936E-2</v>
      </c>
      <c r="C89" s="6">
        <f t="shared" ref="C89:H89" si="58">AVERAGE(C86:C88)</f>
        <v>4.7126693766937705E-2</v>
      </c>
      <c r="D89" s="3">
        <f t="shared" si="58"/>
        <v>3.4866531165311666E-2</v>
      </c>
      <c r="E89" s="4">
        <f t="shared" si="58"/>
        <v>3.1502710027100297E-2</v>
      </c>
      <c r="F89" s="4">
        <f t="shared" si="58"/>
        <v>2.7488482384823834E-2</v>
      </c>
      <c r="G89" s="4">
        <f t="shared" si="58"/>
        <v>2.6581300813008135E-2</v>
      </c>
      <c r="H89" s="4">
        <f t="shared" si="58"/>
        <v>2.6706639566395667E-2</v>
      </c>
      <c r="I89" s="4"/>
      <c r="J89" s="4"/>
      <c r="L89" s="1"/>
      <c r="M89" s="5">
        <f>AVERAGE(M86:M88)</f>
        <v>6.241911997467553E-2</v>
      </c>
      <c r="N89" s="6">
        <f t="shared" ref="N89:S89" si="59">AVERAGE(N86:N88)</f>
        <v>0.10778347578347601</v>
      </c>
      <c r="O89" s="3">
        <f t="shared" si="59"/>
        <v>9.2766223488445723E-2</v>
      </c>
      <c r="P89" s="4">
        <f t="shared" si="59"/>
        <v>8.2815447926559066E-2</v>
      </c>
      <c r="Q89" s="4">
        <f t="shared" si="59"/>
        <v>9.0369578980690091E-2</v>
      </c>
      <c r="R89" s="4">
        <f t="shared" si="59"/>
        <v>9.1851060462171605E-2</v>
      </c>
      <c r="S89" s="4">
        <f t="shared" si="59"/>
        <v>8.7143874643874672E-2</v>
      </c>
    </row>
    <row r="90" spans="1:20">
      <c r="A90" s="1" t="s">
        <v>216</v>
      </c>
      <c r="B90" s="4">
        <v>3.7113821138211399E-2</v>
      </c>
      <c r="C90" s="4">
        <v>3.60060975609756E-2</v>
      </c>
      <c r="D90" s="4">
        <v>2.24207317073171E-2</v>
      </c>
      <c r="E90" s="4">
        <v>2.2682926829268299E-2</v>
      </c>
      <c r="F90" s="4">
        <v>1.9697154471544701E-2</v>
      </c>
      <c r="G90" s="4">
        <v>2.0217479674796798E-2</v>
      </c>
      <c r="H90" s="4">
        <v>2.0445121951219499E-2</v>
      </c>
      <c r="I90" s="4">
        <f>SUM(B90:D90)/3</f>
        <v>3.1846883468834693E-2</v>
      </c>
      <c r="J90" s="4"/>
      <c r="L90" s="1" t="s">
        <v>125</v>
      </c>
      <c r="M90" s="4">
        <v>6.1747388414055103E-2</v>
      </c>
      <c r="N90" s="4">
        <v>9.5669515669515703E-2</v>
      </c>
      <c r="O90" s="4">
        <v>9.3141975308642003E-2</v>
      </c>
      <c r="P90" s="4">
        <v>0.106998100664767</v>
      </c>
      <c r="Q90" s="4">
        <v>9.1697056030389398E-2</v>
      </c>
      <c r="R90" s="4">
        <v>9.1251187084520402E-2</v>
      </c>
      <c r="S90" s="4">
        <v>8.11258309591643E-2</v>
      </c>
      <c r="T90" s="4">
        <f>AVERAGE(M90:O90)</f>
        <v>8.3519626464070948E-2</v>
      </c>
    </row>
    <row r="91" spans="1:20">
      <c r="A91" s="1" t="s">
        <v>217</v>
      </c>
      <c r="B91" s="4">
        <v>4.1245934959349598E-2</v>
      </c>
      <c r="C91" s="4">
        <v>5.6869918699186998E-2</v>
      </c>
      <c r="D91" s="4">
        <v>3.4567073170731703E-2</v>
      </c>
      <c r="E91" s="4">
        <v>2.5390243902438998E-2</v>
      </c>
      <c r="F91" s="4">
        <v>2.2711382113821101E-2</v>
      </c>
      <c r="G91" s="4">
        <v>2.2829268292682899E-2</v>
      </c>
      <c r="H91" s="4">
        <v>2.4091463414634098E-2</v>
      </c>
      <c r="I91" s="4">
        <f t="shared" ref="I91:I92" si="60">SUM(B91:D91)/3</f>
        <v>4.4227642276422764E-2</v>
      </c>
      <c r="J91" s="4"/>
      <c r="L91" s="1" t="s">
        <v>126</v>
      </c>
      <c r="M91" s="4">
        <v>6.1899335232668599E-2</v>
      </c>
      <c r="N91" s="10">
        <v>9.8342355175688498E-2</v>
      </c>
      <c r="O91" s="4">
        <v>9.0056030389363703E-2</v>
      </c>
      <c r="P91" s="4">
        <v>9.2791547958214607E-2</v>
      </c>
      <c r="Q91" s="4">
        <v>8.8677113010446298E-2</v>
      </c>
      <c r="R91" s="4">
        <v>8.8227445394112106E-2</v>
      </c>
      <c r="S91" s="4">
        <v>8.98679962013295E-2</v>
      </c>
      <c r="T91" s="4">
        <f t="shared" ref="T91:T92" si="61">AVERAGE(M91:O91)</f>
        <v>8.3432573599240265E-2</v>
      </c>
    </row>
    <row r="92" spans="1:20">
      <c r="A92" s="1" t="s">
        <v>218</v>
      </c>
      <c r="B92" s="4">
        <v>3.9810975609756098E-2</v>
      </c>
      <c r="C92" s="10">
        <v>6.0117886178861803E-2</v>
      </c>
      <c r="D92" s="4">
        <v>4.0902439024390301E-2</v>
      </c>
      <c r="E92" s="4">
        <v>3.51565040650407E-2</v>
      </c>
      <c r="F92" s="4">
        <v>2.5739837398373999E-2</v>
      </c>
      <c r="G92" s="4">
        <v>2.2432926829268299E-2</v>
      </c>
      <c r="H92" s="4">
        <v>2.3727642276422801E-2</v>
      </c>
      <c r="I92" s="4">
        <f t="shared" si="60"/>
        <v>4.6943766937669405E-2</v>
      </c>
      <c r="J92" s="4"/>
      <c r="L92" s="1" t="s">
        <v>127</v>
      </c>
      <c r="M92" s="4">
        <v>6.1330484330484297E-2</v>
      </c>
      <c r="N92" s="4">
        <v>9.6428300094966807E-2</v>
      </c>
      <c r="O92" s="4">
        <v>9.0508072174738802E-2</v>
      </c>
      <c r="P92" s="4">
        <v>8.01538461538462E-2</v>
      </c>
      <c r="Q92" s="4">
        <v>8.8210826210826196E-2</v>
      </c>
      <c r="R92" s="4">
        <v>8.8122507122507104E-2</v>
      </c>
      <c r="S92" s="4">
        <v>8.10289648622982E-2</v>
      </c>
      <c r="T92" s="4">
        <f t="shared" si="61"/>
        <v>8.2755618866729969E-2</v>
      </c>
    </row>
    <row r="93" spans="1:20">
      <c r="B93" s="5">
        <f>AVERAGE(B90:B92)</f>
        <v>3.9390243902439032E-2</v>
      </c>
      <c r="C93" s="6">
        <f t="shared" ref="C93:H93" si="62">AVERAGE(C90:C92)</f>
        <v>5.0997967479674798E-2</v>
      </c>
      <c r="D93" s="3">
        <f t="shared" si="62"/>
        <v>3.2630081300813039E-2</v>
      </c>
      <c r="E93" s="4">
        <f t="shared" si="62"/>
        <v>2.7743224932249334E-2</v>
      </c>
      <c r="F93" s="4">
        <f t="shared" si="62"/>
        <v>2.27161246612466E-2</v>
      </c>
      <c r="G93" s="4">
        <f t="shared" si="62"/>
        <v>2.1826558265582663E-2</v>
      </c>
      <c r="H93" s="4">
        <f t="shared" si="62"/>
        <v>2.2754742547425471E-2</v>
      </c>
      <c r="I93" s="4"/>
      <c r="J93" s="4"/>
      <c r="M93" s="5">
        <f>AVERAGE(M90:M92)</f>
        <v>6.1659069325736005E-2</v>
      </c>
      <c r="N93" s="6">
        <f t="shared" ref="N93:S93" si="63">AVERAGE(N90:N92)</f>
        <v>9.6813390313390355E-2</v>
      </c>
      <c r="O93" s="3">
        <f t="shared" si="63"/>
        <v>9.1235359290914822E-2</v>
      </c>
      <c r="P93" s="4">
        <f t="shared" si="63"/>
        <v>9.3314498258942599E-2</v>
      </c>
      <c r="Q93" s="4">
        <f t="shared" si="63"/>
        <v>8.9528331750553969E-2</v>
      </c>
      <c r="R93" s="4">
        <f t="shared" si="63"/>
        <v>8.9200379867046542E-2</v>
      </c>
      <c r="S93" s="4">
        <f t="shared" si="63"/>
        <v>8.4007597340930662E-2</v>
      </c>
    </row>
    <row r="94" spans="1:20">
      <c r="A94" s="1" t="s">
        <v>219</v>
      </c>
      <c r="B94" s="4">
        <v>4.7457317073170698E-2</v>
      </c>
      <c r="C94" s="4">
        <v>4.7493902439024398E-2</v>
      </c>
      <c r="D94" s="10">
        <v>5.2087398373983802E-2</v>
      </c>
      <c r="I94" s="4"/>
      <c r="J94" s="4"/>
      <c r="L94" s="1" t="s">
        <v>128</v>
      </c>
      <c r="M94" s="10">
        <v>0.124050332383666</v>
      </c>
      <c r="N94" s="4">
        <v>0.101975783475783</v>
      </c>
      <c r="O94" s="4">
        <v>9.7720797720797697E-2</v>
      </c>
    </row>
    <row r="95" spans="1:20">
      <c r="A95" s="1" t="s">
        <v>220</v>
      </c>
      <c r="B95" s="4">
        <v>4.1018292682926803E-2</v>
      </c>
      <c r="C95" s="10">
        <v>4.4558943089430897E-2</v>
      </c>
      <c r="D95" s="4">
        <v>3.8754065040650397E-2</v>
      </c>
      <c r="I95" s="4"/>
      <c r="J95" s="4"/>
      <c r="L95" s="1" t="s">
        <v>129</v>
      </c>
      <c r="M95" s="4">
        <v>0.101835707502374</v>
      </c>
      <c r="N95" s="10">
        <v>0.10442307692307699</v>
      </c>
      <c r="O95" s="4">
        <v>0.10107454890788201</v>
      </c>
    </row>
    <row r="96" spans="1:20">
      <c r="J96" s="4"/>
    </row>
    <row r="97" spans="1:20">
      <c r="A97">
        <v>5</v>
      </c>
      <c r="I97" s="4"/>
      <c r="J97" s="4"/>
      <c r="L97">
        <v>11</v>
      </c>
    </row>
    <row r="98" spans="1:20">
      <c r="A98" s="1" t="s">
        <v>20</v>
      </c>
      <c r="B98" s="9">
        <v>0.13653488372093001</v>
      </c>
      <c r="C98" s="6">
        <v>0.13456492248061999</v>
      </c>
      <c r="D98" s="3">
        <v>0.110881782945736</v>
      </c>
      <c r="E98" s="4">
        <v>0.102174418604651</v>
      </c>
      <c r="F98" s="4">
        <v>0.1</v>
      </c>
      <c r="G98" s="4">
        <v>8.39302325581395E-2</v>
      </c>
      <c r="H98" s="4">
        <v>6.9382751937984502E-2</v>
      </c>
      <c r="I98" s="4"/>
      <c r="J98" s="4"/>
      <c r="L98" s="1" t="s">
        <v>4</v>
      </c>
      <c r="M98" s="5">
        <v>5.9888761467889899E-2</v>
      </c>
      <c r="N98" s="6">
        <v>6.5154816513761496E-2</v>
      </c>
      <c r="O98" s="12">
        <v>8.0955275229357804E-2</v>
      </c>
      <c r="P98" s="4">
        <v>8.4268730886850204E-2</v>
      </c>
      <c r="Q98" s="4">
        <v>8.9057721712538201E-2</v>
      </c>
      <c r="R98" s="4">
        <v>9.2517201834862395E-2</v>
      </c>
      <c r="S98" s="4">
        <v>9.7374235474006102E-2</v>
      </c>
    </row>
    <row r="99" spans="1:20">
      <c r="A99" s="1" t="s">
        <v>37</v>
      </c>
      <c r="B99" s="4">
        <v>7.2666666666666699E-2</v>
      </c>
      <c r="C99" s="4">
        <v>7.7607558139534905E-2</v>
      </c>
      <c r="D99" s="10">
        <v>9.0257751937984507E-2</v>
      </c>
      <c r="E99" s="4"/>
      <c r="F99" s="4"/>
      <c r="G99" s="4"/>
      <c r="H99" s="4"/>
      <c r="I99" s="4"/>
      <c r="J99" s="4"/>
      <c r="L99" s="1" t="s">
        <v>130</v>
      </c>
      <c r="M99" s="10">
        <v>7.4716743119266002E-2</v>
      </c>
      <c r="N99" s="4">
        <v>7.0387614678899105E-2</v>
      </c>
      <c r="O99" s="4">
        <v>5.88176605504587E-2</v>
      </c>
      <c r="P99" s="4"/>
      <c r="Q99" s="4"/>
      <c r="R99" s="4"/>
      <c r="S99" s="4"/>
    </row>
    <row r="100" spans="1:20">
      <c r="A100" s="1" t="s">
        <v>38</v>
      </c>
      <c r="B100" s="10">
        <v>0.12584302325581401</v>
      </c>
      <c r="C100" s="4">
        <v>0.107354651162791</v>
      </c>
      <c r="D100" s="4">
        <v>9.4054263565891499E-2</v>
      </c>
      <c r="E100" s="4">
        <v>8.2891472868217103E-2</v>
      </c>
      <c r="F100" s="4">
        <v>7.7548449612403106E-2</v>
      </c>
      <c r="G100" s="4">
        <v>5.8632751937984499E-2</v>
      </c>
      <c r="H100" s="4">
        <v>5.7293604651162802E-2</v>
      </c>
      <c r="I100" s="4">
        <f>SUM(B100:D100)/3</f>
        <v>0.10908397932816549</v>
      </c>
      <c r="J100" s="4"/>
      <c r="L100" s="1" t="s">
        <v>131</v>
      </c>
      <c r="M100" s="4">
        <v>5.3460244648318098E-2</v>
      </c>
      <c r="N100" s="4">
        <v>6.5609327217125396E-2</v>
      </c>
      <c r="O100" s="4">
        <v>7.8438073394495406E-2</v>
      </c>
      <c r="P100" s="4">
        <v>8.1972477064220201E-2</v>
      </c>
      <c r="Q100" s="4">
        <v>9.1590596330275206E-2</v>
      </c>
      <c r="R100" s="4">
        <v>8.4759938837920504E-2</v>
      </c>
      <c r="S100" s="4">
        <v>8.1882645259938894E-2</v>
      </c>
      <c r="T100" s="4">
        <f>AVERAGE(O100:Q100)</f>
        <v>8.4000382262996942E-2</v>
      </c>
    </row>
    <row r="101" spans="1:20">
      <c r="A101" s="1" t="s">
        <v>39</v>
      </c>
      <c r="B101" s="4">
        <v>8.7938953488372107E-2</v>
      </c>
      <c r="C101" s="4">
        <v>6.9914728682170593E-2</v>
      </c>
      <c r="D101" s="4">
        <v>6.1073643410852703E-2</v>
      </c>
      <c r="E101" s="4">
        <v>5.7049418604651202E-2</v>
      </c>
      <c r="F101" s="4">
        <v>5.2783914728682199E-2</v>
      </c>
      <c r="G101" s="4">
        <v>4.63759689922481E-2</v>
      </c>
      <c r="H101" s="4">
        <v>4.39205426356589E-2</v>
      </c>
      <c r="I101" s="4">
        <f t="shared" ref="I101:I102" si="64">SUM(B101:D101)/3</f>
        <v>7.2975775193798456E-2</v>
      </c>
      <c r="J101" s="4"/>
      <c r="L101" s="1" t="s">
        <v>132</v>
      </c>
      <c r="M101" s="4">
        <v>5.5316896024464803E-2</v>
      </c>
      <c r="N101" s="4">
        <v>7.1750764525993896E-2</v>
      </c>
      <c r="O101" s="4">
        <v>7.7692660550458703E-2</v>
      </c>
      <c r="P101" s="4">
        <v>8.4127675840978605E-2</v>
      </c>
      <c r="Q101" s="4">
        <v>8.1609709480122306E-2</v>
      </c>
      <c r="R101" s="4">
        <v>7.4285932721712605E-2</v>
      </c>
      <c r="S101" s="4">
        <v>7.72419724770642E-2</v>
      </c>
      <c r="T101" s="4">
        <f t="shared" ref="T101:T102" si="65">AVERAGE(O101:Q101)</f>
        <v>8.1143348623853209E-2</v>
      </c>
    </row>
    <row r="102" spans="1:20">
      <c r="A102" s="1" t="s">
        <v>40</v>
      </c>
      <c r="B102" s="4">
        <v>7.3964147286821699E-2</v>
      </c>
      <c r="C102" s="4">
        <v>6.0005813953488397E-2</v>
      </c>
      <c r="D102" s="4">
        <v>5.1160852713178301E-2</v>
      </c>
      <c r="E102" s="4">
        <v>5.2401162790697703E-2</v>
      </c>
      <c r="F102" s="4">
        <v>4.99922480620155E-2</v>
      </c>
      <c r="G102" s="4">
        <v>4.5670542635658902E-2</v>
      </c>
      <c r="H102" s="4">
        <v>4.4015503875969003E-2</v>
      </c>
      <c r="I102" s="4">
        <f t="shared" si="64"/>
        <v>6.1710271317829468E-2</v>
      </c>
      <c r="J102" s="4"/>
      <c r="L102" s="1" t="s">
        <v>133</v>
      </c>
      <c r="M102" s="4">
        <v>5.6239678899082601E-2</v>
      </c>
      <c r="N102" s="4">
        <v>7.3995412844036698E-2</v>
      </c>
      <c r="O102" s="10">
        <v>7.8729357798165103E-2</v>
      </c>
      <c r="P102" s="4">
        <v>8.1721330275229404E-2</v>
      </c>
      <c r="Q102" s="4">
        <v>7.6660168195718706E-2</v>
      </c>
      <c r="R102" s="4">
        <v>7.12335626911315E-2</v>
      </c>
      <c r="S102" s="4">
        <v>6.9644877675841002E-2</v>
      </c>
      <c r="T102" s="4">
        <f t="shared" si="65"/>
        <v>7.9036952089704404E-2</v>
      </c>
    </row>
    <row r="103" spans="1:20">
      <c r="A103" s="1"/>
      <c r="B103" s="5">
        <f>SUM(B100:B102)/3</f>
        <v>9.5915374677002604E-2</v>
      </c>
      <c r="C103" s="6">
        <f t="shared" ref="C103:H103" si="66">SUM(C100:C102)/3</f>
        <v>7.9091731266150003E-2</v>
      </c>
      <c r="D103" s="3">
        <f t="shared" si="66"/>
        <v>6.8762919896640837E-2</v>
      </c>
      <c r="E103" s="4">
        <f t="shared" si="66"/>
        <v>6.4114018087855343E-2</v>
      </c>
      <c r="F103" s="4">
        <f t="shared" si="66"/>
        <v>6.0108204134366933E-2</v>
      </c>
      <c r="G103" s="4">
        <f t="shared" si="66"/>
        <v>5.02264211886305E-2</v>
      </c>
      <c r="H103" s="4">
        <f t="shared" si="66"/>
        <v>4.840988372093024E-2</v>
      </c>
      <c r="I103" s="4"/>
      <c r="J103" s="4"/>
      <c r="L103" s="1"/>
      <c r="M103" s="5">
        <f>SUM(M100:M102)/3</f>
        <v>5.5005606523955169E-2</v>
      </c>
      <c r="N103" s="6">
        <f t="shared" ref="N103:S103" si="67">SUM(N100:N102)/3</f>
        <v>7.0451834862385335E-2</v>
      </c>
      <c r="O103" s="3">
        <f t="shared" si="67"/>
        <v>7.8286697247706413E-2</v>
      </c>
      <c r="P103" s="4">
        <f t="shared" si="67"/>
        <v>8.2607161060142736E-2</v>
      </c>
      <c r="Q103" s="4">
        <f t="shared" si="67"/>
        <v>8.3286824668705406E-2</v>
      </c>
      <c r="R103" s="4">
        <f t="shared" si="67"/>
        <v>7.675981141692155E-2</v>
      </c>
      <c r="S103" s="4">
        <f t="shared" si="67"/>
        <v>7.6256498470948023E-2</v>
      </c>
    </row>
    <row r="104" spans="1:20">
      <c r="A104" s="1"/>
      <c r="B104" s="4"/>
      <c r="C104" s="4"/>
      <c r="D104" s="4"/>
      <c r="E104" s="4"/>
      <c r="F104" s="4"/>
      <c r="G104" s="4"/>
      <c r="H104" s="4"/>
      <c r="I104" s="4"/>
      <c r="J104" s="4"/>
      <c r="L104" s="1"/>
      <c r="M104" s="4"/>
      <c r="N104" s="4"/>
      <c r="O104" s="4"/>
      <c r="P104" s="4"/>
      <c r="Q104" s="4"/>
      <c r="R104" s="4"/>
      <c r="S104" s="4"/>
    </row>
    <row r="105" spans="1:20">
      <c r="A105" s="1" t="s">
        <v>41</v>
      </c>
      <c r="B105" s="4">
        <v>4.5064922480620197E-2</v>
      </c>
      <c r="C105" s="10">
        <v>6.3321705426356595E-2</v>
      </c>
      <c r="D105" s="4">
        <v>6.2527131782945694E-2</v>
      </c>
      <c r="E105" s="4">
        <f>AVERAGE(B105:D105)</f>
        <v>5.6971253229974157E-2</v>
      </c>
      <c r="F105" s="4"/>
      <c r="G105" s="4"/>
      <c r="H105" s="4"/>
      <c r="I105" s="4"/>
      <c r="J105" s="4"/>
      <c r="L105" s="1" t="s">
        <v>134</v>
      </c>
      <c r="M105" s="10">
        <v>9.6887939221272604E-2</v>
      </c>
      <c r="N105" s="4">
        <v>9.0509971509971504E-2</v>
      </c>
      <c r="O105" s="4">
        <v>7.93660968660969E-2</v>
      </c>
      <c r="P105" s="4">
        <f>AVERAGE(M105:O105)</f>
        <v>8.892133586578034E-2</v>
      </c>
      <c r="Q105" s="4"/>
      <c r="R105" s="4"/>
      <c r="S105" s="4"/>
    </row>
    <row r="106" spans="1:20">
      <c r="A106" s="1" t="s">
        <v>42</v>
      </c>
      <c r="B106" s="4">
        <v>3.5349806201550399E-2</v>
      </c>
      <c r="C106" s="4">
        <v>4.2519379844961298E-2</v>
      </c>
      <c r="D106" s="4">
        <v>4.4881782945736401E-2</v>
      </c>
      <c r="E106" s="4">
        <f t="shared" ref="E106:E107" si="68">AVERAGE(B106:D106)</f>
        <v>4.0916989664082699E-2</v>
      </c>
      <c r="F106" s="4"/>
      <c r="G106" s="4"/>
      <c r="H106" s="4"/>
      <c r="I106" s="4"/>
      <c r="J106" s="4"/>
      <c r="L106" s="1" t="s">
        <v>135</v>
      </c>
      <c r="M106" s="4">
        <v>9.72625830959164E-2</v>
      </c>
      <c r="N106" s="4">
        <v>8.84021842355176E-2</v>
      </c>
      <c r="O106" s="4">
        <v>9.1171415004748402E-2</v>
      </c>
      <c r="P106" s="4">
        <f t="shared" ref="P106:P107" si="69">AVERAGE(M106:O106)</f>
        <v>9.2278727445394129E-2</v>
      </c>
      <c r="Q106" s="4"/>
      <c r="R106" s="4"/>
      <c r="S106" s="4"/>
    </row>
    <row r="107" spans="1:20">
      <c r="A107" s="1" t="s">
        <v>43</v>
      </c>
      <c r="B107" s="4">
        <v>3.2052325581395397E-2</v>
      </c>
      <c r="C107" s="4">
        <v>3.9600775193798503E-2</v>
      </c>
      <c r="D107" s="4">
        <v>3.9025193798449598E-2</v>
      </c>
      <c r="E107" s="4">
        <f t="shared" si="68"/>
        <v>3.689276485788117E-2</v>
      </c>
      <c r="F107" s="4"/>
      <c r="G107" s="4"/>
      <c r="H107" s="4"/>
      <c r="I107" s="4"/>
      <c r="J107" s="4"/>
      <c r="L107" s="1" t="s">
        <v>136</v>
      </c>
      <c r="M107" s="4">
        <v>9.3191832858499496E-2</v>
      </c>
      <c r="N107" s="4">
        <v>9.4060303893637204E-2</v>
      </c>
      <c r="O107" s="4">
        <v>8.4137701804368498E-2</v>
      </c>
      <c r="P107" s="4">
        <f t="shared" si="69"/>
        <v>9.046327951883508E-2</v>
      </c>
      <c r="Q107" s="4"/>
      <c r="R107" s="4"/>
      <c r="S107" s="4"/>
    </row>
    <row r="108" spans="1:20">
      <c r="B108" s="4">
        <f>AVERAGE(B105:B107)</f>
        <v>3.7489018087855326E-2</v>
      </c>
      <c r="C108" s="4">
        <f t="shared" ref="C108:D108" si="70">AVERAGE(C105:C107)</f>
        <v>4.8480620155038796E-2</v>
      </c>
      <c r="D108" s="4">
        <f t="shared" si="70"/>
        <v>4.8811369509043891E-2</v>
      </c>
      <c r="E108" s="4"/>
      <c r="F108" s="4"/>
      <c r="G108" s="4"/>
      <c r="H108" s="4"/>
      <c r="I108" s="4"/>
      <c r="J108" s="4"/>
      <c r="M108" s="4">
        <f>AVERAGE(M105:M107)</f>
        <v>9.5780785058562842E-2</v>
      </c>
      <c r="N108" s="4">
        <f t="shared" ref="N108:O108" si="71">AVERAGE(N105:N107)</f>
        <v>9.0990819879708765E-2</v>
      </c>
      <c r="O108" s="4">
        <f t="shared" si="71"/>
        <v>8.4891737891737942E-2</v>
      </c>
      <c r="P108" s="4"/>
      <c r="Q108" s="4"/>
      <c r="R108" s="4"/>
      <c r="S108" s="4"/>
    </row>
    <row r="109" spans="1:20">
      <c r="B109" s="4"/>
      <c r="C109" s="4"/>
      <c r="D109" s="4"/>
      <c r="E109" s="4"/>
      <c r="F109" s="4"/>
      <c r="G109" s="4"/>
      <c r="H109" s="4"/>
      <c r="I109" s="4"/>
      <c r="J109" s="4"/>
      <c r="M109" s="4"/>
      <c r="N109" s="4"/>
      <c r="O109" s="4"/>
      <c r="P109" s="4"/>
      <c r="Q109" s="4"/>
      <c r="R109" s="4"/>
      <c r="S109" s="4"/>
    </row>
    <row r="110" spans="1:20">
      <c r="A110" s="1" t="s">
        <v>44</v>
      </c>
      <c r="B110" s="4">
        <v>0.136893410852713</v>
      </c>
      <c r="C110" s="4">
        <v>0.108862403100775</v>
      </c>
      <c r="D110" s="4">
        <v>9.2222868217054305E-2</v>
      </c>
      <c r="E110" s="4">
        <v>8.6695736434108495E-2</v>
      </c>
      <c r="F110" s="4">
        <v>8.4220930232558097E-2</v>
      </c>
      <c r="G110" s="4">
        <v>8.3133720930232594E-2</v>
      </c>
      <c r="H110" s="4">
        <v>7.8346899224806199E-2</v>
      </c>
      <c r="I110" s="4">
        <f>SUM(B110:D110)/3</f>
        <v>0.11265956072351409</v>
      </c>
      <c r="J110" s="4"/>
      <c r="L110" s="1" t="s">
        <v>137</v>
      </c>
      <c r="M110" s="4">
        <v>6.5909785932721704E-2</v>
      </c>
      <c r="N110" s="4">
        <v>6.1197629969419E-2</v>
      </c>
      <c r="O110" s="4">
        <v>7.2638379204892994E-2</v>
      </c>
      <c r="P110" s="4">
        <v>7.0837155963302798E-2</v>
      </c>
      <c r="Q110" s="4">
        <v>7.2916666666666699E-2</v>
      </c>
      <c r="R110" s="4">
        <v>6.80057339449541E-2</v>
      </c>
      <c r="S110" s="4">
        <v>6.6568425076452595E-2</v>
      </c>
      <c r="T110" s="4">
        <f>AVERAGE(O110:Q110)</f>
        <v>7.2130733944954159E-2</v>
      </c>
    </row>
    <row r="111" spans="1:20">
      <c r="A111" s="1" t="s">
        <v>45</v>
      </c>
      <c r="B111" s="4">
        <v>0.13490213178294599</v>
      </c>
      <c r="C111" s="4">
        <v>0.11971511627907</v>
      </c>
      <c r="D111" s="4">
        <v>9.5881782945736502E-2</v>
      </c>
      <c r="E111" s="4">
        <v>8.9819767441860501E-2</v>
      </c>
      <c r="F111" s="4">
        <v>8.7166666666666698E-2</v>
      </c>
      <c r="G111" s="4">
        <v>8.2488372093023302E-2</v>
      </c>
      <c r="H111" s="4">
        <v>7.7308139534883705E-2</v>
      </c>
      <c r="I111" s="4">
        <f t="shared" ref="I111:I112" si="72">SUM(B111:D111)/3</f>
        <v>0.11683301033591752</v>
      </c>
      <c r="J111" s="4"/>
      <c r="L111" s="1" t="s">
        <v>138</v>
      </c>
      <c r="M111" s="4">
        <v>6.1115061162079501E-2</v>
      </c>
      <c r="N111" s="4">
        <v>6.2400229357798202E-2</v>
      </c>
      <c r="O111" s="4">
        <v>7.4947629969419005E-2</v>
      </c>
      <c r="P111" s="4">
        <v>7.0220565749235506E-2</v>
      </c>
      <c r="Q111" s="4">
        <v>7.3571100917431201E-2</v>
      </c>
      <c r="R111" s="4">
        <v>7.0409785932721694E-2</v>
      </c>
      <c r="S111" s="4">
        <v>7.4221712538226306E-2</v>
      </c>
      <c r="T111" s="4">
        <f t="shared" ref="T111:T112" si="73">AVERAGE(O111:Q111)</f>
        <v>7.2913098878695237E-2</v>
      </c>
    </row>
    <row r="112" spans="1:20">
      <c r="A112" s="1" t="s">
        <v>46</v>
      </c>
      <c r="B112" s="10">
        <v>0.13938372093023299</v>
      </c>
      <c r="C112" s="4">
        <v>0.12389341085271301</v>
      </c>
      <c r="D112" s="4">
        <v>9.7211240310077496E-2</v>
      </c>
      <c r="E112" s="4">
        <v>9.2701550387596907E-2</v>
      </c>
      <c r="F112" s="4">
        <v>8.7730620155038797E-2</v>
      </c>
      <c r="G112" s="4">
        <v>8.4051356589147294E-2</v>
      </c>
      <c r="H112" s="4">
        <v>7.7055232558139494E-2</v>
      </c>
      <c r="I112" s="4">
        <f t="shared" si="72"/>
        <v>0.12016279069767449</v>
      </c>
      <c r="J112" s="4"/>
      <c r="L112" s="1" t="s">
        <v>139</v>
      </c>
      <c r="M112" s="4">
        <v>6.0279816513761499E-2</v>
      </c>
      <c r="N112" s="4">
        <v>6.3566131498470999E-2</v>
      </c>
      <c r="O112" s="10">
        <v>7.4755733944954106E-2</v>
      </c>
      <c r="P112" s="4">
        <v>7.1469418960244696E-2</v>
      </c>
      <c r="Q112" s="4">
        <v>7.3595948012232404E-2</v>
      </c>
      <c r="R112" s="4">
        <v>7.0359709480122296E-2</v>
      </c>
      <c r="S112" s="4">
        <v>7.4394113149847105E-2</v>
      </c>
      <c r="T112" s="4">
        <f t="shared" si="73"/>
        <v>7.3273700305810402E-2</v>
      </c>
    </row>
    <row r="113" spans="1:20">
      <c r="A113" s="1"/>
      <c r="B113" s="5">
        <f>AVERAGE(B110:B112)</f>
        <v>0.13705975452196398</v>
      </c>
      <c r="C113" s="6">
        <f t="shared" ref="C113:H113" si="74">AVERAGE(C110:C112)</f>
        <v>0.11749031007751932</v>
      </c>
      <c r="D113" s="3">
        <f t="shared" si="74"/>
        <v>9.5105297157622767E-2</v>
      </c>
      <c r="E113" s="4">
        <f t="shared" si="74"/>
        <v>8.9739018087855296E-2</v>
      </c>
      <c r="F113" s="4">
        <f t="shared" si="74"/>
        <v>8.6372739018087855E-2</v>
      </c>
      <c r="G113" s="4">
        <f t="shared" si="74"/>
        <v>8.3224483204134392E-2</v>
      </c>
      <c r="H113" s="4">
        <f t="shared" si="74"/>
        <v>7.7570090439276471E-2</v>
      </c>
      <c r="I113" s="4"/>
      <c r="L113" s="1"/>
      <c r="M113" s="5">
        <f>AVERAGE(M110:M112)</f>
        <v>6.2434887869520901E-2</v>
      </c>
      <c r="N113" s="6">
        <f t="shared" ref="N113:S113" si="75">AVERAGE(N110:N112)</f>
        <v>6.2387996941896062E-2</v>
      </c>
      <c r="O113" s="3">
        <f t="shared" si="75"/>
        <v>7.4113914373088702E-2</v>
      </c>
      <c r="P113" s="4">
        <f t="shared" si="75"/>
        <v>7.0842380224260995E-2</v>
      </c>
      <c r="Q113" s="4">
        <f t="shared" si="75"/>
        <v>7.3361238532110101E-2</v>
      </c>
      <c r="R113" s="4">
        <f t="shared" si="75"/>
        <v>6.9591743119266039E-2</v>
      </c>
      <c r="S113" s="4">
        <f t="shared" si="75"/>
        <v>7.172808358817534E-2</v>
      </c>
    </row>
    <row r="114" spans="1:20">
      <c r="A114" s="1" t="s">
        <v>47</v>
      </c>
      <c r="B114" s="10">
        <v>6.9757751937984502E-2</v>
      </c>
      <c r="C114" s="4">
        <v>4.3651162790697702E-2</v>
      </c>
      <c r="D114" s="4">
        <v>4.8766472868217101E-2</v>
      </c>
      <c r="E114" s="4">
        <v>5.5494186046511601E-2</v>
      </c>
      <c r="F114" s="4">
        <v>5.4186046511627901E-2</v>
      </c>
      <c r="G114" s="4">
        <v>4.8678294573643401E-2</v>
      </c>
      <c r="H114" s="4">
        <v>5.05368217054264E-2</v>
      </c>
      <c r="I114" s="4">
        <f>AVERAGE(B114:D114)</f>
        <v>5.4058462532299768E-2</v>
      </c>
      <c r="L114" s="1" t="s">
        <v>140</v>
      </c>
      <c r="M114" s="10">
        <v>6.79877675840979E-2</v>
      </c>
      <c r="N114" s="4">
        <v>6.5299311926605499E-2</v>
      </c>
      <c r="O114" s="4">
        <v>6.6983944954128405E-2</v>
      </c>
      <c r="P114" s="4">
        <v>5.5445336391437297E-2</v>
      </c>
      <c r="Q114" s="4">
        <v>4.5352446483180403E-2</v>
      </c>
      <c r="R114" s="4">
        <v>3.5832568807339503E-2</v>
      </c>
      <c r="S114" s="4">
        <v>3.3392201834862398E-2</v>
      </c>
      <c r="T114" s="4">
        <f>SUM(M114:O114)/3</f>
        <v>6.6757008154943939E-2</v>
      </c>
    </row>
    <row r="115" spans="1:20">
      <c r="A115" s="1" t="s">
        <v>48</v>
      </c>
      <c r="B115" s="4">
        <v>5.4104651162790701E-2</v>
      </c>
      <c r="C115" s="4">
        <v>3.9387596899224803E-2</v>
      </c>
      <c r="D115" s="4">
        <v>4.8674418604651201E-2</v>
      </c>
      <c r="E115" s="4">
        <v>5.4555232558139502E-2</v>
      </c>
      <c r="F115" s="4">
        <v>5.5314922480620199E-2</v>
      </c>
      <c r="G115" s="4">
        <v>4.9095930232558101E-2</v>
      </c>
      <c r="H115" s="4">
        <v>4.7708333333333297E-2</v>
      </c>
      <c r="I115" s="4">
        <f>AVERAGE(B115:D115)</f>
        <v>4.7388888888888904E-2</v>
      </c>
      <c r="L115" s="1" t="s">
        <v>141</v>
      </c>
      <c r="M115" s="4">
        <v>6.77805810397554E-2</v>
      </c>
      <c r="N115" s="4">
        <v>6.1262232415902097E-2</v>
      </c>
      <c r="O115" s="4">
        <v>6.3285932721712498E-2</v>
      </c>
      <c r="P115" s="4">
        <v>6.7367354740061197E-2</v>
      </c>
      <c r="Q115" s="4">
        <v>5.9463302752293598E-2</v>
      </c>
      <c r="R115" s="4">
        <v>5.4415902140672802E-2</v>
      </c>
      <c r="S115" s="4">
        <v>4.9425076452599401E-2</v>
      </c>
      <c r="T115" s="4">
        <f t="shared" ref="T115:T116" si="76">SUM(M115:O115)/3</f>
        <v>6.410958205912333E-2</v>
      </c>
    </row>
    <row r="116" spans="1:20">
      <c r="A116" s="1" t="s">
        <v>49</v>
      </c>
      <c r="B116" s="4">
        <v>5.7600775193798498E-2</v>
      </c>
      <c r="C116" s="4">
        <v>3.8928294573643399E-2</v>
      </c>
      <c r="D116" s="4">
        <v>4.51056201550388E-2</v>
      </c>
      <c r="E116" s="4">
        <v>5.25998062015504E-2</v>
      </c>
      <c r="F116" s="4">
        <v>5.4921511627907003E-2</v>
      </c>
      <c r="G116" s="4">
        <v>4.9135658914728701E-2</v>
      </c>
      <c r="H116" s="4">
        <v>4.8137596899224797E-2</v>
      </c>
      <c r="I116" s="4">
        <f>AVERAGE(B116:D116)</f>
        <v>4.7211563307493563E-2</v>
      </c>
      <c r="L116" s="1" t="s">
        <v>142</v>
      </c>
      <c r="M116" s="4">
        <v>6.39197247706422E-2</v>
      </c>
      <c r="N116" s="4">
        <v>5.3691513761467899E-2</v>
      </c>
      <c r="O116" s="4">
        <v>5.8034785932721697E-2</v>
      </c>
      <c r="P116" s="4">
        <v>6.7555045871559596E-2</v>
      </c>
      <c r="Q116" s="4">
        <v>6.8549311926605502E-2</v>
      </c>
      <c r="R116" s="4">
        <v>6.1130351681957198E-2</v>
      </c>
      <c r="S116" s="4">
        <v>5.7186926605504597E-2</v>
      </c>
      <c r="T116" s="4">
        <f t="shared" si="76"/>
        <v>5.8548674821610601E-2</v>
      </c>
    </row>
    <row r="117" spans="1:20">
      <c r="B117" s="5">
        <f>AVERAGE(B114:B116)</f>
        <v>6.0487726098191232E-2</v>
      </c>
      <c r="C117" s="6">
        <f t="shared" ref="C117:H117" si="77">AVERAGE(C114:C116)</f>
        <v>4.0655684754521963E-2</v>
      </c>
      <c r="D117" s="3">
        <f t="shared" si="77"/>
        <v>4.7515503875969034E-2</v>
      </c>
      <c r="E117" s="4">
        <f t="shared" si="77"/>
        <v>5.4216408268733834E-2</v>
      </c>
      <c r="F117" s="4">
        <f t="shared" si="77"/>
        <v>5.4807493540051704E-2</v>
      </c>
      <c r="G117" s="4">
        <f t="shared" si="77"/>
        <v>4.8969961240310063E-2</v>
      </c>
      <c r="H117" s="4">
        <f t="shared" si="77"/>
        <v>4.8794250645994831E-2</v>
      </c>
      <c r="I117" s="4"/>
      <c r="M117" s="5">
        <f>AVERAGE(M114:M116)</f>
        <v>6.65626911314985E-2</v>
      </c>
      <c r="N117" s="6">
        <f t="shared" ref="N117:S117" si="78">AVERAGE(N114:N116)</f>
        <v>6.0084352701325172E-2</v>
      </c>
      <c r="O117" s="3">
        <f t="shared" si="78"/>
        <v>6.2768221202854205E-2</v>
      </c>
      <c r="P117" s="4">
        <f t="shared" si="78"/>
        <v>6.3455912334352702E-2</v>
      </c>
      <c r="Q117" s="4">
        <f t="shared" si="78"/>
        <v>5.7788353720693166E-2</v>
      </c>
      <c r="R117" s="4">
        <f t="shared" si="78"/>
        <v>5.0459607543323161E-2</v>
      </c>
      <c r="S117" s="4">
        <f t="shared" si="78"/>
        <v>4.6668068297655463E-2</v>
      </c>
    </row>
    <row r="118" spans="1:20">
      <c r="A118" s="1" t="s">
        <v>50</v>
      </c>
      <c r="B118" s="10">
        <v>7.8567829457364402E-2</v>
      </c>
      <c r="C118" s="4">
        <v>4.4734496124030999E-2</v>
      </c>
      <c r="D118" s="4">
        <v>4.5040697674418602E-2</v>
      </c>
      <c r="I118" s="4"/>
      <c r="L118" s="1" t="s">
        <v>143</v>
      </c>
      <c r="M118" s="4">
        <v>6.9573012232415896E-2</v>
      </c>
      <c r="N118" s="10">
        <v>7.1619648318042795E-2</v>
      </c>
      <c r="O118" s="4">
        <v>6.5732415902140698E-2</v>
      </c>
    </row>
    <row r="119" spans="1:20">
      <c r="A119" s="1" t="s">
        <v>51</v>
      </c>
      <c r="B119" s="10">
        <v>2.4520348837209299E-2</v>
      </c>
      <c r="C119" s="4">
        <v>2.1008720930232601E-2</v>
      </c>
      <c r="D119" s="4">
        <v>2.1859496124031E-2</v>
      </c>
      <c r="I119" s="4"/>
      <c r="L119" s="1" t="s">
        <v>144</v>
      </c>
      <c r="M119" s="4">
        <v>5.6606651376146802E-2</v>
      </c>
      <c r="N119" s="4">
        <v>5.62622324159021E-2</v>
      </c>
      <c r="O119" s="10">
        <v>5.82094801223242E-2</v>
      </c>
    </row>
    <row r="120" spans="1:20">
      <c r="I120" s="4"/>
    </row>
    <row r="121" spans="1:20">
      <c r="A121">
        <v>6</v>
      </c>
      <c r="I121" s="4"/>
      <c r="L121">
        <v>12</v>
      </c>
    </row>
    <row r="122" spans="1:20">
      <c r="A122" s="1" t="s">
        <v>52</v>
      </c>
      <c r="B122" s="9">
        <v>0.122154017857143</v>
      </c>
      <c r="C122" s="6">
        <v>0.106815476190476</v>
      </c>
      <c r="D122" s="3">
        <v>0.105221726190476</v>
      </c>
      <c r="E122" s="4">
        <v>9.5561011904761906E-2</v>
      </c>
      <c r="F122" s="4">
        <v>8.8974702380952397E-2</v>
      </c>
      <c r="G122" s="4">
        <v>9.2561011904761903E-2</v>
      </c>
      <c r="H122" s="4">
        <v>8.8158482142857097E-2</v>
      </c>
      <c r="I122" s="4"/>
      <c r="L122" s="1" t="s">
        <v>3</v>
      </c>
      <c r="M122" s="5">
        <v>4.11574074074074E-2</v>
      </c>
      <c r="N122" s="11">
        <v>5.9944444444444397E-2</v>
      </c>
      <c r="O122" s="3">
        <v>6.0296296296296299E-2</v>
      </c>
      <c r="P122" s="4">
        <v>5.3527777777777799E-2</v>
      </c>
      <c r="Q122" s="4">
        <v>5.5388888888888897E-2</v>
      </c>
      <c r="R122" s="4">
        <v>5.33240740740741E-2</v>
      </c>
      <c r="S122" s="4">
        <v>6.1194444444444399E-2</v>
      </c>
    </row>
    <row r="123" spans="1:20">
      <c r="A123" s="1" t="s">
        <v>53</v>
      </c>
      <c r="B123" s="4">
        <v>8.0385416666666695E-2</v>
      </c>
      <c r="C123" s="4">
        <v>8.7934523809523796E-2</v>
      </c>
      <c r="D123" s="10">
        <v>9.8724702380952406E-2</v>
      </c>
      <c r="E123" s="4"/>
      <c r="F123" s="4"/>
      <c r="G123" s="4"/>
      <c r="H123" s="4"/>
      <c r="I123" s="4"/>
      <c r="L123" s="1" t="s">
        <v>157</v>
      </c>
      <c r="M123" s="10">
        <v>4.4537037037037E-2</v>
      </c>
      <c r="N123" s="4">
        <v>3.3842592592592598E-2</v>
      </c>
      <c r="O123" s="4">
        <v>3.2879629629629599E-2</v>
      </c>
      <c r="P123" s="4"/>
      <c r="Q123" s="4"/>
      <c r="R123" s="4"/>
      <c r="S123" s="4"/>
    </row>
    <row r="124" spans="1:20">
      <c r="A124" s="1" t="s">
        <v>54</v>
      </c>
      <c r="B124" s="10">
        <v>0.13990029761904799</v>
      </c>
      <c r="C124" s="4">
        <v>9.71755952380952E-2</v>
      </c>
      <c r="D124" s="4">
        <v>8.2159226190476206E-2</v>
      </c>
      <c r="E124" s="4">
        <v>7.2723958333333297E-2</v>
      </c>
      <c r="F124" s="4">
        <v>6.5555059523809495E-2</v>
      </c>
      <c r="G124" s="4">
        <v>6.0644345238095199E-2</v>
      </c>
      <c r="H124" s="4">
        <v>5.7280505952381003E-2</v>
      </c>
      <c r="I124" s="4">
        <f>SUM(B124:D124)/3</f>
        <v>0.10641170634920648</v>
      </c>
      <c r="L124" s="1" t="s">
        <v>158</v>
      </c>
      <c r="M124" s="4">
        <v>3.96944444444444E-2</v>
      </c>
      <c r="N124" s="10">
        <v>5.6185185185185199E-2</v>
      </c>
      <c r="O124" s="4">
        <v>4.8564814814814797E-2</v>
      </c>
      <c r="P124" s="4">
        <v>4.6370370370370402E-2</v>
      </c>
      <c r="Q124" s="4">
        <v>4.6185185185185197E-2</v>
      </c>
      <c r="R124" s="4">
        <v>4.5712962962962997E-2</v>
      </c>
      <c r="S124" s="4">
        <v>4.4129629629629602E-2</v>
      </c>
      <c r="T124" s="4">
        <f>SUM(M124:O124)/3</f>
        <v>4.8148148148148127E-2</v>
      </c>
    </row>
    <row r="125" spans="1:20">
      <c r="A125" s="1" t="s">
        <v>55</v>
      </c>
      <c r="B125" s="4">
        <v>0.13255059523809501</v>
      </c>
      <c r="C125" s="4">
        <v>9.2481398809523802E-2</v>
      </c>
      <c r="D125" s="4">
        <v>7.8186011904761904E-2</v>
      </c>
      <c r="E125" s="4">
        <v>6.8255208333333303E-2</v>
      </c>
      <c r="F125" s="4">
        <v>6.1687499999999999E-2</v>
      </c>
      <c r="G125" s="4">
        <v>5.9644345238095198E-2</v>
      </c>
      <c r="H125" s="4">
        <v>5.3826636904761901E-2</v>
      </c>
      <c r="I125" s="4">
        <f t="shared" ref="I125:I126" si="79">SUM(B125:D125)/3</f>
        <v>0.10107266865079356</v>
      </c>
      <c r="L125" s="1" t="s">
        <v>159</v>
      </c>
      <c r="M125" s="4">
        <v>3.8601851851851901E-2</v>
      </c>
      <c r="N125" s="4">
        <v>5.6027777777777801E-2</v>
      </c>
      <c r="O125" s="4">
        <v>5.3305555555555599E-2</v>
      </c>
      <c r="P125" s="4">
        <v>4.9472222222222202E-2</v>
      </c>
      <c r="Q125" s="4">
        <v>3.9703703703703699E-2</v>
      </c>
      <c r="R125" s="4">
        <v>5.0675925925925902E-2</v>
      </c>
      <c r="S125" s="4">
        <v>5.1712962962963002E-2</v>
      </c>
      <c r="T125" s="4">
        <f t="shared" ref="T125:T126" si="80">SUM(M125:O125)/3</f>
        <v>4.9311728395061767E-2</v>
      </c>
    </row>
    <row r="126" spans="1:20">
      <c r="A126" s="1" t="s">
        <v>56</v>
      </c>
      <c r="B126" s="4">
        <v>0.12409523809523799</v>
      </c>
      <c r="C126" s="4">
        <v>9.1821428571428595E-2</v>
      </c>
      <c r="D126" s="4">
        <v>7.3540178571428597E-2</v>
      </c>
      <c r="E126" s="4">
        <v>6.5959077380952399E-2</v>
      </c>
      <c r="F126" s="4">
        <v>5.89389880952381E-2</v>
      </c>
      <c r="G126" s="4">
        <v>5.7526041666666701E-2</v>
      </c>
      <c r="H126" s="4">
        <v>5.3134672619047599E-2</v>
      </c>
      <c r="I126" s="4">
        <f t="shared" si="79"/>
        <v>9.6485615079365053E-2</v>
      </c>
      <c r="L126" s="1" t="s">
        <v>160</v>
      </c>
      <c r="M126" s="4">
        <v>4.2398148148148199E-2</v>
      </c>
      <c r="N126" s="4">
        <v>5.5138888888888897E-2</v>
      </c>
      <c r="O126" s="4">
        <v>4.7787037037037003E-2</v>
      </c>
      <c r="P126" s="4">
        <v>4.4138888888888901E-2</v>
      </c>
      <c r="Q126" s="4">
        <v>4.6037037037037001E-2</v>
      </c>
      <c r="R126" s="4">
        <v>4.43703703703704E-2</v>
      </c>
      <c r="S126" s="4">
        <v>4.5583333333333302E-2</v>
      </c>
      <c r="T126" s="4">
        <f t="shared" si="80"/>
        <v>4.8441358024691371E-2</v>
      </c>
    </row>
    <row r="127" spans="1:20">
      <c r="A127" s="1"/>
      <c r="B127" s="5">
        <f>SUM(B124:B126)/3</f>
        <v>0.13218204365079364</v>
      </c>
      <c r="C127" s="6">
        <f t="shared" ref="C127:H127" si="81">SUM(C124:C126)/3</f>
        <v>9.382614087301587E-2</v>
      </c>
      <c r="D127" s="3">
        <f t="shared" si="81"/>
        <v>7.7961805555555555E-2</v>
      </c>
      <c r="E127" s="4">
        <f t="shared" si="81"/>
        <v>6.8979414682539666E-2</v>
      </c>
      <c r="F127" s="4">
        <f t="shared" si="81"/>
        <v>6.2060515873015865E-2</v>
      </c>
      <c r="G127" s="4">
        <f t="shared" si="81"/>
        <v>5.9271577380952366E-2</v>
      </c>
      <c r="H127" s="4">
        <f t="shared" si="81"/>
        <v>5.4747271825396827E-2</v>
      </c>
      <c r="I127" s="4"/>
      <c r="L127" s="1"/>
      <c r="M127" s="5">
        <f>SUM(M124:M126)/3</f>
        <v>4.02314814814815E-2</v>
      </c>
      <c r="N127" s="6">
        <f t="shared" ref="N127:S127" si="82">SUM(N124:N126)/3</f>
        <v>5.5783950617283966E-2</v>
      </c>
      <c r="O127" s="3">
        <f t="shared" si="82"/>
        <v>4.98858024691358E-2</v>
      </c>
      <c r="P127" s="4">
        <f t="shared" si="82"/>
        <v>4.6660493827160504E-2</v>
      </c>
      <c r="Q127" s="4">
        <f t="shared" si="82"/>
        <v>4.3975308641975297E-2</v>
      </c>
      <c r="R127" s="4">
        <f t="shared" si="82"/>
        <v>4.6919753086419769E-2</v>
      </c>
      <c r="S127" s="4">
        <f t="shared" si="82"/>
        <v>4.7141975308641969E-2</v>
      </c>
    </row>
    <row r="128" spans="1:20">
      <c r="A128" s="1"/>
      <c r="B128" s="4"/>
      <c r="C128" s="4"/>
      <c r="D128" s="4"/>
      <c r="E128" s="4"/>
      <c r="F128" s="4"/>
      <c r="G128" s="4"/>
      <c r="H128" s="4"/>
      <c r="I128" s="4"/>
      <c r="L128" s="1"/>
      <c r="M128" s="4"/>
      <c r="N128" s="4"/>
      <c r="O128" s="4"/>
      <c r="P128" s="4"/>
      <c r="Q128" s="4"/>
      <c r="R128" s="4"/>
      <c r="S128" s="4"/>
    </row>
    <row r="129" spans="1:20">
      <c r="A129" s="1" t="s">
        <v>57</v>
      </c>
      <c r="B129" s="4">
        <v>6.4094494047619105E-2</v>
      </c>
      <c r="C129" s="4">
        <v>7.6232142857142901E-2</v>
      </c>
      <c r="D129" s="10">
        <v>8.0532738095238102E-2</v>
      </c>
      <c r="E129" s="4">
        <f>AVERAGE(B129:D129)</f>
        <v>7.3619791666666698E-2</v>
      </c>
      <c r="I129" s="4"/>
      <c r="L129" s="1" t="s">
        <v>145</v>
      </c>
      <c r="M129" s="4">
        <v>8.5233870967742001E-2</v>
      </c>
      <c r="N129" s="4">
        <v>6.8321236559139797E-2</v>
      </c>
      <c r="O129" s="4">
        <v>7.3891129032258099E-2</v>
      </c>
      <c r="P129" s="4">
        <f>AVERAGE(M129:O129)</f>
        <v>7.5815412186379952E-2</v>
      </c>
      <c r="Q129" s="4"/>
      <c r="R129" s="4"/>
      <c r="S129" s="4"/>
    </row>
    <row r="130" spans="1:20">
      <c r="A130" s="1" t="s">
        <v>58</v>
      </c>
      <c r="B130" s="4">
        <v>5.1123511904761901E-2</v>
      </c>
      <c r="C130" s="4">
        <v>6.8394345238095303E-2</v>
      </c>
      <c r="D130" s="4">
        <v>7.0745535714285698E-2</v>
      </c>
      <c r="E130" s="4">
        <f t="shared" ref="E130:E131" si="83">AVERAGE(B130:D130)</f>
        <v>6.3421130952380958E-2</v>
      </c>
      <c r="F130" s="4"/>
      <c r="G130" s="4"/>
      <c r="H130" s="4"/>
      <c r="I130" s="4"/>
      <c r="L130" s="1" t="s">
        <v>146</v>
      </c>
      <c r="M130" s="4">
        <v>9.3813172043010803E-2</v>
      </c>
      <c r="N130" s="10">
        <v>9.40645161290323E-2</v>
      </c>
      <c r="O130" s="4">
        <v>7.9974462365591401E-2</v>
      </c>
      <c r="P130" s="4">
        <f t="shared" ref="P130:P131" si="84">AVERAGE(M130:O130)</f>
        <v>8.9284050179211497E-2</v>
      </c>
      <c r="Q130" s="4"/>
      <c r="R130" s="4"/>
      <c r="S130" s="4"/>
    </row>
    <row r="131" spans="1:20">
      <c r="A131" s="1" t="s">
        <v>59</v>
      </c>
      <c r="B131" s="4">
        <v>4.7744047619047603E-2</v>
      </c>
      <c r="C131" s="4">
        <v>6.2002976190476199E-2</v>
      </c>
      <c r="D131" s="4">
        <v>6.1813988095238102E-2</v>
      </c>
      <c r="E131" s="4">
        <f t="shared" si="83"/>
        <v>5.718700396825397E-2</v>
      </c>
      <c r="F131" s="4"/>
      <c r="G131" s="4"/>
      <c r="H131" s="4"/>
      <c r="I131" s="4"/>
      <c r="L131" s="1" t="s">
        <v>147</v>
      </c>
      <c r="M131" s="4">
        <v>7.8728494623655901E-2</v>
      </c>
      <c r="N131" s="4">
        <v>9.0508064516129097E-2</v>
      </c>
      <c r="O131" s="4">
        <v>8.8075268817204302E-2</v>
      </c>
      <c r="P131" s="4">
        <f t="shared" si="84"/>
        <v>8.5770609318996438E-2</v>
      </c>
      <c r="Q131" s="4"/>
      <c r="R131" s="4"/>
      <c r="S131" s="4"/>
    </row>
    <row r="132" spans="1:20">
      <c r="B132" s="4">
        <f>AVERAGE(B129:B131)</f>
        <v>5.4320684523809538E-2</v>
      </c>
      <c r="C132" s="4">
        <f t="shared" ref="C132:D132" si="85">AVERAGE(C129:C131)</f>
        <v>6.8876488095238136E-2</v>
      </c>
      <c r="D132" s="4">
        <f t="shared" si="85"/>
        <v>7.1030753968253965E-2</v>
      </c>
      <c r="E132" s="4"/>
      <c r="F132" s="4"/>
      <c r="G132" s="4"/>
      <c r="H132" s="4"/>
      <c r="I132" s="4"/>
      <c r="M132" s="4">
        <f>AVERAGE(M129:M131)</f>
        <v>8.5925179211469568E-2</v>
      </c>
      <c r="N132" s="4">
        <f t="shared" ref="N132:O132" si="86">AVERAGE(N129:N131)</f>
        <v>8.4297939068100403E-2</v>
      </c>
      <c r="O132" s="4">
        <f t="shared" si="86"/>
        <v>8.0646953405017929E-2</v>
      </c>
      <c r="P132" s="4"/>
      <c r="Q132" s="4"/>
      <c r="R132" s="4"/>
      <c r="S132" s="4"/>
    </row>
    <row r="133" spans="1:20">
      <c r="B133" s="4"/>
      <c r="C133" s="4"/>
      <c r="D133" s="4"/>
      <c r="E133" s="4"/>
      <c r="F133" s="4"/>
      <c r="G133" s="4"/>
      <c r="H133" s="4"/>
      <c r="I133" s="4"/>
      <c r="M133" s="4"/>
      <c r="N133" s="4"/>
      <c r="O133" s="4"/>
      <c r="P133" s="4"/>
      <c r="Q133" s="4"/>
      <c r="R133" s="4"/>
      <c r="S133" s="4"/>
    </row>
    <row r="134" spans="1:20">
      <c r="A134" s="1" t="s">
        <v>60</v>
      </c>
      <c r="B134" s="10">
        <v>0.12765476190476199</v>
      </c>
      <c r="C134" s="4">
        <v>9.2999999999999999E-2</v>
      </c>
      <c r="D134" s="4">
        <v>8.0065476190476201E-2</v>
      </c>
      <c r="E134" s="4">
        <v>7.9548363095238106E-2</v>
      </c>
      <c r="F134" s="4">
        <v>8.2034970238095306E-2</v>
      </c>
      <c r="G134" s="4">
        <v>8.1458333333333299E-2</v>
      </c>
      <c r="H134" s="4">
        <v>8.0258184523809506E-2</v>
      </c>
      <c r="I134" s="4">
        <f>SUM(B134:D134)/3</f>
        <v>0.10024007936507939</v>
      </c>
      <c r="L134" s="1" t="s">
        <v>148</v>
      </c>
      <c r="M134" s="4">
        <v>3.8925925925925899E-2</v>
      </c>
      <c r="N134" s="4">
        <v>5.54814814814815E-2</v>
      </c>
      <c r="O134" s="4">
        <v>5.1629629629629602E-2</v>
      </c>
      <c r="P134" s="4">
        <v>5.8222222222222203E-2</v>
      </c>
      <c r="Q134" s="4">
        <v>4.2092592592592598E-2</v>
      </c>
      <c r="R134" s="4">
        <v>4.3907407407407402E-2</v>
      </c>
      <c r="S134" s="4">
        <v>3.8657407407407397E-2</v>
      </c>
      <c r="T134" s="4">
        <f>SUM(M134:O134)/3</f>
        <v>4.8679012345679E-2</v>
      </c>
    </row>
    <row r="135" spans="1:20">
      <c r="A135" s="1" t="s">
        <v>61</v>
      </c>
      <c r="B135" s="4">
        <v>0.127907738095238</v>
      </c>
      <c r="C135" s="4">
        <v>9.8350446428571395E-2</v>
      </c>
      <c r="D135" s="4">
        <v>8.2465773809523801E-2</v>
      </c>
      <c r="E135" s="4">
        <v>7.84806547619048E-2</v>
      </c>
      <c r="F135" s="4">
        <v>8.1264880952381005E-2</v>
      </c>
      <c r="G135" s="4">
        <v>8.2076636904761899E-2</v>
      </c>
      <c r="H135" s="4">
        <v>8.1432291666666698E-2</v>
      </c>
      <c r="I135" s="4">
        <f t="shared" ref="I135:I136" si="87">SUM(B135:D135)/3</f>
        <v>0.10290798611111107</v>
      </c>
      <c r="L135" s="1" t="s">
        <v>149</v>
      </c>
      <c r="M135" s="4">
        <v>3.9287037037037002E-2</v>
      </c>
      <c r="N135" s="10">
        <v>6.0879629629629603E-2</v>
      </c>
      <c r="O135" s="4">
        <v>5.61759259259259E-2</v>
      </c>
      <c r="P135" s="4">
        <v>5.7222222222222202E-2</v>
      </c>
      <c r="Q135" s="4">
        <v>4.7046296296296301E-2</v>
      </c>
      <c r="R135" s="4">
        <v>4.3231481481481503E-2</v>
      </c>
      <c r="S135" s="4">
        <v>4.38425925925926E-2</v>
      </c>
      <c r="T135" s="4">
        <f t="shared" ref="T135:T136" si="88">SUM(M135:O135)/3</f>
        <v>5.2114197530864166E-2</v>
      </c>
    </row>
    <row r="136" spans="1:20">
      <c r="A136" s="1" t="s">
        <v>62</v>
      </c>
      <c r="B136" s="4">
        <v>0.12811235119047601</v>
      </c>
      <c r="C136" s="4">
        <v>9.8612351190476205E-2</v>
      </c>
      <c r="D136" s="4">
        <v>8.6308779761904805E-2</v>
      </c>
      <c r="E136" s="4">
        <v>8.2877976190476196E-2</v>
      </c>
      <c r="F136" s="4">
        <v>8.2630208333333302E-2</v>
      </c>
      <c r="G136" s="4">
        <v>8.2688244047619E-2</v>
      </c>
      <c r="H136" s="4">
        <v>8.1481398809523806E-2</v>
      </c>
      <c r="I136" s="4">
        <f t="shared" si="87"/>
        <v>0.10434449404761902</v>
      </c>
      <c r="L136" s="1" t="s">
        <v>150</v>
      </c>
      <c r="M136" s="4">
        <v>3.8888888888888903E-2</v>
      </c>
      <c r="N136" s="4">
        <v>6.0462962962963003E-2</v>
      </c>
      <c r="O136" s="4">
        <v>5.3870370370370402E-2</v>
      </c>
      <c r="P136" s="4">
        <v>6.2101851851851901E-2</v>
      </c>
      <c r="Q136" s="4">
        <v>4.675E-2</v>
      </c>
      <c r="R136" s="4">
        <v>4.4027777777777798E-2</v>
      </c>
      <c r="S136" s="4">
        <v>4.3481481481481503E-2</v>
      </c>
      <c r="T136" s="4">
        <f t="shared" si="88"/>
        <v>5.1074074074074105E-2</v>
      </c>
    </row>
    <row r="137" spans="1:20">
      <c r="A137" s="1"/>
      <c r="B137" s="5">
        <f>AVERAGE(B134:B136)</f>
        <v>0.12789161706349203</v>
      </c>
      <c r="C137" s="6">
        <f t="shared" ref="C137:H137" si="89">AVERAGE(C134:C136)</f>
        <v>9.6654265873015885E-2</v>
      </c>
      <c r="D137" s="3">
        <f t="shared" si="89"/>
        <v>8.2946676587301607E-2</v>
      </c>
      <c r="E137" s="4">
        <f t="shared" si="89"/>
        <v>8.0302331349206377E-2</v>
      </c>
      <c r="F137" s="4">
        <f t="shared" si="89"/>
        <v>8.1976686507936533E-2</v>
      </c>
      <c r="G137" s="4">
        <f t="shared" si="89"/>
        <v>8.2074404761904737E-2</v>
      </c>
      <c r="H137" s="4">
        <f t="shared" si="89"/>
        <v>8.1057291666666684E-2</v>
      </c>
      <c r="I137" s="4"/>
      <c r="L137" s="1"/>
      <c r="M137" s="5">
        <f>AVERAGE(M134:M136)</f>
        <v>3.9033950617283937E-2</v>
      </c>
      <c r="N137" s="6">
        <f t="shared" ref="N137:S137" si="90">AVERAGE(N134:N136)</f>
        <v>5.8941358024691366E-2</v>
      </c>
      <c r="O137" s="3">
        <f t="shared" si="90"/>
        <v>5.3891975308641961E-2</v>
      </c>
      <c r="P137" s="4">
        <f t="shared" si="90"/>
        <v>5.9182098765432102E-2</v>
      </c>
      <c r="Q137" s="4">
        <f t="shared" si="90"/>
        <v>4.52962962962963E-2</v>
      </c>
      <c r="R137" s="4">
        <f t="shared" si="90"/>
        <v>4.3722222222222239E-2</v>
      </c>
      <c r="S137" s="4">
        <f t="shared" si="90"/>
        <v>4.1993827160493831E-2</v>
      </c>
    </row>
    <row r="138" spans="1:20">
      <c r="A138" s="1" t="s">
        <v>63</v>
      </c>
      <c r="B138" s="4">
        <v>0.10674925595238099</v>
      </c>
      <c r="C138" s="4">
        <v>5.5627232142857197E-2</v>
      </c>
      <c r="D138" s="4">
        <v>7.4300595238095304E-2</v>
      </c>
      <c r="E138" s="4">
        <v>8.0949404761904806E-2</v>
      </c>
      <c r="F138" s="4">
        <v>8.2341517857142901E-2</v>
      </c>
      <c r="G138" s="4">
        <v>8.7482142857142897E-2</v>
      </c>
      <c r="H138" s="4">
        <v>8.0297619047619104E-2</v>
      </c>
      <c r="I138" s="4">
        <f>AVERAGE(B138:D138)</f>
        <v>7.8892361111111156E-2</v>
      </c>
      <c r="L138" s="1" t="s">
        <v>151</v>
      </c>
      <c r="M138" s="4">
        <v>3.2861111111111098E-2</v>
      </c>
      <c r="N138" s="4">
        <v>5.0824074074074098E-2</v>
      </c>
      <c r="O138" s="10">
        <v>5.3462962962962997E-2</v>
      </c>
      <c r="P138" s="4">
        <v>5.7138888888888899E-2</v>
      </c>
      <c r="Q138" s="4">
        <v>4.2685185185185201E-2</v>
      </c>
      <c r="R138" s="4">
        <v>3.8629629629629597E-2</v>
      </c>
      <c r="S138" s="4">
        <v>3.8574074074074101E-2</v>
      </c>
      <c r="T138" s="4">
        <f>SUM(M138:O138)/3</f>
        <v>4.5716049382716062E-2</v>
      </c>
    </row>
    <row r="139" spans="1:20">
      <c r="A139" s="1" t="s">
        <v>64</v>
      </c>
      <c r="B139" s="4">
        <v>0.10940550595238099</v>
      </c>
      <c r="C139" s="4">
        <v>5.55550595238095E-2</v>
      </c>
      <c r="D139" s="4">
        <v>7.1655505952381002E-2</v>
      </c>
      <c r="E139" s="4">
        <v>7.8669642857142896E-2</v>
      </c>
      <c r="F139" s="4">
        <v>8.0598214285714301E-2</v>
      </c>
      <c r="G139" s="4">
        <v>8.6756696428571506E-2</v>
      </c>
      <c r="H139" s="4">
        <v>7.9552083333333398E-2</v>
      </c>
      <c r="I139" s="4">
        <f t="shared" ref="I139:I140" si="91">AVERAGE(B139:D139)</f>
        <v>7.8872023809523836E-2</v>
      </c>
      <c r="L139" s="1" t="s">
        <v>152</v>
      </c>
      <c r="M139" s="4">
        <v>3.2398148148148197E-2</v>
      </c>
      <c r="N139" s="4">
        <v>4.6509259259259299E-2</v>
      </c>
      <c r="O139" s="4">
        <v>4.8074074074074102E-2</v>
      </c>
      <c r="P139" s="4">
        <v>6.0527777777777798E-2</v>
      </c>
      <c r="Q139" s="4">
        <v>6.2962962962962998E-2</v>
      </c>
      <c r="R139" s="4">
        <v>4.7935185185185199E-2</v>
      </c>
      <c r="S139" s="4">
        <v>4.5861111111111103E-2</v>
      </c>
      <c r="T139" s="4">
        <f t="shared" ref="T139:T140" si="92">SUM(M139:O139)/3</f>
        <v>4.2327160493827197E-2</v>
      </c>
    </row>
    <row r="140" spans="1:20">
      <c r="A140" s="1" t="s">
        <v>65</v>
      </c>
      <c r="B140" s="10">
        <v>0.112705357142857</v>
      </c>
      <c r="C140" s="4">
        <v>5.5845982142857097E-2</v>
      </c>
      <c r="D140" s="4">
        <v>7.2002976190476201E-2</v>
      </c>
      <c r="E140" s="4">
        <v>7.9581101190476206E-2</v>
      </c>
      <c r="F140" s="4">
        <v>8.2356398809523806E-2</v>
      </c>
      <c r="G140" s="4">
        <v>8.4331101190476196E-2</v>
      </c>
      <c r="H140" s="4">
        <v>7.5666666666666701E-2</v>
      </c>
      <c r="I140" s="4">
        <f t="shared" si="91"/>
        <v>8.0184771825396753E-2</v>
      </c>
      <c r="L140" s="1" t="s">
        <v>153</v>
      </c>
      <c r="M140" s="4">
        <v>3.36851851851852E-2</v>
      </c>
      <c r="N140" s="4">
        <v>4.7148148148148203E-2</v>
      </c>
      <c r="O140" s="4">
        <v>4.8111111111111098E-2</v>
      </c>
      <c r="P140" s="4">
        <v>4.1175925925925901E-2</v>
      </c>
      <c r="Q140" s="4">
        <v>5.3805555555555599E-2</v>
      </c>
      <c r="R140" s="4">
        <v>5.9268518518518498E-2</v>
      </c>
      <c r="S140" s="4">
        <v>5.2879629629629603E-2</v>
      </c>
      <c r="T140" s="4">
        <f t="shared" si="92"/>
        <v>4.2981481481481502E-2</v>
      </c>
    </row>
    <row r="141" spans="1:20">
      <c r="B141" s="5">
        <f>AVERAGE(B138:B140)</f>
        <v>0.10962003968253965</v>
      </c>
      <c r="C141" s="6">
        <f t="shared" ref="C141:H141" si="93">AVERAGE(C138:C140)</f>
        <v>5.5676091269841264E-2</v>
      </c>
      <c r="D141" s="3">
        <f t="shared" si="93"/>
        <v>7.2653025793650836E-2</v>
      </c>
      <c r="E141" s="4">
        <f t="shared" si="93"/>
        <v>7.9733382936507974E-2</v>
      </c>
      <c r="F141" s="4">
        <f t="shared" si="93"/>
        <v>8.1765376984127003E-2</v>
      </c>
      <c r="G141" s="4">
        <f t="shared" si="93"/>
        <v>8.6189980158730195E-2</v>
      </c>
      <c r="H141" s="4">
        <f t="shared" si="93"/>
        <v>7.8505456349206401E-2</v>
      </c>
      <c r="I141" s="4"/>
      <c r="M141" s="5">
        <f>AVERAGE(M138:M140)</f>
        <v>3.29814814814815E-2</v>
      </c>
      <c r="N141" s="6">
        <f t="shared" ref="N141:S141" si="94">AVERAGE(N138:N140)</f>
        <v>4.8160493827160533E-2</v>
      </c>
      <c r="O141" s="3">
        <f t="shared" si="94"/>
        <v>4.9882716049382735E-2</v>
      </c>
      <c r="P141" s="4">
        <f t="shared" si="94"/>
        <v>5.2947530864197533E-2</v>
      </c>
      <c r="Q141" s="4">
        <f t="shared" si="94"/>
        <v>5.3151234567901266E-2</v>
      </c>
      <c r="R141" s="4">
        <f t="shared" si="94"/>
        <v>4.8611111111111098E-2</v>
      </c>
      <c r="S141" s="4">
        <f t="shared" si="94"/>
        <v>4.57716049382716E-2</v>
      </c>
    </row>
    <row r="142" spans="1:20">
      <c r="A142" s="1" t="s">
        <v>66</v>
      </c>
      <c r="B142" s="10">
        <v>9.4514880952381003E-2</v>
      </c>
      <c r="C142" s="4">
        <v>6.3962797619047607E-2</v>
      </c>
      <c r="D142" s="4">
        <v>5.8706101190476201E-2</v>
      </c>
      <c r="E142" s="4"/>
      <c r="F142" s="4"/>
      <c r="G142" s="4"/>
      <c r="H142" s="4"/>
      <c r="I142" s="4"/>
      <c r="L142" s="1" t="s">
        <v>154</v>
      </c>
      <c r="M142" s="4">
        <v>3.6824074074074099E-2</v>
      </c>
      <c r="N142" s="4">
        <v>3.74907407407407E-2</v>
      </c>
      <c r="O142" s="10">
        <v>4.0351851851851903E-2</v>
      </c>
      <c r="P142" s="5"/>
      <c r="Q142" s="6"/>
      <c r="R142" s="3"/>
    </row>
    <row r="143" spans="1:20">
      <c r="A143" s="1" t="s">
        <v>67</v>
      </c>
      <c r="B143" s="10">
        <v>4.6584821428571399E-2</v>
      </c>
      <c r="C143" s="4">
        <v>3.0376488095238099E-2</v>
      </c>
      <c r="D143" s="4">
        <v>3.2207589285714301E-2</v>
      </c>
      <c r="I143" s="4"/>
      <c r="L143" s="1" t="s">
        <v>155</v>
      </c>
      <c r="M143" s="4">
        <v>3.7879629629629603E-2</v>
      </c>
      <c r="N143" s="4">
        <v>3.5972222222222197E-2</v>
      </c>
      <c r="O143" s="10">
        <v>3.8907407407407398E-2</v>
      </c>
    </row>
    <row r="154" spans="1:37">
      <c r="A154" t="s">
        <v>221</v>
      </c>
      <c r="B154" s="13" t="s">
        <v>183</v>
      </c>
      <c r="C154" s="14"/>
      <c r="D154" s="14"/>
      <c r="E154" s="13" t="s">
        <v>184</v>
      </c>
      <c r="F154" s="14"/>
      <c r="G154" s="14"/>
      <c r="H154" s="13" t="s">
        <v>185</v>
      </c>
      <c r="I154" s="14"/>
      <c r="J154" s="14"/>
      <c r="K154" s="13"/>
      <c r="L154" s="13"/>
      <c r="M154" s="13"/>
      <c r="N154" s="13" t="s">
        <v>179</v>
      </c>
      <c r="O154" s="14"/>
      <c r="P154" s="14"/>
      <c r="Q154" s="13"/>
      <c r="R154" s="13"/>
      <c r="S154" s="13"/>
      <c r="T154" s="13" t="s">
        <v>186</v>
      </c>
      <c r="U154" s="14"/>
      <c r="V154" s="14"/>
      <c r="W154" s="13"/>
      <c r="X154" s="13"/>
      <c r="Y154" s="13"/>
      <c r="Z154" s="13" t="s">
        <v>187</v>
      </c>
      <c r="AA154" s="14"/>
      <c r="AB154" s="14"/>
      <c r="AC154" s="13"/>
      <c r="AD154" s="13"/>
      <c r="AE154" s="13"/>
      <c r="AF154" s="13" t="s">
        <v>188</v>
      </c>
      <c r="AG154" s="14"/>
      <c r="AH154" s="14"/>
      <c r="AI154" s="13" t="s">
        <v>189</v>
      </c>
      <c r="AJ154" s="14"/>
      <c r="AK154" s="14"/>
    </row>
    <row r="155" spans="1:37">
      <c r="B155" t="s">
        <v>173</v>
      </c>
      <c r="C155" t="s">
        <v>174</v>
      </c>
      <c r="D155" t="s">
        <v>175</v>
      </c>
      <c r="E155" t="s">
        <v>176</v>
      </c>
      <c r="F155" t="s">
        <v>177</v>
      </c>
      <c r="G155" t="s">
        <v>178</v>
      </c>
      <c r="H155" t="s">
        <v>173</v>
      </c>
      <c r="I155" t="s">
        <v>174</v>
      </c>
      <c r="J155" t="s">
        <v>175</v>
      </c>
      <c r="K155" t="s">
        <v>180</v>
      </c>
      <c r="L155" t="s">
        <v>181</v>
      </c>
      <c r="M155" t="s">
        <v>182</v>
      </c>
      <c r="N155" t="s">
        <v>180</v>
      </c>
      <c r="O155" t="s">
        <v>181</v>
      </c>
      <c r="P155" t="s">
        <v>182</v>
      </c>
      <c r="Q155" t="s">
        <v>176</v>
      </c>
      <c r="R155" t="s">
        <v>177</v>
      </c>
      <c r="S155" t="s">
        <v>178</v>
      </c>
      <c r="T155" t="s">
        <v>173</v>
      </c>
      <c r="U155" t="s">
        <v>174</v>
      </c>
      <c r="V155" t="s">
        <v>175</v>
      </c>
      <c r="W155" t="s">
        <v>180</v>
      </c>
      <c r="X155" t="s">
        <v>181</v>
      </c>
      <c r="Y155" t="s">
        <v>182</v>
      </c>
      <c r="Z155" t="s">
        <v>173</v>
      </c>
      <c r="AA155" t="s">
        <v>174</v>
      </c>
      <c r="AB155" t="s">
        <v>175</v>
      </c>
      <c r="AC155" t="s">
        <v>180</v>
      </c>
      <c r="AD155" t="s">
        <v>181</v>
      </c>
      <c r="AE155" t="s">
        <v>182</v>
      </c>
      <c r="AF155" t="s">
        <v>180</v>
      </c>
      <c r="AG155" t="s">
        <v>181</v>
      </c>
      <c r="AH155" t="s">
        <v>182</v>
      </c>
      <c r="AI155" t="s">
        <v>180</v>
      </c>
      <c r="AJ155" t="s">
        <v>181</v>
      </c>
      <c r="AK155" t="s">
        <v>182</v>
      </c>
    </row>
    <row r="156" spans="1:37">
      <c r="A156" t="s">
        <v>165</v>
      </c>
      <c r="B156" s="8">
        <f>B50</f>
        <v>9.2615646258503395E-2</v>
      </c>
      <c r="C156" s="8">
        <f t="shared" ref="C156:D156" si="95">C50</f>
        <v>9.5309523809523802E-2</v>
      </c>
      <c r="D156" s="8">
        <f t="shared" si="95"/>
        <v>7.41666666666667E-2</v>
      </c>
      <c r="E156" s="7">
        <f>B51</f>
        <v>5.9734693877551003E-2</v>
      </c>
      <c r="F156" s="7">
        <f t="shared" ref="F156:G156" si="96">C51</f>
        <v>0.10428231292517</v>
      </c>
      <c r="G156" s="7">
        <f t="shared" si="96"/>
        <v>9.7972789115646303E-2</v>
      </c>
      <c r="H156" s="8">
        <f>B55</f>
        <v>9.723129251700674E-2</v>
      </c>
      <c r="I156" s="8">
        <f t="shared" ref="I156:J156" si="97">C55</f>
        <v>8.0708616780045372E-2</v>
      </c>
      <c r="J156" s="8">
        <f t="shared" si="97"/>
        <v>6.4200680272108859E-2</v>
      </c>
      <c r="K156" s="7">
        <f>I52</f>
        <v>8.1641723356009097E-2</v>
      </c>
      <c r="L156" s="7">
        <f>I53</f>
        <v>7.9505102040816331E-2</v>
      </c>
      <c r="M156" s="7">
        <f>I54</f>
        <v>8.0993764172335544E-2</v>
      </c>
      <c r="N156" s="7">
        <f>E57</f>
        <v>6.3031642512077365E-2</v>
      </c>
      <c r="O156" s="7">
        <f>E58</f>
        <v>6.0393961352657101E-2</v>
      </c>
      <c r="P156" s="7">
        <f>E59</f>
        <v>5.8324637681159364E-2</v>
      </c>
      <c r="Q156" s="7">
        <f>B60</f>
        <v>2.9192753623188433E-2</v>
      </c>
      <c r="R156" s="7">
        <f>C60</f>
        <v>4.5695652173913061E-2</v>
      </c>
      <c r="S156" s="7">
        <f>D60</f>
        <v>0.10686183574879232</v>
      </c>
      <c r="T156" s="8">
        <f>B65</f>
        <v>0.10501814058956933</v>
      </c>
      <c r="U156" s="8">
        <f t="shared" ref="U156:V156" si="98">C65</f>
        <v>4.8629818594104333E-2</v>
      </c>
      <c r="V156" s="8">
        <f t="shared" si="98"/>
        <v>3.3185374149659899E-2</v>
      </c>
      <c r="W156" s="7">
        <f>I62</f>
        <v>5.4673469387755136E-2</v>
      </c>
      <c r="X156" s="7">
        <f>I63</f>
        <v>6.4082766439909331E-2</v>
      </c>
      <c r="Y156" s="7">
        <f>I64</f>
        <v>6.8077097505669107E-2</v>
      </c>
      <c r="Z156" s="8">
        <f>B69</f>
        <v>7.4522675736961461E-2</v>
      </c>
      <c r="AA156" s="8">
        <f t="shared" ref="AA156:AB156" si="99">C69</f>
        <v>4.3627551020408162E-2</v>
      </c>
      <c r="AB156" s="8">
        <f t="shared" si="99"/>
        <v>3.1457482993197262E-2</v>
      </c>
      <c r="AC156" s="7">
        <f>I66</f>
        <v>4.4932539682539664E-2</v>
      </c>
      <c r="AD156" s="7">
        <f>I67</f>
        <v>5.1732993197278927E-2</v>
      </c>
      <c r="AE156" s="7">
        <f>I68</f>
        <v>5.2942176870748293E-2</v>
      </c>
      <c r="AF156" s="7">
        <f>B70</f>
        <v>0.103692176870748</v>
      </c>
      <c r="AG156" s="7">
        <f t="shared" ref="AG156:AH156" si="100">C70</f>
        <v>9.7705782312925205E-2</v>
      </c>
      <c r="AH156" s="7">
        <f t="shared" si="100"/>
        <v>8.3059523809523805E-2</v>
      </c>
      <c r="AI156" s="7">
        <f>B71</f>
        <v>7.7318027210884405E-2</v>
      </c>
      <c r="AJ156" s="7">
        <f t="shared" ref="AJ156:AK156" si="101">C71</f>
        <v>7.3292517006802699E-2</v>
      </c>
      <c r="AK156" s="7">
        <f t="shared" si="101"/>
        <v>7.6003401360544204E-2</v>
      </c>
    </row>
    <row r="157" spans="1:37">
      <c r="A157" t="s">
        <v>166</v>
      </c>
      <c r="B157" s="8">
        <f>B74</f>
        <v>5.3233739837398403E-2</v>
      </c>
      <c r="C157" s="8">
        <f t="shared" ref="C157:D157" si="102">C74</f>
        <v>8.9506097560975606E-2</v>
      </c>
      <c r="D157" s="8">
        <f t="shared" si="102"/>
        <v>0.101914634146341</v>
      </c>
      <c r="E157" s="7">
        <f>B75</f>
        <v>9.3528455284552905E-2</v>
      </c>
      <c r="F157" s="7">
        <f t="shared" ref="F157:G157" si="103">C75</f>
        <v>7.4138211382113794E-2</v>
      </c>
      <c r="G157" s="7">
        <f t="shared" si="103"/>
        <v>5.2034552845528499E-2</v>
      </c>
      <c r="H157" s="8">
        <f>B79</f>
        <v>4.3785230352303528E-2</v>
      </c>
      <c r="I157" s="8">
        <f t="shared" ref="I157:J157" si="104">C79</f>
        <v>9.0088753387533901E-2</v>
      </c>
      <c r="J157" s="8">
        <f t="shared" si="104"/>
        <v>9.9851626016260131E-2</v>
      </c>
      <c r="K157" s="7">
        <f>I76</f>
        <v>7.9514227642276405E-2</v>
      </c>
      <c r="L157" s="7">
        <f>I77</f>
        <v>7.9359756097560963E-2</v>
      </c>
      <c r="M157" s="7">
        <f>I78</f>
        <v>7.4851626016260206E-2</v>
      </c>
      <c r="N157" s="7">
        <f>E81</f>
        <v>8.2101190476190508E-2</v>
      </c>
      <c r="O157" s="7">
        <f>E82</f>
        <v>8.174140211640217E-2</v>
      </c>
      <c r="P157" s="7">
        <f>E83</f>
        <v>8.021626984126988E-2</v>
      </c>
      <c r="Q157" s="7">
        <f>B84</f>
        <v>5.3038580246913568E-2</v>
      </c>
      <c r="R157" s="7">
        <f t="shared" ref="R157:S157" si="105">C84</f>
        <v>8.1492283950617306E-2</v>
      </c>
      <c r="S157" s="7">
        <f t="shared" si="105"/>
        <v>0.10952799823633168</v>
      </c>
      <c r="T157" s="8">
        <f>B89</f>
        <v>4.9058943089430936E-2</v>
      </c>
      <c r="U157" s="8">
        <f t="shared" ref="U157:V157" si="106">C89</f>
        <v>4.7126693766937705E-2</v>
      </c>
      <c r="V157" s="8">
        <f t="shared" si="106"/>
        <v>3.4866531165311666E-2</v>
      </c>
      <c r="W157" s="7">
        <f>I86</f>
        <v>3.8724254742547475E-2</v>
      </c>
      <c r="X157" s="7">
        <f>I87</f>
        <v>4.5614498644986463E-2</v>
      </c>
      <c r="Y157" s="7">
        <f>I88</f>
        <v>4.6713414634146376E-2</v>
      </c>
      <c r="Z157" s="8">
        <f>B93</f>
        <v>3.9390243902439032E-2</v>
      </c>
      <c r="AA157" s="8">
        <f t="shared" ref="AA157:AB157" si="107">C93</f>
        <v>5.0997967479674798E-2</v>
      </c>
      <c r="AB157" s="8">
        <f t="shared" si="107"/>
        <v>3.2630081300813039E-2</v>
      </c>
      <c r="AC157" s="7">
        <f>I90</f>
        <v>3.1846883468834693E-2</v>
      </c>
      <c r="AD157" s="7">
        <f>I91</f>
        <v>4.4227642276422764E-2</v>
      </c>
      <c r="AE157" s="7">
        <f>I92</f>
        <v>4.6943766937669405E-2</v>
      </c>
      <c r="AF157" s="7">
        <f>B94</f>
        <v>4.7457317073170698E-2</v>
      </c>
      <c r="AG157" s="7">
        <f t="shared" ref="AG157:AH157" si="108">C94</f>
        <v>4.7493902439024398E-2</v>
      </c>
      <c r="AH157" s="7">
        <f t="shared" si="108"/>
        <v>5.2087398373983802E-2</v>
      </c>
      <c r="AI157" s="7">
        <f>B95</f>
        <v>4.1018292682926803E-2</v>
      </c>
      <c r="AJ157" s="7">
        <f t="shared" ref="AJ157:AK157" si="109">C95</f>
        <v>4.4558943089430897E-2</v>
      </c>
      <c r="AK157" s="7">
        <f t="shared" si="109"/>
        <v>3.8754065040650397E-2</v>
      </c>
    </row>
    <row r="158" spans="1:37">
      <c r="A158" t="s">
        <v>167</v>
      </c>
      <c r="B158" s="8">
        <f>B2</f>
        <v>0.105363768115942</v>
      </c>
      <c r="C158" s="8">
        <f t="shared" ref="C158:D158" si="110">C2</f>
        <v>9.5520289855072493E-2</v>
      </c>
      <c r="D158" s="8">
        <f t="shared" si="110"/>
        <v>8.3105072463768095E-2</v>
      </c>
      <c r="E158" s="7">
        <f>B3</f>
        <v>5.1425362318840602E-2</v>
      </c>
      <c r="F158" s="7">
        <f t="shared" ref="F158:G158" si="111">C3</f>
        <v>0.106809420289855</v>
      </c>
      <c r="G158" s="7">
        <f t="shared" si="111"/>
        <v>9.5179710144927501E-2</v>
      </c>
      <c r="H158" s="8">
        <f>B7</f>
        <v>0.11731304347826067</v>
      </c>
      <c r="I158" s="8">
        <f t="shared" ref="I158:J158" si="112">C7</f>
        <v>9.3308695652173909E-2</v>
      </c>
      <c r="J158" s="8">
        <f t="shared" si="112"/>
        <v>7.4586956521739176E-2</v>
      </c>
      <c r="K158" s="7">
        <f>I4</f>
        <v>9.7615458937198099E-2</v>
      </c>
      <c r="L158" s="7">
        <f>I5</f>
        <v>9.6245652173912899E-2</v>
      </c>
      <c r="M158" s="7">
        <f>I6</f>
        <v>9.1347584541062732E-2</v>
      </c>
      <c r="N158" s="7">
        <f>E9</f>
        <v>6.1023809523809536E-2</v>
      </c>
      <c r="O158" s="7">
        <f>E10</f>
        <v>5.6920068027210897E-2</v>
      </c>
      <c r="P158" s="7">
        <f>E11</f>
        <v>5.3843750000000003E-2</v>
      </c>
      <c r="Q158" s="7">
        <f>B12</f>
        <v>2.7812027588813296E-2</v>
      </c>
      <c r="R158" s="7">
        <f>C12</f>
        <v>5.2774270124716562E-2</v>
      </c>
      <c r="S158" s="7">
        <f>D12</f>
        <v>9.1201329837490561E-2</v>
      </c>
      <c r="T158" s="8">
        <f>B17</f>
        <v>0.12901062801932364</v>
      </c>
      <c r="U158" s="8">
        <f t="shared" ref="U158:V158" si="113">C17</f>
        <v>5.782512077294686E-2</v>
      </c>
      <c r="V158" s="8">
        <f t="shared" si="113"/>
        <v>3.4669082125603899E-2</v>
      </c>
      <c r="W158" s="7">
        <f>I14</f>
        <v>6.2779951690821165E-2</v>
      </c>
      <c r="X158" s="7">
        <f>I15</f>
        <v>7.469033816425126E-2</v>
      </c>
      <c r="Y158" s="7">
        <f>I16</f>
        <v>8.403454106280199E-2</v>
      </c>
      <c r="Z158" s="8">
        <f>B21</f>
        <v>6.1896618357487936E-2</v>
      </c>
      <c r="AA158" s="8">
        <f t="shared" ref="AA158:AB158" si="114">C21</f>
        <v>4.3670531400966169E-2</v>
      </c>
      <c r="AB158" s="8">
        <f t="shared" si="114"/>
        <v>3.0877294685990334E-2</v>
      </c>
      <c r="AC158" s="7">
        <f>I18</f>
        <v>3.9298792270531409E-2</v>
      </c>
      <c r="AD158" s="7">
        <f>I19</f>
        <v>4.5673429951690797E-2</v>
      </c>
      <c r="AE158" s="7">
        <f>I20</f>
        <v>5.1472222222222232E-2</v>
      </c>
      <c r="AF158" s="7">
        <f>B22</f>
        <v>0.12801159420289901</v>
      </c>
      <c r="AG158" s="7">
        <f t="shared" ref="AG158:AH158" si="115">C22</f>
        <v>0.12519275362318799</v>
      </c>
      <c r="AH158" s="7">
        <f t="shared" si="115"/>
        <v>0.1205</v>
      </c>
      <c r="AI158" s="7">
        <f>B23</f>
        <v>6.6398550724637698E-2</v>
      </c>
      <c r="AJ158" s="7">
        <f t="shared" ref="AJ158:AK158" si="116">C23</f>
        <v>6.5769565217391301E-2</v>
      </c>
      <c r="AK158" s="7">
        <f t="shared" si="116"/>
        <v>5.7614492753623202E-2</v>
      </c>
    </row>
    <row r="159" spans="1:37">
      <c r="A159" t="s">
        <v>168</v>
      </c>
      <c r="B159" s="8">
        <f>B26</f>
        <v>0.107070767195767</v>
      </c>
      <c r="C159" s="8">
        <f t="shared" ref="C159:D159" si="117">C26</f>
        <v>0.11235912698412701</v>
      </c>
      <c r="D159" s="8">
        <f t="shared" si="117"/>
        <v>0.10029828042328</v>
      </c>
      <c r="E159" s="7">
        <f>B27</f>
        <v>8.4087301587301599E-2</v>
      </c>
      <c r="F159" s="7">
        <f t="shared" ref="F159:G159" si="118">C27</f>
        <v>0.10814021164021199</v>
      </c>
      <c r="G159" s="7">
        <f t="shared" si="118"/>
        <v>0.101244047619048</v>
      </c>
      <c r="H159" s="8">
        <f>B31</f>
        <v>0.11104497354497367</v>
      </c>
      <c r="I159" s="8">
        <f t="shared" ref="I159:J159" si="119">C31</f>
        <v>0.10160229276895967</v>
      </c>
      <c r="J159" s="8">
        <f t="shared" si="119"/>
        <v>9.6906084656084676E-2</v>
      </c>
      <c r="K159" s="7">
        <f>I28</f>
        <v>0.10408311287477967</v>
      </c>
      <c r="L159" s="7">
        <f>I29</f>
        <v>0.10370171957671966</v>
      </c>
      <c r="M159" s="7">
        <f>I30</f>
        <v>0.10176851851851866</v>
      </c>
      <c r="N159" s="7">
        <f>E33</f>
        <v>7.1307588075880765E-2</v>
      </c>
      <c r="O159" s="7">
        <f>E34</f>
        <v>7.1502710027100305E-2</v>
      </c>
      <c r="P159" s="7">
        <f>E35</f>
        <v>7.137872628726287E-2</v>
      </c>
      <c r="Q159" s="7">
        <f>B36</f>
        <v>4.8755420054200534E-2</v>
      </c>
      <c r="R159" s="7">
        <f>C36</f>
        <v>8.8485094850948534E-2</v>
      </c>
      <c r="S159" s="7">
        <f>D36</f>
        <v>7.6948509485094865E-2</v>
      </c>
      <c r="T159" s="8">
        <f>B41</f>
        <v>9.3962522045855368E-2</v>
      </c>
      <c r="U159" s="8">
        <f t="shared" ref="U159:V159" si="120">C41</f>
        <v>5.684104938271603E-2</v>
      </c>
      <c r="V159" s="8">
        <f t="shared" si="120"/>
        <v>2.8438271604938298E-2</v>
      </c>
      <c r="W159" s="7">
        <f>I38</f>
        <v>4.8313492063492065E-2</v>
      </c>
      <c r="X159" s="7">
        <f>I39</f>
        <v>5.9421957671957661E-2</v>
      </c>
      <c r="Y159" s="7">
        <f>I40</f>
        <v>7.1506393298059953E-2</v>
      </c>
      <c r="Z159" s="8">
        <f>B45</f>
        <v>8.3699735449735427E-2</v>
      </c>
      <c r="AA159" s="8">
        <f t="shared" ref="AA159:AB159" si="121">C45</f>
        <v>4.9485890652557367E-2</v>
      </c>
      <c r="AB159" s="8">
        <f t="shared" si="121"/>
        <v>3.0753086419753103E-2</v>
      </c>
      <c r="AC159" s="7">
        <f>I42</f>
        <v>4.7378747795414462E-2</v>
      </c>
      <c r="AD159" s="7">
        <f>I43</f>
        <v>5.6171516754850097E-2</v>
      </c>
      <c r="AE159" s="7">
        <f>I44</f>
        <v>6.0388447971781334E-2</v>
      </c>
      <c r="AF159" s="7">
        <f>B46</f>
        <v>9.43174603174603E-2</v>
      </c>
      <c r="AG159" s="7">
        <f t="shared" ref="AG159:AH159" si="122">C46</f>
        <v>9.4374338624338597E-2</v>
      </c>
      <c r="AH159" s="7">
        <f t="shared" si="122"/>
        <v>9.1743386243386293E-2</v>
      </c>
      <c r="AI159" s="7">
        <f>B47</f>
        <v>8.9604497354497395E-2</v>
      </c>
      <c r="AJ159" s="7">
        <f t="shared" ref="AJ159:AK159" si="123">C47</f>
        <v>8.3978835978836E-2</v>
      </c>
      <c r="AK159" s="7">
        <f t="shared" si="123"/>
        <v>7.4562169312169302E-2</v>
      </c>
    </row>
    <row r="160" spans="1:37">
      <c r="A160" t="s">
        <v>161</v>
      </c>
      <c r="B160" s="8">
        <f>B98</f>
        <v>0.13653488372093001</v>
      </c>
      <c r="C160" s="8">
        <f t="shared" ref="C160:D160" si="124">C98</f>
        <v>0.13456492248061999</v>
      </c>
      <c r="D160" s="8">
        <f t="shared" si="124"/>
        <v>0.110881782945736</v>
      </c>
      <c r="E160" s="7">
        <f>B99</f>
        <v>7.2666666666666699E-2</v>
      </c>
      <c r="F160" s="7">
        <f t="shared" ref="F160:G160" si="125">C99</f>
        <v>7.7607558139534905E-2</v>
      </c>
      <c r="G160" s="7">
        <f t="shared" si="125"/>
        <v>9.0257751937984507E-2</v>
      </c>
      <c r="H160" s="8">
        <f>B103</f>
        <v>9.5915374677002604E-2</v>
      </c>
      <c r="I160" s="8">
        <f t="shared" ref="I160:J160" si="126">C103</f>
        <v>7.9091731266150003E-2</v>
      </c>
      <c r="J160" s="8">
        <f t="shared" si="126"/>
        <v>6.8762919896640837E-2</v>
      </c>
      <c r="K160" s="7">
        <f>I100</f>
        <v>0.10908397932816549</v>
      </c>
      <c r="L160" s="7">
        <f>I101</f>
        <v>7.2975775193798456E-2</v>
      </c>
      <c r="M160" s="7">
        <f>I102</f>
        <v>6.1710271317829468E-2</v>
      </c>
      <c r="N160" s="7">
        <f>E105</f>
        <v>5.6971253229974157E-2</v>
      </c>
      <c r="O160" s="7">
        <f>E106</f>
        <v>4.0916989664082699E-2</v>
      </c>
      <c r="P160" s="7">
        <f>E107</f>
        <v>3.689276485788117E-2</v>
      </c>
      <c r="Q160" s="7">
        <f>B108</f>
        <v>3.7489018087855326E-2</v>
      </c>
      <c r="R160" s="7">
        <f t="shared" ref="R160:S160" si="127">C108</f>
        <v>4.8480620155038796E-2</v>
      </c>
      <c r="S160" s="7">
        <f t="shared" si="127"/>
        <v>4.8811369509043891E-2</v>
      </c>
      <c r="T160" s="8">
        <f>B113</f>
        <v>0.13705975452196398</v>
      </c>
      <c r="U160" s="8">
        <f t="shared" ref="U160:V160" si="128">C113</f>
        <v>0.11749031007751932</v>
      </c>
      <c r="V160" s="8">
        <f t="shared" si="128"/>
        <v>9.5105297157622767E-2</v>
      </c>
      <c r="W160" s="7">
        <f>I110</f>
        <v>0.11265956072351409</v>
      </c>
      <c r="X160" s="7">
        <f>I111</f>
        <v>0.11683301033591752</v>
      </c>
      <c r="Y160" s="7">
        <f>I112</f>
        <v>0.12016279069767449</v>
      </c>
      <c r="Z160" s="8">
        <f>B117</f>
        <v>6.0487726098191232E-2</v>
      </c>
      <c r="AA160" s="8">
        <f t="shared" ref="AA160:AB160" si="129">C117</f>
        <v>4.0655684754521963E-2</v>
      </c>
      <c r="AB160" s="8">
        <f t="shared" si="129"/>
        <v>4.7515503875969034E-2</v>
      </c>
      <c r="AC160" s="7">
        <f>I114</f>
        <v>5.4058462532299768E-2</v>
      </c>
      <c r="AD160" s="7">
        <f>I115</f>
        <v>4.7388888888888904E-2</v>
      </c>
      <c r="AE160" s="7">
        <f>I116</f>
        <v>4.7211563307493563E-2</v>
      </c>
      <c r="AF160" s="7">
        <f>B118</f>
        <v>7.8567829457364402E-2</v>
      </c>
      <c r="AG160" s="7">
        <f t="shared" ref="AG160:AH160" si="130">C118</f>
        <v>4.4734496124030999E-2</v>
      </c>
      <c r="AH160" s="7">
        <f t="shared" si="130"/>
        <v>4.5040697674418602E-2</v>
      </c>
      <c r="AI160" s="7">
        <f>B119</f>
        <v>2.4520348837209299E-2</v>
      </c>
      <c r="AJ160" s="7">
        <f t="shared" ref="AJ160:AK160" si="131">C119</f>
        <v>2.1008720930232601E-2</v>
      </c>
      <c r="AK160" s="7">
        <f t="shared" si="131"/>
        <v>2.1859496124031E-2</v>
      </c>
    </row>
    <row r="161" spans="1:37">
      <c r="A161" t="s">
        <v>162</v>
      </c>
      <c r="B161" s="8">
        <f>B122</f>
        <v>0.122154017857143</v>
      </c>
      <c r="C161" s="8">
        <f t="shared" ref="C161:D161" si="132">C122</f>
        <v>0.106815476190476</v>
      </c>
      <c r="D161" s="8">
        <f t="shared" si="132"/>
        <v>0.105221726190476</v>
      </c>
      <c r="E161" s="7">
        <f>B123</f>
        <v>8.0385416666666695E-2</v>
      </c>
      <c r="F161" s="7">
        <f t="shared" ref="F161:G161" si="133">C123</f>
        <v>8.7934523809523796E-2</v>
      </c>
      <c r="G161" s="7">
        <f t="shared" si="133"/>
        <v>9.8724702380952406E-2</v>
      </c>
      <c r="H161" s="8">
        <f>B127</f>
        <v>0.13218204365079364</v>
      </c>
      <c r="I161" s="8">
        <f t="shared" ref="I161:J161" si="134">C127</f>
        <v>9.382614087301587E-2</v>
      </c>
      <c r="J161" s="8">
        <f t="shared" si="134"/>
        <v>7.7961805555555555E-2</v>
      </c>
      <c r="K161" s="7">
        <f>I124</f>
        <v>0.10641170634920648</v>
      </c>
      <c r="L161" s="7">
        <f>I125</f>
        <v>0.10107266865079356</v>
      </c>
      <c r="M161" s="7">
        <f>I126</f>
        <v>9.6485615079365053E-2</v>
      </c>
      <c r="N161" s="7">
        <f>E129</f>
        <v>7.3619791666666698E-2</v>
      </c>
      <c r="O161" s="7">
        <f>E130</f>
        <v>6.3421130952380958E-2</v>
      </c>
      <c r="P161" s="7">
        <f>E131</f>
        <v>5.718700396825397E-2</v>
      </c>
      <c r="Q161" s="7">
        <f>B132</f>
        <v>5.4320684523809538E-2</v>
      </c>
      <c r="R161" s="7">
        <f t="shared" ref="R161:S161" si="135">C132</f>
        <v>6.8876488095238136E-2</v>
      </c>
      <c r="S161" s="7">
        <f t="shared" si="135"/>
        <v>7.1030753968253965E-2</v>
      </c>
      <c r="T161" s="8">
        <f>B137</f>
        <v>0.12789161706349203</v>
      </c>
      <c r="U161" s="8">
        <f t="shared" ref="U161:V161" si="136">C137</f>
        <v>9.6654265873015885E-2</v>
      </c>
      <c r="V161" s="8">
        <f t="shared" si="136"/>
        <v>8.2946676587301607E-2</v>
      </c>
      <c r="W161" s="7">
        <f>I134</f>
        <v>0.10024007936507939</v>
      </c>
      <c r="X161" s="7">
        <f>I135</f>
        <v>0.10290798611111107</v>
      </c>
      <c r="Y161" s="7">
        <f>I136</f>
        <v>0.10434449404761902</v>
      </c>
      <c r="Z161" s="8">
        <f>B141</f>
        <v>0.10962003968253965</v>
      </c>
      <c r="AA161" s="8">
        <f t="shared" ref="AA161:AB161" si="137">C141</f>
        <v>5.5676091269841264E-2</v>
      </c>
      <c r="AB161" s="8">
        <f t="shared" si="137"/>
        <v>7.2653025793650836E-2</v>
      </c>
      <c r="AC161" s="7">
        <f>I138</f>
        <v>7.8892361111111156E-2</v>
      </c>
      <c r="AD161" s="7">
        <f>I139</f>
        <v>7.8872023809523836E-2</v>
      </c>
      <c r="AE161" s="7">
        <f>I140</f>
        <v>8.0184771825396753E-2</v>
      </c>
      <c r="AF161" s="7">
        <f>B142</f>
        <v>9.4514880952381003E-2</v>
      </c>
      <c r="AG161" s="7">
        <f t="shared" ref="AG161:AH161" si="138">C142</f>
        <v>6.3962797619047607E-2</v>
      </c>
      <c r="AH161" s="7">
        <f t="shared" si="138"/>
        <v>5.8706101190476201E-2</v>
      </c>
      <c r="AI161" s="7">
        <f>B143</f>
        <v>4.6584821428571399E-2</v>
      </c>
      <c r="AJ161" s="7">
        <f t="shared" ref="AJ161:AK161" si="139">C143</f>
        <v>3.0376488095238099E-2</v>
      </c>
      <c r="AK161" s="7">
        <f t="shared" si="139"/>
        <v>3.2207589285714301E-2</v>
      </c>
    </row>
    <row r="162" spans="1:37">
      <c r="A162" t="s">
        <v>163</v>
      </c>
      <c r="B162" s="8">
        <f>M2</f>
        <v>0.13265046296296301</v>
      </c>
      <c r="C162" s="8">
        <f t="shared" ref="C162:D162" si="140">N2</f>
        <v>0.13726620370370399</v>
      </c>
      <c r="D162" s="8">
        <f t="shared" si="140"/>
        <v>0.13538040123456799</v>
      </c>
      <c r="E162" s="7">
        <f>M3</f>
        <v>0.112043209876543</v>
      </c>
      <c r="F162" s="7">
        <f t="shared" ref="F162:G162" si="141">N3</f>
        <v>0.118263117283951</v>
      </c>
      <c r="G162" s="7">
        <f t="shared" si="141"/>
        <v>0.13135956790123501</v>
      </c>
      <c r="H162" s="8">
        <f>M7</f>
        <v>0.10025411522633737</v>
      </c>
      <c r="I162" s="8">
        <f t="shared" ref="I162:J162" si="142">N7</f>
        <v>7.5030349794238629E-2</v>
      </c>
      <c r="J162" s="8">
        <f t="shared" si="142"/>
        <v>5.2151748971193429E-2</v>
      </c>
      <c r="K162" s="7">
        <f>T4</f>
        <v>0.10030967078189286</v>
      </c>
      <c r="L162" s="7">
        <f>T5</f>
        <v>6.7099279835390976E-2</v>
      </c>
      <c r="M162" s="7">
        <f>T6</f>
        <v>6.00272633744856E-2</v>
      </c>
      <c r="N162" s="7">
        <f>P9</f>
        <v>4.7737301587301606E-2</v>
      </c>
      <c r="O162" s="7">
        <f>P10</f>
        <v>2.5806613756613764E-2</v>
      </c>
      <c r="P162" s="7">
        <f>P11</f>
        <v>2.3560582010582004E-2</v>
      </c>
      <c r="Q162" s="7">
        <f>M12</f>
        <v>2.3074338624338598E-2</v>
      </c>
      <c r="R162" s="7">
        <f t="shared" ref="R162:S162" si="143">N12</f>
        <v>3.0983597883597901E-2</v>
      </c>
      <c r="S162" s="7">
        <f t="shared" si="143"/>
        <v>4.3046560846560868E-2</v>
      </c>
      <c r="T162" s="8">
        <f>M17</f>
        <v>0.13860931069958835</v>
      </c>
      <c r="U162" s="8">
        <f t="shared" ref="U162:V162" si="144">N17</f>
        <v>0.11522042181069965</v>
      </c>
      <c r="V162" s="8">
        <f t="shared" si="144"/>
        <v>8.3389403292181072E-2</v>
      </c>
      <c r="W162" s="7">
        <f>T14</f>
        <v>0.10902880658436216</v>
      </c>
      <c r="X162" s="7">
        <f>T15</f>
        <v>0.11290380658436207</v>
      </c>
      <c r="Y162" s="7">
        <f>T16</f>
        <v>0.11528652263374484</v>
      </c>
      <c r="Z162" s="8">
        <f>M21</f>
        <v>0.10770601851851867</v>
      </c>
      <c r="AA162" s="8">
        <f t="shared" ref="AA162:AB162" si="145">N21</f>
        <v>4.963786008230453E-2</v>
      </c>
      <c r="AB162" s="8">
        <f t="shared" si="145"/>
        <v>5.3535493827160531E-2</v>
      </c>
      <c r="AC162" s="7">
        <f>T18</f>
        <v>7.4910493827160404E-2</v>
      </c>
      <c r="AD162" s="7">
        <f>T19</f>
        <v>6.8664866255144133E-2</v>
      </c>
      <c r="AE162" s="7">
        <f>T20</f>
        <v>6.7304012345679204E-2</v>
      </c>
      <c r="AF162" s="7">
        <f>M22</f>
        <v>8.9833333333333404E-2</v>
      </c>
      <c r="AG162" s="7">
        <f t="shared" ref="AG162:AH162" si="146">N22</f>
        <v>5.0179012345679001E-2</v>
      </c>
      <c r="AH162" s="7">
        <f t="shared" si="146"/>
        <v>4.1389660493827203E-2</v>
      </c>
      <c r="AI162" s="7">
        <f>M23</f>
        <v>3.5501543209876502E-2</v>
      </c>
      <c r="AJ162" s="7">
        <f t="shared" ref="AJ162:AK162" si="147">N23</f>
        <v>2.8275462962962999E-2</v>
      </c>
      <c r="AK162" s="7">
        <f t="shared" si="147"/>
        <v>3.3274691358024702E-2</v>
      </c>
    </row>
    <row r="163" spans="1:37">
      <c r="A163" t="s">
        <v>164</v>
      </c>
      <c r="B163" s="8">
        <f>M26</f>
        <v>0.10831179138322</v>
      </c>
      <c r="C163" s="8">
        <f t="shared" ref="C163:D163" si="148">N26</f>
        <v>9.9104875283446706E-2</v>
      </c>
      <c r="D163" s="8">
        <f t="shared" si="148"/>
        <v>9.5234693877550999E-2</v>
      </c>
      <c r="E163" s="7">
        <f>M27</f>
        <v>9.6129251700680304E-2</v>
      </c>
      <c r="F163" s="7">
        <f t="shared" ref="F163:G163" si="149">N27</f>
        <v>0.103413832199547</v>
      </c>
      <c r="G163" s="7">
        <f t="shared" si="149"/>
        <v>0.107875283446712</v>
      </c>
      <c r="H163" s="8">
        <f>M31</f>
        <v>0.10920521541950112</v>
      </c>
      <c r="I163" s="8">
        <f t="shared" ref="I163:J163" si="150">N31</f>
        <v>7.3838057445200292E-2</v>
      </c>
      <c r="J163" s="8">
        <f t="shared" si="150"/>
        <v>6.4399848828420245E-2</v>
      </c>
      <c r="K163" s="7">
        <f>T28</f>
        <v>8.9997543461829088E-2</v>
      </c>
      <c r="L163" s="7">
        <f>T29</f>
        <v>8.0991874527588867E-2</v>
      </c>
      <c r="M163" s="7">
        <f>T30</f>
        <v>7.645370370370369E-2</v>
      </c>
      <c r="N163" s="7">
        <f>P33</f>
        <v>7.6483749055177644E-2</v>
      </c>
      <c r="O163" s="7">
        <f>P34</f>
        <v>6.0825207860922166E-2</v>
      </c>
      <c r="P163" s="7">
        <f>P35</f>
        <v>5.4755668934240366E-2</v>
      </c>
      <c r="Q163" s="7">
        <f>M36</f>
        <v>5.5431216931216935E-2</v>
      </c>
      <c r="R163" s="7">
        <f t="shared" ref="R163:S163" si="151">N36</f>
        <v>6.6037037037037033E-2</v>
      </c>
      <c r="S163" s="7">
        <f t="shared" si="151"/>
        <v>7.0596371882086201E-2</v>
      </c>
      <c r="T163" s="8">
        <f>M41</f>
        <v>0.105131141345427</v>
      </c>
      <c r="U163" s="8">
        <f t="shared" ref="U163:V163" si="152">N41</f>
        <v>8.2764928193499634E-2</v>
      </c>
      <c r="V163" s="8">
        <f t="shared" si="152"/>
        <v>8.0747732426303856E-2</v>
      </c>
      <c r="W163" s="7">
        <f>T38</f>
        <v>8.8732048374905392E-2</v>
      </c>
      <c r="X163" s="7">
        <f>T39</f>
        <v>8.9811224489795893E-2</v>
      </c>
      <c r="Y163" s="7">
        <f>T40</f>
        <v>9.0100529100529195E-2</v>
      </c>
      <c r="Z163" s="8">
        <f>M45</f>
        <v>0.12186205593348436</v>
      </c>
      <c r="AA163" s="8">
        <f t="shared" ref="AA163:AB163" si="153">N45</f>
        <v>7.3148148148148143E-2</v>
      </c>
      <c r="AB163" s="8">
        <f t="shared" si="153"/>
        <v>6.9325963718820868E-2</v>
      </c>
      <c r="AC163" s="7">
        <f>T42</f>
        <v>8.6510959939531326E-2</v>
      </c>
      <c r="AD163" s="7">
        <f>T43</f>
        <v>8.7020786092214489E-2</v>
      </c>
      <c r="AE163" s="7">
        <f>T44</f>
        <v>9.0804421768707511E-2</v>
      </c>
      <c r="AF163" s="7">
        <f>M46</f>
        <v>6.9515873015873003E-2</v>
      </c>
      <c r="AG163" s="7">
        <f t="shared" ref="AG163:AH163" si="154">N46</f>
        <v>4.8950680272108797E-2</v>
      </c>
      <c r="AH163" s="7">
        <f t="shared" si="154"/>
        <v>4.5972789115646298E-2</v>
      </c>
      <c r="AI163" s="7">
        <f>M47</f>
        <v>4.7165532879818603E-2</v>
      </c>
      <c r="AJ163" s="7">
        <f t="shared" ref="AJ163:AK163" si="155">N47</f>
        <v>3.0045351473922899E-2</v>
      </c>
      <c r="AK163" s="7">
        <f t="shared" si="155"/>
        <v>3.5841836734693898E-2</v>
      </c>
    </row>
    <row r="164" spans="1:37">
      <c r="A164" t="s">
        <v>169</v>
      </c>
      <c r="B164" s="8">
        <f>M98</f>
        <v>5.9888761467889899E-2</v>
      </c>
      <c r="C164" s="8">
        <f t="shared" ref="C164:D164" si="156">N98</f>
        <v>6.5154816513761496E-2</v>
      </c>
      <c r="D164" s="8">
        <f t="shared" si="156"/>
        <v>8.0955275229357804E-2</v>
      </c>
      <c r="E164" s="7">
        <f>M99</f>
        <v>7.4716743119266002E-2</v>
      </c>
      <c r="F164" s="7">
        <f t="shared" ref="F164:G164" si="157">N99</f>
        <v>7.0387614678899105E-2</v>
      </c>
      <c r="G164" s="7">
        <f t="shared" si="157"/>
        <v>5.88176605504587E-2</v>
      </c>
      <c r="H164" s="8">
        <f>M103</f>
        <v>5.5005606523955169E-2</v>
      </c>
      <c r="I164" s="8">
        <f t="shared" ref="I164:J164" si="158">N103</f>
        <v>7.0451834862385335E-2</v>
      </c>
      <c r="J164" s="8">
        <f t="shared" si="158"/>
        <v>7.8286697247706413E-2</v>
      </c>
      <c r="K164" s="7">
        <f>T100</f>
        <v>8.4000382262996942E-2</v>
      </c>
      <c r="L164" s="7">
        <f>T101</f>
        <v>8.1143348623853209E-2</v>
      </c>
      <c r="M164" s="7">
        <f>T102</f>
        <v>7.9036952089704404E-2</v>
      </c>
      <c r="N164" s="7">
        <f>P105</f>
        <v>8.892133586578034E-2</v>
      </c>
      <c r="O164" s="7">
        <f>P106</f>
        <v>9.2278727445394129E-2</v>
      </c>
      <c r="P164" s="7">
        <f>P107</f>
        <v>9.046327951883508E-2</v>
      </c>
      <c r="Q164" s="7">
        <f>M108</f>
        <v>9.5780785058562842E-2</v>
      </c>
      <c r="R164" s="7">
        <f t="shared" ref="R164:S164" si="159">N108</f>
        <v>9.0990819879708765E-2</v>
      </c>
      <c r="S164" s="7">
        <f t="shared" si="159"/>
        <v>8.4891737891737942E-2</v>
      </c>
      <c r="T164" s="8">
        <f>M113</f>
        <v>6.2434887869520901E-2</v>
      </c>
      <c r="U164" s="8">
        <f t="shared" ref="U164:V164" si="160">N113</f>
        <v>6.2387996941896062E-2</v>
      </c>
      <c r="V164" s="8">
        <f t="shared" si="160"/>
        <v>7.4113914373088702E-2</v>
      </c>
      <c r="W164" s="7">
        <f>T110</f>
        <v>7.2130733944954159E-2</v>
      </c>
      <c r="X164" s="7">
        <f>T111</f>
        <v>7.2913098878695237E-2</v>
      </c>
      <c r="Y164" s="7">
        <f>T112</f>
        <v>7.3273700305810402E-2</v>
      </c>
      <c r="Z164" s="8">
        <f>M117</f>
        <v>6.65626911314985E-2</v>
      </c>
      <c r="AA164" s="8">
        <f t="shared" ref="AA164:AB164" si="161">N117</f>
        <v>6.0084352701325172E-2</v>
      </c>
      <c r="AB164" s="8">
        <f t="shared" si="161"/>
        <v>6.2768221202854205E-2</v>
      </c>
      <c r="AC164" s="7">
        <f>T114</f>
        <v>6.6757008154943939E-2</v>
      </c>
      <c r="AD164" s="7">
        <f>T115</f>
        <v>6.410958205912333E-2</v>
      </c>
      <c r="AE164" s="7">
        <f>T116</f>
        <v>5.8548674821610601E-2</v>
      </c>
      <c r="AF164" s="7">
        <f>M118</f>
        <v>6.9573012232415896E-2</v>
      </c>
      <c r="AG164" s="7">
        <f t="shared" ref="AG164:AH164" si="162">N118</f>
        <v>7.1619648318042795E-2</v>
      </c>
      <c r="AH164" s="7">
        <f t="shared" si="162"/>
        <v>6.5732415902140698E-2</v>
      </c>
      <c r="AI164" s="7">
        <f>M119</f>
        <v>5.6606651376146802E-2</v>
      </c>
      <c r="AJ164" s="7">
        <f t="shared" ref="AJ164:AK164" si="163">N119</f>
        <v>5.62622324159021E-2</v>
      </c>
      <c r="AK164" s="7">
        <f t="shared" si="163"/>
        <v>5.82094801223242E-2</v>
      </c>
    </row>
    <row r="165" spans="1:37">
      <c r="A165" t="s">
        <v>170</v>
      </c>
      <c r="B165" s="8">
        <f>M122</f>
        <v>4.11574074074074E-2</v>
      </c>
      <c r="C165" s="8">
        <f t="shared" ref="C165:D165" si="164">N122</f>
        <v>5.9944444444444397E-2</v>
      </c>
      <c r="D165" s="8">
        <f t="shared" si="164"/>
        <v>6.0296296296296299E-2</v>
      </c>
      <c r="E165" s="7">
        <f>M123</f>
        <v>4.4537037037037E-2</v>
      </c>
      <c r="F165" s="7">
        <f t="shared" ref="F165:G165" si="165">N123</f>
        <v>3.3842592592592598E-2</v>
      </c>
      <c r="G165" s="7">
        <f t="shared" si="165"/>
        <v>3.2879629629629599E-2</v>
      </c>
      <c r="H165" s="8">
        <f>M127</f>
        <v>4.02314814814815E-2</v>
      </c>
      <c r="I165" s="8">
        <f t="shared" ref="I165:J165" si="166">N127</f>
        <v>5.5783950617283966E-2</v>
      </c>
      <c r="J165" s="8">
        <f t="shared" si="166"/>
        <v>4.98858024691358E-2</v>
      </c>
      <c r="K165" s="7">
        <f>T124</f>
        <v>4.8148148148148127E-2</v>
      </c>
      <c r="L165" s="7">
        <f>T125</f>
        <v>4.9311728395061767E-2</v>
      </c>
      <c r="M165" s="7">
        <f>T126</f>
        <v>4.8441358024691371E-2</v>
      </c>
      <c r="N165" s="7">
        <f>P129</f>
        <v>7.5815412186379952E-2</v>
      </c>
      <c r="O165" s="7">
        <f>P130</f>
        <v>8.9284050179211497E-2</v>
      </c>
      <c r="P165" s="7">
        <f>P131</f>
        <v>8.5770609318996438E-2</v>
      </c>
      <c r="Q165" s="7">
        <f>M132</f>
        <v>8.5925179211469568E-2</v>
      </c>
      <c r="R165" s="7">
        <f t="shared" ref="R165:S165" si="167">N132</f>
        <v>8.4297939068100403E-2</v>
      </c>
      <c r="S165" s="7">
        <f t="shared" si="167"/>
        <v>8.0646953405017929E-2</v>
      </c>
      <c r="T165" s="8">
        <f>M137</f>
        <v>3.9033950617283937E-2</v>
      </c>
      <c r="U165" s="8">
        <f t="shared" ref="U165:V165" si="168">N137</f>
        <v>5.8941358024691366E-2</v>
      </c>
      <c r="V165" s="8">
        <f t="shared" si="168"/>
        <v>5.3891975308641961E-2</v>
      </c>
      <c r="W165" s="7">
        <f>T134</f>
        <v>4.8679012345679E-2</v>
      </c>
      <c r="X165" s="7">
        <f>T135</f>
        <v>5.2114197530864166E-2</v>
      </c>
      <c r="Y165" s="7">
        <f>T136</f>
        <v>5.1074074074074105E-2</v>
      </c>
      <c r="Z165" s="8">
        <f>M141</f>
        <v>3.29814814814815E-2</v>
      </c>
      <c r="AA165" s="8">
        <f t="shared" ref="AA165:AB165" si="169">N141</f>
        <v>4.8160493827160533E-2</v>
      </c>
      <c r="AB165" s="8">
        <f t="shared" si="169"/>
        <v>4.9882716049382735E-2</v>
      </c>
      <c r="AC165" s="7">
        <f>T138</f>
        <v>4.5716049382716062E-2</v>
      </c>
      <c r="AD165" s="7">
        <f>T139</f>
        <v>4.2327160493827197E-2</v>
      </c>
      <c r="AE165" s="7">
        <f>T140</f>
        <v>4.2981481481481502E-2</v>
      </c>
      <c r="AF165" s="7">
        <f>M142</f>
        <v>3.6824074074074099E-2</v>
      </c>
      <c r="AG165" s="7">
        <f t="shared" ref="AG165:AH165" si="170">N142</f>
        <v>3.74907407407407E-2</v>
      </c>
      <c r="AH165" s="7">
        <f t="shared" si="170"/>
        <v>4.0351851851851903E-2</v>
      </c>
      <c r="AI165" s="7">
        <f>M143</f>
        <v>3.7879629629629603E-2</v>
      </c>
      <c r="AJ165" s="7">
        <f t="shared" ref="AJ165:AK165" si="171">N143</f>
        <v>3.5972222222222197E-2</v>
      </c>
      <c r="AK165" s="7">
        <f t="shared" si="171"/>
        <v>3.8907407407407398E-2</v>
      </c>
    </row>
    <row r="166" spans="1:37">
      <c r="A166" t="s">
        <v>171</v>
      </c>
      <c r="B166" s="8">
        <f>M50</f>
        <v>6.1334677419354798E-2</v>
      </c>
      <c r="C166" s="8">
        <f t="shared" ref="C166:D166" si="172">N50</f>
        <v>8.1510752688172095E-2</v>
      </c>
      <c r="D166" s="8">
        <f t="shared" si="172"/>
        <v>7.5432795698924707E-2</v>
      </c>
      <c r="E166" s="7">
        <f>M51</f>
        <v>6.1474462365591398E-2</v>
      </c>
      <c r="F166" s="7">
        <f t="shared" ref="F166:G166" si="173">N51</f>
        <v>5.9016129032258099E-2</v>
      </c>
      <c r="G166" s="7">
        <f t="shared" si="173"/>
        <v>4.9869623655913999E-2</v>
      </c>
      <c r="H166" s="8">
        <f>M55</f>
        <v>7.5224462365591424E-2</v>
      </c>
      <c r="I166" s="8">
        <f t="shared" ref="I166:J166" si="174">N55</f>
        <v>7.9185483870967729E-2</v>
      </c>
      <c r="J166" s="8">
        <f t="shared" si="174"/>
        <v>7.2921146953405028E-2</v>
      </c>
      <c r="K166" s="7">
        <f>T52</f>
        <v>7.4489695340501802E-2</v>
      </c>
      <c r="L166" s="7">
        <f>T53</f>
        <v>8.2096774193548397E-2</v>
      </c>
      <c r="M166" s="7">
        <f>T54</f>
        <v>7.0744623655913996E-2</v>
      </c>
      <c r="N166" s="7">
        <f>P57</f>
        <v>7.6772680937818569E-2</v>
      </c>
      <c r="O166" s="7">
        <f>P58</f>
        <v>8.2188837920489297E-2</v>
      </c>
      <c r="P166" s="7">
        <f>P59</f>
        <v>8.0484327217125354E-2</v>
      </c>
      <c r="Q166" s="7">
        <f>M60</f>
        <v>9.2489424057084643E-2</v>
      </c>
      <c r="R166" s="7">
        <f t="shared" ref="R166:S166" si="175">N60</f>
        <v>8.0028924566768592E-2</v>
      </c>
      <c r="S166" s="7">
        <f t="shared" si="175"/>
        <v>6.6927497451579998E-2</v>
      </c>
      <c r="T166" s="8">
        <f>M65</f>
        <v>6.1835573476702495E-2</v>
      </c>
      <c r="U166" s="8">
        <f t="shared" ref="U166:V166" si="176">N65</f>
        <v>8.2715501792114732E-2</v>
      </c>
      <c r="V166" s="8">
        <f t="shared" si="176"/>
        <v>7.6590949820788526E-2</v>
      </c>
      <c r="W166" s="7">
        <f>T62</f>
        <v>7.438709677419357E-2</v>
      </c>
      <c r="X166" s="7">
        <f>T63</f>
        <v>7.3723118279569899E-2</v>
      </c>
      <c r="Y166" s="7">
        <f>T64</f>
        <v>7.3031810035842304E-2</v>
      </c>
      <c r="Z166" s="8">
        <f>M69</f>
        <v>5.7178315412186369E-2</v>
      </c>
      <c r="AA166" s="8">
        <f t="shared" ref="AA166:AB166" si="177">N69</f>
        <v>7.4465053763440869E-2</v>
      </c>
      <c r="AB166" s="8">
        <f t="shared" si="177"/>
        <v>8.0009856630824369E-2</v>
      </c>
      <c r="AC166" s="7">
        <f>T66</f>
        <v>7.1069444444444421E-2</v>
      </c>
      <c r="AD166" s="7">
        <f>T67</f>
        <v>7.20586917562724E-2</v>
      </c>
      <c r="AE166" s="7">
        <f>T68</f>
        <v>6.8525089605734765E-2</v>
      </c>
      <c r="AF166" s="7">
        <f>M70</f>
        <v>7.2073924731182806E-2</v>
      </c>
      <c r="AG166" s="7">
        <f t="shared" ref="AG166:AH166" si="178">N70</f>
        <v>9.6360215053763396E-2</v>
      </c>
      <c r="AH166" s="7">
        <f t="shared" si="178"/>
        <v>6.8810483870967803E-2</v>
      </c>
      <c r="AI166" s="7">
        <f>M71</f>
        <v>7.8092741935483906E-2</v>
      </c>
      <c r="AJ166" s="7">
        <f t="shared" ref="AJ166:AK166" si="179">N71</f>
        <v>9.1231182795698904E-2</v>
      </c>
      <c r="AK166" s="7">
        <f t="shared" si="179"/>
        <v>7.5297043010752698E-2</v>
      </c>
    </row>
    <row r="167" spans="1:37">
      <c r="A167" t="s">
        <v>172</v>
      </c>
      <c r="B167" s="8">
        <f>M74</f>
        <v>6.1530864197530899E-2</v>
      </c>
      <c r="C167" s="8">
        <f t="shared" ref="C167:D167" si="180">N74</f>
        <v>0.101434472934473</v>
      </c>
      <c r="D167" s="8">
        <f t="shared" si="180"/>
        <v>9.1871794871794907E-2</v>
      </c>
      <c r="E167" s="7">
        <f>M75</f>
        <v>8.5415954415954398E-2</v>
      </c>
      <c r="F167" s="7">
        <f t="shared" ref="F167:G167" si="181">N75</f>
        <v>8.2383190883190904E-2</v>
      </c>
      <c r="G167" s="7">
        <f t="shared" si="181"/>
        <v>7.1648148148148197E-2</v>
      </c>
      <c r="H167" s="8">
        <f>M79</f>
        <v>7.4546850269072498E-2</v>
      </c>
      <c r="I167" s="8">
        <f t="shared" ref="I167:J167" si="182">N79</f>
        <v>8.8417853751187006E-2</v>
      </c>
      <c r="J167" s="8">
        <f t="shared" si="182"/>
        <v>8.1965495409939859E-2</v>
      </c>
      <c r="K167" s="7">
        <f>T76</f>
        <v>8.9801202912313929E-2</v>
      </c>
      <c r="L167" s="7">
        <f>T77</f>
        <v>7.8125989237100374E-2</v>
      </c>
      <c r="M167" s="7">
        <f>T78</f>
        <v>7.7003007280785074E-2</v>
      </c>
      <c r="N167" s="7">
        <f>P81</f>
        <v>3.2589506172839504E-2</v>
      </c>
      <c r="O167" s="7">
        <f>P82</f>
        <v>3.6108024691358036E-2</v>
      </c>
      <c r="P167" s="7">
        <f>P83</f>
        <v>3.6589506172839535E-2</v>
      </c>
      <c r="Q167" s="7">
        <f>M84</f>
        <v>2.0135802469135836E-2</v>
      </c>
      <c r="R167" s="7">
        <f t="shared" ref="R167:S167" si="183">N84</f>
        <v>4.9456790123456801E-2</v>
      </c>
      <c r="S167" s="7">
        <f t="shared" si="183"/>
        <v>3.5694444444444438E-2</v>
      </c>
      <c r="T167" s="8">
        <f>M89</f>
        <v>6.241911997467553E-2</v>
      </c>
      <c r="U167" s="8">
        <f t="shared" ref="U167:V167" si="184">N89</f>
        <v>0.10778347578347601</v>
      </c>
      <c r="V167" s="8">
        <f t="shared" si="184"/>
        <v>9.2766223488445723E-2</v>
      </c>
      <c r="W167" s="7">
        <f>T86</f>
        <v>8.6537670148781332E-2</v>
      </c>
      <c r="X167" s="7">
        <f>T87</f>
        <v>8.8787907565685553E-2</v>
      </c>
      <c r="Y167" s="7">
        <f>T88</f>
        <v>8.7643241532130392E-2</v>
      </c>
      <c r="Z167" s="8">
        <f>M93</f>
        <v>6.1659069325736005E-2</v>
      </c>
      <c r="AA167" s="8">
        <f t="shared" ref="AA167:AB167" si="185">N93</f>
        <v>9.6813390313390355E-2</v>
      </c>
      <c r="AB167" s="8">
        <f t="shared" si="185"/>
        <v>9.1235359290914822E-2</v>
      </c>
      <c r="AC167" s="7">
        <f>T90</f>
        <v>8.3519626464070948E-2</v>
      </c>
      <c r="AD167" s="7">
        <f>T91</f>
        <v>8.3432573599240265E-2</v>
      </c>
      <c r="AE167" s="7">
        <f>T92</f>
        <v>8.2755618866729969E-2</v>
      </c>
      <c r="AF167" s="7">
        <f>M94</f>
        <v>0.124050332383666</v>
      </c>
      <c r="AG167" s="7">
        <f t="shared" ref="AG167:AH167" si="186">N94</f>
        <v>0.101975783475783</v>
      </c>
      <c r="AH167" s="7">
        <f t="shared" si="186"/>
        <v>9.7720797720797697E-2</v>
      </c>
      <c r="AI167" s="7">
        <f>M95</f>
        <v>0.101835707502374</v>
      </c>
      <c r="AJ167" s="7">
        <f t="shared" ref="AJ167:AK167" si="187">N95</f>
        <v>0.10442307692307699</v>
      </c>
      <c r="AK167" s="7">
        <f t="shared" si="187"/>
        <v>0.10107454890788201</v>
      </c>
    </row>
  </sheetData>
  <mergeCells count="8">
    <mergeCell ref="Z154:AE154"/>
    <mergeCell ref="AF154:AH154"/>
    <mergeCell ref="AI154:AK154"/>
    <mergeCell ref="B154:D154"/>
    <mergeCell ref="E154:G154"/>
    <mergeCell ref="N154:S154"/>
    <mergeCell ref="H154:M154"/>
    <mergeCell ref="T154:Y154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A626-6484-B547-895F-776E85D51C24}">
  <dimension ref="A1:AK172"/>
  <sheetViews>
    <sheetView topLeftCell="A134" workbookViewId="0">
      <selection activeCell="R145" sqref="R145"/>
    </sheetView>
  </sheetViews>
  <sheetFormatPr baseColWidth="10" defaultRowHeight="16"/>
  <cols>
    <col min="1" max="1" width="24.83203125" customWidth="1"/>
    <col min="12" max="12" width="27.6640625" customWidth="1"/>
    <col min="22" max="22" width="11.1640625" customWidth="1"/>
  </cols>
  <sheetData>
    <row r="1" spans="1:20">
      <c r="A1" s="1">
        <v>1</v>
      </c>
      <c r="B1" s="2">
        <v>0</v>
      </c>
      <c r="C1" s="2">
        <v>0.05</v>
      </c>
      <c r="D1" s="2">
        <v>0.1</v>
      </c>
      <c r="E1" s="2">
        <v>0.15</v>
      </c>
      <c r="F1" s="2">
        <v>0.2</v>
      </c>
      <c r="G1" s="2">
        <v>0.25</v>
      </c>
      <c r="H1" s="2">
        <v>0.3</v>
      </c>
      <c r="L1" s="1">
        <v>7</v>
      </c>
      <c r="M1" s="2">
        <v>0</v>
      </c>
      <c r="N1" s="2">
        <v>0.05</v>
      </c>
      <c r="O1" s="2">
        <v>0.1</v>
      </c>
      <c r="P1" s="2">
        <v>0.15</v>
      </c>
      <c r="Q1" s="2">
        <v>0.2</v>
      </c>
      <c r="R1" s="2">
        <v>0.25</v>
      </c>
      <c r="S1" s="2">
        <v>0.3</v>
      </c>
    </row>
    <row r="2" spans="1:20">
      <c r="A2" s="1" t="s">
        <v>0</v>
      </c>
      <c r="B2" s="5">
        <v>0.105811594202899</v>
      </c>
      <c r="C2" s="6">
        <v>9.79442028985507E-2</v>
      </c>
      <c r="D2" s="3">
        <v>8.4910869565217401E-2</v>
      </c>
      <c r="E2" s="4">
        <v>7.6502898550724702E-2</v>
      </c>
      <c r="F2" s="4">
        <v>6.2886231884057994E-2</v>
      </c>
      <c r="G2" s="4">
        <v>4.9651449275362303E-2</v>
      </c>
      <c r="H2" s="4">
        <v>4.0332608695652201E-2</v>
      </c>
      <c r="I2" s="4"/>
      <c r="J2" s="4"/>
      <c r="L2" s="1" t="s">
        <v>69</v>
      </c>
      <c r="M2" s="5">
        <v>0.12646604938271599</v>
      </c>
      <c r="N2" s="6">
        <v>0.131116512345679</v>
      </c>
      <c r="O2" s="3">
        <v>0.13245910493827201</v>
      </c>
      <c r="P2" s="4">
        <v>0.120438271604938</v>
      </c>
      <c r="Q2" s="4">
        <v>9.2874228395061695E-2</v>
      </c>
      <c r="R2" s="4">
        <v>6.4097993827160499E-2</v>
      </c>
      <c r="S2" s="4">
        <v>6.5214506172839498E-2</v>
      </c>
      <c r="T2" s="4"/>
    </row>
    <row r="3" spans="1:20">
      <c r="A3" s="1" t="s">
        <v>5</v>
      </c>
      <c r="B3" s="4">
        <v>5.9847101449275401E-2</v>
      </c>
      <c r="C3" s="4">
        <v>0.104175362318841</v>
      </c>
      <c r="D3" s="4">
        <v>9.4953623188405806E-2</v>
      </c>
      <c r="E3" s="4"/>
      <c r="F3" s="4"/>
      <c r="G3" s="4"/>
      <c r="H3" s="4"/>
      <c r="I3" s="4"/>
      <c r="J3" s="4"/>
      <c r="L3" s="1" t="s">
        <v>68</v>
      </c>
      <c r="M3" s="4">
        <v>0.111027777777778</v>
      </c>
      <c r="N3" s="4">
        <v>0.118060185185185</v>
      </c>
      <c r="O3" s="4">
        <v>0.12924845679012301</v>
      </c>
      <c r="P3" s="4"/>
      <c r="Q3" s="4"/>
      <c r="R3" s="4"/>
      <c r="S3" s="4"/>
      <c r="T3" s="4"/>
    </row>
    <row r="4" spans="1:20">
      <c r="A4" s="1" t="s">
        <v>6</v>
      </c>
      <c r="B4" s="4">
        <v>0.11648478260869601</v>
      </c>
      <c r="C4" s="4">
        <v>9.8449999999999996E-2</v>
      </c>
      <c r="D4" s="4">
        <v>8.4252898550724695E-2</v>
      </c>
      <c r="E4" s="4">
        <v>7.3409420289855101E-2</v>
      </c>
      <c r="F4" s="4">
        <v>5.9435507246376799E-2</v>
      </c>
      <c r="G4" s="4">
        <v>4.8542028985507198E-2</v>
      </c>
      <c r="H4" s="4">
        <v>3.5052898550724597E-2</v>
      </c>
      <c r="I4" s="4">
        <f>SUM(B4:D4)/3</f>
        <v>9.9729227053140232E-2</v>
      </c>
      <c r="J4" s="4"/>
      <c r="L4" s="1" t="s">
        <v>70</v>
      </c>
      <c r="M4" s="4">
        <v>0.12552469135802499</v>
      </c>
      <c r="N4" s="4">
        <v>0.106563271604938</v>
      </c>
      <c r="O4" s="4">
        <v>7.6298611111111095E-2</v>
      </c>
      <c r="P4" s="4">
        <v>5.2589506172839501E-2</v>
      </c>
      <c r="Q4" s="4">
        <v>4.3793981481481503E-2</v>
      </c>
      <c r="R4" s="4">
        <v>3.4037037037036998E-2</v>
      </c>
      <c r="S4" s="4">
        <v>2.4057098765432099E-2</v>
      </c>
      <c r="T4" s="4">
        <f>SUM(M4:O4)/3</f>
        <v>0.10279552469135804</v>
      </c>
    </row>
    <row r="5" spans="1:20">
      <c r="A5" s="1" t="s">
        <v>7</v>
      </c>
      <c r="B5" s="4">
        <v>0.117825362318841</v>
      </c>
      <c r="C5" s="4">
        <v>9.6984782608695697E-2</v>
      </c>
      <c r="D5" s="4">
        <v>8.0013768115942102E-2</v>
      </c>
      <c r="E5" s="4">
        <v>6.6036231884057994E-2</v>
      </c>
      <c r="F5" s="4">
        <v>5.4773188405797098E-2</v>
      </c>
      <c r="G5" s="4">
        <v>4.52884057971015E-2</v>
      </c>
      <c r="H5" s="4">
        <v>2.9640579710144901E-2</v>
      </c>
      <c r="I5" s="4">
        <f t="shared" ref="I5:I6" si="0">SUM(B5:D5)/3</f>
        <v>9.8274637681159585E-2</v>
      </c>
      <c r="J5" s="4"/>
      <c r="L5" s="1" t="s">
        <v>71</v>
      </c>
      <c r="M5" s="4">
        <v>9.80447530864198E-2</v>
      </c>
      <c r="N5" s="4">
        <v>6.2227623456790102E-2</v>
      </c>
      <c r="O5" s="4">
        <v>4.3861111111111101E-2</v>
      </c>
      <c r="P5" s="4">
        <v>3.7525462962962997E-2</v>
      </c>
      <c r="Q5" s="4">
        <v>3.2050925925925899E-2</v>
      </c>
      <c r="R5" s="4">
        <v>2.4725308641975301E-2</v>
      </c>
      <c r="S5" s="4">
        <v>2.2305555555555599E-2</v>
      </c>
      <c r="T5" s="4">
        <f t="shared" ref="T5:T6" si="1">SUM(M5:O5)/3</f>
        <v>6.8044495884773668E-2</v>
      </c>
    </row>
    <row r="6" spans="1:20">
      <c r="A6" s="1" t="s">
        <v>8</v>
      </c>
      <c r="B6" s="4">
        <v>0.11657898550724601</v>
      </c>
      <c r="C6" s="4">
        <v>9.2863768115942102E-2</v>
      </c>
      <c r="D6" s="4">
        <v>7.7749275362318904E-2</v>
      </c>
      <c r="E6" s="4">
        <v>6.3752898550724593E-2</v>
      </c>
      <c r="F6" s="4">
        <v>4.9029710144927498E-2</v>
      </c>
      <c r="G6" s="4">
        <v>4.0384057971014499E-2</v>
      </c>
      <c r="H6" s="4">
        <v>2.8334057971014501E-2</v>
      </c>
      <c r="I6" s="4">
        <f t="shared" si="0"/>
        <v>9.5730676328502337E-2</v>
      </c>
      <c r="J6" s="4"/>
      <c r="L6" s="1" t="s">
        <v>72</v>
      </c>
      <c r="M6" s="4">
        <v>8.1143518518518504E-2</v>
      </c>
      <c r="N6" s="4">
        <v>5.7933641975308703E-2</v>
      </c>
      <c r="O6" s="4">
        <v>4.4211419753086401E-2</v>
      </c>
      <c r="P6" s="4">
        <v>3.9110339506172799E-2</v>
      </c>
      <c r="Q6" s="4">
        <v>3.0935956790123498E-2</v>
      </c>
      <c r="R6" s="4">
        <v>2.47770061728395E-2</v>
      </c>
      <c r="S6" s="4">
        <v>2.1951388888888899E-2</v>
      </c>
      <c r="T6" s="4">
        <f t="shared" si="1"/>
        <v>6.1096193415637871E-2</v>
      </c>
    </row>
    <row r="7" spans="1:20">
      <c r="A7" s="1"/>
      <c r="B7" s="5">
        <f>SUM(B4:B6)/3</f>
        <v>0.11696304347826099</v>
      </c>
      <c r="C7" s="6">
        <f t="shared" ref="C7:H7" si="2">SUM(C4:C6)/3</f>
        <v>9.6099516908212598E-2</v>
      </c>
      <c r="D7" s="3">
        <f t="shared" si="2"/>
        <v>8.0671980676328567E-2</v>
      </c>
      <c r="E7" s="4">
        <f t="shared" si="2"/>
        <v>6.7732850241545892E-2</v>
      </c>
      <c r="F7" s="4">
        <f t="shared" si="2"/>
        <v>5.4412801932367132E-2</v>
      </c>
      <c r="G7" s="4">
        <f t="shared" si="2"/>
        <v>4.4738164251207725E-2</v>
      </c>
      <c r="H7" s="4">
        <f t="shared" si="2"/>
        <v>3.1009178743961332E-2</v>
      </c>
      <c r="I7" s="4"/>
      <c r="J7" s="4"/>
      <c r="L7" s="1"/>
      <c r="M7" s="5">
        <f>SUM(M4:M6)/3</f>
        <v>0.1015709876543211</v>
      </c>
      <c r="N7" s="6">
        <f t="shared" ref="N7:S7" si="3">SUM(N4:N6)/3</f>
        <v>7.5574845679012279E-2</v>
      </c>
      <c r="O7" s="3">
        <f t="shared" si="3"/>
        <v>5.4790380658436201E-2</v>
      </c>
      <c r="P7" s="4">
        <f t="shared" si="3"/>
        <v>4.3075102880658432E-2</v>
      </c>
      <c r="Q7" s="4">
        <f t="shared" si="3"/>
        <v>3.5593621399176968E-2</v>
      </c>
      <c r="R7" s="4">
        <f t="shared" si="3"/>
        <v>2.7846450617283931E-2</v>
      </c>
      <c r="S7" s="4">
        <f t="shared" si="3"/>
        <v>2.2771347736625532E-2</v>
      </c>
      <c r="T7" s="4"/>
    </row>
    <row r="8" spans="1:20">
      <c r="A8" s="1"/>
      <c r="B8" s="4"/>
      <c r="C8" s="4"/>
      <c r="D8" s="4"/>
      <c r="E8" s="4"/>
      <c r="F8" s="4"/>
      <c r="G8" s="4"/>
      <c r="H8" s="4"/>
      <c r="I8" s="4"/>
      <c r="J8" s="4"/>
      <c r="L8" s="1"/>
      <c r="M8" s="4"/>
      <c r="N8" s="4"/>
      <c r="O8" s="4"/>
      <c r="P8" s="4"/>
      <c r="Q8" s="4"/>
      <c r="R8" s="4"/>
      <c r="S8" s="4"/>
      <c r="T8" s="4"/>
    </row>
    <row r="9" spans="1:20">
      <c r="A9" s="1" t="s">
        <v>15</v>
      </c>
      <c r="B9" s="4">
        <v>2.7955782312925202E-2</v>
      </c>
      <c r="C9" s="4">
        <v>6.1136054421768699E-2</v>
      </c>
      <c r="D9" s="4">
        <v>9.92244897959184E-2</v>
      </c>
      <c r="E9" s="4">
        <f>AVERAGE(B9:D9)</f>
        <v>6.2772108843537441E-2</v>
      </c>
      <c r="F9" s="4"/>
      <c r="G9" s="4"/>
      <c r="H9" s="4"/>
      <c r="I9" s="4"/>
      <c r="J9" s="4"/>
      <c r="L9" s="1" t="s">
        <v>73</v>
      </c>
      <c r="M9">
        <v>3.7446825396825402E-2</v>
      </c>
      <c r="N9">
        <v>5.1658730158730203E-2</v>
      </c>
      <c r="O9">
        <v>6.5131746031745999E-2</v>
      </c>
      <c r="P9" s="4">
        <f>AVERAGE(M9:O9)</f>
        <v>5.1412433862433861E-2</v>
      </c>
      <c r="Q9" s="4"/>
      <c r="R9" s="4"/>
      <c r="S9" s="4"/>
      <c r="T9" s="4"/>
    </row>
    <row r="10" spans="1:20">
      <c r="A10" s="1" t="s">
        <v>16</v>
      </c>
      <c r="B10" s="4">
        <v>2.8068027210884399E-2</v>
      </c>
      <c r="C10" s="4">
        <v>5.1180272108843503E-2</v>
      </c>
      <c r="D10" s="4">
        <v>9.0545918367347003E-2</v>
      </c>
      <c r="E10" s="4">
        <f t="shared" ref="E10:E11" si="4">AVERAGE(B10:D10)</f>
        <v>5.6598072562358305E-2</v>
      </c>
      <c r="F10" s="4"/>
      <c r="G10" s="4"/>
      <c r="H10" s="4"/>
      <c r="I10" s="4"/>
      <c r="J10" s="4"/>
      <c r="L10" s="1" t="s">
        <v>74</v>
      </c>
      <c r="M10">
        <v>2.0876984126984102E-2</v>
      </c>
      <c r="N10">
        <v>2.3731746031746E-2</v>
      </c>
      <c r="O10">
        <v>3.3744444444444403E-2</v>
      </c>
      <c r="P10" s="4">
        <f t="shared" ref="P10:P11" si="5">AVERAGE(M10:O10)</f>
        <v>2.6117724867724835E-2</v>
      </c>
      <c r="Q10" s="4"/>
      <c r="R10" s="4"/>
      <c r="S10" s="4"/>
      <c r="T10" s="4"/>
    </row>
    <row r="11" spans="1:20">
      <c r="A11" s="1" t="s">
        <v>17</v>
      </c>
      <c r="B11" s="4">
        <v>2.7375E-2</v>
      </c>
      <c r="C11" s="4">
        <v>5.0130208333333301E-2</v>
      </c>
      <c r="D11" s="4">
        <v>7.7602430555555602E-2</v>
      </c>
      <c r="E11" s="4">
        <f t="shared" si="4"/>
        <v>5.1702546296296302E-2</v>
      </c>
      <c r="F11" s="4"/>
      <c r="G11" s="4"/>
      <c r="H11" s="4"/>
      <c r="I11" s="4"/>
      <c r="J11" s="4"/>
      <c r="L11" s="1" t="s">
        <v>75</v>
      </c>
      <c r="M11">
        <v>1.6973809523809499E-2</v>
      </c>
      <c r="N11">
        <v>2.22285714285714E-2</v>
      </c>
      <c r="O11">
        <v>3.1042857142857101E-2</v>
      </c>
      <c r="P11" s="4">
        <f t="shared" si="5"/>
        <v>2.3415079365079333E-2</v>
      </c>
      <c r="Q11" s="4"/>
      <c r="R11" s="4"/>
      <c r="S11" s="4"/>
      <c r="T11" s="4"/>
    </row>
    <row r="12" spans="1:20">
      <c r="B12" s="4">
        <f>AVERAGE(B9:B11)</f>
        <v>2.7799603174603199E-2</v>
      </c>
      <c r="C12" s="4">
        <f t="shared" ref="C12:D12" si="6">AVERAGE(C9:C11)</f>
        <v>5.4148844954648501E-2</v>
      </c>
      <c r="D12" s="4">
        <f t="shared" si="6"/>
        <v>8.9124279572940335E-2</v>
      </c>
      <c r="E12" s="4"/>
      <c r="F12" s="4"/>
      <c r="G12" s="4"/>
      <c r="H12" s="4"/>
      <c r="I12" s="4"/>
      <c r="J12" s="4"/>
      <c r="M12" s="4">
        <f>AVERAGE(M9:M11)</f>
        <v>2.5099206349206333E-2</v>
      </c>
      <c r="N12" s="4">
        <f t="shared" ref="N12:O12" si="7">AVERAGE(N9:N11)</f>
        <v>3.2539682539682535E-2</v>
      </c>
      <c r="O12" s="4">
        <f t="shared" si="7"/>
        <v>4.3306349206349161E-2</v>
      </c>
      <c r="P12" s="4"/>
      <c r="Q12" s="4"/>
      <c r="R12" s="4"/>
      <c r="S12" s="4"/>
      <c r="T12" s="4"/>
    </row>
    <row r="13" spans="1:20">
      <c r="B13" s="4"/>
      <c r="C13" s="4"/>
      <c r="D13" s="4"/>
      <c r="E13" s="4"/>
      <c r="F13" s="4"/>
      <c r="G13" s="4"/>
      <c r="H13" s="4"/>
      <c r="I13" s="4"/>
      <c r="J13" s="4"/>
      <c r="M13" s="4"/>
      <c r="N13" s="4"/>
      <c r="O13" s="4"/>
      <c r="P13" s="4"/>
      <c r="Q13" s="4"/>
      <c r="R13" s="4"/>
      <c r="S13" s="4"/>
      <c r="T13" s="4"/>
    </row>
    <row r="14" spans="1:20">
      <c r="A14" s="1" t="s">
        <v>9</v>
      </c>
      <c r="B14" s="4">
        <v>0.12902898550724601</v>
      </c>
      <c r="C14" s="4">
        <v>3.5729710144927498E-2</v>
      </c>
      <c r="D14" s="4">
        <v>2.2696376811594199E-2</v>
      </c>
      <c r="E14" s="4">
        <v>2.28036231884058E-2</v>
      </c>
      <c r="F14" s="4">
        <v>1.9871739130434801E-2</v>
      </c>
      <c r="G14" s="4">
        <v>2.0026086956521701E-2</v>
      </c>
      <c r="H14" s="4">
        <v>2.0079710144927501E-2</v>
      </c>
      <c r="I14" s="4">
        <f>SUM(B14:D14)/3</f>
        <v>6.248502415458923E-2</v>
      </c>
      <c r="J14" s="4"/>
      <c r="L14" s="1" t="s">
        <v>76</v>
      </c>
      <c r="M14" s="4">
        <v>0.13047453703703699</v>
      </c>
      <c r="N14" s="4">
        <v>0.111021604938272</v>
      </c>
      <c r="O14" s="4">
        <v>7.9500000000000001E-2</v>
      </c>
      <c r="P14" s="4">
        <v>8.2754629629629595E-2</v>
      </c>
      <c r="Q14" s="4">
        <v>7.7654320987654304E-2</v>
      </c>
      <c r="R14" s="4">
        <v>6.84706790123457E-2</v>
      </c>
      <c r="S14" s="4">
        <v>5.22862654320988E-2</v>
      </c>
      <c r="T14" s="4">
        <f>SUM(M14:O14)/3</f>
        <v>0.10699871399176968</v>
      </c>
    </row>
    <row r="15" spans="1:20">
      <c r="A15" s="1" t="s">
        <v>10</v>
      </c>
      <c r="B15" s="4">
        <v>0.128844927536232</v>
      </c>
      <c r="C15" s="4">
        <v>6.10666666666667E-2</v>
      </c>
      <c r="D15" s="4">
        <v>3.4335507246376802E-2</v>
      </c>
      <c r="E15" s="4">
        <v>2.28855072463768E-2</v>
      </c>
      <c r="F15" s="4">
        <v>2.2642753623188398E-2</v>
      </c>
      <c r="G15" s="4">
        <v>2.0082608695652201E-2</v>
      </c>
      <c r="H15" s="4">
        <v>1.9804347826087001E-2</v>
      </c>
      <c r="I15" s="4">
        <f t="shared" ref="I15:I16" si="8">SUM(B15:D15)/3</f>
        <v>7.474903381642517E-2</v>
      </c>
      <c r="J15" s="4"/>
      <c r="L15" s="1" t="s">
        <v>77</v>
      </c>
      <c r="M15" s="4">
        <v>0.130466049382716</v>
      </c>
      <c r="N15" s="4">
        <v>0.11759567901234599</v>
      </c>
      <c r="O15" s="4">
        <v>8.5636574074074101E-2</v>
      </c>
      <c r="P15" s="4">
        <v>8.9329475308642006E-2</v>
      </c>
      <c r="Q15" s="4">
        <v>8.0531635802469095E-2</v>
      </c>
      <c r="R15" s="4">
        <v>7.0747685185185205E-2</v>
      </c>
      <c r="S15" s="4">
        <v>5.6931327160493803E-2</v>
      </c>
      <c r="T15" s="4">
        <f t="shared" ref="T15:T16" si="9">SUM(M15:O15)/3</f>
        <v>0.11123276748971204</v>
      </c>
    </row>
    <row r="16" spans="1:20">
      <c r="A16" s="1" t="s">
        <v>11</v>
      </c>
      <c r="B16" s="4">
        <v>0.12787246376811601</v>
      </c>
      <c r="C16" s="4">
        <v>7.6645652173913101E-2</v>
      </c>
      <c r="D16" s="4">
        <v>4.6489855072463802E-2</v>
      </c>
      <c r="E16" s="4">
        <v>2.9908695652173901E-2</v>
      </c>
      <c r="F16" s="4">
        <v>2.3158695652173902E-2</v>
      </c>
      <c r="G16" s="4">
        <v>2.27768115942029E-2</v>
      </c>
      <c r="H16" s="4">
        <v>2.2855072463768101E-2</v>
      </c>
      <c r="I16" s="4">
        <f t="shared" si="8"/>
        <v>8.3669323671497639E-2</v>
      </c>
      <c r="J16" s="4"/>
      <c r="L16" s="1" t="s">
        <v>78</v>
      </c>
      <c r="M16" s="4">
        <v>0.13099537037037001</v>
      </c>
      <c r="N16" s="4">
        <v>0.119084104938272</v>
      </c>
      <c r="O16" s="4">
        <v>9.3344907407407404E-2</v>
      </c>
      <c r="P16" s="4">
        <v>8.7468364197530901E-2</v>
      </c>
      <c r="Q16" s="4">
        <v>7.87808641975309E-2</v>
      </c>
      <c r="R16" s="4">
        <v>7.0322530864197499E-2</v>
      </c>
      <c r="S16" s="4">
        <v>5.7012345679012401E-2</v>
      </c>
      <c r="T16" s="4">
        <f t="shared" si="9"/>
        <v>0.11447479423868313</v>
      </c>
    </row>
    <row r="17" spans="1:20">
      <c r="A17" s="1"/>
      <c r="B17" s="5">
        <f>AVERAGE(B14:B16)</f>
        <v>0.12858212560386467</v>
      </c>
      <c r="C17" s="6">
        <f t="shared" ref="C17:H17" si="10">AVERAGE(C14:C16)</f>
        <v>5.7814009661835773E-2</v>
      </c>
      <c r="D17" s="3">
        <f t="shared" si="10"/>
        <v>3.4507246376811601E-2</v>
      </c>
      <c r="E17" s="4">
        <f t="shared" si="10"/>
        <v>2.5199275362318835E-2</v>
      </c>
      <c r="F17" s="4">
        <f t="shared" si="10"/>
        <v>2.1891062801932367E-2</v>
      </c>
      <c r="G17" s="4">
        <f t="shared" si="10"/>
        <v>2.0961835748792266E-2</v>
      </c>
      <c r="H17" s="4">
        <f t="shared" si="10"/>
        <v>2.0913043478260868E-2</v>
      </c>
      <c r="I17" s="4"/>
      <c r="J17" s="4"/>
      <c r="L17" s="1"/>
      <c r="M17" s="5">
        <f>SUM(M14:M16)/3</f>
        <v>0.130645318930041</v>
      </c>
      <c r="N17" s="6">
        <f t="shared" ref="N17:S17" si="11">SUM(N14:N16)/3</f>
        <v>0.11590046296296332</v>
      </c>
      <c r="O17" s="3">
        <f t="shared" si="11"/>
        <v>8.6160493827160511E-2</v>
      </c>
      <c r="P17" s="4">
        <f t="shared" si="11"/>
        <v>8.6517489711934167E-2</v>
      </c>
      <c r="Q17" s="4">
        <f t="shared" si="11"/>
        <v>7.8988940329218105E-2</v>
      </c>
      <c r="R17" s="4">
        <f t="shared" si="11"/>
        <v>6.9846965020576135E-2</v>
      </c>
      <c r="S17" s="4">
        <f t="shared" si="11"/>
        <v>5.5409979423868334E-2</v>
      </c>
      <c r="T17" s="4"/>
    </row>
    <row r="18" spans="1:20">
      <c r="A18" s="1" t="s">
        <v>12</v>
      </c>
      <c r="B18" s="4">
        <v>6.8361594202898598E-2</v>
      </c>
      <c r="C18" s="4">
        <v>3.1788405797101398E-2</v>
      </c>
      <c r="D18" s="4">
        <v>2.2616666666666702E-2</v>
      </c>
      <c r="E18" s="4">
        <v>2.0158695652173899E-2</v>
      </c>
      <c r="F18" s="4">
        <v>2.0021014492753599E-2</v>
      </c>
      <c r="G18" s="4">
        <v>1.9999275362318901E-2</v>
      </c>
      <c r="H18" s="4">
        <v>1.9916666666666701E-2</v>
      </c>
      <c r="I18" s="4">
        <f>SUM(B18:D18)/3</f>
        <v>4.0922222222222228E-2</v>
      </c>
      <c r="J18" s="4"/>
      <c r="L18" s="1" t="s">
        <v>79</v>
      </c>
      <c r="M18" s="4">
        <v>0.101098958333333</v>
      </c>
      <c r="N18" s="4">
        <v>5.2601190476190503E-2</v>
      </c>
      <c r="O18" s="4">
        <v>7.5171874999999999E-2</v>
      </c>
      <c r="P18" s="4">
        <v>8.0919642857142898E-2</v>
      </c>
      <c r="Q18" s="4">
        <v>8.0037202380952396E-2</v>
      </c>
      <c r="R18" s="4">
        <v>8.5393601190476204E-2</v>
      </c>
      <c r="S18" s="4">
        <v>8.0156249999999998E-2</v>
      </c>
      <c r="T18" s="4">
        <f>SUM(M18:O18)/3</f>
        <v>7.6290674603174499E-2</v>
      </c>
    </row>
    <row r="19" spans="1:20">
      <c r="A19" s="1" t="s">
        <v>13</v>
      </c>
      <c r="B19" s="4">
        <v>6.5778260869565203E-2</v>
      </c>
      <c r="C19" s="4">
        <v>4.4677536231884099E-2</v>
      </c>
      <c r="D19" s="4">
        <v>3.0452173913043501E-2</v>
      </c>
      <c r="E19" s="4">
        <v>2.2643478260869598E-2</v>
      </c>
      <c r="F19" s="4">
        <v>2.16333333333333E-2</v>
      </c>
      <c r="G19" s="4">
        <v>2.1473913043478302E-2</v>
      </c>
      <c r="H19" s="4">
        <v>1.9939855072463802E-2</v>
      </c>
      <c r="I19" s="4">
        <f t="shared" ref="I19:I20" si="12">SUM(B19:D19)/3</f>
        <v>4.6969323671497608E-2</v>
      </c>
      <c r="J19" s="4"/>
      <c r="L19" s="1" t="s">
        <v>80</v>
      </c>
      <c r="M19" s="4">
        <v>0.102462053571429</v>
      </c>
      <c r="N19" s="4">
        <v>5.51383928571429E-2</v>
      </c>
      <c r="O19" s="4">
        <v>7.2585565476190494E-2</v>
      </c>
      <c r="P19" s="4">
        <v>7.7063988095238095E-2</v>
      </c>
      <c r="Q19" s="4">
        <v>7.8773065476190507E-2</v>
      </c>
      <c r="R19" s="4">
        <v>8.6026785714285695E-2</v>
      </c>
      <c r="S19" s="4">
        <v>7.9508184523809505E-2</v>
      </c>
      <c r="T19" s="4">
        <f t="shared" ref="T19:T20" si="13">SUM(M19:O19)/3</f>
        <v>7.6728670634920795E-2</v>
      </c>
    </row>
    <row r="20" spans="1:20">
      <c r="A20" s="1" t="s">
        <v>14</v>
      </c>
      <c r="B20" s="4">
        <v>6.5808695652173899E-2</v>
      </c>
      <c r="C20" s="4">
        <v>5.4139130434782599E-2</v>
      </c>
      <c r="D20" s="4">
        <v>3.9453623188405798E-2</v>
      </c>
      <c r="E20" s="4">
        <v>2.7785507246376798E-2</v>
      </c>
      <c r="F20" s="4">
        <v>2.2610869565217399E-2</v>
      </c>
      <c r="G20" s="4">
        <v>2.2795652173913002E-2</v>
      </c>
      <c r="H20" s="4">
        <v>2.1254347826087001E-2</v>
      </c>
      <c r="I20" s="4">
        <f t="shared" si="12"/>
        <v>5.3133816425120772E-2</v>
      </c>
      <c r="J20" s="4"/>
      <c r="L20" s="1" t="s">
        <v>81</v>
      </c>
      <c r="M20" s="4">
        <v>0.109546130952381</v>
      </c>
      <c r="N20" s="4">
        <v>5.8867559523809503E-2</v>
      </c>
      <c r="O20" s="4">
        <v>7.1860863095238106E-2</v>
      </c>
      <c r="P20" s="4">
        <v>7.7523065476190506E-2</v>
      </c>
      <c r="Q20" s="4">
        <v>8.0261160714285698E-2</v>
      </c>
      <c r="R20" s="4">
        <v>8.4029761904761899E-2</v>
      </c>
      <c r="S20" s="4">
        <v>7.5650297619047596E-2</v>
      </c>
      <c r="T20" s="4">
        <f t="shared" si="13"/>
        <v>8.0091517857142872E-2</v>
      </c>
    </row>
    <row r="21" spans="1:20">
      <c r="B21" s="5">
        <f>AVERAGE(B18:B20)</f>
        <v>6.6649516908212567E-2</v>
      </c>
      <c r="C21" s="6">
        <f t="shared" ref="C21:H21" si="14">AVERAGE(C18:C20)</f>
        <v>4.3535024154589368E-2</v>
      </c>
      <c r="D21" s="3">
        <f t="shared" si="14"/>
        <v>3.0840821256038667E-2</v>
      </c>
      <c r="E21" s="4">
        <f t="shared" si="14"/>
        <v>2.35292270531401E-2</v>
      </c>
      <c r="F21" s="4">
        <f t="shared" si="14"/>
        <v>2.1421739130434769E-2</v>
      </c>
      <c r="G21" s="4">
        <f t="shared" si="14"/>
        <v>2.14229468599034E-2</v>
      </c>
      <c r="H21" s="4">
        <f t="shared" si="14"/>
        <v>2.0370289855072499E-2</v>
      </c>
      <c r="I21" s="4"/>
      <c r="J21" s="4"/>
      <c r="M21" s="5">
        <f>SUM(M18:M20)/3</f>
        <v>0.10436904761904768</v>
      </c>
      <c r="N21" s="6">
        <f t="shared" ref="N21:S21" si="15">SUM(N18:N20)/3</f>
        <v>5.5535714285714299E-2</v>
      </c>
      <c r="O21" s="3">
        <f t="shared" si="15"/>
        <v>7.32061011904762E-2</v>
      </c>
      <c r="P21" s="4">
        <f t="shared" si="15"/>
        <v>7.8502232142857162E-2</v>
      </c>
      <c r="Q21" s="4">
        <f t="shared" si="15"/>
        <v>7.96904761904762E-2</v>
      </c>
      <c r="R21" s="4">
        <f t="shared" si="15"/>
        <v>8.5150049603174613E-2</v>
      </c>
      <c r="S21" s="4">
        <f t="shared" si="15"/>
        <v>7.8438244047619038E-2</v>
      </c>
      <c r="T21" s="4"/>
    </row>
    <row r="22" spans="1:20">
      <c r="A22" s="1" t="s">
        <v>19</v>
      </c>
      <c r="B22" s="4">
        <v>0.12744492753623199</v>
      </c>
      <c r="C22" s="4">
        <v>0.125610144927536</v>
      </c>
      <c r="D22" s="4">
        <v>0.124546376811594</v>
      </c>
      <c r="I22" s="4"/>
      <c r="J22" s="4"/>
      <c r="L22" s="1" t="s">
        <v>82</v>
      </c>
      <c r="M22" s="4">
        <v>9.0192901234567899E-2</v>
      </c>
      <c r="N22" s="4">
        <v>5.73101851851852E-2</v>
      </c>
      <c r="O22" s="4">
        <v>4.7767746913580302E-2</v>
      </c>
      <c r="T22" s="4"/>
    </row>
    <row r="23" spans="1:20">
      <c r="A23" s="1" t="s">
        <v>18</v>
      </c>
      <c r="B23" s="4">
        <v>7.3049275362318894E-2</v>
      </c>
      <c r="C23" s="4">
        <v>7.2050000000000003E-2</v>
      </c>
      <c r="D23" s="4">
        <v>6.1852173913043498E-2</v>
      </c>
      <c r="I23" s="4"/>
      <c r="J23" s="4"/>
      <c r="L23" s="1" t="s">
        <v>83</v>
      </c>
      <c r="M23" s="4">
        <v>3.9033950617284E-2</v>
      </c>
      <c r="N23" s="4">
        <v>2.8112654320987699E-2</v>
      </c>
      <c r="O23" s="4">
        <v>3.3271604938271603E-2</v>
      </c>
      <c r="T23" s="4"/>
    </row>
    <row r="24" spans="1:20">
      <c r="A24" s="1"/>
      <c r="I24" s="4"/>
      <c r="J24" s="4"/>
    </row>
    <row r="25" spans="1:20">
      <c r="A25">
        <v>2</v>
      </c>
      <c r="I25" s="4"/>
      <c r="J25" s="4"/>
      <c r="L25">
        <v>8</v>
      </c>
      <c r="M25" s="2"/>
      <c r="N25" s="2"/>
      <c r="O25" s="2"/>
      <c r="P25" s="2"/>
      <c r="Q25" s="2"/>
      <c r="R25" s="2"/>
      <c r="S25" s="2"/>
    </row>
    <row r="26" spans="1:20">
      <c r="A26" s="1" t="s">
        <v>21</v>
      </c>
      <c r="B26" s="5">
        <v>0.105244047619048</v>
      </c>
      <c r="C26" s="6">
        <v>0.104392857142857</v>
      </c>
      <c r="D26" s="3">
        <v>9.69318783068783E-2</v>
      </c>
      <c r="E26" s="4">
        <v>8.9013227513227502E-2</v>
      </c>
      <c r="F26" s="4">
        <v>8.2835317460317498E-2</v>
      </c>
      <c r="G26" s="4">
        <v>7.2792989417989395E-2</v>
      </c>
      <c r="H26" s="4">
        <v>5.85284391534392E-2</v>
      </c>
      <c r="I26" s="4"/>
      <c r="J26" s="4"/>
      <c r="L26" s="1" t="s">
        <v>84</v>
      </c>
      <c r="M26" s="5">
        <v>9.4390589569160993E-2</v>
      </c>
      <c r="N26" s="6">
        <v>9.4142290249433103E-2</v>
      </c>
      <c r="O26" s="3">
        <v>9.3306689342403604E-2</v>
      </c>
      <c r="P26" s="4">
        <v>9.26695011337869E-2</v>
      </c>
      <c r="Q26" s="4">
        <v>8.6747732426303903E-2</v>
      </c>
      <c r="R26" s="4">
        <v>7.8900226757369601E-2</v>
      </c>
      <c r="S26" s="4">
        <v>8.1346938775510205E-2</v>
      </c>
    </row>
    <row r="27" spans="1:20">
      <c r="A27" s="1" t="s">
        <v>22</v>
      </c>
      <c r="B27" s="4">
        <v>8.9191798941799003E-2</v>
      </c>
      <c r="C27" s="4">
        <v>0.10442791005290999</v>
      </c>
      <c r="D27" s="4">
        <v>9.4484788359788394E-2</v>
      </c>
      <c r="E27" s="4"/>
      <c r="F27" s="4"/>
      <c r="G27" s="4"/>
      <c r="H27" s="4"/>
      <c r="I27" s="4"/>
      <c r="J27" s="4"/>
      <c r="L27" s="1" t="s">
        <v>85</v>
      </c>
      <c r="M27" s="4">
        <v>8.5626984126984093E-2</v>
      </c>
      <c r="N27" s="4">
        <v>9.4857142857142904E-2</v>
      </c>
      <c r="O27" s="4">
        <v>9.6054421768707501E-2</v>
      </c>
      <c r="P27" s="4"/>
      <c r="Q27" s="4"/>
      <c r="R27" s="4"/>
      <c r="S27" s="4"/>
    </row>
    <row r="28" spans="1:20">
      <c r="A28" s="1" t="s">
        <v>23</v>
      </c>
      <c r="B28" s="4">
        <v>0.10725529100529101</v>
      </c>
      <c r="C28" s="4">
        <v>9.5824074074074103E-2</v>
      </c>
      <c r="D28" s="4">
        <v>9.4449074074074102E-2</v>
      </c>
      <c r="E28" s="4">
        <v>8.8417328042328103E-2</v>
      </c>
      <c r="F28" s="4">
        <v>8.3147486772486803E-2</v>
      </c>
      <c r="G28" s="4">
        <v>7.1212962962963006E-2</v>
      </c>
      <c r="H28" s="4">
        <v>5.9047619047619099E-2</v>
      </c>
      <c r="I28" s="4">
        <f>SUM(B28:D28)/3</f>
        <v>9.9176146384479733E-2</v>
      </c>
      <c r="J28" s="4"/>
      <c r="L28" s="1" t="s">
        <v>86</v>
      </c>
      <c r="M28" s="4">
        <v>0.114229024943311</v>
      </c>
      <c r="N28" s="4">
        <v>7.9681972789115693E-2</v>
      </c>
      <c r="O28" s="4">
        <v>6.7632086167800504E-2</v>
      </c>
      <c r="P28" s="4">
        <v>6.2794784580498905E-2</v>
      </c>
      <c r="Q28" s="4">
        <v>5.7660997732426299E-2</v>
      </c>
      <c r="R28" s="4">
        <v>4.2764172335600897E-2</v>
      </c>
      <c r="S28" s="4">
        <v>3.6564058956916098E-2</v>
      </c>
      <c r="T28" s="4">
        <f>SUM(M28:O28)/3</f>
        <v>8.7181027966742389E-2</v>
      </c>
    </row>
    <row r="29" spans="1:20">
      <c r="A29" s="1" t="s">
        <v>24</v>
      </c>
      <c r="B29" s="4">
        <v>0.10862103174603201</v>
      </c>
      <c r="C29" s="4">
        <v>9.4703042328042303E-2</v>
      </c>
      <c r="D29" s="4">
        <v>9.4803571428571501E-2</v>
      </c>
      <c r="E29" s="4">
        <v>8.9398148148148199E-2</v>
      </c>
      <c r="F29" s="4">
        <v>8.3415343915343901E-2</v>
      </c>
      <c r="G29" s="4">
        <v>6.6165343915343899E-2</v>
      </c>
      <c r="H29" s="4">
        <v>5.6666666666666698E-2</v>
      </c>
      <c r="I29" s="4">
        <f t="shared" ref="I29:I30" si="16">SUM(B29:D29)/3</f>
        <v>9.9375881834215266E-2</v>
      </c>
      <c r="J29" s="4"/>
      <c r="L29" s="1" t="s">
        <v>87</v>
      </c>
      <c r="M29" s="4">
        <v>0.106742063492064</v>
      </c>
      <c r="N29" s="4">
        <v>6.68424036281179E-2</v>
      </c>
      <c r="O29" s="4">
        <v>6.2700113378684794E-2</v>
      </c>
      <c r="P29" s="4">
        <v>5.5676870748299301E-2</v>
      </c>
      <c r="Q29" s="4">
        <v>5.1996598639455799E-2</v>
      </c>
      <c r="R29" s="4">
        <v>3.8903628117913799E-2</v>
      </c>
      <c r="S29" s="4">
        <v>3.6630952380952403E-2</v>
      </c>
      <c r="T29" s="4">
        <f t="shared" ref="T29:T30" si="17">SUM(M29:O29)/3</f>
        <v>7.8761526832955564E-2</v>
      </c>
    </row>
    <row r="30" spans="1:20">
      <c r="A30" s="1" t="s">
        <v>25</v>
      </c>
      <c r="B30" s="4">
        <v>0.106160052910053</v>
      </c>
      <c r="C30" s="4">
        <v>9.59093915343915E-2</v>
      </c>
      <c r="D30" s="4">
        <v>9.0705687830687901E-2</v>
      </c>
      <c r="E30" s="4">
        <v>8.7001322751322802E-2</v>
      </c>
      <c r="F30" s="4">
        <v>8.2868386243386299E-2</v>
      </c>
      <c r="G30" s="4">
        <v>6.6457671957671993E-2</v>
      </c>
      <c r="H30" s="4">
        <v>5.4428571428571403E-2</v>
      </c>
      <c r="I30" s="4">
        <f t="shared" si="16"/>
        <v>9.759171075837747E-2</v>
      </c>
      <c r="J30" s="4"/>
      <c r="L30" s="1" t="s">
        <v>88</v>
      </c>
      <c r="M30" s="4">
        <v>0.10131746031746</v>
      </c>
      <c r="N30" s="4">
        <v>6.8332766439909307E-2</v>
      </c>
      <c r="O30" s="4">
        <v>6.2223922902494302E-2</v>
      </c>
      <c r="P30" s="4">
        <v>5.4599773242630399E-2</v>
      </c>
      <c r="Q30" s="4">
        <v>5.1215419501133799E-2</v>
      </c>
      <c r="R30" s="4">
        <v>3.6345238095238097E-2</v>
      </c>
      <c r="S30" s="4">
        <v>3.44030612244898E-2</v>
      </c>
      <c r="T30" s="4">
        <f t="shared" si="17"/>
        <v>7.7291383219954532E-2</v>
      </c>
    </row>
    <row r="31" spans="1:20">
      <c r="A31" s="1"/>
      <c r="B31" s="5">
        <f>SUM(B28:B30)/3</f>
        <v>0.107345458553792</v>
      </c>
      <c r="C31" s="6">
        <f t="shared" ref="C31:H31" si="18">SUM(C28:C30)/3</f>
        <v>9.5478835978835955E-2</v>
      </c>
      <c r="D31" s="3">
        <f t="shared" si="18"/>
        <v>9.3319444444444496E-2</v>
      </c>
      <c r="E31" s="4">
        <f t="shared" si="18"/>
        <v>8.8272266313933034E-2</v>
      </c>
      <c r="F31" s="4">
        <f t="shared" si="18"/>
        <v>8.3143738977072335E-2</v>
      </c>
      <c r="G31" s="4">
        <f t="shared" si="18"/>
        <v>6.7945326278659637E-2</v>
      </c>
      <c r="H31" s="4">
        <f t="shared" si="18"/>
        <v>5.6714285714285738E-2</v>
      </c>
      <c r="I31" s="4"/>
      <c r="J31" s="4"/>
      <c r="L31" s="1"/>
      <c r="M31" s="5">
        <f>SUM(M28:M30)/3</f>
        <v>0.10742951625094499</v>
      </c>
      <c r="N31" s="6">
        <f t="shared" ref="N31:S31" si="19">SUM(N28:N30)/3</f>
        <v>7.1619047619047638E-2</v>
      </c>
      <c r="O31" s="3">
        <f t="shared" si="19"/>
        <v>6.4185374149659857E-2</v>
      </c>
      <c r="P31" s="4">
        <f t="shared" si="19"/>
        <v>5.7690476190476202E-2</v>
      </c>
      <c r="Q31" s="4">
        <f t="shared" si="19"/>
        <v>5.362433862433863E-2</v>
      </c>
      <c r="R31" s="4">
        <f t="shared" si="19"/>
        <v>3.9337679516250931E-2</v>
      </c>
      <c r="S31" s="4">
        <f t="shared" si="19"/>
        <v>3.5866024187452765E-2</v>
      </c>
    </row>
    <row r="32" spans="1:20">
      <c r="A32" s="1"/>
      <c r="B32" s="4"/>
      <c r="C32" s="4"/>
      <c r="D32" s="4"/>
      <c r="E32" s="4"/>
      <c r="F32" s="4"/>
      <c r="G32" s="4"/>
      <c r="H32" s="4"/>
      <c r="I32" s="4"/>
      <c r="J32" s="4"/>
      <c r="L32" s="1"/>
      <c r="M32" s="4"/>
      <c r="N32" s="4"/>
      <c r="O32" s="4"/>
      <c r="P32" s="4"/>
      <c r="Q32" s="4"/>
      <c r="R32" s="4"/>
      <c r="S32" s="4"/>
    </row>
    <row r="33" spans="1:20">
      <c r="A33" s="1" t="s">
        <v>26</v>
      </c>
      <c r="B33">
        <v>4.66036585365854E-2</v>
      </c>
      <c r="C33">
        <v>9.2552845528455302E-2</v>
      </c>
      <c r="D33">
        <v>6.7786585365853705E-2</v>
      </c>
      <c r="E33" s="4">
        <f>AVERAGE(B33:D33)</f>
        <v>6.8981029810298133E-2</v>
      </c>
      <c r="I33" s="4"/>
      <c r="J33" s="4"/>
      <c r="L33" s="1" t="s">
        <v>89</v>
      </c>
      <c r="M33">
        <v>7.0102040816326497E-2</v>
      </c>
      <c r="N33">
        <v>8.0320861678004493E-2</v>
      </c>
      <c r="O33">
        <v>8.1908163265306103E-2</v>
      </c>
      <c r="P33" s="4">
        <f>AVERAGE(M33:O33)</f>
        <v>7.7443688586545698E-2</v>
      </c>
      <c r="Q33" s="4"/>
      <c r="R33" s="4"/>
      <c r="S33" s="4"/>
    </row>
    <row r="34" spans="1:20">
      <c r="A34" s="1" t="s">
        <v>27</v>
      </c>
      <c r="B34">
        <v>4.8896341463414601E-2</v>
      </c>
      <c r="C34">
        <v>8.4394308943089399E-2</v>
      </c>
      <c r="D34">
        <v>7.2997967479674797E-2</v>
      </c>
      <c r="E34" s="4">
        <f t="shared" ref="E34:E35" si="20">AVERAGE(B34:D34)</f>
        <v>6.8762872628726268E-2</v>
      </c>
      <c r="I34" s="4"/>
      <c r="J34" s="4"/>
      <c r="L34" s="1" t="s">
        <v>90</v>
      </c>
      <c r="M34">
        <v>5.5044784580498898E-2</v>
      </c>
      <c r="N34">
        <v>6.4578231292516997E-2</v>
      </c>
      <c r="O34">
        <v>7.3946712018140598E-2</v>
      </c>
      <c r="P34" s="4">
        <f t="shared" ref="P34:P35" si="21">AVERAGE(M34:O34)</f>
        <v>6.4523242630385502E-2</v>
      </c>
      <c r="Q34" s="4"/>
      <c r="R34" s="4"/>
      <c r="S34" s="4"/>
    </row>
    <row r="35" spans="1:20">
      <c r="A35" s="1" t="s">
        <v>28</v>
      </c>
      <c r="B35">
        <v>5.02073170731707E-2</v>
      </c>
      <c r="C35">
        <v>8.4406504065040702E-2</v>
      </c>
      <c r="D35">
        <v>7.4148373983739899E-2</v>
      </c>
      <c r="E35" s="4">
        <f t="shared" si="20"/>
        <v>6.9587398373983769E-2</v>
      </c>
      <c r="I35" s="4"/>
      <c r="J35" s="4"/>
      <c r="L35" s="1" t="s">
        <v>91</v>
      </c>
      <c r="M35">
        <v>5.0681972789115702E-2</v>
      </c>
      <c r="N35">
        <v>6.1130385487528402E-2</v>
      </c>
      <c r="O35">
        <v>6.8598639455782304E-2</v>
      </c>
      <c r="P35" s="4">
        <f t="shared" si="21"/>
        <v>6.0136999244142141E-2</v>
      </c>
      <c r="Q35" s="4"/>
      <c r="R35" s="4"/>
      <c r="S35" s="4"/>
    </row>
    <row r="36" spans="1:20">
      <c r="B36" s="4">
        <f>AVERAGE(B33:B35)</f>
        <v>4.8569105691056901E-2</v>
      </c>
      <c r="C36" s="4">
        <f t="shared" ref="C36:D36" si="22">AVERAGE(C33:C35)</f>
        <v>8.7117886178861792E-2</v>
      </c>
      <c r="D36" s="4">
        <f t="shared" si="22"/>
        <v>7.1644308943089471E-2</v>
      </c>
      <c r="E36" s="4"/>
      <c r="F36" s="4"/>
      <c r="G36" s="4"/>
      <c r="H36" s="4"/>
      <c r="I36" s="4"/>
      <c r="J36" s="4"/>
      <c r="M36" s="4">
        <f>AVERAGE(M33:M35)</f>
        <v>5.8609599395313704E-2</v>
      </c>
      <c r="N36" s="4">
        <f t="shared" ref="N36:O36" si="23">AVERAGE(N33:N35)</f>
        <v>6.8676492819349969E-2</v>
      </c>
      <c r="O36" s="4">
        <f t="shared" si="23"/>
        <v>7.4817838246409682E-2</v>
      </c>
      <c r="P36" s="4"/>
      <c r="Q36" s="4"/>
      <c r="R36" s="4"/>
      <c r="S36" s="4"/>
    </row>
    <row r="37" spans="1:20">
      <c r="B37" s="4"/>
      <c r="C37" s="4"/>
      <c r="D37" s="4"/>
      <c r="E37" s="4"/>
      <c r="F37" s="4"/>
      <c r="G37" s="4"/>
      <c r="H37" s="4"/>
      <c r="I37" s="4"/>
      <c r="J37" s="4"/>
      <c r="M37" s="4"/>
      <c r="N37" s="4"/>
      <c r="O37" s="4"/>
      <c r="P37" s="4"/>
      <c r="Q37" s="4"/>
      <c r="R37" s="4"/>
      <c r="S37" s="4"/>
    </row>
    <row r="38" spans="1:20">
      <c r="A38" s="1" t="s">
        <v>29</v>
      </c>
      <c r="B38" s="4">
        <v>9.2150132275132302E-2</v>
      </c>
      <c r="C38" s="4">
        <v>3.0471560846560899E-2</v>
      </c>
      <c r="D38" s="4">
        <v>1.98597883597884E-2</v>
      </c>
      <c r="E38" s="4">
        <v>2.01084656084656E-2</v>
      </c>
      <c r="F38" s="4">
        <v>1.9732804232804199E-2</v>
      </c>
      <c r="G38" s="4">
        <v>1.9948412698412701E-2</v>
      </c>
      <c r="H38" s="4">
        <v>1.9904761904761901E-2</v>
      </c>
      <c r="I38" s="4">
        <f>SUM(B38:D38)/3</f>
        <v>4.7493827160493864E-2</v>
      </c>
      <c r="J38" s="4"/>
      <c r="L38" s="1" t="s">
        <v>92</v>
      </c>
      <c r="M38" s="4">
        <v>9.2722789115646298E-2</v>
      </c>
      <c r="N38" s="4">
        <v>7.7369047619047601E-2</v>
      </c>
      <c r="O38" s="4">
        <v>7.8691609977324301E-2</v>
      </c>
      <c r="P38" s="4">
        <v>8.3632086167800504E-2</v>
      </c>
      <c r="Q38" s="4">
        <v>7.6170068027210894E-2</v>
      </c>
      <c r="R38" s="4">
        <v>7.4252267573696198E-2</v>
      </c>
      <c r="S38" s="4">
        <v>6.7866213151927507E-2</v>
      </c>
      <c r="T38" s="4">
        <f>SUM(M38:O38)/3</f>
        <v>8.2927815570672733E-2</v>
      </c>
    </row>
    <row r="39" spans="1:20">
      <c r="A39" s="1" t="s">
        <v>30</v>
      </c>
      <c r="B39" s="4">
        <v>9.1307539682539698E-2</v>
      </c>
      <c r="C39" s="4">
        <v>5.6427248677248701E-2</v>
      </c>
      <c r="D39" s="4">
        <v>2.89801587301587E-2</v>
      </c>
      <c r="E39" s="4">
        <v>2.1291666666666698E-2</v>
      </c>
      <c r="F39" s="4">
        <v>1.9898148148148199E-2</v>
      </c>
      <c r="G39" s="4">
        <v>2.0062830687830699E-2</v>
      </c>
      <c r="H39" s="4">
        <v>2.00112433862434E-2</v>
      </c>
      <c r="I39" s="4">
        <f t="shared" ref="I39:I40" si="24">SUM(B39:D39)/3</f>
        <v>5.8904982363315699E-2</v>
      </c>
      <c r="J39" s="4"/>
      <c r="L39" s="1" t="s">
        <v>93</v>
      </c>
      <c r="M39" s="4">
        <v>9.2220521541950096E-2</v>
      </c>
      <c r="N39" s="4">
        <v>7.9204081632653106E-2</v>
      </c>
      <c r="O39" s="4">
        <v>8.18083900226758E-2</v>
      </c>
      <c r="P39" s="4">
        <v>8.3673469387755106E-2</v>
      </c>
      <c r="Q39" s="4">
        <v>7.8350340136054394E-2</v>
      </c>
      <c r="R39" s="4">
        <v>7.3086167800453503E-2</v>
      </c>
      <c r="S39" s="4">
        <v>6.8025510204081596E-2</v>
      </c>
      <c r="T39" s="4">
        <f t="shared" ref="T39:T40" si="25">SUM(M39:O39)/3</f>
        <v>8.4410997732426329E-2</v>
      </c>
    </row>
    <row r="40" spans="1:20">
      <c r="A40" s="1" t="s">
        <v>31</v>
      </c>
      <c r="B40" s="4">
        <v>9.17156084656085E-2</v>
      </c>
      <c r="C40" s="4">
        <v>8.3580687830687797E-2</v>
      </c>
      <c r="D40" s="4">
        <v>3.6567460317460297E-2</v>
      </c>
      <c r="E40" s="4">
        <v>2.8738095238095299E-2</v>
      </c>
      <c r="F40" s="4">
        <v>2.41653439153439E-2</v>
      </c>
      <c r="G40" s="4">
        <v>1.9991402116402102E-2</v>
      </c>
      <c r="H40" s="4">
        <v>1.9879629629629601E-2</v>
      </c>
      <c r="I40" s="4">
        <f t="shared" si="24"/>
        <v>7.0621252204585525E-2</v>
      </c>
      <c r="J40" s="4"/>
      <c r="L40" s="1" t="s">
        <v>94</v>
      </c>
      <c r="M40" s="4">
        <v>9.2231859410430897E-2</v>
      </c>
      <c r="N40" s="4">
        <v>8.0204648526077102E-2</v>
      </c>
      <c r="O40" s="4">
        <v>8.1963718820861703E-2</v>
      </c>
      <c r="P40" s="4">
        <v>8.4654761904761899E-2</v>
      </c>
      <c r="Q40" s="4">
        <v>7.9763038548752802E-2</v>
      </c>
      <c r="R40" s="4">
        <v>7.4586167800453504E-2</v>
      </c>
      <c r="S40" s="4">
        <v>6.8658163265306105E-2</v>
      </c>
      <c r="T40" s="4">
        <f t="shared" si="25"/>
        <v>8.4800075585789905E-2</v>
      </c>
    </row>
    <row r="41" spans="1:20">
      <c r="A41" s="1"/>
      <c r="B41" s="5">
        <f>AVERAGE(B38:B40)</f>
        <v>9.1724426807760162E-2</v>
      </c>
      <c r="C41" s="6">
        <f t="shared" ref="C41:H41" si="26">AVERAGE(C38:C40)</f>
        <v>5.6826499118165806E-2</v>
      </c>
      <c r="D41" s="3">
        <f t="shared" si="26"/>
        <v>2.8469135802469136E-2</v>
      </c>
      <c r="E41" s="4">
        <f t="shared" si="26"/>
        <v>2.3379409171075866E-2</v>
      </c>
      <c r="F41" s="4">
        <f t="shared" si="26"/>
        <v>2.1265432098765431E-2</v>
      </c>
      <c r="G41" s="4">
        <f t="shared" si="26"/>
        <v>2.0000881834215167E-2</v>
      </c>
      <c r="H41" s="4">
        <f t="shared" si="26"/>
        <v>1.9931878306878301E-2</v>
      </c>
      <c r="I41" s="4"/>
      <c r="J41" s="4"/>
      <c r="L41" s="1"/>
      <c r="M41" s="5">
        <f>AVERAGE(M38:M40)</f>
        <v>9.2391723356009092E-2</v>
      </c>
      <c r="N41" s="6">
        <f t="shared" ref="N41:S41" si="27">AVERAGE(N38:N40)</f>
        <v>7.8925925925925941E-2</v>
      </c>
      <c r="O41" s="3">
        <f t="shared" si="27"/>
        <v>8.0821239606953935E-2</v>
      </c>
      <c r="P41" s="4">
        <f t="shared" si="27"/>
        <v>8.3986772486772499E-2</v>
      </c>
      <c r="Q41" s="4">
        <f t="shared" si="27"/>
        <v>7.8094482237339363E-2</v>
      </c>
      <c r="R41" s="4">
        <f t="shared" si="27"/>
        <v>7.3974867724867735E-2</v>
      </c>
      <c r="S41" s="4">
        <f t="shared" si="27"/>
        <v>6.8183295540438407E-2</v>
      </c>
    </row>
    <row r="42" spans="1:20">
      <c r="A42" s="1" t="s">
        <v>32</v>
      </c>
      <c r="B42" s="4">
        <v>9.00661375661376E-2</v>
      </c>
      <c r="C42" s="4">
        <v>3.1829365079365103E-2</v>
      </c>
      <c r="D42" s="4">
        <v>2.2554894179894199E-2</v>
      </c>
      <c r="E42" s="4">
        <v>2.0042989417989401E-2</v>
      </c>
      <c r="F42" s="4">
        <v>1.9891534391534401E-2</v>
      </c>
      <c r="G42" s="4">
        <v>1.9837962962963002E-2</v>
      </c>
      <c r="H42" s="4">
        <v>2.0077380952380999E-2</v>
      </c>
      <c r="I42" s="4">
        <f>SUM(B42:D42)/3</f>
        <v>4.8150132275132297E-2</v>
      </c>
      <c r="J42" s="4"/>
      <c r="L42" s="1" t="s">
        <v>95</v>
      </c>
      <c r="M42" s="4">
        <v>9.8355442176870797E-2</v>
      </c>
      <c r="N42" s="4">
        <v>7.3785714285714302E-2</v>
      </c>
      <c r="O42" s="4">
        <v>6.8557823129251697E-2</v>
      </c>
      <c r="P42" s="4">
        <v>7.0540249433106605E-2</v>
      </c>
      <c r="Q42" s="4">
        <v>6.7859410430838998E-2</v>
      </c>
      <c r="R42" s="4">
        <v>6.5354875283446703E-2</v>
      </c>
      <c r="S42" s="4">
        <v>6.6493197278911606E-2</v>
      </c>
      <c r="T42" s="4">
        <f>SUM(M42:O42)/3</f>
        <v>8.0232993197278932E-2</v>
      </c>
    </row>
    <row r="43" spans="1:20">
      <c r="A43" s="1" t="s">
        <v>33</v>
      </c>
      <c r="B43" s="4">
        <v>8.8301587301587298E-2</v>
      </c>
      <c r="C43" s="4">
        <v>5.1541005291005297E-2</v>
      </c>
      <c r="D43" s="4">
        <v>3.1654100529100497E-2</v>
      </c>
      <c r="E43" s="4">
        <v>2.5749338624338598E-2</v>
      </c>
      <c r="F43" s="4">
        <v>2.1169312169312199E-2</v>
      </c>
      <c r="G43" s="4">
        <v>2.0085978835978801E-2</v>
      </c>
      <c r="H43" s="4">
        <v>1.9832671957672E-2</v>
      </c>
      <c r="I43" s="4">
        <f t="shared" ref="I43:I44" si="28">SUM(B43:D43)/3</f>
        <v>5.71655643738977E-2</v>
      </c>
      <c r="J43" s="4"/>
      <c r="L43" s="1" t="s">
        <v>96</v>
      </c>
      <c r="M43" s="4">
        <v>0.101468253968254</v>
      </c>
      <c r="N43" s="4">
        <v>7.0534580498866198E-2</v>
      </c>
      <c r="O43" s="4">
        <v>6.7976757369614504E-2</v>
      </c>
      <c r="P43" s="4">
        <v>6.6840136054421795E-2</v>
      </c>
      <c r="Q43" s="4">
        <v>6.7112811791383203E-2</v>
      </c>
      <c r="R43" s="4">
        <v>6.5570294784580499E-2</v>
      </c>
      <c r="S43" s="4">
        <v>6.6090136054421794E-2</v>
      </c>
      <c r="T43" s="4">
        <f t="shared" ref="T43:T44" si="29">SUM(M43:O43)/3</f>
        <v>7.9993197278911563E-2</v>
      </c>
    </row>
    <row r="44" spans="1:20">
      <c r="A44" s="1" t="s">
        <v>34</v>
      </c>
      <c r="B44" s="4">
        <v>8.45892857142857E-2</v>
      </c>
      <c r="C44" s="4">
        <v>6.3779761904761895E-2</v>
      </c>
      <c r="D44" s="4">
        <v>3.7371693121693098E-2</v>
      </c>
      <c r="E44" s="4">
        <v>3.1565476190476199E-2</v>
      </c>
      <c r="F44" s="4">
        <v>2.8471560846560901E-2</v>
      </c>
      <c r="G44" s="4">
        <v>2.4478174603174599E-2</v>
      </c>
      <c r="H44" s="4">
        <v>2.14940476190476E-2</v>
      </c>
      <c r="I44" s="4">
        <f t="shared" si="28"/>
        <v>6.1913580246913569E-2</v>
      </c>
      <c r="J44" s="4"/>
      <c r="L44" s="1" t="s">
        <v>97</v>
      </c>
      <c r="M44" s="4">
        <v>0.11271485260771</v>
      </c>
      <c r="N44" s="4">
        <v>6.8786281179138306E-2</v>
      </c>
      <c r="O44" s="4">
        <v>6.6178004535147397E-2</v>
      </c>
      <c r="P44" s="4">
        <v>6.3357142857142904E-2</v>
      </c>
      <c r="Q44" s="4">
        <v>6.52891156462585E-2</v>
      </c>
      <c r="R44" s="4">
        <v>6.3490362811791407E-2</v>
      </c>
      <c r="S44" s="4">
        <v>6.2420068027210902E-2</v>
      </c>
      <c r="T44" s="4">
        <f t="shared" si="29"/>
        <v>8.2559712773998553E-2</v>
      </c>
    </row>
    <row r="45" spans="1:20">
      <c r="B45" s="5">
        <f>AVERAGE(B42:B44)</f>
        <v>8.7652336860670199E-2</v>
      </c>
      <c r="C45" s="6">
        <f t="shared" ref="C45:H45" si="30">AVERAGE(C42:C44)</f>
        <v>4.9050044091710765E-2</v>
      </c>
      <c r="D45" s="3">
        <f t="shared" si="30"/>
        <v>3.0526895943562598E-2</v>
      </c>
      <c r="E45" s="4">
        <f t="shared" si="30"/>
        <v>2.5785934744268064E-2</v>
      </c>
      <c r="F45" s="4">
        <f t="shared" si="30"/>
        <v>2.31774691358025E-2</v>
      </c>
      <c r="G45" s="4">
        <f t="shared" si="30"/>
        <v>2.1467372134038803E-2</v>
      </c>
      <c r="H45" s="4">
        <f t="shared" si="30"/>
        <v>2.0468033509700199E-2</v>
      </c>
      <c r="I45" s="4"/>
      <c r="J45" s="4"/>
      <c r="M45" s="5">
        <f>AVERAGE(M42:M44)</f>
        <v>0.10417951625094495</v>
      </c>
      <c r="N45" s="6">
        <f t="shared" ref="N45:S45" si="31">AVERAGE(N42:N44)</f>
        <v>7.1035525321239593E-2</v>
      </c>
      <c r="O45" s="3">
        <f t="shared" si="31"/>
        <v>6.7570861678004523E-2</v>
      </c>
      <c r="P45" s="4">
        <f t="shared" si="31"/>
        <v>6.6912509448223759E-2</v>
      </c>
      <c r="Q45" s="4">
        <f t="shared" si="31"/>
        <v>6.6753779289493567E-2</v>
      </c>
      <c r="R45" s="4">
        <f t="shared" si="31"/>
        <v>6.4805177626606203E-2</v>
      </c>
      <c r="S45" s="4">
        <f t="shared" si="31"/>
        <v>6.5001133786848089E-2</v>
      </c>
    </row>
    <row r="46" spans="1:20">
      <c r="A46" s="1" t="s">
        <v>35</v>
      </c>
      <c r="B46" s="4">
        <v>9.1820105820105802E-2</v>
      </c>
      <c r="C46" s="4">
        <v>9.2271164021164004E-2</v>
      </c>
      <c r="D46" s="4">
        <v>8.94986772486773E-2</v>
      </c>
      <c r="I46" s="4"/>
      <c r="J46" s="4"/>
      <c r="L46" s="1" t="s">
        <v>98</v>
      </c>
      <c r="M46" s="4">
        <v>7.6131519274376405E-2</v>
      </c>
      <c r="N46" s="4">
        <v>5.5548752834467099E-2</v>
      </c>
      <c r="O46" s="4">
        <v>5.8351473922902498E-2</v>
      </c>
    </row>
    <row r="47" spans="1:20">
      <c r="A47" s="1" t="s">
        <v>36</v>
      </c>
      <c r="B47" s="4">
        <v>9.1579365079365094E-2</v>
      </c>
      <c r="C47" s="4">
        <v>8.7254629629629599E-2</v>
      </c>
      <c r="D47" s="4">
        <v>8.1878306878306897E-2</v>
      </c>
      <c r="I47" s="4"/>
      <c r="J47" s="4"/>
      <c r="L47" s="1" t="s">
        <v>99</v>
      </c>
      <c r="M47" s="4">
        <v>5.7956916099773201E-2</v>
      </c>
      <c r="N47" s="4">
        <v>4.0825396825396799E-2</v>
      </c>
      <c r="O47" s="4">
        <v>4.38378684807256E-2</v>
      </c>
    </row>
    <row r="48" spans="1:20">
      <c r="J48" s="4"/>
      <c r="L48" s="1"/>
      <c r="M48" s="4"/>
      <c r="N48" s="4"/>
      <c r="O48" s="4"/>
    </row>
    <row r="49" spans="1:20">
      <c r="A49" s="1">
        <v>3</v>
      </c>
      <c r="B49" s="2"/>
      <c r="C49" s="2"/>
      <c r="D49" s="2"/>
      <c r="E49" s="2"/>
      <c r="F49" s="2"/>
      <c r="G49" s="2"/>
      <c r="H49" s="2"/>
      <c r="J49" s="4"/>
      <c r="L49">
        <v>9</v>
      </c>
    </row>
    <row r="50" spans="1:20">
      <c r="A50" s="1" t="s">
        <v>156</v>
      </c>
      <c r="B50" s="5">
        <v>9.0729591836734694E-2</v>
      </c>
      <c r="C50" s="6">
        <v>9.3425170068027197E-2</v>
      </c>
      <c r="D50" s="3">
        <v>7.3649659863945602E-2</v>
      </c>
      <c r="E50" s="4">
        <v>5.4784013605442203E-2</v>
      </c>
      <c r="F50" s="4">
        <v>3.4824829931972799E-2</v>
      </c>
      <c r="G50" s="4">
        <v>3.10816326530612E-2</v>
      </c>
      <c r="H50" s="4">
        <v>2.9994897959183701E-2</v>
      </c>
      <c r="I50" s="4"/>
      <c r="J50" s="4"/>
      <c r="L50" s="1" t="s">
        <v>1</v>
      </c>
      <c r="M50" s="5">
        <v>6.1680107526881703E-2</v>
      </c>
      <c r="N50" s="6">
        <v>8.1662634408602205E-2</v>
      </c>
      <c r="O50" s="3">
        <v>7.5713709677419402E-2</v>
      </c>
      <c r="P50" s="4">
        <v>8.1075268817204296E-2</v>
      </c>
      <c r="Q50" s="4">
        <v>7.7655913978494598E-2</v>
      </c>
      <c r="R50" s="4">
        <v>8.31129032258065E-2</v>
      </c>
      <c r="S50" s="4">
        <v>7.79650537634409E-2</v>
      </c>
      <c r="T50" s="4"/>
    </row>
    <row r="51" spans="1:20">
      <c r="A51" s="1" t="s">
        <v>190</v>
      </c>
      <c r="B51" s="4">
        <v>5.8122448979591797E-2</v>
      </c>
      <c r="C51" s="4">
        <v>0.102081632653061</v>
      </c>
      <c r="D51" s="4">
        <v>9.6170068027210898E-2</v>
      </c>
      <c r="E51" s="4"/>
      <c r="F51" s="4"/>
      <c r="G51" s="4"/>
      <c r="H51" s="4"/>
      <c r="I51" s="4"/>
      <c r="J51" s="4"/>
      <c r="L51" s="1" t="s">
        <v>100</v>
      </c>
      <c r="M51" s="4">
        <v>5.9189516129032303E-2</v>
      </c>
      <c r="N51" s="4">
        <v>5.8602150537634401E-2</v>
      </c>
      <c r="O51" s="4">
        <v>4.8021505376344101E-2</v>
      </c>
      <c r="P51" s="4"/>
      <c r="Q51" s="4"/>
      <c r="R51" s="4"/>
      <c r="S51" s="4"/>
      <c r="T51" s="4"/>
    </row>
    <row r="52" spans="1:20">
      <c r="A52" s="1" t="s">
        <v>191</v>
      </c>
      <c r="B52" s="4">
        <v>9.1411564625850303E-2</v>
      </c>
      <c r="C52" s="4">
        <v>8.7329931972789099E-2</v>
      </c>
      <c r="D52" s="4">
        <v>6.9324829931972795E-2</v>
      </c>
      <c r="E52" s="4">
        <v>5.2103741496598702E-2</v>
      </c>
      <c r="F52" s="4">
        <v>2.8620748299319699E-2</v>
      </c>
      <c r="G52" s="4">
        <v>2.8302721088435401E-2</v>
      </c>
      <c r="H52" s="4">
        <v>2.60374149659864E-2</v>
      </c>
      <c r="I52" s="4">
        <f>SUM(B52:D52)/3</f>
        <v>8.2688775510204079E-2</v>
      </c>
      <c r="J52" s="4"/>
      <c r="L52" s="1" t="s">
        <v>101</v>
      </c>
      <c r="M52" s="4">
        <v>5.7809139784946298E-2</v>
      </c>
      <c r="N52" s="4">
        <v>7.8864247311828006E-2</v>
      </c>
      <c r="O52" s="4">
        <v>8.3721774193548398E-2</v>
      </c>
      <c r="P52" s="4">
        <v>8.2446236559139796E-2</v>
      </c>
      <c r="Q52" s="4">
        <v>7.7408602150537603E-2</v>
      </c>
      <c r="R52" s="4">
        <v>7.9244623655914004E-2</v>
      </c>
      <c r="S52" s="4">
        <v>7.0463709677419398E-2</v>
      </c>
      <c r="T52" s="4">
        <f>SUM(M52:O52)/3</f>
        <v>7.3465053763440896E-2</v>
      </c>
    </row>
    <row r="53" spans="1:20">
      <c r="A53" s="1" t="s">
        <v>192</v>
      </c>
      <c r="B53" s="4">
        <v>8.9367346938775502E-2</v>
      </c>
      <c r="C53" s="4">
        <v>8.2277210884353802E-2</v>
      </c>
      <c r="D53" s="4">
        <v>6.4474489795918397E-2</v>
      </c>
      <c r="E53" s="4">
        <v>4.5251700680272101E-2</v>
      </c>
      <c r="F53" s="4">
        <v>2.81887755102041E-2</v>
      </c>
      <c r="G53" s="4">
        <v>2.8209183673469401E-2</v>
      </c>
      <c r="H53" s="4">
        <v>2.6074829931972798E-2</v>
      </c>
      <c r="I53" s="4">
        <f t="shared" ref="I53:I54" si="32">SUM(B53:D53)/3</f>
        <v>7.8706349206349238E-2</v>
      </c>
      <c r="J53" s="4"/>
      <c r="L53" s="1" t="s">
        <v>102</v>
      </c>
      <c r="M53" s="4">
        <v>7.9493279569892494E-2</v>
      </c>
      <c r="N53" s="4">
        <v>8.7772849462365604E-2</v>
      </c>
      <c r="O53" s="4">
        <v>7.7169354838709694E-2</v>
      </c>
      <c r="P53" s="4">
        <v>7.3430107526881699E-2</v>
      </c>
      <c r="Q53" s="4">
        <v>6.3022849462365596E-2</v>
      </c>
      <c r="R53" s="4">
        <v>5.3961021505376398E-2</v>
      </c>
      <c r="S53" s="4">
        <v>4.67002688172043E-2</v>
      </c>
      <c r="T53" s="4">
        <f t="shared" ref="T53:T54" si="33">SUM(M53:O53)/3</f>
        <v>8.1478494623655931E-2</v>
      </c>
    </row>
    <row r="54" spans="1:20">
      <c r="A54" s="1" t="s">
        <v>193</v>
      </c>
      <c r="B54" s="4">
        <v>0.106705782312925</v>
      </c>
      <c r="C54" s="4">
        <v>7.5530612244898002E-2</v>
      </c>
      <c r="D54" s="4">
        <v>5.5467687074829901E-2</v>
      </c>
      <c r="E54" s="4">
        <v>4.2044217687074802E-2</v>
      </c>
      <c r="F54" s="4">
        <v>2.8540816326530601E-2</v>
      </c>
      <c r="G54" s="4">
        <v>2.66343537414966E-2</v>
      </c>
      <c r="H54" s="4">
        <v>2.3982993197278899E-2</v>
      </c>
      <c r="I54" s="4">
        <f t="shared" si="32"/>
        <v>7.9234693877550971E-2</v>
      </c>
      <c r="J54" s="4"/>
      <c r="L54" s="1" t="s">
        <v>103</v>
      </c>
      <c r="M54" s="4">
        <v>8.3662634408602193E-2</v>
      </c>
      <c r="N54" s="4">
        <v>6.5690860215053798E-2</v>
      </c>
      <c r="O54" s="4">
        <v>5.69637096774194E-2</v>
      </c>
      <c r="P54" s="4">
        <v>4.2649193548387102E-2</v>
      </c>
      <c r="Q54" s="4">
        <v>3.4965053763440897E-2</v>
      </c>
      <c r="R54" s="4">
        <v>3.27889784946237E-2</v>
      </c>
      <c r="S54" s="4">
        <v>3.0940860215053798E-2</v>
      </c>
      <c r="T54" s="4">
        <f t="shared" si="33"/>
        <v>6.8772401433691802E-2</v>
      </c>
    </row>
    <row r="55" spans="1:20">
      <c r="A55" s="1"/>
      <c r="B55" s="5">
        <f>SUM(B52:B54)/3</f>
        <v>9.5828231292516941E-2</v>
      </c>
      <c r="C55" s="6">
        <f t="shared" ref="C55:H55" si="34">SUM(C52:C54)/3</f>
        <v>8.1712585034013629E-2</v>
      </c>
      <c r="D55" s="3">
        <f t="shared" si="34"/>
        <v>6.3089002267573704E-2</v>
      </c>
      <c r="E55" s="4">
        <f t="shared" si="34"/>
        <v>4.6466553287981875E-2</v>
      </c>
      <c r="F55" s="4">
        <f t="shared" si="34"/>
        <v>2.8450113378684801E-2</v>
      </c>
      <c r="G55" s="4">
        <f t="shared" si="34"/>
        <v>2.7715419501133803E-2</v>
      </c>
      <c r="H55" s="4">
        <f t="shared" si="34"/>
        <v>2.5365079365079365E-2</v>
      </c>
      <c r="I55" s="4"/>
      <c r="J55" s="4"/>
      <c r="L55" s="1"/>
      <c r="M55" s="5">
        <f>SUM(M52:M54)/3</f>
        <v>7.3655017921146995E-2</v>
      </c>
      <c r="N55" s="6">
        <f t="shared" ref="N55:S55" si="35">SUM(N52:N54)/3</f>
        <v>7.7442652329749131E-2</v>
      </c>
      <c r="O55" s="3">
        <f t="shared" si="35"/>
        <v>7.2618279569892502E-2</v>
      </c>
      <c r="P55" s="4">
        <f t="shared" si="35"/>
        <v>6.6175179211469537E-2</v>
      </c>
      <c r="Q55" s="4">
        <f t="shared" si="35"/>
        <v>5.8465501792114703E-2</v>
      </c>
      <c r="R55" s="4">
        <f t="shared" si="35"/>
        <v>5.5331541218638036E-2</v>
      </c>
      <c r="S55" s="4">
        <f t="shared" si="35"/>
        <v>4.9368279569892502E-2</v>
      </c>
    </row>
    <row r="56" spans="1:20">
      <c r="A56" s="1"/>
      <c r="B56" s="4"/>
      <c r="C56" s="4"/>
      <c r="D56" s="4"/>
      <c r="E56" s="4"/>
      <c r="F56" s="4"/>
      <c r="G56" s="4"/>
      <c r="H56" s="4"/>
      <c r="I56" s="4"/>
      <c r="J56" s="4"/>
      <c r="L56" s="1"/>
      <c r="M56" s="4"/>
      <c r="N56" s="4"/>
      <c r="O56" s="4"/>
      <c r="P56" s="4"/>
      <c r="Q56" s="4"/>
      <c r="R56" s="4"/>
      <c r="S56" s="4"/>
    </row>
    <row r="57" spans="1:20">
      <c r="A57" s="1" t="s">
        <v>194</v>
      </c>
      <c r="B57">
        <v>3.1756521739130399E-2</v>
      </c>
      <c r="C57">
        <v>5.7878260869565198E-2</v>
      </c>
      <c r="D57">
        <v>0.104992753623188</v>
      </c>
      <c r="E57" s="4">
        <f>AVERAGE(B57:D57)</f>
        <v>6.4875845410627866E-2</v>
      </c>
      <c r="F57" s="4"/>
      <c r="G57" s="4"/>
      <c r="H57" s="4"/>
      <c r="I57" s="4"/>
      <c r="J57" s="4"/>
      <c r="L57" s="1" t="s">
        <v>104</v>
      </c>
      <c r="M57">
        <v>8.8064602446483203E-2</v>
      </c>
      <c r="N57">
        <v>6.8452599388379207E-2</v>
      </c>
      <c r="O57">
        <v>6.0053516819571898E-2</v>
      </c>
      <c r="P57" s="4">
        <f>AVERAGE(M57:O57)</f>
        <v>7.2190239551478089E-2</v>
      </c>
      <c r="Q57" s="4"/>
      <c r="R57" s="4"/>
      <c r="S57" s="4"/>
    </row>
    <row r="58" spans="1:20">
      <c r="A58" s="1" t="s">
        <v>195</v>
      </c>
      <c r="B58">
        <v>2.82224637681159E-2</v>
      </c>
      <c r="C58">
        <v>5.4057971014492799E-2</v>
      </c>
      <c r="D58">
        <v>0.106534782608696</v>
      </c>
      <c r="E58" s="4">
        <f>AVERAGE(B58:D58)</f>
        <v>6.2938405797101568E-2</v>
      </c>
      <c r="F58" s="4"/>
      <c r="G58" s="4"/>
      <c r="H58" s="4"/>
      <c r="I58" s="4"/>
      <c r="J58" s="4"/>
      <c r="L58" s="1" t="s">
        <v>105</v>
      </c>
      <c r="M58">
        <v>9.1378440366972499E-2</v>
      </c>
      <c r="N58">
        <v>7.7258409785932694E-2</v>
      </c>
      <c r="O58">
        <v>5.9564984709480101E-2</v>
      </c>
      <c r="P58" s="4">
        <f t="shared" ref="P58:P59" si="36">AVERAGE(M58:O58)</f>
        <v>7.6067278287461765E-2</v>
      </c>
      <c r="Q58" s="4"/>
      <c r="R58" s="4"/>
      <c r="S58" s="4"/>
    </row>
    <row r="59" spans="1:20">
      <c r="A59" s="1" t="s">
        <v>196</v>
      </c>
      <c r="B59">
        <v>2.8193478260869601E-2</v>
      </c>
      <c r="C59">
        <v>4.6522463768115897E-2</v>
      </c>
      <c r="D59">
        <v>0.110328260869565</v>
      </c>
      <c r="E59" s="4">
        <f>AVERAGE(B59:D59)</f>
        <v>6.1681400966183499E-2</v>
      </c>
      <c r="F59" s="4"/>
      <c r="G59" s="4"/>
      <c r="H59" s="4"/>
      <c r="I59" s="4"/>
      <c r="J59" s="4"/>
      <c r="L59" s="1" t="s">
        <v>106</v>
      </c>
      <c r="M59">
        <v>8.9288608562691094E-2</v>
      </c>
      <c r="N59">
        <v>7.7298929663608601E-2</v>
      </c>
      <c r="O59">
        <v>6.7777522935779794E-2</v>
      </c>
      <c r="P59" s="4">
        <f t="shared" si="36"/>
        <v>7.8121687054026487E-2</v>
      </c>
      <c r="Q59" s="4"/>
      <c r="R59" s="4"/>
      <c r="S59" s="4"/>
    </row>
    <row r="60" spans="1:20">
      <c r="B60" s="4">
        <f>AVERAGE(B57:B59)</f>
        <v>2.9390821256038632E-2</v>
      </c>
      <c r="C60" s="4">
        <f>AVERAGE(C57:C59)</f>
        <v>5.2819565217391291E-2</v>
      </c>
      <c r="D60" s="4">
        <f>AVERAGE(D57:D59)</f>
        <v>0.10728526570048301</v>
      </c>
      <c r="E60" s="4"/>
      <c r="F60" s="4"/>
      <c r="G60" s="4"/>
      <c r="H60" s="4"/>
      <c r="I60" s="4"/>
      <c r="J60" s="4"/>
      <c r="M60" s="4">
        <f>AVERAGE(M57:M59)</f>
        <v>8.9577217125382261E-2</v>
      </c>
      <c r="N60" s="4">
        <f t="shared" ref="N60:O60" si="37">AVERAGE(N57:N59)</f>
        <v>7.4336646279306834E-2</v>
      </c>
      <c r="O60" s="4">
        <f t="shared" si="37"/>
        <v>6.246534148827726E-2</v>
      </c>
      <c r="P60" s="4"/>
      <c r="Q60" s="4"/>
      <c r="R60" s="4"/>
      <c r="S60" s="4"/>
    </row>
    <row r="61" spans="1:20">
      <c r="B61" s="4"/>
      <c r="C61" s="4"/>
      <c r="D61" s="4"/>
      <c r="E61" s="4"/>
      <c r="F61" s="4"/>
      <c r="G61" s="4"/>
      <c r="H61" s="4"/>
      <c r="I61" s="4"/>
      <c r="J61" s="4"/>
      <c r="M61" s="4"/>
      <c r="N61" s="4"/>
      <c r="O61" s="4"/>
      <c r="P61" s="4"/>
      <c r="Q61" s="4"/>
      <c r="R61" s="4"/>
      <c r="S61" s="4"/>
    </row>
    <row r="62" spans="1:20">
      <c r="A62" s="1" t="s">
        <v>197</v>
      </c>
      <c r="B62" s="4">
        <v>0.103474489795918</v>
      </c>
      <c r="C62" s="4">
        <v>3.3950680272108902E-2</v>
      </c>
      <c r="D62" s="4">
        <v>2.5137755102040801E-2</v>
      </c>
      <c r="E62" s="4">
        <v>2.54438775510204E-2</v>
      </c>
      <c r="F62" s="4">
        <v>2.26445578231293E-2</v>
      </c>
      <c r="G62" s="4">
        <v>2.3477891156462601E-2</v>
      </c>
      <c r="H62" s="4">
        <v>2.3164965986394601E-2</v>
      </c>
      <c r="I62" s="4">
        <f>SUM(B62:D62)/3</f>
        <v>5.4187641723355905E-2</v>
      </c>
      <c r="J62" s="4"/>
      <c r="L62" s="1" t="s">
        <v>107</v>
      </c>
      <c r="M62" s="4">
        <v>6.1431451612903198E-2</v>
      </c>
      <c r="N62" s="4">
        <v>7.9694892473118298E-2</v>
      </c>
      <c r="O62" s="4">
        <v>8.0077956989247301E-2</v>
      </c>
      <c r="P62" s="4">
        <v>7.4008064516128999E-2</v>
      </c>
      <c r="Q62" s="4">
        <v>7.0682795698924702E-2</v>
      </c>
      <c r="R62" s="4">
        <v>7.4358870967742005E-2</v>
      </c>
      <c r="S62" s="4">
        <v>7.0993279569892501E-2</v>
      </c>
      <c r="T62" s="4">
        <f>AVERAGE(M62:O62)</f>
        <v>7.373476702508959E-2</v>
      </c>
    </row>
    <row r="63" spans="1:20">
      <c r="A63" s="1" t="s">
        <v>198</v>
      </c>
      <c r="B63" s="4">
        <v>0.104190476190476</v>
      </c>
      <c r="C63" s="4">
        <v>5.2998299319727903E-2</v>
      </c>
      <c r="D63" s="4">
        <v>3.4719387755101999E-2</v>
      </c>
      <c r="E63" s="4">
        <v>2.8955782312925199E-2</v>
      </c>
      <c r="F63" s="4">
        <v>2.6001700680272102E-2</v>
      </c>
      <c r="G63" s="4">
        <v>2.3219387755101999E-2</v>
      </c>
      <c r="H63" s="4">
        <v>2.33758503401361E-2</v>
      </c>
      <c r="I63" s="4">
        <f t="shared" ref="I63:I64" si="38">SUM(B63:D63)/3</f>
        <v>6.396938775510197E-2</v>
      </c>
      <c r="J63" s="4"/>
      <c r="L63" s="1" t="s">
        <v>108</v>
      </c>
      <c r="M63" s="4">
        <v>6.2127688172042998E-2</v>
      </c>
      <c r="N63" s="4">
        <v>8.4920698924731197E-2</v>
      </c>
      <c r="O63" s="4">
        <v>7.3798387096774207E-2</v>
      </c>
      <c r="P63" s="4">
        <v>8.1145161290322607E-2</v>
      </c>
      <c r="Q63" s="4">
        <v>6.9763440860215103E-2</v>
      </c>
      <c r="R63" s="4">
        <v>7.8116935483870997E-2</v>
      </c>
      <c r="S63" s="4">
        <v>7.0013440860215104E-2</v>
      </c>
      <c r="T63" s="4">
        <f t="shared" ref="T63:T64" si="39">AVERAGE(M63:O63)</f>
        <v>7.361559139784947E-2</v>
      </c>
    </row>
    <row r="64" spans="1:20">
      <c r="A64" s="1" t="s">
        <v>199</v>
      </c>
      <c r="B64" s="4">
        <v>0.10393027210884399</v>
      </c>
      <c r="C64" s="4">
        <v>5.9794217687074797E-2</v>
      </c>
      <c r="D64" s="4">
        <v>3.9969387755101997E-2</v>
      </c>
      <c r="E64" s="4">
        <v>3.5113945578231297E-2</v>
      </c>
      <c r="F64" s="4">
        <v>2.8183673469387799E-2</v>
      </c>
      <c r="G64" s="4">
        <v>2.31139455782313E-2</v>
      </c>
      <c r="H64" s="4">
        <v>2.3452380952380999E-2</v>
      </c>
      <c r="I64" s="4">
        <f t="shared" si="38"/>
        <v>6.7897959183673598E-2</v>
      </c>
      <c r="J64" s="4"/>
      <c r="L64" s="1" t="s">
        <v>109</v>
      </c>
      <c r="M64" s="4">
        <v>6.17352150537634E-2</v>
      </c>
      <c r="N64" s="4">
        <v>8.1693548387096804E-2</v>
      </c>
      <c r="O64" s="4">
        <v>7.5901881720430095E-2</v>
      </c>
      <c r="P64" s="4">
        <v>8.0728494623655903E-2</v>
      </c>
      <c r="Q64" s="4">
        <v>7.4868279569892504E-2</v>
      </c>
      <c r="R64" s="4">
        <v>7.7173387096774196E-2</v>
      </c>
      <c r="S64" s="4">
        <v>6.9098118279569895E-2</v>
      </c>
      <c r="T64" s="4">
        <f t="shared" si="39"/>
        <v>7.311021505376343E-2</v>
      </c>
    </row>
    <row r="65" spans="1:20">
      <c r="A65" s="1"/>
      <c r="B65" s="5">
        <f>AVERAGE(B62:B64)</f>
        <v>0.10386507936507933</v>
      </c>
      <c r="C65" s="6">
        <f t="shared" ref="C65:H65" si="40">AVERAGE(C62:C64)</f>
        <v>4.8914399092970538E-2</v>
      </c>
      <c r="D65" s="3">
        <f t="shared" si="40"/>
        <v>3.32755102040816E-2</v>
      </c>
      <c r="E65" s="4">
        <f t="shared" si="40"/>
        <v>2.9837868480725633E-2</v>
      </c>
      <c r="F65" s="4">
        <f t="shared" si="40"/>
        <v>2.5609977324263067E-2</v>
      </c>
      <c r="G65" s="4">
        <f t="shared" si="40"/>
        <v>2.32704081632653E-2</v>
      </c>
      <c r="H65" s="4">
        <f t="shared" si="40"/>
        <v>2.3331065759637237E-2</v>
      </c>
      <c r="I65" s="4"/>
      <c r="J65" s="4"/>
      <c r="L65" s="1"/>
      <c r="M65" s="5">
        <f>AVERAGE(M62:M64)</f>
        <v>6.176478494623653E-2</v>
      </c>
      <c r="N65" s="6">
        <f t="shared" ref="N65:S65" si="41">AVERAGE(N62:N64)</f>
        <v>8.210304659498209E-2</v>
      </c>
      <c r="O65" s="3">
        <f t="shared" si="41"/>
        <v>7.6592741935483877E-2</v>
      </c>
      <c r="P65" s="4">
        <f t="shared" si="41"/>
        <v>7.8627240143369179E-2</v>
      </c>
      <c r="Q65" s="4">
        <f t="shared" si="41"/>
        <v>7.1771505376344094E-2</v>
      </c>
      <c r="R65" s="4">
        <f t="shared" si="41"/>
        <v>7.6549731182795733E-2</v>
      </c>
      <c r="S65" s="4">
        <f t="shared" si="41"/>
        <v>7.0034946236559162E-2</v>
      </c>
    </row>
    <row r="66" spans="1:20">
      <c r="A66" s="1" t="s">
        <v>200</v>
      </c>
      <c r="B66" s="4">
        <v>7.7221088435374202E-2</v>
      </c>
      <c r="C66" s="4">
        <v>3.9848639455782299E-2</v>
      </c>
      <c r="D66" s="4">
        <v>1.9170068027210899E-2</v>
      </c>
      <c r="E66" s="4">
        <v>1.9889455782312899E-2</v>
      </c>
      <c r="F66" s="4">
        <v>2.0295918367346899E-2</v>
      </c>
      <c r="G66" s="4">
        <v>1.9913265306122498E-2</v>
      </c>
      <c r="H66" s="4">
        <v>1.9891156462585002E-2</v>
      </c>
      <c r="I66" s="4">
        <f>SUM(B66:D66)/3</f>
        <v>4.5413265306122462E-2</v>
      </c>
      <c r="J66" s="4"/>
      <c r="L66" s="1" t="s">
        <v>110</v>
      </c>
      <c r="M66" s="4">
        <v>5.7939516129032302E-2</v>
      </c>
      <c r="N66" s="4">
        <v>7.6541666666666702E-2</v>
      </c>
      <c r="O66" s="4">
        <v>7.8584677419354904E-2</v>
      </c>
      <c r="P66" s="4">
        <v>7.8969086021505402E-2</v>
      </c>
      <c r="Q66" s="4">
        <v>7.5107526881720399E-2</v>
      </c>
      <c r="R66" s="4">
        <v>7.2810483870967793E-2</v>
      </c>
      <c r="S66" s="4">
        <v>6.8127688172042997E-2</v>
      </c>
      <c r="T66" s="4">
        <f>AVERAGE(M66:O66)</f>
        <v>7.1021953405017976E-2</v>
      </c>
    </row>
    <row r="67" spans="1:20">
      <c r="A67" s="1" t="s">
        <v>201</v>
      </c>
      <c r="B67" s="4">
        <v>7.6474489795918393E-2</v>
      </c>
      <c r="C67" s="4">
        <v>4.5484693877550997E-2</v>
      </c>
      <c r="D67" s="4">
        <v>3.4348639455782301E-2</v>
      </c>
      <c r="E67" s="4">
        <v>2.2598639455782301E-2</v>
      </c>
      <c r="F67" s="4">
        <v>1.9690476190476199E-2</v>
      </c>
      <c r="G67" s="4">
        <v>1.9984693877550998E-2</v>
      </c>
      <c r="H67" s="4">
        <v>1.98554421768708E-2</v>
      </c>
      <c r="I67" s="4">
        <f t="shared" ref="I67:I68" si="42">SUM(B67:D67)/3</f>
        <v>5.2102607709750559E-2</v>
      </c>
      <c r="J67" s="4"/>
      <c r="L67" s="1" t="s">
        <v>111</v>
      </c>
      <c r="M67" s="4">
        <v>5.6827956989247301E-2</v>
      </c>
      <c r="N67" s="4">
        <v>7.2607526881720397E-2</v>
      </c>
      <c r="O67" s="4">
        <v>8.6979838709677404E-2</v>
      </c>
      <c r="P67" s="4">
        <v>8.1564516129032302E-2</v>
      </c>
      <c r="Q67" s="4">
        <v>7.2641129032258098E-2</v>
      </c>
      <c r="R67" s="4">
        <v>7.6643817204301107E-2</v>
      </c>
      <c r="S67" s="4">
        <v>7.1846774193548402E-2</v>
      </c>
      <c r="T67" s="4">
        <f t="shared" ref="T67:T68" si="43">AVERAGE(M67:O67)</f>
        <v>7.2138440860215036E-2</v>
      </c>
    </row>
    <row r="68" spans="1:20">
      <c r="A68" s="1" t="s">
        <v>202</v>
      </c>
      <c r="B68" s="4">
        <v>7.2869047619047597E-2</v>
      </c>
      <c r="C68" s="4">
        <v>4.6197278911564603E-2</v>
      </c>
      <c r="D68" s="4">
        <v>4.0387755102040797E-2</v>
      </c>
      <c r="E68" s="4">
        <v>2.8870748299319699E-2</v>
      </c>
      <c r="F68" s="4">
        <v>2.6411564625850301E-2</v>
      </c>
      <c r="G68" s="4">
        <v>1.98333333333333E-2</v>
      </c>
      <c r="H68" s="4">
        <v>1.99591836734694E-2</v>
      </c>
      <c r="I68" s="4">
        <f t="shared" si="42"/>
        <v>5.3151360544217659E-2</v>
      </c>
      <c r="J68" s="4"/>
      <c r="L68" s="1" t="s">
        <v>112</v>
      </c>
      <c r="M68" s="4">
        <v>5.6836021505376297E-2</v>
      </c>
      <c r="N68" s="4">
        <v>7.4465053763440897E-2</v>
      </c>
      <c r="O68" s="4">
        <v>7.3419354838709705E-2</v>
      </c>
      <c r="P68" s="4">
        <v>7.2790322580645203E-2</v>
      </c>
      <c r="Q68" s="4">
        <v>6.9384408602150602E-2</v>
      </c>
      <c r="R68" s="4">
        <v>7.4001344086021506E-2</v>
      </c>
      <c r="S68" s="4">
        <v>7.1263440860215105E-2</v>
      </c>
      <c r="T68" s="4">
        <f t="shared" si="43"/>
        <v>6.8240143369175624E-2</v>
      </c>
    </row>
    <row r="69" spans="1:20">
      <c r="B69" s="5">
        <f>AVERAGE(B66:B68)</f>
        <v>7.5521541950113402E-2</v>
      </c>
      <c r="C69" s="6">
        <f t="shared" ref="C69:H69" si="44">AVERAGE(C66:C68)</f>
        <v>4.3843537414965966E-2</v>
      </c>
      <c r="D69" s="3">
        <f t="shared" si="44"/>
        <v>3.1302154195011332E-2</v>
      </c>
      <c r="E69" s="4">
        <f t="shared" si="44"/>
        <v>2.3786281179138297E-2</v>
      </c>
      <c r="F69" s="4">
        <f t="shared" si="44"/>
        <v>2.2132653061224469E-2</v>
      </c>
      <c r="G69" s="4">
        <f t="shared" si="44"/>
        <v>1.9910430839002267E-2</v>
      </c>
      <c r="H69" s="4">
        <f t="shared" si="44"/>
        <v>1.9901927437641732E-2</v>
      </c>
      <c r="I69" s="4"/>
      <c r="J69" s="4"/>
      <c r="M69" s="5">
        <f>AVERAGE(M66:M68)</f>
        <v>5.7201164874551964E-2</v>
      </c>
      <c r="N69" s="6">
        <f t="shared" ref="N69:S69" si="45">AVERAGE(N66:N68)</f>
        <v>7.4538082437275999E-2</v>
      </c>
      <c r="O69" s="3">
        <f t="shared" si="45"/>
        <v>7.9661290322580666E-2</v>
      </c>
      <c r="P69" s="4">
        <f t="shared" si="45"/>
        <v>7.7774641577060974E-2</v>
      </c>
      <c r="Q69" s="4">
        <f t="shared" si="45"/>
        <v>7.2377688172043042E-2</v>
      </c>
      <c r="R69" s="4">
        <f t="shared" si="45"/>
        <v>7.4485215053763473E-2</v>
      </c>
      <c r="S69" s="4">
        <f t="shared" si="45"/>
        <v>7.0412634408602168E-2</v>
      </c>
    </row>
    <row r="70" spans="1:20">
      <c r="A70" s="1" t="s">
        <v>203</v>
      </c>
      <c r="B70" s="4">
        <v>0.105962585034014</v>
      </c>
      <c r="C70" s="4">
        <v>9.8265306122449006E-2</v>
      </c>
      <c r="D70" s="4">
        <v>8.8578231292517004E-2</v>
      </c>
      <c r="I70" s="4"/>
      <c r="J70" s="4"/>
      <c r="L70" s="1" t="s">
        <v>113</v>
      </c>
      <c r="M70" s="4">
        <v>7.1616935483871005E-2</v>
      </c>
      <c r="N70" s="4">
        <v>9.5462365591397896E-2</v>
      </c>
      <c r="O70" s="4">
        <v>6.6975806451612899E-2</v>
      </c>
    </row>
    <row r="71" spans="1:20">
      <c r="A71" s="1" t="s">
        <v>204</v>
      </c>
      <c r="B71" s="4">
        <v>7.6692176870748294E-2</v>
      </c>
      <c r="C71" s="4">
        <v>7.57329931972789E-2</v>
      </c>
      <c r="D71" s="4">
        <v>7.7642857142857194E-2</v>
      </c>
      <c r="I71" s="4"/>
      <c r="J71" s="4"/>
      <c r="L71" s="1" t="s">
        <v>114</v>
      </c>
      <c r="M71" s="4">
        <v>7.7844086021505401E-2</v>
      </c>
      <c r="N71" s="4">
        <v>9.0752688172043003E-2</v>
      </c>
      <c r="O71" s="4">
        <v>7.4662634408602199E-2</v>
      </c>
    </row>
    <row r="72" spans="1:20">
      <c r="A72" s="1"/>
      <c r="I72" s="4"/>
      <c r="J72" s="4"/>
    </row>
    <row r="73" spans="1:20">
      <c r="A73">
        <v>4</v>
      </c>
      <c r="I73" s="4"/>
      <c r="J73" s="4"/>
      <c r="L73">
        <v>10</v>
      </c>
    </row>
    <row r="74" spans="1:20">
      <c r="A74" s="1" t="s">
        <v>205</v>
      </c>
      <c r="B74" s="5">
        <v>5.21585365853659E-2</v>
      </c>
      <c r="C74" s="6">
        <v>8.1191056910569104E-2</v>
      </c>
      <c r="D74" s="3">
        <v>0.101977642276423</v>
      </c>
      <c r="E74" s="4">
        <v>8.3534552845528506E-2</v>
      </c>
      <c r="F74" s="4">
        <v>6.0983739837398403E-2</v>
      </c>
      <c r="G74" s="4">
        <v>5.3939024390243902E-2</v>
      </c>
      <c r="H74" s="4">
        <v>5.3404471544715497E-2</v>
      </c>
      <c r="I74" s="4"/>
      <c r="J74" s="4"/>
      <c r="L74" s="1" t="s">
        <v>2</v>
      </c>
      <c r="M74" s="5">
        <v>5.4241215574548897E-2</v>
      </c>
      <c r="N74" s="6">
        <v>9.5353276353276395E-2</v>
      </c>
      <c r="O74" s="3">
        <v>8.7263532763532797E-2</v>
      </c>
      <c r="P74" s="4">
        <v>8.2895536562203206E-2</v>
      </c>
      <c r="Q74" s="4">
        <v>8.6576923076923107E-2</v>
      </c>
      <c r="R74" s="4">
        <v>8.9554605887939204E-2</v>
      </c>
      <c r="S74" s="4">
        <v>0.10112630579297199</v>
      </c>
    </row>
    <row r="75" spans="1:20">
      <c r="A75" s="1" t="s">
        <v>206</v>
      </c>
      <c r="B75" s="4">
        <v>9.3589430894309003E-2</v>
      </c>
      <c r="C75" s="4">
        <v>6.4668699186991904E-2</v>
      </c>
      <c r="D75" s="4">
        <v>4.8719512195122001E-2</v>
      </c>
      <c r="E75" s="4"/>
      <c r="F75" s="4"/>
      <c r="G75" s="4"/>
      <c r="H75" s="4"/>
      <c r="I75" s="4"/>
      <c r="J75" s="4"/>
      <c r="L75" s="1" t="s">
        <v>115</v>
      </c>
      <c r="M75" s="4">
        <v>8.2964387464387501E-2</v>
      </c>
      <c r="N75" s="4">
        <v>7.6331433998100703E-2</v>
      </c>
      <c r="O75" s="4">
        <v>6.33200379867047E-2</v>
      </c>
      <c r="P75" s="4"/>
      <c r="Q75" s="4"/>
      <c r="R75" s="4"/>
      <c r="S75" s="4"/>
    </row>
    <row r="76" spans="1:20">
      <c r="A76" s="1" t="s">
        <v>207</v>
      </c>
      <c r="B76" s="4">
        <v>4.8134146341463402E-2</v>
      </c>
      <c r="C76" s="4">
        <v>8.2343495934959404E-2</v>
      </c>
      <c r="D76" s="4">
        <v>0.101991869918699</v>
      </c>
      <c r="E76" s="4">
        <v>8.6022357723577303E-2</v>
      </c>
      <c r="F76" s="4">
        <v>6.1922764227642299E-2</v>
      </c>
      <c r="G76" s="4">
        <v>5.3392276422764201E-2</v>
      </c>
      <c r="H76" s="4">
        <v>5.4441056910569101E-2</v>
      </c>
      <c r="I76" s="4">
        <f>SUM(B76:D76)/3</f>
        <v>7.7489837398373937E-2</v>
      </c>
      <c r="J76" s="4"/>
      <c r="L76" s="1" t="s">
        <v>116</v>
      </c>
      <c r="M76" s="4">
        <v>6.9865147198480498E-2</v>
      </c>
      <c r="N76" s="4">
        <v>0.106418328584995</v>
      </c>
      <c r="O76" s="4">
        <v>8.7374643874643901E-2</v>
      </c>
      <c r="P76" s="4">
        <v>8.3586419753086394E-2</v>
      </c>
      <c r="Q76" s="4">
        <v>8.5798195631529003E-2</v>
      </c>
      <c r="R76" s="4">
        <v>0.10362393162393201</v>
      </c>
      <c r="S76" s="4">
        <v>9.3429724596391303E-2</v>
      </c>
      <c r="T76" s="4">
        <f>AVERAGE(M76:O76)</f>
        <v>8.788603988603981E-2</v>
      </c>
    </row>
    <row r="77" spans="1:20">
      <c r="A77" s="1" t="s">
        <v>208</v>
      </c>
      <c r="B77" s="4">
        <v>4.7660569105691102E-2</v>
      </c>
      <c r="C77" s="4">
        <v>8.3308943089430904E-2</v>
      </c>
      <c r="D77" s="4">
        <v>9.9369918699187001E-2</v>
      </c>
      <c r="E77" s="4">
        <v>8.5335365853658501E-2</v>
      </c>
      <c r="F77" s="4">
        <v>5.7491869918699201E-2</v>
      </c>
      <c r="G77" s="4">
        <v>5.3006097560975601E-2</v>
      </c>
      <c r="H77" s="4">
        <v>5.30752032520325E-2</v>
      </c>
      <c r="I77" s="4">
        <f>SUM(B77:D77)/3</f>
        <v>7.6779810298103005E-2</v>
      </c>
      <c r="J77" s="4"/>
      <c r="L77" s="1" t="s">
        <v>117</v>
      </c>
      <c r="M77" s="4">
        <v>6.3547958214624903E-2</v>
      </c>
      <c r="N77" s="4">
        <v>8.0996201329534695E-2</v>
      </c>
      <c r="O77" s="4">
        <v>8.1943969610636297E-2</v>
      </c>
      <c r="P77" s="4">
        <v>8.2829534662868007E-2</v>
      </c>
      <c r="Q77" s="4">
        <v>8.8003323836657196E-2</v>
      </c>
      <c r="R77" s="4">
        <v>9.5676163342829995E-2</v>
      </c>
      <c r="S77" s="4">
        <v>9.3370370370370395E-2</v>
      </c>
      <c r="T77" s="4">
        <f t="shared" ref="T77:T78" si="46">AVERAGE(M77:O77)</f>
        <v>7.5496043051598641E-2</v>
      </c>
    </row>
    <row r="78" spans="1:20">
      <c r="A78" s="1" t="s">
        <v>209</v>
      </c>
      <c r="B78" s="4">
        <v>3.4841463414634198E-2</v>
      </c>
      <c r="C78" s="4">
        <v>8.6400406504065094E-2</v>
      </c>
      <c r="D78" s="4">
        <v>9.7902439024390303E-2</v>
      </c>
      <c r="E78" s="4">
        <v>8.1191056910569104E-2</v>
      </c>
      <c r="F78" s="4">
        <v>5.8241869918699202E-2</v>
      </c>
      <c r="G78" s="4">
        <v>5.1390243902439001E-2</v>
      </c>
      <c r="H78" s="4">
        <v>5.1833333333333301E-2</v>
      </c>
      <c r="I78" s="4">
        <f t="shared" ref="I78" si="47">SUM(B78:D78)/3</f>
        <v>7.3048102981029858E-2</v>
      </c>
      <c r="J78" s="4"/>
      <c r="L78" s="1" t="s">
        <v>118</v>
      </c>
      <c r="M78" s="4">
        <v>8.1243114909781602E-2</v>
      </c>
      <c r="N78" s="4">
        <v>6.9271130104463396E-2</v>
      </c>
      <c r="O78" s="4">
        <v>7.4120607787274501E-2</v>
      </c>
      <c r="P78" s="4">
        <v>8.8952516619183297E-2</v>
      </c>
      <c r="Q78" s="4">
        <v>8.4488129154795796E-2</v>
      </c>
      <c r="R78" s="4">
        <v>7.6039411206077906E-2</v>
      </c>
      <c r="S78" s="4">
        <v>7.08499525166192E-2</v>
      </c>
      <c r="T78" s="4">
        <f t="shared" si="46"/>
        <v>7.4878284267173162E-2</v>
      </c>
    </row>
    <row r="79" spans="1:20">
      <c r="A79" s="1"/>
      <c r="B79" s="5">
        <f>SUM(B76:B78)/3</f>
        <v>4.3545392953929569E-2</v>
      </c>
      <c r="C79" s="6">
        <f t="shared" ref="C79:H79" si="48">SUM(C76:C78)/3</f>
        <v>8.4017615176151805E-2</v>
      </c>
      <c r="D79" s="3">
        <f t="shared" si="48"/>
        <v>9.9754742547425446E-2</v>
      </c>
      <c r="E79" s="4">
        <f t="shared" si="48"/>
        <v>8.4182926829268312E-2</v>
      </c>
      <c r="F79" s="4">
        <f t="shared" si="48"/>
        <v>5.9218834688346898E-2</v>
      </c>
      <c r="G79" s="4">
        <f t="shared" si="48"/>
        <v>5.2596205962059606E-2</v>
      </c>
      <c r="H79" s="4">
        <f t="shared" si="48"/>
        <v>5.3116531165311641E-2</v>
      </c>
      <c r="I79" s="4"/>
      <c r="J79" s="4"/>
      <c r="L79" s="1"/>
      <c r="M79" s="5">
        <f>SUM(M76:M78)/3</f>
        <v>7.155207344096233E-2</v>
      </c>
      <c r="N79" s="6">
        <f t="shared" ref="N79:S79" si="49">SUM(N76:N78)/3</f>
        <v>8.5561886672997689E-2</v>
      </c>
      <c r="O79" s="3">
        <f t="shared" si="49"/>
        <v>8.1146407090851566E-2</v>
      </c>
      <c r="P79" s="4">
        <f t="shared" si="49"/>
        <v>8.5122823678379242E-2</v>
      </c>
      <c r="Q79" s="4">
        <f t="shared" si="49"/>
        <v>8.6096549540993994E-2</v>
      </c>
      <c r="R79" s="4">
        <f t="shared" si="49"/>
        <v>9.1779835390946626E-2</v>
      </c>
      <c r="S79" s="4">
        <f t="shared" si="49"/>
        <v>8.5883349161126957E-2</v>
      </c>
    </row>
    <row r="80" spans="1:20">
      <c r="A80" s="1"/>
      <c r="B80" s="4"/>
      <c r="C80" s="4"/>
      <c r="D80" s="4"/>
      <c r="E80" s="4"/>
      <c r="F80" s="4"/>
      <c r="G80" s="4"/>
      <c r="H80" s="4"/>
      <c r="I80" s="4"/>
      <c r="J80" s="4"/>
      <c r="L80" s="1"/>
      <c r="M80" s="4"/>
      <c r="N80" s="4"/>
      <c r="O80" s="4"/>
      <c r="P80" s="4"/>
      <c r="Q80" s="4"/>
      <c r="R80" s="4"/>
      <c r="S80" s="4"/>
    </row>
    <row r="81" spans="1:20">
      <c r="A81" s="1" t="s">
        <v>210</v>
      </c>
      <c r="B81" s="4">
        <v>6.0061507936507899E-2</v>
      </c>
      <c r="C81" s="4">
        <v>8.8193783068783102E-2</v>
      </c>
      <c r="D81" s="4">
        <v>0.105843915343915</v>
      </c>
      <c r="E81" s="4">
        <f>AVERAGE(B81:D81)</f>
        <v>8.4699735449735344E-2</v>
      </c>
      <c r="I81" s="4"/>
      <c r="J81" s="4"/>
      <c r="L81" s="1" t="s">
        <v>119</v>
      </c>
      <c r="M81">
        <v>1.9203703703703699E-2</v>
      </c>
      <c r="N81">
        <v>4.3574074074074098E-2</v>
      </c>
      <c r="O81">
        <v>3.5444444444444403E-2</v>
      </c>
      <c r="P81" s="4">
        <f>AVERAGE(M81:O81)</f>
        <v>3.274074074074073E-2</v>
      </c>
    </row>
    <row r="82" spans="1:20">
      <c r="A82" s="1" t="s">
        <v>211</v>
      </c>
      <c r="B82" s="4">
        <v>5.8746693121693103E-2</v>
      </c>
      <c r="C82" s="4">
        <v>8.6309523809523794E-2</v>
      </c>
      <c r="D82" s="4">
        <v>0.10655886243386201</v>
      </c>
      <c r="E82" s="4">
        <f>AVERAGE(B82:D82)</f>
        <v>8.3871693121692958E-2</v>
      </c>
      <c r="I82" s="4"/>
      <c r="J82" s="4"/>
      <c r="L82" s="1" t="s">
        <v>120</v>
      </c>
      <c r="M82">
        <v>2.04814814814815E-2</v>
      </c>
      <c r="N82">
        <v>4.92407407407408E-2</v>
      </c>
      <c r="O82">
        <v>3.2444444444444498E-2</v>
      </c>
      <c r="P82" s="4">
        <f t="shared" ref="P82:P83" si="50">AVERAGE(M82:O82)</f>
        <v>3.4055555555555596E-2</v>
      </c>
      <c r="Q82" s="4"/>
      <c r="R82" s="4"/>
      <c r="S82" s="4"/>
    </row>
    <row r="83" spans="1:20">
      <c r="A83" s="1" t="s">
        <v>212</v>
      </c>
      <c r="B83" s="4">
        <v>5.5640211640211601E-2</v>
      </c>
      <c r="C83" s="4">
        <v>8.4765211640211599E-2</v>
      </c>
      <c r="D83" s="4">
        <v>0.10525462962963</v>
      </c>
      <c r="E83" s="4">
        <f>AVERAGE(B83:D83)</f>
        <v>8.1886684303351068E-2</v>
      </c>
      <c r="I83" s="4"/>
      <c r="J83" s="4"/>
      <c r="L83" s="1" t="s">
        <v>121</v>
      </c>
      <c r="M83">
        <v>2.0305555555555601E-2</v>
      </c>
      <c r="N83">
        <v>5.0675925925925902E-2</v>
      </c>
      <c r="O83">
        <v>3.5601851851851898E-2</v>
      </c>
      <c r="P83" s="4">
        <f t="shared" si="50"/>
        <v>3.5527777777777804E-2</v>
      </c>
      <c r="Q83" s="4"/>
      <c r="R83" s="4"/>
      <c r="S83" s="4"/>
    </row>
    <row r="84" spans="1:20">
      <c r="B84" s="4">
        <f>AVERAGE(B81:B83)</f>
        <v>5.8149470899470868E-2</v>
      </c>
      <c r="C84" s="4">
        <f>AVERAGE(C81:C83)</f>
        <v>8.6422839506172841E-2</v>
      </c>
      <c r="D84" s="4">
        <f>AVERAGE(D81:D83)</f>
        <v>0.10588580246913566</v>
      </c>
      <c r="E84" s="4"/>
      <c r="F84" s="4"/>
      <c r="G84" s="4"/>
      <c r="H84" s="4"/>
      <c r="I84" s="4"/>
      <c r="J84" s="4"/>
      <c r="M84" s="4">
        <f>AVERAGE(M81:M83)</f>
        <v>1.9996913580246935E-2</v>
      </c>
      <c r="N84" s="4">
        <f t="shared" ref="N84:O84" si="51">AVERAGE(N81:N83)</f>
        <v>4.7830246913580267E-2</v>
      </c>
      <c r="O84" s="4">
        <f t="shared" si="51"/>
        <v>3.4496913580246931E-2</v>
      </c>
      <c r="P84" s="4"/>
      <c r="Q84" s="4"/>
      <c r="R84" s="4"/>
      <c r="S84" s="4"/>
      <c r="T84" s="4"/>
    </row>
    <row r="85" spans="1:20">
      <c r="B85" s="4"/>
      <c r="C85" s="4"/>
      <c r="D85" s="4"/>
      <c r="E85" s="4"/>
      <c r="F85" s="4"/>
      <c r="G85" s="4"/>
      <c r="H85" s="4"/>
      <c r="I85" s="4"/>
      <c r="J85" s="4"/>
      <c r="M85" s="4"/>
      <c r="N85" s="4"/>
      <c r="O85" s="4"/>
      <c r="P85" s="4"/>
      <c r="Q85" s="4"/>
      <c r="R85" s="4"/>
      <c r="S85" s="4"/>
    </row>
    <row r="86" spans="1:20">
      <c r="A86" s="1" t="s">
        <v>213</v>
      </c>
      <c r="B86" s="4">
        <v>4.9270325203252002E-2</v>
      </c>
      <c r="C86" s="4">
        <v>3.9947154471544698E-2</v>
      </c>
      <c r="D86" s="4">
        <v>2.7983739837398401E-2</v>
      </c>
      <c r="E86" s="4">
        <v>2.8219512195122001E-2</v>
      </c>
      <c r="F86" s="4">
        <v>2.8347560975609799E-2</v>
      </c>
      <c r="G86" s="4">
        <v>2.3733739837398401E-2</v>
      </c>
      <c r="H86" s="4">
        <v>2.4101626016260199E-2</v>
      </c>
      <c r="I86" s="4">
        <f>SUM(B86:D86)/3</f>
        <v>3.9067073170731707E-2</v>
      </c>
      <c r="J86" s="4"/>
      <c r="L86" s="1" t="s">
        <v>122</v>
      </c>
      <c r="M86" s="4">
        <v>5.5331433998100699E-2</v>
      </c>
      <c r="N86" s="4">
        <v>0.103566951566952</v>
      </c>
      <c r="O86" s="4">
        <v>8.3715099715099703E-2</v>
      </c>
      <c r="P86" s="4">
        <v>8.1128679962013298E-2</v>
      </c>
      <c r="Q86" s="4">
        <v>9.30493827160494E-2</v>
      </c>
      <c r="R86" s="4">
        <v>9.0750237416904106E-2</v>
      </c>
      <c r="S86" s="4">
        <v>8.8580246913580296E-2</v>
      </c>
      <c r="T86" s="4">
        <f>AVERAGE(M86:O86)</f>
        <v>8.0871161760050811E-2</v>
      </c>
    </row>
    <row r="87" spans="1:20">
      <c r="A87" s="1" t="s">
        <v>214</v>
      </c>
      <c r="B87" s="4">
        <v>4.8418699186991897E-2</v>
      </c>
      <c r="C87" s="4">
        <v>5.09268292682927E-2</v>
      </c>
      <c r="D87" s="4">
        <v>3.8219512195121999E-2</v>
      </c>
      <c r="E87" s="4">
        <v>3.0719512195121999E-2</v>
      </c>
      <c r="F87" s="4">
        <v>2.70873983739837E-2</v>
      </c>
      <c r="G87" s="4">
        <v>2.80325203252033E-2</v>
      </c>
      <c r="H87" s="4">
        <v>2.7819105691056899E-2</v>
      </c>
      <c r="I87" s="4">
        <f t="shared" ref="I87:I88" si="52">SUM(B87:D87)/3</f>
        <v>4.5855013550135527E-2</v>
      </c>
      <c r="J87" s="4"/>
      <c r="L87" s="1" t="s">
        <v>123</v>
      </c>
      <c r="M87" s="4">
        <v>5.5525166191832898E-2</v>
      </c>
      <c r="N87" s="4">
        <v>0.10143257359924</v>
      </c>
      <c r="O87" s="4">
        <v>9.0826210826210799E-2</v>
      </c>
      <c r="P87" s="4">
        <v>7.9058404558404599E-2</v>
      </c>
      <c r="Q87" s="4">
        <v>8.7861823361823396E-2</v>
      </c>
      <c r="R87" s="4">
        <v>9.1575498575498598E-2</v>
      </c>
      <c r="S87" s="4">
        <v>8.7050332383665704E-2</v>
      </c>
      <c r="T87" s="4">
        <f t="shared" ref="T87:T88" si="53">AVERAGE(M87:O87)</f>
        <v>8.2594650205761233E-2</v>
      </c>
    </row>
    <row r="88" spans="1:20">
      <c r="A88" s="1" t="s">
        <v>215</v>
      </c>
      <c r="B88" s="4">
        <v>4.96178861788618E-2</v>
      </c>
      <c r="C88" s="4">
        <v>5.29410569105691E-2</v>
      </c>
      <c r="D88" s="4">
        <v>3.9666666666666697E-2</v>
      </c>
      <c r="E88" s="4">
        <v>3.5957317073170701E-2</v>
      </c>
      <c r="F88" s="4">
        <v>2.7101626016260202E-2</v>
      </c>
      <c r="G88" s="4">
        <v>2.7747967479674802E-2</v>
      </c>
      <c r="H88" s="4">
        <v>2.7770325203252001E-2</v>
      </c>
      <c r="I88" s="4">
        <f t="shared" si="52"/>
        <v>4.7408536585365868E-2</v>
      </c>
      <c r="J88" s="4"/>
      <c r="L88" s="1" t="s">
        <v>124</v>
      </c>
      <c r="M88" s="4">
        <v>5.44240265906933E-2</v>
      </c>
      <c r="N88" s="4">
        <v>9.8920702754036097E-2</v>
      </c>
      <c r="O88" s="4">
        <v>9.2273979107312498E-2</v>
      </c>
      <c r="P88" s="4">
        <v>8.2359924026590703E-2</v>
      </c>
      <c r="Q88" s="4">
        <v>8.7175688509021798E-2</v>
      </c>
      <c r="R88" s="4">
        <v>9.2248338081671405E-2</v>
      </c>
      <c r="S88" s="4">
        <v>8.6159544159544202E-2</v>
      </c>
      <c r="T88" s="4">
        <f t="shared" si="53"/>
        <v>8.1872902817347298E-2</v>
      </c>
    </row>
    <row r="89" spans="1:20">
      <c r="A89" s="1"/>
      <c r="B89" s="5">
        <f>AVERAGE(B86:B88)</f>
        <v>4.910230352303524E-2</v>
      </c>
      <c r="C89" s="6">
        <f t="shared" ref="C89:H89" si="54">AVERAGE(C86:C88)</f>
        <v>4.7938346883468839E-2</v>
      </c>
      <c r="D89" s="3">
        <f t="shared" si="54"/>
        <v>3.528997289972903E-2</v>
      </c>
      <c r="E89" s="4">
        <f t="shared" si="54"/>
        <v>3.163211382113823E-2</v>
      </c>
      <c r="F89" s="4">
        <f t="shared" si="54"/>
        <v>2.7512195121951234E-2</v>
      </c>
      <c r="G89" s="4">
        <f t="shared" si="54"/>
        <v>2.6504742547425502E-2</v>
      </c>
      <c r="H89" s="4">
        <f t="shared" si="54"/>
        <v>2.6563685636856366E-2</v>
      </c>
      <c r="I89" s="4"/>
      <c r="J89" s="4"/>
      <c r="L89" s="1"/>
      <c r="M89" s="5">
        <f>AVERAGE(M86:M88)</f>
        <v>5.5093542260208961E-2</v>
      </c>
      <c r="N89" s="6">
        <f t="shared" ref="N89:S89" si="55">AVERAGE(N86:N88)</f>
        <v>0.10130674264007604</v>
      </c>
      <c r="O89" s="3">
        <f t="shared" si="55"/>
        <v>8.8938429882874329E-2</v>
      </c>
      <c r="P89" s="4">
        <f t="shared" si="55"/>
        <v>8.0849002849002871E-2</v>
      </c>
      <c r="Q89" s="4">
        <f t="shared" si="55"/>
        <v>8.9362298195631532E-2</v>
      </c>
      <c r="R89" s="4">
        <f t="shared" si="55"/>
        <v>9.1524691358024698E-2</v>
      </c>
      <c r="S89" s="4">
        <f t="shared" si="55"/>
        <v>8.7263374485596734E-2</v>
      </c>
    </row>
    <row r="90" spans="1:20">
      <c r="A90" s="1" t="s">
        <v>216</v>
      </c>
      <c r="B90" s="4">
        <v>3.5499999999999997E-2</v>
      </c>
      <c r="C90" s="4">
        <v>3.6457317073170702E-2</v>
      </c>
      <c r="D90" s="4">
        <v>2.2886178861788599E-2</v>
      </c>
      <c r="E90" s="4">
        <v>2.2725609756097599E-2</v>
      </c>
      <c r="F90" s="4">
        <v>2.00792682926829E-2</v>
      </c>
      <c r="G90" s="4">
        <v>2.00325203252033E-2</v>
      </c>
      <c r="H90" s="4">
        <v>2.0075203252032499E-2</v>
      </c>
      <c r="I90" s="4">
        <f>SUM(B90:D90)/3</f>
        <v>3.1614498644986437E-2</v>
      </c>
      <c r="J90" s="4"/>
      <c r="L90" s="1" t="s">
        <v>125</v>
      </c>
      <c r="M90" s="4">
        <v>5.44339981006648E-2</v>
      </c>
      <c r="N90" s="4">
        <v>9.0107787274453996E-2</v>
      </c>
      <c r="O90" s="4">
        <v>9.2911206077872802E-2</v>
      </c>
      <c r="P90" s="4">
        <v>0.101475783475783</v>
      </c>
      <c r="Q90" s="4">
        <v>9.2674264007597401E-2</v>
      </c>
      <c r="R90" s="4">
        <v>9.1734567901234604E-2</v>
      </c>
      <c r="S90" s="4">
        <v>8.1037986704653397E-2</v>
      </c>
      <c r="T90" s="4">
        <f>AVERAGE(M90:O90)</f>
        <v>7.9150997150997202E-2</v>
      </c>
    </row>
    <row r="91" spans="1:20">
      <c r="A91" s="1" t="s">
        <v>217</v>
      </c>
      <c r="B91" s="4">
        <v>4.0182926829268301E-2</v>
      </c>
      <c r="C91" s="4">
        <v>5.6558943089430901E-2</v>
      </c>
      <c r="D91" s="4">
        <v>3.4115853658536602E-2</v>
      </c>
      <c r="E91" s="4">
        <v>2.49654471544715E-2</v>
      </c>
      <c r="F91" s="4">
        <v>2.3060975609756101E-2</v>
      </c>
      <c r="G91" s="4">
        <v>2.3081300813008101E-2</v>
      </c>
      <c r="H91" s="4">
        <v>2.3939024390243899E-2</v>
      </c>
      <c r="I91" s="4">
        <f t="shared" ref="I91:I92" si="56">SUM(B91:D91)/3</f>
        <v>4.361924119241193E-2</v>
      </c>
      <c r="J91" s="4"/>
      <c r="L91" s="1" t="s">
        <v>126</v>
      </c>
      <c r="M91" s="4">
        <v>5.4228395061728399E-2</v>
      </c>
      <c r="N91" s="4">
        <v>9.4597815764482396E-2</v>
      </c>
      <c r="O91" s="4">
        <v>8.8863247863247896E-2</v>
      </c>
      <c r="P91" s="4">
        <v>9.0588793922127306E-2</v>
      </c>
      <c r="Q91" s="4">
        <v>8.9015669515669499E-2</v>
      </c>
      <c r="R91" s="4">
        <v>8.8835232668565994E-2</v>
      </c>
      <c r="S91" s="4">
        <v>9.0266381766381798E-2</v>
      </c>
      <c r="T91" s="4">
        <f t="shared" ref="T91:T92" si="57">AVERAGE(M91:O91)</f>
        <v>7.9229819563152892E-2</v>
      </c>
    </row>
    <row r="92" spans="1:20">
      <c r="A92" s="1" t="s">
        <v>218</v>
      </c>
      <c r="B92" s="4">
        <v>3.8939024390243902E-2</v>
      </c>
      <c r="C92" s="4">
        <v>5.7449186991869898E-2</v>
      </c>
      <c r="D92" s="4">
        <v>4.0847560975609799E-2</v>
      </c>
      <c r="E92" s="4">
        <v>3.4656504065040603E-2</v>
      </c>
      <c r="F92" s="4">
        <v>2.5766260162601601E-2</v>
      </c>
      <c r="G92" s="4">
        <v>2.2284552845528501E-2</v>
      </c>
      <c r="H92" s="4">
        <v>2.3060975609756101E-2</v>
      </c>
      <c r="I92" s="4">
        <f t="shared" si="56"/>
        <v>4.5745257452574538E-2</v>
      </c>
      <c r="J92" s="4"/>
      <c r="L92" s="1" t="s">
        <v>127</v>
      </c>
      <c r="M92" s="4">
        <v>5.4126780626780599E-2</v>
      </c>
      <c r="N92" s="4">
        <v>8.8779677113010505E-2</v>
      </c>
      <c r="O92" s="4">
        <v>8.9203703703703702E-2</v>
      </c>
      <c r="P92" s="4">
        <v>7.7990028490028507E-2</v>
      </c>
      <c r="Q92" s="4">
        <v>8.8424026590693303E-2</v>
      </c>
      <c r="R92" s="4">
        <v>8.8077397910731298E-2</v>
      </c>
      <c r="S92" s="4">
        <v>8.3120607787274495E-2</v>
      </c>
      <c r="T92" s="4">
        <f t="shared" si="57"/>
        <v>7.7370053814498269E-2</v>
      </c>
    </row>
    <row r="93" spans="1:20">
      <c r="B93" s="5">
        <f>AVERAGE(B90:B92)</f>
        <v>3.8207317073170738E-2</v>
      </c>
      <c r="C93" s="6">
        <f t="shared" ref="C93:H93" si="58">AVERAGE(C90:C92)</f>
        <v>5.0155149051490495E-2</v>
      </c>
      <c r="D93" s="3">
        <f t="shared" si="58"/>
        <v>3.2616531165311664E-2</v>
      </c>
      <c r="E93" s="4">
        <f t="shared" si="58"/>
        <v>2.7449186991869903E-2</v>
      </c>
      <c r="F93" s="4">
        <f t="shared" si="58"/>
        <v>2.296883468834687E-2</v>
      </c>
      <c r="G93" s="4">
        <f t="shared" si="58"/>
        <v>2.1799457994579968E-2</v>
      </c>
      <c r="H93" s="4">
        <f t="shared" si="58"/>
        <v>2.2358401084010836E-2</v>
      </c>
      <c r="I93" s="4"/>
      <c r="J93" s="4"/>
      <c r="M93" s="5">
        <f>AVERAGE(M90:M92)</f>
        <v>5.4263057929724599E-2</v>
      </c>
      <c r="N93" s="6">
        <f t="shared" ref="N93:S93" si="59">AVERAGE(N90:N92)</f>
        <v>9.1161760050648966E-2</v>
      </c>
      <c r="O93" s="3">
        <f t="shared" si="59"/>
        <v>9.0326052548274791E-2</v>
      </c>
      <c r="P93" s="4">
        <f t="shared" si="59"/>
        <v>9.0018201962646274E-2</v>
      </c>
      <c r="Q93" s="4">
        <f t="shared" si="59"/>
        <v>9.0037986704653405E-2</v>
      </c>
      <c r="R93" s="4">
        <f t="shared" si="59"/>
        <v>8.9549066160177285E-2</v>
      </c>
      <c r="S93" s="4">
        <f t="shared" si="59"/>
        <v>8.4808325419436559E-2</v>
      </c>
    </row>
    <row r="94" spans="1:20">
      <c r="A94" s="1" t="s">
        <v>219</v>
      </c>
      <c r="B94" s="4">
        <v>4.7256097560975603E-2</v>
      </c>
      <c r="C94" s="4">
        <v>4.7538617886178899E-2</v>
      </c>
      <c r="D94" s="4">
        <v>5.2119918699187001E-2</v>
      </c>
      <c r="I94" s="4"/>
      <c r="J94" s="4"/>
      <c r="L94" s="1" t="s">
        <v>128</v>
      </c>
      <c r="M94" s="4">
        <v>0.115540360873694</v>
      </c>
      <c r="N94" s="4">
        <v>9.9187559354226004E-2</v>
      </c>
      <c r="O94" s="4">
        <v>9.6337132003798703E-2</v>
      </c>
    </row>
    <row r="95" spans="1:20">
      <c r="A95" s="1" t="s">
        <v>220</v>
      </c>
      <c r="B95" s="4">
        <v>4.0621951219512203E-2</v>
      </c>
      <c r="C95" s="4">
        <v>4.7313008130081297E-2</v>
      </c>
      <c r="D95" s="4">
        <v>3.99227642276423E-2</v>
      </c>
      <c r="I95" s="4"/>
      <c r="J95" s="4"/>
      <c r="L95" s="1" t="s">
        <v>129</v>
      </c>
      <c r="M95" s="4">
        <v>9.5303418803418805E-2</v>
      </c>
      <c r="N95" s="4">
        <v>9.9711775878442599E-2</v>
      </c>
      <c r="O95" s="4">
        <v>9.8481956315289707E-2</v>
      </c>
    </row>
    <row r="96" spans="1:20">
      <c r="J96" s="4"/>
    </row>
    <row r="97" spans="1:20">
      <c r="A97">
        <v>5</v>
      </c>
      <c r="I97" s="4"/>
      <c r="J97" s="4"/>
      <c r="L97">
        <v>11</v>
      </c>
    </row>
    <row r="98" spans="1:20">
      <c r="A98" s="1" t="s">
        <v>20</v>
      </c>
      <c r="B98" s="5">
        <v>0.132901162790698</v>
      </c>
      <c r="C98" s="6">
        <v>0.134237403100775</v>
      </c>
      <c r="D98" s="3">
        <v>0.11063372093023301</v>
      </c>
      <c r="E98" s="4">
        <v>0.103264534883721</v>
      </c>
      <c r="F98" s="4">
        <v>9.8776162790697702E-2</v>
      </c>
      <c r="G98" s="4">
        <v>9.0992248062015502E-2</v>
      </c>
      <c r="H98" s="4">
        <v>7.6870155038759699E-2</v>
      </c>
      <c r="I98" s="4"/>
      <c r="J98" s="4"/>
      <c r="L98" s="1" t="s">
        <v>4</v>
      </c>
      <c r="M98" s="5">
        <v>6.0170489296636098E-2</v>
      </c>
      <c r="N98" s="6">
        <v>5.9998088685015299E-2</v>
      </c>
      <c r="O98" s="3">
        <v>7.4292431192660602E-2</v>
      </c>
      <c r="P98" s="4">
        <v>8.0825305810397596E-2</v>
      </c>
      <c r="Q98" s="4">
        <v>8.5973241590214106E-2</v>
      </c>
      <c r="R98" s="4">
        <v>8.6455275229357795E-2</v>
      </c>
      <c r="S98" s="4">
        <v>9.3227064220183495E-2</v>
      </c>
    </row>
    <row r="99" spans="1:20">
      <c r="A99" s="1" t="s">
        <v>37</v>
      </c>
      <c r="B99" s="4">
        <v>7.9306201550387603E-2</v>
      </c>
      <c r="C99" s="4">
        <v>8.2814922480620196E-2</v>
      </c>
      <c r="D99" s="4">
        <v>9.89748062015504E-2</v>
      </c>
      <c r="E99" s="4"/>
      <c r="F99" s="4"/>
      <c r="G99" s="4"/>
      <c r="H99" s="4"/>
      <c r="I99" s="4"/>
      <c r="J99" s="4"/>
      <c r="L99" s="1" t="s">
        <v>130</v>
      </c>
      <c r="M99" s="4">
        <v>6.9464449541284404E-2</v>
      </c>
      <c r="N99" s="4">
        <v>5.9803516819571897E-2</v>
      </c>
      <c r="O99" s="4">
        <v>5.6701834862385302E-2</v>
      </c>
      <c r="P99" s="4"/>
      <c r="Q99" s="4"/>
      <c r="R99" s="4"/>
      <c r="S99" s="4"/>
    </row>
    <row r="100" spans="1:20">
      <c r="A100" s="1" t="s">
        <v>38</v>
      </c>
      <c r="B100" s="4">
        <v>0.127933139534884</v>
      </c>
      <c r="C100" s="4">
        <v>0.107968992248062</v>
      </c>
      <c r="D100" s="4">
        <v>9.83779069767442E-2</v>
      </c>
      <c r="E100" s="4">
        <v>8.3963178294573601E-2</v>
      </c>
      <c r="F100" s="4">
        <v>8.0675387596899198E-2</v>
      </c>
      <c r="G100" s="4">
        <v>6.0420542635658901E-2</v>
      </c>
      <c r="H100" s="4">
        <v>5.9493217054263602E-2</v>
      </c>
      <c r="I100" s="4">
        <f>SUM(B100:D100)/3</f>
        <v>0.1114266795865634</v>
      </c>
      <c r="J100" s="4"/>
      <c r="L100" s="1" t="s">
        <v>131</v>
      </c>
      <c r="M100" s="4">
        <v>5.1298547400611599E-2</v>
      </c>
      <c r="N100" s="4">
        <v>5.9250382262997003E-2</v>
      </c>
      <c r="O100" s="4">
        <v>7.4946100917431202E-2</v>
      </c>
      <c r="P100" s="4">
        <v>7.9105504587155998E-2</v>
      </c>
      <c r="Q100" s="4">
        <v>8.5542813455657493E-2</v>
      </c>
      <c r="R100" s="4">
        <v>8.2633792048929705E-2</v>
      </c>
      <c r="S100" s="4">
        <v>8.2729357798165204E-2</v>
      </c>
      <c r="T100" s="4">
        <f>AVERAGE(O100:Q100)</f>
        <v>7.9864806320081569E-2</v>
      </c>
    </row>
    <row r="101" spans="1:20">
      <c r="A101" s="1" t="s">
        <v>39</v>
      </c>
      <c r="B101" s="4">
        <v>9.1063953488372096E-2</v>
      </c>
      <c r="C101" s="4">
        <v>7.0381782945736396E-2</v>
      </c>
      <c r="D101" s="4">
        <v>6.1511627906976798E-2</v>
      </c>
      <c r="E101" s="4">
        <v>5.9536821705426402E-2</v>
      </c>
      <c r="F101" s="4">
        <v>5.3911821705426403E-2</v>
      </c>
      <c r="G101" s="4">
        <v>4.7990310077519402E-2</v>
      </c>
      <c r="H101" s="4">
        <v>4.4551356589147301E-2</v>
      </c>
      <c r="I101" s="4">
        <f t="shared" ref="I101:I102" si="60">SUM(B101:D101)/3</f>
        <v>7.4319121447028416E-2</v>
      </c>
      <c r="J101" s="4"/>
      <c r="L101" s="1" t="s">
        <v>132</v>
      </c>
      <c r="M101" s="4">
        <v>5.04269877675841E-2</v>
      </c>
      <c r="N101" s="4">
        <v>6.6718654434250804E-2</v>
      </c>
      <c r="O101" s="4">
        <v>7.6791284403669696E-2</v>
      </c>
      <c r="P101" s="4">
        <v>8.0784403669724794E-2</v>
      </c>
      <c r="Q101" s="4">
        <v>8.3463302752293606E-2</v>
      </c>
      <c r="R101" s="4">
        <v>7.6475535168195705E-2</v>
      </c>
      <c r="S101" s="4">
        <v>7.7217889908256898E-2</v>
      </c>
      <c r="T101" s="4">
        <f t="shared" ref="T101:T102" si="61">AVERAGE(O101:Q101)</f>
        <v>8.0346330275229375E-2</v>
      </c>
    </row>
    <row r="102" spans="1:20">
      <c r="A102" s="1" t="s">
        <v>40</v>
      </c>
      <c r="B102" s="4">
        <v>8.2940891472868206E-2</v>
      </c>
      <c r="C102" s="4">
        <v>6.1643410852713201E-2</v>
      </c>
      <c r="D102" s="4">
        <v>5.3562015503876001E-2</v>
      </c>
      <c r="E102" s="4">
        <v>5.1971899224806203E-2</v>
      </c>
      <c r="F102" s="4">
        <v>5.1358527131783002E-2</v>
      </c>
      <c r="G102" s="4">
        <v>4.5993217054263603E-2</v>
      </c>
      <c r="H102" s="4">
        <v>4.4402131782945699E-2</v>
      </c>
      <c r="I102" s="4">
        <f t="shared" si="60"/>
        <v>6.6048772609819131E-2</v>
      </c>
      <c r="J102" s="4"/>
      <c r="L102" s="1" t="s">
        <v>133</v>
      </c>
      <c r="M102" s="4">
        <v>5.37668195718655E-2</v>
      </c>
      <c r="N102" s="4">
        <v>7.22362385321101E-2</v>
      </c>
      <c r="O102" s="4">
        <v>7.6327217125382305E-2</v>
      </c>
      <c r="P102" s="4">
        <v>8.1490061162079505E-2</v>
      </c>
      <c r="Q102" s="4">
        <v>7.6829892966360905E-2</v>
      </c>
      <c r="R102" s="4">
        <v>7.0926605504587195E-2</v>
      </c>
      <c r="S102" s="4">
        <v>6.9990061162079495E-2</v>
      </c>
      <c r="T102" s="4">
        <f t="shared" si="61"/>
        <v>7.8215723751274238E-2</v>
      </c>
    </row>
    <row r="103" spans="1:20">
      <c r="A103" s="1"/>
      <c r="B103" s="5">
        <f>SUM(B100:B102)/3</f>
        <v>0.10064599483204144</v>
      </c>
      <c r="C103" s="6">
        <f t="shared" ref="C103:H103" si="62">SUM(C100:C102)/3</f>
        <v>7.9998062015503857E-2</v>
      </c>
      <c r="D103" s="3">
        <f t="shared" si="62"/>
        <v>7.1150516795865662E-2</v>
      </c>
      <c r="E103" s="4">
        <f t="shared" si="62"/>
        <v>6.5157299741602073E-2</v>
      </c>
      <c r="F103" s="4">
        <f t="shared" si="62"/>
        <v>6.1981912144702868E-2</v>
      </c>
      <c r="G103" s="4">
        <f t="shared" si="62"/>
        <v>5.1468023255813962E-2</v>
      </c>
      <c r="H103" s="4">
        <f t="shared" si="62"/>
        <v>4.9482235142118865E-2</v>
      </c>
      <c r="I103" s="4"/>
      <c r="J103" s="4"/>
      <c r="L103" s="1"/>
      <c r="M103" s="5">
        <f>SUM(M100:M102)/3</f>
        <v>5.1830784913353738E-2</v>
      </c>
      <c r="N103" s="6">
        <f t="shared" ref="N103:S103" si="63">SUM(N100:N102)/3</f>
        <v>6.6068425076452622E-2</v>
      </c>
      <c r="O103" s="3">
        <f t="shared" si="63"/>
        <v>7.602153414882773E-2</v>
      </c>
      <c r="P103" s="4">
        <f t="shared" si="63"/>
        <v>8.045998980632009E-2</v>
      </c>
      <c r="Q103" s="4">
        <f t="shared" si="63"/>
        <v>8.1945336391437321E-2</v>
      </c>
      <c r="R103" s="4">
        <f t="shared" si="63"/>
        <v>7.6678644240570859E-2</v>
      </c>
      <c r="S103" s="4">
        <f t="shared" si="63"/>
        <v>7.664576962283387E-2</v>
      </c>
    </row>
    <row r="104" spans="1:20">
      <c r="A104" s="1"/>
      <c r="B104" s="4"/>
      <c r="C104" s="4"/>
      <c r="D104" s="4"/>
      <c r="E104" s="4"/>
      <c r="F104" s="4"/>
      <c r="G104" s="4"/>
      <c r="H104" s="4"/>
      <c r="I104" s="4"/>
      <c r="J104" s="4"/>
      <c r="L104" s="1"/>
      <c r="M104" s="4"/>
      <c r="N104" s="4"/>
      <c r="O104" s="4"/>
      <c r="P104" s="4"/>
      <c r="Q104" s="4"/>
      <c r="R104" s="4"/>
      <c r="S104" s="4"/>
    </row>
    <row r="105" spans="1:20">
      <c r="A105" s="1" t="s">
        <v>41</v>
      </c>
      <c r="B105">
        <v>4.6861434108527097E-2</v>
      </c>
      <c r="C105">
        <v>6.3552325581395397E-2</v>
      </c>
      <c r="D105">
        <v>6.25E-2</v>
      </c>
      <c r="E105" s="4">
        <f>AVERAGE(B105:D105)</f>
        <v>5.7637919896640834E-2</v>
      </c>
      <c r="F105" s="4"/>
      <c r="G105" s="4"/>
      <c r="H105" s="4"/>
      <c r="I105" s="4"/>
      <c r="J105" s="4"/>
      <c r="L105" s="1" t="s">
        <v>134</v>
      </c>
      <c r="M105">
        <v>9.6878917378917406E-2</v>
      </c>
      <c r="N105">
        <v>8.72037037037037E-2</v>
      </c>
      <c r="O105">
        <v>7.5134377967711302E-2</v>
      </c>
      <c r="P105" s="4">
        <f>AVERAGE(M105:O105)</f>
        <v>8.6405666350110807E-2</v>
      </c>
      <c r="Q105" s="4"/>
      <c r="R105" s="4"/>
      <c r="S105" s="4"/>
    </row>
    <row r="106" spans="1:20">
      <c r="A106" s="1" t="s">
        <v>42</v>
      </c>
      <c r="B106">
        <v>3.5277131782945698E-2</v>
      </c>
      <c r="C106">
        <v>4.2083333333333299E-2</v>
      </c>
      <c r="D106">
        <v>4.5044573643410898E-2</v>
      </c>
      <c r="E106" s="4">
        <f t="shared" ref="E106:E107" si="64">AVERAGE(B106:D106)</f>
        <v>4.0801679586563298E-2</v>
      </c>
      <c r="F106" s="4"/>
      <c r="G106" s="4"/>
      <c r="H106" s="4"/>
      <c r="I106" s="4"/>
      <c r="J106" s="4"/>
      <c r="L106" s="1" t="s">
        <v>135</v>
      </c>
      <c r="M106">
        <v>9.8394112060778693E-2</v>
      </c>
      <c r="N106">
        <v>8.6129629629629598E-2</v>
      </c>
      <c r="O106">
        <v>8.7362773029439705E-2</v>
      </c>
      <c r="P106" s="4">
        <f t="shared" ref="P106:P107" si="65">AVERAGE(M106:O106)</f>
        <v>9.0628838239949341E-2</v>
      </c>
      <c r="Q106" s="4"/>
      <c r="R106" s="4"/>
      <c r="S106" s="4"/>
    </row>
    <row r="107" spans="1:20">
      <c r="A107" s="1" t="s">
        <v>43</v>
      </c>
      <c r="B107">
        <v>3.2757751937984497E-2</v>
      </c>
      <c r="C107">
        <v>3.9976744186046499E-2</v>
      </c>
      <c r="D107">
        <v>4.0825581395348802E-2</v>
      </c>
      <c r="E107" s="4">
        <f t="shared" si="64"/>
        <v>3.7853359173126599E-2</v>
      </c>
      <c r="F107" s="4"/>
      <c r="G107" s="4"/>
      <c r="H107" s="4"/>
      <c r="I107" s="4"/>
      <c r="J107" s="4"/>
      <c r="L107" s="1" t="s">
        <v>136</v>
      </c>
      <c r="M107">
        <v>9.3235042735042697E-2</v>
      </c>
      <c r="N107">
        <v>9.2896011396011405E-2</v>
      </c>
      <c r="O107">
        <v>7.9685660018993396E-2</v>
      </c>
      <c r="P107" s="4">
        <f t="shared" si="65"/>
        <v>8.8605571383349166E-2</v>
      </c>
      <c r="Q107" s="4"/>
      <c r="R107" s="4"/>
      <c r="S107" s="4"/>
    </row>
    <row r="108" spans="1:20">
      <c r="B108" s="4">
        <f>AVERAGE(B105:B107)</f>
        <v>3.82987726098191E-2</v>
      </c>
      <c r="C108" s="4">
        <f t="shared" ref="C108:D108" si="66">AVERAGE(C105:C107)</f>
        <v>4.8537467700258401E-2</v>
      </c>
      <c r="D108" s="4">
        <f t="shared" si="66"/>
        <v>4.9456718346253231E-2</v>
      </c>
      <c r="E108" s="4"/>
      <c r="F108" s="4"/>
      <c r="G108" s="4"/>
      <c r="H108" s="4"/>
      <c r="I108" s="4"/>
      <c r="J108" s="4"/>
      <c r="M108" s="4">
        <f>AVERAGE(M105:M107)</f>
        <v>9.6169357391579599E-2</v>
      </c>
      <c r="N108" s="4">
        <f t="shared" ref="N108:O108" si="67">AVERAGE(N105:N107)</f>
        <v>8.8743114909781554E-2</v>
      </c>
      <c r="O108" s="4">
        <f t="shared" si="67"/>
        <v>8.0727603672048134E-2</v>
      </c>
      <c r="P108" s="4"/>
      <c r="Q108" s="4"/>
      <c r="R108" s="4"/>
      <c r="S108" s="4"/>
    </row>
    <row r="109" spans="1:20">
      <c r="B109" s="4"/>
      <c r="C109" s="4"/>
      <c r="D109" s="4"/>
      <c r="E109" s="4"/>
      <c r="F109" s="4"/>
      <c r="G109" s="4"/>
      <c r="H109" s="4"/>
      <c r="I109" s="4"/>
      <c r="J109" s="4"/>
      <c r="M109" s="4"/>
      <c r="N109" s="4"/>
      <c r="O109" s="4"/>
      <c r="P109" s="4"/>
      <c r="Q109" s="4"/>
      <c r="R109" s="4"/>
      <c r="S109" s="4"/>
    </row>
    <row r="110" spans="1:20">
      <c r="A110" s="1" t="s">
        <v>44</v>
      </c>
      <c r="B110" s="4">
        <v>0.133718023255814</v>
      </c>
      <c r="C110" s="4">
        <v>0.108639534883721</v>
      </c>
      <c r="D110" s="4">
        <v>9.6643410852713205E-2</v>
      </c>
      <c r="E110" s="4">
        <v>8.9019379844961305E-2</v>
      </c>
      <c r="F110" s="4">
        <v>8.5375000000000006E-2</v>
      </c>
      <c r="G110" s="4">
        <v>8.26327519379845E-2</v>
      </c>
      <c r="H110" s="4">
        <v>7.8277131782945805E-2</v>
      </c>
      <c r="I110" s="4">
        <f>SUM(B110:D110)/3</f>
        <v>0.11300032299741607</v>
      </c>
      <c r="J110" s="4"/>
      <c r="L110" s="1" t="s">
        <v>137</v>
      </c>
      <c r="M110" s="4">
        <v>6.4586391437308904E-2</v>
      </c>
      <c r="N110" s="4">
        <v>6.01097094801223E-2</v>
      </c>
      <c r="O110" s="4">
        <v>6.9233562691131498E-2</v>
      </c>
      <c r="P110" s="4">
        <v>6.8552370030581095E-2</v>
      </c>
      <c r="Q110" s="4">
        <v>7.1516055045871593E-2</v>
      </c>
      <c r="R110" s="4">
        <v>6.6193042813455699E-2</v>
      </c>
      <c r="S110" s="4">
        <v>6.6092507645260007E-2</v>
      </c>
      <c r="T110" s="4">
        <f>AVERAGE(O110:Q110)</f>
        <v>6.9767329255861391E-2</v>
      </c>
    </row>
    <row r="111" spans="1:20">
      <c r="A111" s="1" t="s">
        <v>45</v>
      </c>
      <c r="B111" s="4">
        <v>0.133298449612403</v>
      </c>
      <c r="C111" s="4">
        <v>0.11511434108527099</v>
      </c>
      <c r="D111" s="4">
        <v>9.7596899224806202E-2</v>
      </c>
      <c r="E111" s="4">
        <v>9.2901162790697697E-2</v>
      </c>
      <c r="F111" s="4">
        <v>8.7794573643410895E-2</v>
      </c>
      <c r="G111" s="4">
        <v>8.3168604651162797E-2</v>
      </c>
      <c r="H111" s="4">
        <v>7.7406976744186104E-2</v>
      </c>
      <c r="I111" s="4">
        <f t="shared" ref="I111:I112" si="68">SUM(B111:D111)/3</f>
        <v>0.11533656330749341</v>
      </c>
      <c r="J111" s="4"/>
      <c r="L111" s="1" t="s">
        <v>138</v>
      </c>
      <c r="M111" s="4">
        <v>5.98115443425076E-2</v>
      </c>
      <c r="N111" s="4">
        <v>6.1060779816513797E-2</v>
      </c>
      <c r="O111" s="4">
        <v>7.1669724770642207E-2</v>
      </c>
      <c r="P111" s="4">
        <v>6.8616207951070401E-2</v>
      </c>
      <c r="Q111" s="4">
        <v>7.2345948012232403E-2</v>
      </c>
      <c r="R111" s="4">
        <v>6.8363914373088697E-2</v>
      </c>
      <c r="S111" s="4">
        <v>7.3625382262997002E-2</v>
      </c>
      <c r="T111" s="4">
        <f t="shared" ref="T111:T112" si="69">AVERAGE(O111:Q111)</f>
        <v>7.087729357798167E-2</v>
      </c>
    </row>
    <row r="112" spans="1:20">
      <c r="A112" s="1" t="s">
        <v>46</v>
      </c>
      <c r="B112" s="4">
        <v>0.13570058139534899</v>
      </c>
      <c r="C112" s="4">
        <v>0.116242248062016</v>
      </c>
      <c r="D112" s="4">
        <v>9.5760658914728694E-2</v>
      </c>
      <c r="E112" s="4">
        <v>9.46298449612403E-2</v>
      </c>
      <c r="F112" s="4">
        <v>8.9475775193798499E-2</v>
      </c>
      <c r="G112" s="4">
        <v>8.5585271317829503E-2</v>
      </c>
      <c r="H112" s="4">
        <v>7.8018410852713202E-2</v>
      </c>
      <c r="I112" s="4">
        <f t="shared" si="68"/>
        <v>0.1159011627906979</v>
      </c>
      <c r="J112" s="4"/>
      <c r="L112" s="1" t="s">
        <v>139</v>
      </c>
      <c r="M112" s="4">
        <v>5.9128058103975603E-2</v>
      </c>
      <c r="N112" s="4">
        <v>6.1862767584097901E-2</v>
      </c>
      <c r="O112" s="4">
        <v>7.2203363914373098E-2</v>
      </c>
      <c r="P112" s="4">
        <v>6.9525993883792103E-2</v>
      </c>
      <c r="Q112" s="4">
        <v>7.2143730886850194E-2</v>
      </c>
      <c r="R112" s="4">
        <v>6.8414373088685004E-2</v>
      </c>
      <c r="S112" s="4">
        <v>7.3994648318042797E-2</v>
      </c>
      <c r="T112" s="4">
        <f t="shared" si="69"/>
        <v>7.1291029561671798E-2</v>
      </c>
    </row>
    <row r="113" spans="1:20">
      <c r="A113" s="1"/>
      <c r="B113" s="5">
        <f>AVERAGE(B110:B112)</f>
        <v>0.13423901808785532</v>
      </c>
      <c r="C113" s="6">
        <f t="shared" ref="C113:H113" si="70">AVERAGE(C110:C112)</f>
        <v>0.11333204134366932</v>
      </c>
      <c r="D113" s="3">
        <f t="shared" si="70"/>
        <v>9.66669896640827E-2</v>
      </c>
      <c r="E113" s="4">
        <f t="shared" si="70"/>
        <v>9.2183462532299768E-2</v>
      </c>
      <c r="F113" s="4">
        <f t="shared" si="70"/>
        <v>8.7548449612403142E-2</v>
      </c>
      <c r="G113" s="4">
        <f t="shared" si="70"/>
        <v>8.3795542635658929E-2</v>
      </c>
      <c r="H113" s="4">
        <f t="shared" si="70"/>
        <v>7.7900839793281704E-2</v>
      </c>
      <c r="I113" s="4"/>
      <c r="L113" s="1"/>
      <c r="M113" s="5">
        <f>AVERAGE(M110:M112)</f>
        <v>6.1175331294597367E-2</v>
      </c>
      <c r="N113" s="6">
        <f t="shared" ref="N113:S113" si="71">AVERAGE(N110:N112)</f>
        <v>6.1011085626911328E-2</v>
      </c>
      <c r="O113" s="3">
        <f t="shared" si="71"/>
        <v>7.103555045871561E-2</v>
      </c>
      <c r="P113" s="4">
        <f t="shared" si="71"/>
        <v>6.8898190621814528E-2</v>
      </c>
      <c r="Q113" s="4">
        <f t="shared" si="71"/>
        <v>7.2001911314984721E-2</v>
      </c>
      <c r="R113" s="4">
        <f t="shared" si="71"/>
        <v>6.7657110091743133E-2</v>
      </c>
      <c r="S113" s="4">
        <f t="shared" si="71"/>
        <v>7.123751274209994E-2</v>
      </c>
    </row>
    <row r="114" spans="1:20">
      <c r="A114" s="1" t="s">
        <v>47</v>
      </c>
      <c r="B114" s="4">
        <v>7.8531007751937998E-2</v>
      </c>
      <c r="C114" s="4">
        <v>4.5137596899224801E-2</v>
      </c>
      <c r="D114" s="4">
        <v>4.9570736434108503E-2</v>
      </c>
      <c r="E114" s="4">
        <v>5.8152131782945697E-2</v>
      </c>
      <c r="F114" s="4">
        <v>5.4447674418604701E-2</v>
      </c>
      <c r="G114" s="4">
        <v>4.8692829457364403E-2</v>
      </c>
      <c r="H114" s="4">
        <v>5.0489341085271297E-2</v>
      </c>
      <c r="I114" s="4">
        <f>AVERAGE(B114:D114)</f>
        <v>5.774644702842377E-2</v>
      </c>
      <c r="L114" s="1" t="s">
        <v>140</v>
      </c>
      <c r="M114" s="4">
        <v>6.5561544342507702E-2</v>
      </c>
      <c r="N114" s="4">
        <v>5.55745412844037E-2</v>
      </c>
      <c r="O114" s="4">
        <v>6.3061162079510694E-2</v>
      </c>
      <c r="P114" s="4">
        <v>5.4663990825688097E-2</v>
      </c>
      <c r="Q114" s="4">
        <v>4.4768348623853198E-2</v>
      </c>
      <c r="R114" s="4">
        <v>3.6365443425076499E-2</v>
      </c>
      <c r="S114" s="4">
        <v>3.33822629969419E-2</v>
      </c>
      <c r="T114" s="4">
        <f>SUM(M114:O114)/3</f>
        <v>6.1399082568807363E-2</v>
      </c>
    </row>
    <row r="115" spans="1:20">
      <c r="A115" s="1" t="s">
        <v>48</v>
      </c>
      <c r="B115" s="4">
        <v>5.7585271317829499E-2</v>
      </c>
      <c r="C115" s="4">
        <v>3.7432170542635701E-2</v>
      </c>
      <c r="D115" s="4">
        <v>4.9483527131782903E-2</v>
      </c>
      <c r="E115" s="4">
        <v>5.6791666666666699E-2</v>
      </c>
      <c r="F115" s="4">
        <v>5.4709302325581403E-2</v>
      </c>
      <c r="G115" s="4">
        <v>4.9129844961240302E-2</v>
      </c>
      <c r="H115" s="4">
        <v>4.7647286821705402E-2</v>
      </c>
      <c r="I115" s="4">
        <f>AVERAGE(B115:D115)</f>
        <v>4.8166989664082706E-2</v>
      </c>
      <c r="L115" s="1" t="s">
        <v>141</v>
      </c>
      <c r="M115" s="4">
        <v>6.4963685015290498E-2</v>
      </c>
      <c r="N115" s="4">
        <v>5.7202217125382301E-2</v>
      </c>
      <c r="O115" s="4">
        <v>5.7508027522935802E-2</v>
      </c>
      <c r="P115" s="4">
        <v>6.4333333333333298E-2</v>
      </c>
      <c r="Q115" s="4">
        <v>5.7974388379204898E-2</v>
      </c>
      <c r="R115" s="4">
        <v>5.4337155963302797E-2</v>
      </c>
      <c r="S115" s="4">
        <v>5.2634938837920503E-2</v>
      </c>
      <c r="T115" s="4">
        <f t="shared" ref="T115:T116" si="72">SUM(M115:O115)/3</f>
        <v>5.9891309887869532E-2</v>
      </c>
    </row>
    <row r="116" spans="1:20">
      <c r="A116" s="1" t="s">
        <v>49</v>
      </c>
      <c r="B116" s="4">
        <v>6.0786821705426403E-2</v>
      </c>
      <c r="C116" s="4">
        <v>3.7976744186046497E-2</v>
      </c>
      <c r="D116" s="4">
        <v>4.4611434108527102E-2</v>
      </c>
      <c r="E116" s="4">
        <v>5.31918604651163E-2</v>
      </c>
      <c r="F116" s="4">
        <v>5.4219961240310102E-2</v>
      </c>
      <c r="G116" s="4">
        <v>4.9042635658914702E-2</v>
      </c>
      <c r="H116" s="4">
        <v>4.8140503875969E-2</v>
      </c>
      <c r="I116" s="4">
        <f>AVERAGE(B116:D116)</f>
        <v>4.779166666666667E-2</v>
      </c>
      <c r="L116" s="1" t="s">
        <v>142</v>
      </c>
      <c r="M116" s="4">
        <v>6.1284403669724798E-2</v>
      </c>
      <c r="N116" s="4">
        <v>5.00076452599389E-2</v>
      </c>
      <c r="O116" s="4">
        <v>5.4015672782874599E-2</v>
      </c>
      <c r="P116" s="4">
        <v>6.11766055045872E-2</v>
      </c>
      <c r="Q116" s="4">
        <v>6.5280963302752307E-2</v>
      </c>
      <c r="R116" s="4">
        <v>6.0558486238532099E-2</v>
      </c>
      <c r="S116" s="4">
        <v>5.5717125382262998E-2</v>
      </c>
      <c r="T116" s="4">
        <f t="shared" si="72"/>
        <v>5.5102573904179435E-2</v>
      </c>
    </row>
    <row r="117" spans="1:20">
      <c r="B117" s="5">
        <f>AVERAGE(B114:B116)</f>
        <v>6.5634366925064636E-2</v>
      </c>
      <c r="C117" s="6">
        <f t="shared" ref="C117:H117" si="73">AVERAGE(C114:C116)</f>
        <v>4.0182170542635669E-2</v>
      </c>
      <c r="D117" s="3">
        <f t="shared" si="73"/>
        <v>4.7888565891472834E-2</v>
      </c>
      <c r="E117" s="4">
        <f t="shared" si="73"/>
        <v>5.6045219638242903E-2</v>
      </c>
      <c r="F117" s="4">
        <f t="shared" si="73"/>
        <v>5.4458979328165402E-2</v>
      </c>
      <c r="G117" s="4">
        <f t="shared" si="73"/>
        <v>4.8955103359173135E-2</v>
      </c>
      <c r="H117" s="4">
        <f t="shared" si="73"/>
        <v>4.8759043927648564E-2</v>
      </c>
      <c r="I117" s="4"/>
      <c r="M117" s="5">
        <f>AVERAGE(M114:M116)</f>
        <v>6.3936544342507659E-2</v>
      </c>
      <c r="N117" s="6">
        <f t="shared" ref="N117:S117" si="74">AVERAGE(N114:N116)</f>
        <v>5.4261467889908301E-2</v>
      </c>
      <c r="O117" s="3">
        <f t="shared" si="74"/>
        <v>5.819495412844037E-2</v>
      </c>
      <c r="P117" s="4">
        <f t="shared" si="74"/>
        <v>6.0057976554536201E-2</v>
      </c>
      <c r="Q117" s="4">
        <f t="shared" si="74"/>
        <v>5.6007900101936799E-2</v>
      </c>
      <c r="R117" s="4">
        <f t="shared" si="74"/>
        <v>5.0420361875637136E-2</v>
      </c>
      <c r="S117" s="4">
        <f t="shared" si="74"/>
        <v>4.7244775739041796E-2</v>
      </c>
    </row>
    <row r="118" spans="1:20">
      <c r="A118" s="1" t="s">
        <v>50</v>
      </c>
      <c r="B118" s="4">
        <v>8.0470930232558205E-2</v>
      </c>
      <c r="C118" s="4">
        <v>5.3379844961240298E-2</v>
      </c>
      <c r="D118" s="4">
        <v>4.7726744186046499E-2</v>
      </c>
      <c r="I118" s="4"/>
      <c r="L118" s="1" t="s">
        <v>143</v>
      </c>
      <c r="M118" s="4">
        <v>6.9194571865443394E-2</v>
      </c>
      <c r="N118" s="4">
        <v>7.2427370030581098E-2</v>
      </c>
      <c r="O118" s="4">
        <v>6.7500764525993906E-2</v>
      </c>
    </row>
    <row r="119" spans="1:20">
      <c r="A119" s="1" t="s">
        <v>51</v>
      </c>
      <c r="B119" s="4">
        <v>2.5652131782945699E-2</v>
      </c>
      <c r="C119" s="4">
        <v>2.49292635658915E-2</v>
      </c>
      <c r="D119" s="4">
        <v>2.20290697674419E-2</v>
      </c>
      <c r="I119" s="4"/>
      <c r="L119" s="1" t="s">
        <v>144</v>
      </c>
      <c r="M119" s="4">
        <v>5.2338685015290501E-2</v>
      </c>
      <c r="N119" s="4">
        <v>5.0961391437308899E-2</v>
      </c>
      <c r="O119" s="4">
        <v>5.5873088685015303E-2</v>
      </c>
    </row>
    <row r="120" spans="1:20">
      <c r="I120" s="4"/>
    </row>
    <row r="121" spans="1:20">
      <c r="A121">
        <v>6</v>
      </c>
      <c r="I121" s="4"/>
      <c r="L121">
        <v>12</v>
      </c>
    </row>
    <row r="122" spans="1:20">
      <c r="A122" s="1" t="s">
        <v>52</v>
      </c>
      <c r="B122" s="5">
        <v>0.114863095238095</v>
      </c>
      <c r="C122" s="6">
        <v>0.101880208333333</v>
      </c>
      <c r="D122" s="3">
        <v>0.10345312500000001</v>
      </c>
      <c r="E122" s="4">
        <v>9.6345238095238095E-2</v>
      </c>
      <c r="F122" s="4">
        <v>8.9279017857142803E-2</v>
      </c>
      <c r="G122" s="4">
        <v>9.3407738095238099E-2</v>
      </c>
      <c r="H122" s="4">
        <v>8.8549107142857103E-2</v>
      </c>
      <c r="I122" s="4"/>
      <c r="L122" s="1" t="s">
        <v>3</v>
      </c>
      <c r="M122" s="5">
        <v>4.07314814814815E-2</v>
      </c>
      <c r="N122" s="6">
        <v>5.76296296296296E-2</v>
      </c>
      <c r="O122" s="3">
        <v>5.2055555555555598E-2</v>
      </c>
      <c r="P122" s="4">
        <v>5.4074074074074101E-2</v>
      </c>
      <c r="Q122" s="4">
        <v>4.0518518518518502E-2</v>
      </c>
      <c r="R122" s="4">
        <v>4.43425925925926E-2</v>
      </c>
      <c r="S122" s="4">
        <v>5.4129629629629597E-2</v>
      </c>
    </row>
    <row r="123" spans="1:20">
      <c r="A123" s="1" t="s">
        <v>53</v>
      </c>
      <c r="B123" s="4">
        <v>7.9561011904761905E-2</v>
      </c>
      <c r="C123" s="4">
        <v>8.7903273809523799E-2</v>
      </c>
      <c r="D123" s="4">
        <v>0.100702380952381</v>
      </c>
      <c r="E123" s="4"/>
      <c r="F123" s="4"/>
      <c r="G123" s="4"/>
      <c r="H123" s="4"/>
      <c r="I123" s="4"/>
      <c r="L123" s="1" t="s">
        <v>157</v>
      </c>
      <c r="M123" s="4">
        <v>4.2055555555555603E-2</v>
      </c>
      <c r="N123" s="4">
        <v>3.9490740740740701E-2</v>
      </c>
      <c r="O123" s="4">
        <v>3.2074074074074102E-2</v>
      </c>
      <c r="P123" s="4"/>
      <c r="Q123" s="4"/>
      <c r="R123" s="4"/>
      <c r="S123" s="4"/>
    </row>
    <row r="124" spans="1:20">
      <c r="A124" s="1" t="s">
        <v>54</v>
      </c>
      <c r="B124" s="4">
        <v>0.13656994047619</v>
      </c>
      <c r="C124" s="4">
        <v>9.4377976190476207E-2</v>
      </c>
      <c r="D124" s="4">
        <v>8.4674107142857197E-2</v>
      </c>
      <c r="E124" s="4">
        <v>7.3418898809523805E-2</v>
      </c>
      <c r="F124" s="4">
        <v>6.6884672619047597E-2</v>
      </c>
      <c r="G124" s="4">
        <v>6.4928571428571502E-2</v>
      </c>
      <c r="H124" s="4">
        <v>5.9745535714285702E-2</v>
      </c>
      <c r="I124" s="4">
        <f>SUM(B124:D124)/3</f>
        <v>0.10520734126984115</v>
      </c>
      <c r="L124" s="1" t="s">
        <v>158</v>
      </c>
      <c r="M124" s="4">
        <v>4.0064814814814803E-2</v>
      </c>
      <c r="N124" s="4">
        <v>5.9416666666666701E-2</v>
      </c>
      <c r="O124" s="4">
        <v>4.3296296296296298E-2</v>
      </c>
      <c r="P124" s="4">
        <v>3.9703703703703699E-2</v>
      </c>
      <c r="Q124" s="4">
        <v>4.1916666666666699E-2</v>
      </c>
      <c r="R124" s="4">
        <v>3.4351851851851897E-2</v>
      </c>
      <c r="S124" s="4">
        <v>4.4083333333333301E-2</v>
      </c>
      <c r="T124" s="4">
        <f>SUM(M124:O124)/3</f>
        <v>4.7592592592592603E-2</v>
      </c>
    </row>
    <row r="125" spans="1:20">
      <c r="A125" s="1" t="s">
        <v>55</v>
      </c>
      <c r="B125" s="4">
        <v>0.12904836309523801</v>
      </c>
      <c r="C125" s="4">
        <v>9.2162202380952393E-2</v>
      </c>
      <c r="D125" s="4">
        <v>8.0212053571428604E-2</v>
      </c>
      <c r="E125" s="4">
        <v>6.9648809523809502E-2</v>
      </c>
      <c r="F125" s="4">
        <v>6.4084077380952398E-2</v>
      </c>
      <c r="G125" s="4">
        <v>6.2656994047619E-2</v>
      </c>
      <c r="H125" s="4">
        <v>5.6107142857142897E-2</v>
      </c>
      <c r="I125" s="4">
        <f t="shared" ref="I125:I126" si="75">SUM(B125:D125)/3</f>
        <v>0.10047420634920634</v>
      </c>
      <c r="L125" s="1" t="s">
        <v>159</v>
      </c>
      <c r="M125" s="4">
        <v>3.9611111111111097E-2</v>
      </c>
      <c r="N125" s="4">
        <v>5.3749999999999999E-2</v>
      </c>
      <c r="O125" s="4">
        <v>4.9055555555555602E-2</v>
      </c>
      <c r="P125" s="4">
        <v>4.3888888888888901E-2</v>
      </c>
      <c r="Q125" s="4">
        <v>4.0111111111111097E-2</v>
      </c>
      <c r="R125" s="4">
        <v>4.5092592592592601E-2</v>
      </c>
      <c r="S125" s="4">
        <v>5.1407407407407402E-2</v>
      </c>
      <c r="T125" s="4">
        <f t="shared" ref="T125:T126" si="76">SUM(M125:O125)/3</f>
        <v>4.7472222222222228E-2</v>
      </c>
    </row>
    <row r="126" spans="1:20">
      <c r="A126" s="1" t="s">
        <v>56</v>
      </c>
      <c r="B126" s="4">
        <v>0.12578348214285701</v>
      </c>
      <c r="C126" s="4">
        <v>9.0785714285714303E-2</v>
      </c>
      <c r="D126" s="4">
        <v>7.5349702380952399E-2</v>
      </c>
      <c r="E126" s="4">
        <v>6.8180059523809497E-2</v>
      </c>
      <c r="F126" s="4">
        <v>6.3523065476190493E-2</v>
      </c>
      <c r="G126" s="4">
        <v>6.1709077380952403E-2</v>
      </c>
      <c r="H126" s="4">
        <v>5.5633184523809498E-2</v>
      </c>
      <c r="I126" s="4">
        <f t="shared" si="75"/>
        <v>9.7306299603174565E-2</v>
      </c>
      <c r="L126" s="1" t="s">
        <v>160</v>
      </c>
      <c r="M126" s="4">
        <v>3.7462962962963003E-2</v>
      </c>
      <c r="N126" s="4">
        <v>5.3712962962962997E-2</v>
      </c>
      <c r="O126" s="4">
        <v>3.73518518518519E-2</v>
      </c>
      <c r="P126" s="4">
        <v>4.3972222222222197E-2</v>
      </c>
      <c r="Q126" s="4">
        <v>4.4231481481481497E-2</v>
      </c>
      <c r="R126" s="4">
        <v>4.0768518518518503E-2</v>
      </c>
      <c r="S126" s="4">
        <v>4.4796296296296299E-2</v>
      </c>
      <c r="T126" s="4">
        <f t="shared" si="76"/>
        <v>4.2842592592592633E-2</v>
      </c>
    </row>
    <row r="127" spans="1:20">
      <c r="A127" s="1"/>
      <c r="B127" s="5">
        <f>SUM(B124:B126)/3</f>
        <v>0.13046726190476168</v>
      </c>
      <c r="C127" s="6">
        <f t="shared" ref="C127:H127" si="77">SUM(C124:C126)/3</f>
        <v>9.2441964285714315E-2</v>
      </c>
      <c r="D127" s="3">
        <f t="shared" si="77"/>
        <v>8.0078621031746067E-2</v>
      </c>
      <c r="E127" s="4">
        <f t="shared" si="77"/>
        <v>7.0415922619047611E-2</v>
      </c>
      <c r="F127" s="4">
        <f t="shared" si="77"/>
        <v>6.4830605158730167E-2</v>
      </c>
      <c r="G127" s="4">
        <f t="shared" si="77"/>
        <v>6.3098214285714299E-2</v>
      </c>
      <c r="H127" s="4">
        <f t="shared" si="77"/>
        <v>5.716195436507937E-2</v>
      </c>
      <c r="I127" s="4"/>
      <c r="L127" s="1"/>
      <c r="M127" s="5">
        <f>SUM(M124:M126)/3</f>
        <v>3.9046296296296301E-2</v>
      </c>
      <c r="N127" s="6">
        <f t="shared" ref="N127:S127" si="78">SUM(N124:N126)/3</f>
        <v>5.5626543209876561E-2</v>
      </c>
      <c r="O127" s="3">
        <f t="shared" si="78"/>
        <v>4.3234567901234609E-2</v>
      </c>
      <c r="P127" s="4">
        <f t="shared" si="78"/>
        <v>4.2521604938271597E-2</v>
      </c>
      <c r="Q127" s="4">
        <f t="shared" si="78"/>
        <v>4.2086419753086433E-2</v>
      </c>
      <c r="R127" s="4">
        <f t="shared" si="78"/>
        <v>4.0070987654320996E-2</v>
      </c>
      <c r="S127" s="4">
        <f t="shared" si="78"/>
        <v>4.6762345679012336E-2</v>
      </c>
    </row>
    <row r="128" spans="1:20">
      <c r="A128" s="1"/>
      <c r="B128" s="4"/>
      <c r="C128" s="4"/>
      <c r="D128" s="4"/>
      <c r="E128" s="4"/>
      <c r="F128" s="4"/>
      <c r="G128" s="4"/>
      <c r="H128" s="4"/>
      <c r="I128" s="4"/>
      <c r="L128" s="1"/>
      <c r="M128" s="4"/>
      <c r="N128" s="4"/>
      <c r="O128" s="4"/>
      <c r="P128" s="4"/>
      <c r="Q128" s="4"/>
      <c r="R128" s="4"/>
      <c r="S128" s="4"/>
    </row>
    <row r="129" spans="1:20">
      <c r="A129" s="1" t="s">
        <v>57</v>
      </c>
      <c r="B129">
        <v>7.0252976190476199E-2</v>
      </c>
      <c r="C129">
        <v>7.85E-2</v>
      </c>
      <c r="D129">
        <v>8.9657738095238096E-2</v>
      </c>
      <c r="E129" s="4">
        <f>AVERAGE(B129:D129)</f>
        <v>7.9470238095238108E-2</v>
      </c>
      <c r="I129" s="4"/>
      <c r="L129" s="1" t="s">
        <v>145</v>
      </c>
      <c r="M129">
        <v>8.4879032258064493E-2</v>
      </c>
      <c r="N129">
        <v>6.6733870967741901E-2</v>
      </c>
      <c r="O129">
        <v>7.1737903225806504E-2</v>
      </c>
      <c r="P129" s="4">
        <f>AVERAGE(M129:O129)</f>
        <v>7.4450268817204304E-2</v>
      </c>
      <c r="Q129" s="4"/>
      <c r="R129" s="4"/>
      <c r="S129" s="4"/>
    </row>
    <row r="130" spans="1:20">
      <c r="A130" s="1" t="s">
        <v>58</v>
      </c>
      <c r="B130">
        <v>5.5452380952381003E-2</v>
      </c>
      <c r="C130">
        <v>7.1415178571428595E-2</v>
      </c>
      <c r="D130">
        <v>7.8275297619047599E-2</v>
      </c>
      <c r="E130" s="4">
        <f t="shared" ref="E130:E131" si="79">AVERAGE(B130:D130)</f>
        <v>6.8380952380952389E-2</v>
      </c>
      <c r="F130" s="4"/>
      <c r="G130" s="4"/>
      <c r="H130" s="4"/>
      <c r="I130" s="4"/>
      <c r="L130" s="1" t="s">
        <v>146</v>
      </c>
      <c r="M130">
        <v>9.3725806451612895E-2</v>
      </c>
      <c r="N130">
        <v>9.3483870967741897E-2</v>
      </c>
      <c r="O130">
        <v>7.5778225806451605E-2</v>
      </c>
      <c r="P130" s="4">
        <f t="shared" ref="P130:P131" si="80">AVERAGE(M130:O130)</f>
        <v>8.7662634408602128E-2</v>
      </c>
      <c r="Q130" s="4"/>
      <c r="R130" s="4"/>
      <c r="S130" s="4"/>
    </row>
    <row r="131" spans="1:20">
      <c r="A131" s="1" t="s">
        <v>59</v>
      </c>
      <c r="B131">
        <v>4.9949404761904799E-2</v>
      </c>
      <c r="C131">
        <v>6.6322916666666704E-2</v>
      </c>
      <c r="D131">
        <v>6.9452380952381002E-2</v>
      </c>
      <c r="E131" s="4">
        <f t="shared" si="79"/>
        <v>6.1908234126984173E-2</v>
      </c>
      <c r="F131" s="4"/>
      <c r="G131" s="4"/>
      <c r="H131" s="4"/>
      <c r="I131" s="4"/>
      <c r="L131" s="1" t="s">
        <v>147</v>
      </c>
      <c r="M131">
        <v>8.4040322580645199E-2</v>
      </c>
      <c r="N131">
        <v>9.0370967741935496E-2</v>
      </c>
      <c r="O131">
        <v>8.7600806451612903E-2</v>
      </c>
      <c r="P131" s="4">
        <f t="shared" si="80"/>
        <v>8.7337365591397861E-2</v>
      </c>
      <c r="Q131" s="4"/>
      <c r="R131" s="4"/>
      <c r="S131" s="4"/>
    </row>
    <row r="132" spans="1:20">
      <c r="B132" s="4">
        <f>AVERAGE(B129:B131)</f>
        <v>5.8551587301587327E-2</v>
      </c>
      <c r="C132" s="4">
        <f t="shared" ref="C132:D132" si="81">AVERAGE(C129:C131)</f>
        <v>7.2079365079365104E-2</v>
      </c>
      <c r="D132" s="4">
        <f t="shared" si="81"/>
        <v>7.9128472222222232E-2</v>
      </c>
      <c r="E132" s="4"/>
      <c r="F132" s="4"/>
      <c r="G132" s="4"/>
      <c r="H132" s="4"/>
      <c r="I132" s="4"/>
      <c r="M132" s="4">
        <f>AVERAGE(M129:M131)</f>
        <v>8.7548387096774191E-2</v>
      </c>
      <c r="N132" s="4">
        <f t="shared" ref="N132:O132" si="82">AVERAGE(N129:N131)</f>
        <v>8.3529569892473107E-2</v>
      </c>
      <c r="O132" s="4">
        <f t="shared" si="82"/>
        <v>7.8372311827957009E-2</v>
      </c>
      <c r="P132" s="4"/>
      <c r="Q132" s="4"/>
      <c r="R132" s="4"/>
      <c r="S132" s="4"/>
    </row>
    <row r="133" spans="1:20">
      <c r="B133" s="4"/>
      <c r="C133" s="4"/>
      <c r="D133" s="4"/>
      <c r="E133" s="4"/>
      <c r="F133" s="4"/>
      <c r="G133" s="4"/>
      <c r="H133" s="4"/>
      <c r="I133" s="4"/>
      <c r="M133" s="4"/>
      <c r="N133" s="4"/>
      <c r="O133" s="4"/>
      <c r="P133" s="4"/>
      <c r="Q133" s="4"/>
      <c r="R133" s="4"/>
      <c r="S133" s="4"/>
    </row>
    <row r="134" spans="1:20">
      <c r="A134" s="1" t="s">
        <v>60</v>
      </c>
      <c r="B134" s="4">
        <v>0.120226190476191</v>
      </c>
      <c r="C134" s="4">
        <v>9.0003720238095303E-2</v>
      </c>
      <c r="D134" s="4">
        <v>8.1645089285714303E-2</v>
      </c>
      <c r="E134" s="4">
        <v>7.8288690476190498E-2</v>
      </c>
      <c r="F134" s="4">
        <v>8.1639136904761905E-2</v>
      </c>
      <c r="G134" s="4">
        <v>7.9820684523809499E-2</v>
      </c>
      <c r="H134" s="4">
        <v>8.0153273809523806E-2</v>
      </c>
      <c r="I134" s="4">
        <f>SUM(B134:D134)/3</f>
        <v>9.7291666666666873E-2</v>
      </c>
      <c r="L134" s="1" t="s">
        <v>148</v>
      </c>
      <c r="M134" s="4">
        <v>3.8666666666666703E-2</v>
      </c>
      <c r="N134" s="4">
        <v>5.5527777777777801E-2</v>
      </c>
      <c r="O134" s="4">
        <v>4.7370370370370403E-2</v>
      </c>
      <c r="P134" s="4">
        <v>6.7000000000000004E-2</v>
      </c>
      <c r="Q134" s="4">
        <v>4.2768518518518497E-2</v>
      </c>
      <c r="R134" s="4">
        <v>4.3731481481481503E-2</v>
      </c>
      <c r="S134" s="4">
        <v>3.8768518518518501E-2</v>
      </c>
      <c r="T134" s="4">
        <f>SUM(M134:O134)/3</f>
        <v>4.7188271604938298E-2</v>
      </c>
    </row>
    <row r="135" spans="1:20">
      <c r="A135" s="1" t="s">
        <v>61</v>
      </c>
      <c r="B135" s="4">
        <v>0.121205357142857</v>
      </c>
      <c r="C135" s="4">
        <v>9.2653273809523803E-2</v>
      </c>
      <c r="D135" s="4">
        <v>8.4926339285714303E-2</v>
      </c>
      <c r="E135" s="4">
        <v>8.0430803571428594E-2</v>
      </c>
      <c r="F135" s="4">
        <v>8.0217261904761902E-2</v>
      </c>
      <c r="G135" s="4">
        <v>8.0324404761904805E-2</v>
      </c>
      <c r="H135" s="4">
        <v>8.1517113095238097E-2</v>
      </c>
      <c r="I135" s="4">
        <f t="shared" ref="I135:I136" si="83">SUM(B135:D135)/3</f>
        <v>9.9594990079365051E-2</v>
      </c>
      <c r="L135" s="1" t="s">
        <v>149</v>
      </c>
      <c r="M135" s="4">
        <v>3.9046296296296301E-2</v>
      </c>
      <c r="N135" s="4">
        <v>6.0712962962963003E-2</v>
      </c>
      <c r="O135" s="4">
        <v>4.8842592592592597E-2</v>
      </c>
      <c r="P135" s="4">
        <v>6.6648148148148206E-2</v>
      </c>
      <c r="Q135" s="4">
        <v>4.6787037037037002E-2</v>
      </c>
      <c r="R135" s="4">
        <v>4.3305555555555597E-2</v>
      </c>
      <c r="S135" s="4">
        <v>4.3518518518518498E-2</v>
      </c>
      <c r="T135" s="4">
        <f t="shared" ref="T135:T136" si="84">SUM(M135:O135)/3</f>
        <v>4.9533950617283967E-2</v>
      </c>
    </row>
    <row r="136" spans="1:20">
      <c r="A136" s="1" t="s">
        <v>62</v>
      </c>
      <c r="B136" s="4">
        <v>0.121318452380952</v>
      </c>
      <c r="C136" s="4">
        <v>9.2501488095238102E-2</v>
      </c>
      <c r="D136" s="4">
        <v>8.6934523809523795E-2</v>
      </c>
      <c r="E136" s="4">
        <v>8.5440476190476206E-2</v>
      </c>
      <c r="F136" s="4">
        <v>8.2193452380952395E-2</v>
      </c>
      <c r="G136" s="4">
        <v>8.05915178571429E-2</v>
      </c>
      <c r="H136" s="4">
        <v>8.1780505952380997E-2</v>
      </c>
      <c r="I136" s="4">
        <f t="shared" si="83"/>
        <v>0.10025148809523797</v>
      </c>
      <c r="L136" s="1" t="s">
        <v>150</v>
      </c>
      <c r="M136" s="4">
        <v>3.9351851851851902E-2</v>
      </c>
      <c r="N136" s="4">
        <v>6.0629629629629603E-2</v>
      </c>
      <c r="O136" s="4">
        <v>4.9638888888888899E-2</v>
      </c>
      <c r="P136" s="4">
        <v>7.0962962962963005E-2</v>
      </c>
      <c r="Q136" s="4">
        <v>4.6768518518518501E-2</v>
      </c>
      <c r="R136" s="4">
        <v>4.3472222222222197E-2</v>
      </c>
      <c r="S136" s="4">
        <v>4.3657407407407402E-2</v>
      </c>
      <c r="T136" s="4">
        <f t="shared" si="84"/>
        <v>4.987345679012347E-2</v>
      </c>
    </row>
    <row r="137" spans="1:20">
      <c r="A137" s="1"/>
      <c r="B137" s="5">
        <f>AVERAGE(B134:B136)</f>
        <v>0.12091666666666667</v>
      </c>
      <c r="C137" s="6">
        <f t="shared" ref="C137:H137" si="85">AVERAGE(C134:C136)</f>
        <v>9.1719494047619074E-2</v>
      </c>
      <c r="D137" s="3">
        <f t="shared" si="85"/>
        <v>8.4501984126984134E-2</v>
      </c>
      <c r="E137" s="4">
        <f t="shared" si="85"/>
        <v>8.1386656746031766E-2</v>
      </c>
      <c r="F137" s="4">
        <f t="shared" si="85"/>
        <v>8.1349950396825396E-2</v>
      </c>
      <c r="G137" s="4">
        <f t="shared" si="85"/>
        <v>8.0245535714285735E-2</v>
      </c>
      <c r="H137" s="4">
        <f t="shared" si="85"/>
        <v>8.1150297619047629E-2</v>
      </c>
      <c r="I137" s="4"/>
      <c r="L137" s="1"/>
      <c r="M137" s="5">
        <f>AVERAGE(M134:M136)</f>
        <v>3.9021604938271635E-2</v>
      </c>
      <c r="N137" s="6">
        <f t="shared" ref="N137:S137" si="86">AVERAGE(N134:N136)</f>
        <v>5.8956790123456802E-2</v>
      </c>
      <c r="O137" s="3">
        <f t="shared" si="86"/>
        <v>4.8617283950617297E-2</v>
      </c>
      <c r="P137" s="4">
        <f t="shared" si="86"/>
        <v>6.8203703703703739E-2</v>
      </c>
      <c r="Q137" s="4">
        <f t="shared" si="86"/>
        <v>4.5441358024691327E-2</v>
      </c>
      <c r="R137" s="4">
        <f t="shared" si="86"/>
        <v>4.3503086419753097E-2</v>
      </c>
      <c r="S137" s="4">
        <f t="shared" si="86"/>
        <v>4.198148148148146E-2</v>
      </c>
    </row>
    <row r="138" spans="1:20">
      <c r="A138" s="1" t="s">
        <v>63</v>
      </c>
      <c r="B138" s="4">
        <v>0.101098958333333</v>
      </c>
      <c r="C138" s="4">
        <v>5.2601190476190503E-2</v>
      </c>
      <c r="D138" s="4">
        <v>7.5171874999999999E-2</v>
      </c>
      <c r="E138" s="4">
        <v>8.0919642857142898E-2</v>
      </c>
      <c r="F138" s="4">
        <v>8.0037202380952396E-2</v>
      </c>
      <c r="G138" s="4">
        <v>8.5393601190476204E-2</v>
      </c>
      <c r="H138" s="4">
        <v>8.0156249999999998E-2</v>
      </c>
      <c r="I138" s="4">
        <f>AVERAGE(B138:D138)</f>
        <v>7.6290674603174499E-2</v>
      </c>
      <c r="L138" s="1" t="s">
        <v>151</v>
      </c>
      <c r="M138" s="4">
        <v>3.2620370370370397E-2</v>
      </c>
      <c r="N138" s="4">
        <v>4.7916666666666698E-2</v>
      </c>
      <c r="O138" s="4">
        <v>4.6222222222222199E-2</v>
      </c>
      <c r="P138" s="4">
        <v>4.725E-2</v>
      </c>
      <c r="Q138" s="4">
        <v>3.8898148148148202E-2</v>
      </c>
      <c r="R138" s="4">
        <v>3.8157407407407397E-2</v>
      </c>
      <c r="S138" s="4">
        <v>3.85E-2</v>
      </c>
      <c r="T138" s="4">
        <f>SUM(M138:O138)/3</f>
        <v>4.2253086419753096E-2</v>
      </c>
    </row>
    <row r="139" spans="1:20">
      <c r="A139" s="1" t="s">
        <v>64</v>
      </c>
      <c r="B139" s="4">
        <v>0.102462053571429</v>
      </c>
      <c r="C139" s="4">
        <v>5.51383928571429E-2</v>
      </c>
      <c r="D139" s="4">
        <v>7.2585565476190494E-2</v>
      </c>
      <c r="E139" s="4">
        <v>7.7063988095238095E-2</v>
      </c>
      <c r="F139" s="4">
        <v>7.8773065476190507E-2</v>
      </c>
      <c r="G139" s="4">
        <v>8.6026785714285695E-2</v>
      </c>
      <c r="H139" s="4">
        <v>7.9508184523809505E-2</v>
      </c>
      <c r="I139" s="4">
        <f t="shared" ref="I139:I140" si="87">AVERAGE(B139:D139)</f>
        <v>7.6728670634920795E-2</v>
      </c>
      <c r="L139" s="1" t="s">
        <v>152</v>
      </c>
      <c r="M139" s="4">
        <v>3.24259259259259E-2</v>
      </c>
      <c r="N139" s="4">
        <v>4.4509259259259297E-2</v>
      </c>
      <c r="O139" s="4">
        <v>4.9601851851851897E-2</v>
      </c>
      <c r="P139" s="4">
        <v>4.18796296296296E-2</v>
      </c>
      <c r="Q139" s="4">
        <v>5.4259259259259299E-2</v>
      </c>
      <c r="R139" s="4">
        <v>4.1750000000000002E-2</v>
      </c>
      <c r="S139" s="4">
        <v>4.6148148148148202E-2</v>
      </c>
      <c r="T139" s="4">
        <f t="shared" ref="T139:T140" si="88">SUM(M139:O139)/3</f>
        <v>4.2179012345679029E-2</v>
      </c>
    </row>
    <row r="140" spans="1:20">
      <c r="A140" s="1" t="s">
        <v>65</v>
      </c>
      <c r="B140" s="4">
        <v>0.109546130952381</v>
      </c>
      <c r="C140" s="4">
        <v>5.8867559523809503E-2</v>
      </c>
      <c r="D140" s="4">
        <v>7.1860863095238106E-2</v>
      </c>
      <c r="E140" s="4">
        <v>7.7523065476190506E-2</v>
      </c>
      <c r="F140" s="4">
        <v>8.0261160714285698E-2</v>
      </c>
      <c r="G140" s="4">
        <v>8.4029761904761899E-2</v>
      </c>
      <c r="H140" s="4">
        <v>7.5650297619047596E-2</v>
      </c>
      <c r="I140" s="4">
        <f t="shared" si="87"/>
        <v>8.0091517857142872E-2</v>
      </c>
      <c r="L140" s="1" t="s">
        <v>153</v>
      </c>
      <c r="M140" s="4">
        <v>3.3222222222222202E-2</v>
      </c>
      <c r="N140" s="4">
        <v>5.1675925925925903E-2</v>
      </c>
      <c r="O140" s="4">
        <v>4.5953703703703698E-2</v>
      </c>
      <c r="P140" s="4">
        <v>4.1370370370370398E-2</v>
      </c>
      <c r="Q140" s="4">
        <v>4.9666666666666699E-2</v>
      </c>
      <c r="R140" s="4">
        <v>4.8574074074074103E-2</v>
      </c>
      <c r="S140" s="4">
        <v>4.3212962962963002E-2</v>
      </c>
      <c r="T140" s="4">
        <f t="shared" si="88"/>
        <v>4.3617283950617265E-2</v>
      </c>
    </row>
    <row r="141" spans="1:20">
      <c r="B141" s="5">
        <f>AVERAGE(B138:B140)</f>
        <v>0.10436904761904768</v>
      </c>
      <c r="C141" s="6">
        <f t="shared" ref="C141:H141" si="89">AVERAGE(C138:C140)</f>
        <v>5.5535714285714299E-2</v>
      </c>
      <c r="D141" s="3">
        <f t="shared" si="89"/>
        <v>7.32061011904762E-2</v>
      </c>
      <c r="E141" s="4">
        <f t="shared" si="89"/>
        <v>7.8502232142857162E-2</v>
      </c>
      <c r="F141" s="4">
        <f t="shared" si="89"/>
        <v>7.96904761904762E-2</v>
      </c>
      <c r="G141" s="4">
        <f t="shared" si="89"/>
        <v>8.5150049603174613E-2</v>
      </c>
      <c r="H141" s="4">
        <f t="shared" si="89"/>
        <v>7.8438244047619038E-2</v>
      </c>
      <c r="I141" s="4"/>
      <c r="M141" s="5">
        <f>AVERAGE(M138:M140)</f>
        <v>3.2756172839506166E-2</v>
      </c>
      <c r="N141" s="6">
        <f t="shared" ref="N141:S141" si="90">AVERAGE(N138:N140)</f>
        <v>4.8033950617283966E-2</v>
      </c>
      <c r="O141" s="3">
        <f t="shared" si="90"/>
        <v>4.7259259259259258E-2</v>
      </c>
      <c r="P141" s="4">
        <f t="shared" si="90"/>
        <v>4.3500000000000004E-2</v>
      </c>
      <c r="Q141" s="4">
        <f t="shared" si="90"/>
        <v>4.760802469135806E-2</v>
      </c>
      <c r="R141" s="4">
        <f t="shared" si="90"/>
        <v>4.282716049382717E-2</v>
      </c>
      <c r="S141" s="4">
        <f t="shared" si="90"/>
        <v>4.2620370370370399E-2</v>
      </c>
    </row>
    <row r="142" spans="1:20">
      <c r="A142" s="1" t="s">
        <v>66</v>
      </c>
      <c r="B142" s="4">
        <v>0.101169642857143</v>
      </c>
      <c r="C142" s="4">
        <v>6.6953869047619102E-2</v>
      </c>
      <c r="D142" s="4">
        <v>6.2502976190476206E-2</v>
      </c>
      <c r="E142" s="4"/>
      <c r="F142" s="4"/>
      <c r="G142" s="4"/>
      <c r="H142" s="4"/>
      <c r="I142" s="4"/>
      <c r="L142" s="1" t="s">
        <v>154</v>
      </c>
      <c r="M142" s="4">
        <v>3.75740740740741E-2</v>
      </c>
      <c r="N142" s="4">
        <v>3.7277777777777799E-2</v>
      </c>
      <c r="O142" s="4">
        <v>4.0416666666666698E-2</v>
      </c>
      <c r="P142" s="5"/>
      <c r="Q142" s="6"/>
      <c r="R142" s="3"/>
    </row>
    <row r="143" spans="1:20">
      <c r="A143" s="1" t="s">
        <v>67</v>
      </c>
      <c r="B143" s="4">
        <v>5.0927083333333303E-2</v>
      </c>
      <c r="C143" s="4">
        <v>3.6029017857142902E-2</v>
      </c>
      <c r="D143" s="4">
        <v>3.9270833333333303E-2</v>
      </c>
      <c r="I143" s="4"/>
      <c r="L143" s="1" t="s">
        <v>155</v>
      </c>
      <c r="M143" s="4">
        <v>3.8981481481481499E-2</v>
      </c>
      <c r="N143" s="4">
        <v>3.6361111111111101E-2</v>
      </c>
      <c r="O143" s="4">
        <v>3.8120370370370402E-2</v>
      </c>
    </row>
    <row r="154" spans="1:37">
      <c r="A154" t="s">
        <v>226</v>
      </c>
      <c r="B154" s="13" t="s">
        <v>183</v>
      </c>
      <c r="C154" s="14"/>
      <c r="D154" s="14"/>
      <c r="E154" s="13" t="s">
        <v>184</v>
      </c>
      <c r="F154" s="14"/>
      <c r="G154" s="14"/>
      <c r="H154" s="13" t="s">
        <v>185</v>
      </c>
      <c r="I154" s="14"/>
      <c r="J154" s="14"/>
      <c r="K154" s="13"/>
      <c r="L154" s="13"/>
      <c r="M154" s="13"/>
      <c r="N154" s="13" t="s">
        <v>179</v>
      </c>
      <c r="O154" s="14"/>
      <c r="P154" s="14"/>
      <c r="Q154" s="13"/>
      <c r="R154" s="13"/>
      <c r="S154" s="13"/>
      <c r="T154" s="13" t="s">
        <v>186</v>
      </c>
      <c r="U154" s="14"/>
      <c r="V154" s="14"/>
      <c r="W154" s="13"/>
      <c r="X154" s="13"/>
      <c r="Y154" s="13"/>
      <c r="Z154" s="13" t="s">
        <v>187</v>
      </c>
      <c r="AA154" s="14"/>
      <c r="AB154" s="14"/>
      <c r="AC154" s="13"/>
      <c r="AD154" s="13"/>
      <c r="AE154" s="13"/>
      <c r="AF154" s="13" t="s">
        <v>188</v>
      </c>
      <c r="AG154" s="14"/>
      <c r="AH154" s="14"/>
      <c r="AI154" s="13" t="s">
        <v>189</v>
      </c>
      <c r="AJ154" s="14"/>
      <c r="AK154" s="14"/>
    </row>
    <row r="155" spans="1:37">
      <c r="B155" t="s">
        <v>173</v>
      </c>
      <c r="C155" t="s">
        <v>174</v>
      </c>
      <c r="D155" t="s">
        <v>175</v>
      </c>
      <c r="E155" t="s">
        <v>176</v>
      </c>
      <c r="F155" t="s">
        <v>177</v>
      </c>
      <c r="G155" t="s">
        <v>178</v>
      </c>
      <c r="H155" t="s">
        <v>173</v>
      </c>
      <c r="I155" t="s">
        <v>174</v>
      </c>
      <c r="J155" t="s">
        <v>175</v>
      </c>
      <c r="K155" t="s">
        <v>180</v>
      </c>
      <c r="L155" t="s">
        <v>181</v>
      </c>
      <c r="M155" t="s">
        <v>182</v>
      </c>
      <c r="N155" t="s">
        <v>180</v>
      </c>
      <c r="O155" t="s">
        <v>181</v>
      </c>
      <c r="P155" t="s">
        <v>182</v>
      </c>
      <c r="Q155" t="s">
        <v>176</v>
      </c>
      <c r="R155" t="s">
        <v>177</v>
      </c>
      <c r="S155" t="s">
        <v>178</v>
      </c>
      <c r="T155" t="s">
        <v>173</v>
      </c>
      <c r="U155" t="s">
        <v>174</v>
      </c>
      <c r="V155" t="s">
        <v>175</v>
      </c>
      <c r="W155" t="s">
        <v>180</v>
      </c>
      <c r="X155" t="s">
        <v>181</v>
      </c>
      <c r="Y155" t="s">
        <v>182</v>
      </c>
      <c r="Z155" t="s">
        <v>173</v>
      </c>
      <c r="AA155" t="s">
        <v>174</v>
      </c>
      <c r="AB155" t="s">
        <v>175</v>
      </c>
      <c r="AC155" t="s">
        <v>180</v>
      </c>
      <c r="AD155" t="s">
        <v>181</v>
      </c>
      <c r="AE155" t="s">
        <v>182</v>
      </c>
      <c r="AF155" t="s">
        <v>180</v>
      </c>
      <c r="AG155" t="s">
        <v>181</v>
      </c>
      <c r="AH155" t="s">
        <v>182</v>
      </c>
      <c r="AI155" t="s">
        <v>180</v>
      </c>
      <c r="AJ155" t="s">
        <v>181</v>
      </c>
      <c r="AK155" t="s">
        <v>182</v>
      </c>
    </row>
    <row r="156" spans="1:37">
      <c r="A156" t="s">
        <v>165</v>
      </c>
      <c r="B156" s="8">
        <f>B50</f>
        <v>9.0729591836734694E-2</v>
      </c>
      <c r="C156" s="8">
        <f t="shared" ref="C156:D156" si="91">C50</f>
        <v>9.3425170068027197E-2</v>
      </c>
      <c r="D156" s="8">
        <f t="shared" si="91"/>
        <v>7.3649659863945602E-2</v>
      </c>
      <c r="E156" s="7">
        <f>B51</f>
        <v>5.8122448979591797E-2</v>
      </c>
      <c r="F156" s="7">
        <f t="shared" ref="F156:G156" si="92">C51</f>
        <v>0.102081632653061</v>
      </c>
      <c r="G156" s="7">
        <f t="shared" si="92"/>
        <v>9.6170068027210898E-2</v>
      </c>
      <c r="H156" s="8">
        <f>B55</f>
        <v>9.5828231292516941E-2</v>
      </c>
      <c r="I156" s="8">
        <f t="shared" ref="I156:J156" si="93">C55</f>
        <v>8.1712585034013629E-2</v>
      </c>
      <c r="J156" s="8">
        <f t="shared" si="93"/>
        <v>6.3089002267573704E-2</v>
      </c>
      <c r="K156" s="7">
        <f>I52</f>
        <v>8.2688775510204079E-2</v>
      </c>
      <c r="L156" s="7">
        <f>I53</f>
        <v>7.8706349206349238E-2</v>
      </c>
      <c r="M156" s="7">
        <f>I54</f>
        <v>7.9234693877550971E-2</v>
      </c>
      <c r="N156" s="7">
        <f>E57</f>
        <v>6.4875845410627866E-2</v>
      </c>
      <c r="O156" s="7">
        <f>E58</f>
        <v>6.2938405797101568E-2</v>
      </c>
      <c r="P156" s="7">
        <f>E59</f>
        <v>6.1681400966183499E-2</v>
      </c>
      <c r="Q156" s="7">
        <f>B60</f>
        <v>2.9390821256038632E-2</v>
      </c>
      <c r="R156" s="7">
        <f>C60</f>
        <v>5.2819565217391291E-2</v>
      </c>
      <c r="S156" s="7">
        <f>D60</f>
        <v>0.10728526570048301</v>
      </c>
      <c r="T156" s="8">
        <f>B65</f>
        <v>0.10386507936507933</v>
      </c>
      <c r="U156" s="8">
        <f t="shared" ref="U156:V156" si="94">C65</f>
        <v>4.8914399092970538E-2</v>
      </c>
      <c r="V156" s="8">
        <f t="shared" si="94"/>
        <v>3.32755102040816E-2</v>
      </c>
      <c r="W156" s="7">
        <f>I62</f>
        <v>5.4187641723355905E-2</v>
      </c>
      <c r="X156" s="7">
        <f>I63</f>
        <v>6.396938775510197E-2</v>
      </c>
      <c r="Y156" s="7">
        <f>I64</f>
        <v>6.7897959183673598E-2</v>
      </c>
      <c r="Z156" s="8">
        <f>B69</f>
        <v>7.5521541950113402E-2</v>
      </c>
      <c r="AA156" s="8">
        <f t="shared" ref="AA156:AB156" si="95">C69</f>
        <v>4.3843537414965966E-2</v>
      </c>
      <c r="AB156" s="8">
        <f t="shared" si="95"/>
        <v>3.1302154195011332E-2</v>
      </c>
      <c r="AC156" s="7">
        <f>I66</f>
        <v>4.5413265306122462E-2</v>
      </c>
      <c r="AD156" s="7">
        <f>I67</f>
        <v>5.2102607709750559E-2</v>
      </c>
      <c r="AE156" s="7">
        <f>I68</f>
        <v>5.3151360544217659E-2</v>
      </c>
      <c r="AF156" s="7">
        <f>B70</f>
        <v>0.105962585034014</v>
      </c>
      <c r="AG156" s="7">
        <f t="shared" ref="AG156:AH156" si="96">C70</f>
        <v>9.8265306122449006E-2</v>
      </c>
      <c r="AH156" s="7">
        <f t="shared" si="96"/>
        <v>8.8578231292517004E-2</v>
      </c>
      <c r="AI156" s="7">
        <f>B71</f>
        <v>7.6692176870748294E-2</v>
      </c>
      <c r="AJ156" s="7">
        <f t="shared" ref="AJ156:AK156" si="97">C71</f>
        <v>7.57329931972789E-2</v>
      </c>
      <c r="AK156" s="7">
        <f t="shared" si="97"/>
        <v>7.7642857142857194E-2</v>
      </c>
    </row>
    <row r="157" spans="1:37">
      <c r="A157" t="s">
        <v>166</v>
      </c>
      <c r="B157" s="8">
        <f>B74</f>
        <v>5.21585365853659E-2</v>
      </c>
      <c r="C157" s="8">
        <f t="shared" ref="C157:D157" si="98">C74</f>
        <v>8.1191056910569104E-2</v>
      </c>
      <c r="D157" s="8">
        <f t="shared" si="98"/>
        <v>0.101977642276423</v>
      </c>
      <c r="E157" s="7">
        <f>B75</f>
        <v>9.3589430894309003E-2</v>
      </c>
      <c r="F157" s="7">
        <f>C75</f>
        <v>6.4668699186991904E-2</v>
      </c>
      <c r="G157" s="7">
        <f>D75</f>
        <v>4.8719512195122001E-2</v>
      </c>
      <c r="H157" s="8">
        <f>B79</f>
        <v>4.3545392953929569E-2</v>
      </c>
      <c r="I157" s="8">
        <f t="shared" ref="I157:J157" si="99">C79</f>
        <v>8.4017615176151805E-2</v>
      </c>
      <c r="J157" s="8">
        <f t="shared" si="99"/>
        <v>9.9754742547425446E-2</v>
      </c>
      <c r="K157" s="7">
        <f>I76</f>
        <v>7.7489837398373937E-2</v>
      </c>
      <c r="L157" s="7">
        <f>I77</f>
        <v>7.6779810298103005E-2</v>
      </c>
      <c r="M157" s="7">
        <f>I78</f>
        <v>7.3048102981029858E-2</v>
      </c>
      <c r="N157" s="7">
        <f>E81</f>
        <v>8.4699735449735344E-2</v>
      </c>
      <c r="O157" s="7">
        <f>E82</f>
        <v>8.3871693121692958E-2</v>
      </c>
      <c r="P157" s="7">
        <f>E83</f>
        <v>8.1886684303351068E-2</v>
      </c>
      <c r="Q157" s="7">
        <f>B84</f>
        <v>5.8149470899470868E-2</v>
      </c>
      <c r="R157" s="7">
        <f t="shared" ref="R157:S157" si="100">C84</f>
        <v>8.6422839506172841E-2</v>
      </c>
      <c r="S157" s="7">
        <f t="shared" si="100"/>
        <v>0.10588580246913566</v>
      </c>
      <c r="T157" s="8">
        <f>B89</f>
        <v>4.910230352303524E-2</v>
      </c>
      <c r="U157" s="8">
        <f t="shared" ref="U157:V157" si="101">C89</f>
        <v>4.7938346883468839E-2</v>
      </c>
      <c r="V157" s="8">
        <f t="shared" si="101"/>
        <v>3.528997289972903E-2</v>
      </c>
      <c r="W157" s="7">
        <f>I86</f>
        <v>3.9067073170731707E-2</v>
      </c>
      <c r="X157" s="7">
        <f>I87</f>
        <v>4.5855013550135527E-2</v>
      </c>
      <c r="Y157" s="7">
        <f>I88</f>
        <v>4.7408536585365868E-2</v>
      </c>
      <c r="Z157" s="8">
        <f>B93</f>
        <v>3.8207317073170738E-2</v>
      </c>
      <c r="AA157" s="8">
        <f t="shared" ref="AA157:AB157" si="102">C93</f>
        <v>5.0155149051490495E-2</v>
      </c>
      <c r="AB157" s="8">
        <f t="shared" si="102"/>
        <v>3.2616531165311664E-2</v>
      </c>
      <c r="AC157" s="7">
        <f>I90</f>
        <v>3.1614498644986437E-2</v>
      </c>
      <c r="AD157" s="7">
        <f>I91</f>
        <v>4.361924119241193E-2</v>
      </c>
      <c r="AE157" s="7">
        <f>I92</f>
        <v>4.5745257452574538E-2</v>
      </c>
      <c r="AF157" s="7">
        <f>B94</f>
        <v>4.7256097560975603E-2</v>
      </c>
      <c r="AG157" s="7">
        <f t="shared" ref="AG157:AH157" si="103">C94</f>
        <v>4.7538617886178899E-2</v>
      </c>
      <c r="AH157" s="7">
        <f t="shared" si="103"/>
        <v>5.2119918699187001E-2</v>
      </c>
      <c r="AI157" s="7">
        <f>B95</f>
        <v>4.0621951219512203E-2</v>
      </c>
      <c r="AJ157" s="7">
        <f t="shared" ref="AJ157:AK157" si="104">C95</f>
        <v>4.7313008130081297E-2</v>
      </c>
      <c r="AK157" s="7">
        <f t="shared" si="104"/>
        <v>3.99227642276423E-2</v>
      </c>
    </row>
    <row r="158" spans="1:37">
      <c r="A158" t="s">
        <v>167</v>
      </c>
      <c r="B158" s="8">
        <f>B2</f>
        <v>0.105811594202899</v>
      </c>
      <c r="C158" s="8">
        <f t="shared" ref="C158:D158" si="105">C2</f>
        <v>9.79442028985507E-2</v>
      </c>
      <c r="D158" s="8">
        <f t="shared" si="105"/>
        <v>8.4910869565217401E-2</v>
      </c>
      <c r="E158" s="7">
        <f>B3</f>
        <v>5.9847101449275401E-2</v>
      </c>
      <c r="F158" s="7">
        <f t="shared" ref="F158:G158" si="106">C3</f>
        <v>0.104175362318841</v>
      </c>
      <c r="G158" s="7">
        <f t="shared" si="106"/>
        <v>9.4953623188405806E-2</v>
      </c>
      <c r="H158" s="8">
        <f>B7</f>
        <v>0.11696304347826099</v>
      </c>
      <c r="I158" s="8">
        <f t="shared" ref="I158:J158" si="107">C7</f>
        <v>9.6099516908212598E-2</v>
      </c>
      <c r="J158" s="8">
        <f t="shared" si="107"/>
        <v>8.0671980676328567E-2</v>
      </c>
      <c r="K158" s="7">
        <f>I4</f>
        <v>9.9729227053140232E-2</v>
      </c>
      <c r="L158" s="7">
        <f>I5</f>
        <v>9.8274637681159585E-2</v>
      </c>
      <c r="M158" s="7">
        <f>I6</f>
        <v>9.5730676328502337E-2</v>
      </c>
      <c r="N158" s="7">
        <f>E9</f>
        <v>6.2772108843537441E-2</v>
      </c>
      <c r="O158" s="7">
        <f>E10</f>
        <v>5.6598072562358305E-2</v>
      </c>
      <c r="P158" s="7">
        <f>E11</f>
        <v>5.1702546296296302E-2</v>
      </c>
      <c r="Q158" s="7">
        <f>B12</f>
        <v>2.7799603174603199E-2</v>
      </c>
      <c r="R158" s="7">
        <f>C12</f>
        <v>5.4148844954648501E-2</v>
      </c>
      <c r="S158" s="7">
        <f>D12</f>
        <v>8.9124279572940335E-2</v>
      </c>
      <c r="T158" s="8">
        <f>B17</f>
        <v>0.12858212560386467</v>
      </c>
      <c r="U158" s="8">
        <f t="shared" ref="U158:V158" si="108">C17</f>
        <v>5.7814009661835773E-2</v>
      </c>
      <c r="V158" s="8">
        <f t="shared" si="108"/>
        <v>3.4507246376811601E-2</v>
      </c>
      <c r="W158" s="7">
        <f>I14</f>
        <v>6.248502415458923E-2</v>
      </c>
      <c r="X158" s="7">
        <f>I15</f>
        <v>7.474903381642517E-2</v>
      </c>
      <c r="Y158" s="7">
        <f>I16</f>
        <v>8.3669323671497639E-2</v>
      </c>
      <c r="Z158" s="8">
        <f>B21</f>
        <v>6.6649516908212567E-2</v>
      </c>
      <c r="AA158" s="8">
        <f t="shared" ref="AA158:AB158" si="109">C21</f>
        <v>4.3535024154589368E-2</v>
      </c>
      <c r="AB158" s="8">
        <f t="shared" si="109"/>
        <v>3.0840821256038667E-2</v>
      </c>
      <c r="AC158" s="7">
        <f>I18</f>
        <v>4.0922222222222228E-2</v>
      </c>
      <c r="AD158" s="7">
        <f>I19</f>
        <v>4.6969323671497608E-2</v>
      </c>
      <c r="AE158" s="7">
        <f>I20</f>
        <v>5.3133816425120772E-2</v>
      </c>
      <c r="AF158" s="7">
        <f>B22</f>
        <v>0.12744492753623199</v>
      </c>
      <c r="AG158" s="7">
        <f t="shared" ref="AG158:AH158" si="110">C22</f>
        <v>0.125610144927536</v>
      </c>
      <c r="AH158" s="7">
        <f t="shared" si="110"/>
        <v>0.124546376811594</v>
      </c>
      <c r="AI158" s="7">
        <f>B23</f>
        <v>7.3049275362318894E-2</v>
      </c>
      <c r="AJ158" s="7">
        <f t="shared" ref="AJ158:AK158" si="111">C23</f>
        <v>7.2050000000000003E-2</v>
      </c>
      <c r="AK158" s="7">
        <f t="shared" si="111"/>
        <v>6.1852173913043498E-2</v>
      </c>
    </row>
    <row r="159" spans="1:37">
      <c r="A159" t="s">
        <v>168</v>
      </c>
      <c r="B159" s="8">
        <f>B26</f>
        <v>0.105244047619048</v>
      </c>
      <c r="C159" s="8">
        <f t="shared" ref="C159:D159" si="112">C26</f>
        <v>0.104392857142857</v>
      </c>
      <c r="D159" s="8">
        <f t="shared" si="112"/>
        <v>9.69318783068783E-2</v>
      </c>
      <c r="E159" s="7">
        <f>B27</f>
        <v>8.9191798941799003E-2</v>
      </c>
      <c r="F159" s="7">
        <f t="shared" ref="F159:G159" si="113">C27</f>
        <v>0.10442791005290999</v>
      </c>
      <c r="G159" s="7">
        <f t="shared" si="113"/>
        <v>9.4484788359788394E-2</v>
      </c>
      <c r="H159" s="8">
        <f>B31</f>
        <v>0.107345458553792</v>
      </c>
      <c r="I159" s="8">
        <f t="shared" ref="I159:J159" si="114">C31</f>
        <v>9.5478835978835955E-2</v>
      </c>
      <c r="J159" s="8">
        <f t="shared" si="114"/>
        <v>9.3319444444444496E-2</v>
      </c>
      <c r="K159" s="7">
        <f>I28</f>
        <v>9.9176146384479733E-2</v>
      </c>
      <c r="L159" s="7">
        <f>I29</f>
        <v>9.9375881834215266E-2</v>
      </c>
      <c r="M159" s="7">
        <f>I30</f>
        <v>9.759171075837747E-2</v>
      </c>
      <c r="N159" s="7">
        <f>E33</f>
        <v>6.8981029810298133E-2</v>
      </c>
      <c r="O159" s="7">
        <f>E34</f>
        <v>6.8762872628726268E-2</v>
      </c>
      <c r="P159" s="7">
        <f>E35</f>
        <v>6.9587398373983769E-2</v>
      </c>
      <c r="Q159" s="7">
        <f>B36</f>
        <v>4.8569105691056901E-2</v>
      </c>
      <c r="R159" s="7">
        <f>C36</f>
        <v>8.7117886178861792E-2</v>
      </c>
      <c r="S159" s="7">
        <f>D36</f>
        <v>7.1644308943089471E-2</v>
      </c>
      <c r="T159" s="8">
        <f>B41</f>
        <v>9.1724426807760162E-2</v>
      </c>
      <c r="U159" s="8">
        <f t="shared" ref="U159:V159" si="115">C41</f>
        <v>5.6826499118165806E-2</v>
      </c>
      <c r="V159" s="8">
        <f t="shared" si="115"/>
        <v>2.8469135802469136E-2</v>
      </c>
      <c r="W159" s="7">
        <f>I38</f>
        <v>4.7493827160493864E-2</v>
      </c>
      <c r="X159" s="7">
        <f>I39</f>
        <v>5.8904982363315699E-2</v>
      </c>
      <c r="Y159" s="7">
        <f>I40</f>
        <v>7.0621252204585525E-2</v>
      </c>
      <c r="Z159" s="8">
        <f>B45</f>
        <v>8.7652336860670199E-2</v>
      </c>
      <c r="AA159" s="8">
        <f t="shared" ref="AA159:AB159" si="116">C45</f>
        <v>4.9050044091710765E-2</v>
      </c>
      <c r="AB159" s="8">
        <f t="shared" si="116"/>
        <v>3.0526895943562598E-2</v>
      </c>
      <c r="AC159" s="7">
        <f>I42</f>
        <v>4.8150132275132297E-2</v>
      </c>
      <c r="AD159" s="7">
        <f>I43</f>
        <v>5.71655643738977E-2</v>
      </c>
      <c r="AE159" s="7">
        <f>I44</f>
        <v>6.1913580246913569E-2</v>
      </c>
      <c r="AF159" s="7">
        <f>B46</f>
        <v>9.1820105820105802E-2</v>
      </c>
      <c r="AG159" s="7">
        <f t="shared" ref="AG159:AH159" si="117">C46</f>
        <v>9.2271164021164004E-2</v>
      </c>
      <c r="AH159" s="7">
        <f t="shared" si="117"/>
        <v>8.94986772486773E-2</v>
      </c>
      <c r="AI159" s="7">
        <f>B47</f>
        <v>9.1579365079365094E-2</v>
      </c>
      <c r="AJ159" s="7">
        <f t="shared" ref="AJ159:AK159" si="118">C47</f>
        <v>8.7254629629629599E-2</v>
      </c>
      <c r="AK159" s="7">
        <f t="shared" si="118"/>
        <v>8.1878306878306897E-2</v>
      </c>
    </row>
    <row r="160" spans="1:37">
      <c r="A160" t="s">
        <v>161</v>
      </c>
      <c r="B160" s="8">
        <f>B98</f>
        <v>0.132901162790698</v>
      </c>
      <c r="C160" s="8">
        <f t="shared" ref="C160:D160" si="119">C98</f>
        <v>0.134237403100775</v>
      </c>
      <c r="D160" s="8">
        <f t="shared" si="119"/>
        <v>0.11063372093023301</v>
      </c>
      <c r="E160" s="7">
        <f>B99</f>
        <v>7.9306201550387603E-2</v>
      </c>
      <c r="F160" s="7">
        <f t="shared" ref="F160:G160" si="120">C99</f>
        <v>8.2814922480620196E-2</v>
      </c>
      <c r="G160" s="7">
        <f t="shared" si="120"/>
        <v>9.89748062015504E-2</v>
      </c>
      <c r="H160" s="8">
        <f>B103</f>
        <v>0.10064599483204144</v>
      </c>
      <c r="I160" s="8">
        <f t="shared" ref="I160:J160" si="121">C103</f>
        <v>7.9998062015503857E-2</v>
      </c>
      <c r="J160" s="8">
        <f t="shared" si="121"/>
        <v>7.1150516795865662E-2</v>
      </c>
      <c r="K160" s="7">
        <f>I100</f>
        <v>0.1114266795865634</v>
      </c>
      <c r="L160" s="7">
        <f>I101</f>
        <v>7.4319121447028416E-2</v>
      </c>
      <c r="M160" s="7">
        <f>I102</f>
        <v>6.6048772609819131E-2</v>
      </c>
      <c r="N160" s="7">
        <f>E105</f>
        <v>5.7637919896640834E-2</v>
      </c>
      <c r="O160" s="7">
        <f>E106</f>
        <v>4.0801679586563298E-2</v>
      </c>
      <c r="P160" s="7">
        <f>E107</f>
        <v>3.7853359173126599E-2</v>
      </c>
      <c r="Q160" s="7">
        <f>B108</f>
        <v>3.82987726098191E-2</v>
      </c>
      <c r="R160" s="7">
        <f t="shared" ref="R160:S160" si="122">C108</f>
        <v>4.8537467700258401E-2</v>
      </c>
      <c r="S160" s="7">
        <f t="shared" si="122"/>
        <v>4.9456718346253231E-2</v>
      </c>
      <c r="T160" s="8">
        <f>B113</f>
        <v>0.13423901808785532</v>
      </c>
      <c r="U160" s="8">
        <f t="shared" ref="U160:V160" si="123">C113</f>
        <v>0.11333204134366932</v>
      </c>
      <c r="V160" s="8">
        <f t="shared" si="123"/>
        <v>9.66669896640827E-2</v>
      </c>
      <c r="W160" s="7">
        <f>I110</f>
        <v>0.11300032299741607</v>
      </c>
      <c r="X160" s="7">
        <f>I111</f>
        <v>0.11533656330749341</v>
      </c>
      <c r="Y160" s="7">
        <f>I112</f>
        <v>0.1159011627906979</v>
      </c>
      <c r="Z160" s="8">
        <f>B117</f>
        <v>6.5634366925064636E-2</v>
      </c>
      <c r="AA160" s="8">
        <f t="shared" ref="AA160:AB160" si="124">C117</f>
        <v>4.0182170542635669E-2</v>
      </c>
      <c r="AB160" s="8">
        <f t="shared" si="124"/>
        <v>4.7888565891472834E-2</v>
      </c>
      <c r="AC160" s="7">
        <f>I114</f>
        <v>5.774644702842377E-2</v>
      </c>
      <c r="AD160" s="7">
        <f>I115</f>
        <v>4.8166989664082706E-2</v>
      </c>
      <c r="AE160" s="7">
        <f>I116</f>
        <v>4.779166666666667E-2</v>
      </c>
      <c r="AF160" s="7">
        <f>B118</f>
        <v>8.0470930232558205E-2</v>
      </c>
      <c r="AG160" s="7">
        <f t="shared" ref="AG160:AH160" si="125">C118</f>
        <v>5.3379844961240298E-2</v>
      </c>
      <c r="AH160" s="7">
        <f t="shared" si="125"/>
        <v>4.7726744186046499E-2</v>
      </c>
      <c r="AI160" s="7">
        <f>B119</f>
        <v>2.5652131782945699E-2</v>
      </c>
      <c r="AJ160" s="7">
        <f t="shared" ref="AJ160:AK160" si="126">C119</f>
        <v>2.49292635658915E-2</v>
      </c>
      <c r="AK160" s="7">
        <f t="shared" si="126"/>
        <v>2.20290697674419E-2</v>
      </c>
    </row>
    <row r="161" spans="1:37">
      <c r="A161" t="s">
        <v>162</v>
      </c>
      <c r="B161" s="8">
        <f>B122</f>
        <v>0.114863095238095</v>
      </c>
      <c r="C161" s="8">
        <f t="shared" ref="C161:D161" si="127">C122</f>
        <v>0.101880208333333</v>
      </c>
      <c r="D161" s="8">
        <f t="shared" si="127"/>
        <v>0.10345312500000001</v>
      </c>
      <c r="E161" s="7">
        <f>B123</f>
        <v>7.9561011904761905E-2</v>
      </c>
      <c r="F161" s="7">
        <f t="shared" ref="F161:G161" si="128">C123</f>
        <v>8.7903273809523799E-2</v>
      </c>
      <c r="G161" s="7">
        <f t="shared" si="128"/>
        <v>0.100702380952381</v>
      </c>
      <c r="H161" s="8">
        <f>B127</f>
        <v>0.13046726190476168</v>
      </c>
      <c r="I161" s="8">
        <f t="shared" ref="I161:J161" si="129">C127</f>
        <v>9.2441964285714315E-2</v>
      </c>
      <c r="J161" s="8">
        <f t="shared" si="129"/>
        <v>8.0078621031746067E-2</v>
      </c>
      <c r="K161" s="7">
        <f>I124</f>
        <v>0.10520734126984115</v>
      </c>
      <c r="L161" s="7">
        <f>I125</f>
        <v>0.10047420634920634</v>
      </c>
      <c r="M161" s="7">
        <f>I126</f>
        <v>9.7306299603174565E-2</v>
      </c>
      <c r="N161" s="7">
        <f>E129</f>
        <v>7.9470238095238108E-2</v>
      </c>
      <c r="O161" s="7">
        <f>E130</f>
        <v>6.8380952380952389E-2</v>
      </c>
      <c r="P161" s="7">
        <f>E131</f>
        <v>6.1908234126984173E-2</v>
      </c>
      <c r="Q161" s="7">
        <f>B132</f>
        <v>5.8551587301587327E-2</v>
      </c>
      <c r="R161" s="7">
        <f t="shared" ref="R161:S161" si="130">C132</f>
        <v>7.2079365079365104E-2</v>
      </c>
      <c r="S161" s="7">
        <f t="shared" si="130"/>
        <v>7.9128472222222232E-2</v>
      </c>
      <c r="T161" s="8">
        <f>B137</f>
        <v>0.12091666666666667</v>
      </c>
      <c r="U161" s="8">
        <f t="shared" ref="U161:V161" si="131">C137</f>
        <v>9.1719494047619074E-2</v>
      </c>
      <c r="V161" s="8">
        <f t="shared" si="131"/>
        <v>8.4501984126984134E-2</v>
      </c>
      <c r="W161" s="7">
        <f>I134</f>
        <v>9.7291666666666873E-2</v>
      </c>
      <c r="X161" s="7">
        <f>I135</f>
        <v>9.9594990079365051E-2</v>
      </c>
      <c r="Y161" s="7">
        <f>I136</f>
        <v>0.10025148809523797</v>
      </c>
      <c r="Z161" s="8">
        <f>B141</f>
        <v>0.10436904761904768</v>
      </c>
      <c r="AA161" s="8">
        <f t="shared" ref="AA161:AB161" si="132">C141</f>
        <v>5.5535714285714299E-2</v>
      </c>
      <c r="AB161" s="8">
        <f t="shared" si="132"/>
        <v>7.32061011904762E-2</v>
      </c>
      <c r="AC161" s="7">
        <f>I138</f>
        <v>7.6290674603174499E-2</v>
      </c>
      <c r="AD161" s="7">
        <f>I139</f>
        <v>7.6728670634920795E-2</v>
      </c>
      <c r="AE161" s="7">
        <f>I140</f>
        <v>8.0091517857142872E-2</v>
      </c>
      <c r="AF161" s="7">
        <f>B142</f>
        <v>0.101169642857143</v>
      </c>
      <c r="AG161" s="7">
        <f t="shared" ref="AG161:AH161" si="133">C142</f>
        <v>6.6953869047619102E-2</v>
      </c>
      <c r="AH161" s="7">
        <f t="shared" si="133"/>
        <v>6.2502976190476206E-2</v>
      </c>
      <c r="AI161" s="7">
        <f>B143</f>
        <v>5.0927083333333303E-2</v>
      </c>
      <c r="AJ161" s="7">
        <f t="shared" ref="AJ161:AK161" si="134">C143</f>
        <v>3.6029017857142902E-2</v>
      </c>
      <c r="AK161" s="7">
        <f t="shared" si="134"/>
        <v>3.9270833333333303E-2</v>
      </c>
    </row>
    <row r="162" spans="1:37">
      <c r="A162" t="s">
        <v>163</v>
      </c>
      <c r="B162" s="8">
        <f>M2</f>
        <v>0.12646604938271599</v>
      </c>
      <c r="C162" s="8">
        <f t="shared" ref="C162:D162" si="135">N2</f>
        <v>0.131116512345679</v>
      </c>
      <c r="D162" s="8">
        <f t="shared" si="135"/>
        <v>0.13245910493827201</v>
      </c>
      <c r="E162" s="7">
        <f>M3</f>
        <v>0.111027777777778</v>
      </c>
      <c r="F162" s="7">
        <f t="shared" ref="F162:G162" si="136">N3</f>
        <v>0.118060185185185</v>
      </c>
      <c r="G162" s="7">
        <f t="shared" si="136"/>
        <v>0.12924845679012301</v>
      </c>
      <c r="H162" s="8">
        <f>M7</f>
        <v>0.1015709876543211</v>
      </c>
      <c r="I162" s="8">
        <f t="shared" ref="I162:J162" si="137">N7</f>
        <v>7.5574845679012279E-2</v>
      </c>
      <c r="J162" s="8">
        <f t="shared" si="137"/>
        <v>5.4790380658436201E-2</v>
      </c>
      <c r="K162" s="7">
        <f>T4</f>
        <v>0.10279552469135804</v>
      </c>
      <c r="L162" s="7">
        <f>T5</f>
        <v>6.8044495884773668E-2</v>
      </c>
      <c r="M162" s="7">
        <f>T6</f>
        <v>6.1096193415637871E-2</v>
      </c>
      <c r="N162" s="7">
        <f>P9</f>
        <v>5.1412433862433861E-2</v>
      </c>
      <c r="O162" s="7">
        <f>P10</f>
        <v>2.6117724867724835E-2</v>
      </c>
      <c r="P162" s="7">
        <f>P11</f>
        <v>2.3415079365079333E-2</v>
      </c>
      <c r="Q162" s="7">
        <f>M12</f>
        <v>2.5099206349206333E-2</v>
      </c>
      <c r="R162" s="7">
        <f t="shared" ref="R162:S162" si="138">N12</f>
        <v>3.2539682539682535E-2</v>
      </c>
      <c r="S162" s="7">
        <f t="shared" si="138"/>
        <v>4.3306349206349161E-2</v>
      </c>
      <c r="T162" s="8">
        <f>M17</f>
        <v>0.130645318930041</v>
      </c>
      <c r="U162" s="8">
        <f t="shared" ref="U162:V162" si="139">N17</f>
        <v>0.11590046296296332</v>
      </c>
      <c r="V162" s="8">
        <f t="shared" si="139"/>
        <v>8.6160493827160511E-2</v>
      </c>
      <c r="W162" s="7">
        <f>T14</f>
        <v>0.10699871399176968</v>
      </c>
      <c r="X162" s="7">
        <f>T15</f>
        <v>0.11123276748971204</v>
      </c>
      <c r="Y162" s="7">
        <f>T16</f>
        <v>0.11447479423868313</v>
      </c>
      <c r="Z162" s="8">
        <f>M21</f>
        <v>0.10436904761904768</v>
      </c>
      <c r="AA162" s="8">
        <f t="shared" ref="AA162:AB162" si="140">N21</f>
        <v>5.5535714285714299E-2</v>
      </c>
      <c r="AB162" s="8">
        <f t="shared" si="140"/>
        <v>7.32061011904762E-2</v>
      </c>
      <c r="AC162" s="7">
        <f>T18</f>
        <v>7.6290674603174499E-2</v>
      </c>
      <c r="AD162" s="7">
        <f>T19</f>
        <v>7.6728670634920795E-2</v>
      </c>
      <c r="AE162" s="7">
        <f>T20</f>
        <v>8.0091517857142872E-2</v>
      </c>
      <c r="AF162" s="7">
        <f>M22</f>
        <v>9.0192901234567899E-2</v>
      </c>
      <c r="AG162" s="7">
        <f t="shared" ref="AG162:AH162" si="141">N22</f>
        <v>5.73101851851852E-2</v>
      </c>
      <c r="AH162" s="7">
        <f t="shared" si="141"/>
        <v>4.7767746913580302E-2</v>
      </c>
      <c r="AI162" s="7">
        <f>M23</f>
        <v>3.9033950617284E-2</v>
      </c>
      <c r="AJ162" s="7">
        <f t="shared" ref="AJ162:AK162" si="142">N23</f>
        <v>2.8112654320987699E-2</v>
      </c>
      <c r="AK162" s="7">
        <f t="shared" si="142"/>
        <v>3.3271604938271603E-2</v>
      </c>
    </row>
    <row r="163" spans="1:37">
      <c r="A163" t="s">
        <v>164</v>
      </c>
      <c r="B163" s="8">
        <f>M26</f>
        <v>9.4390589569160993E-2</v>
      </c>
      <c r="C163" s="8">
        <f t="shared" ref="C163:D163" si="143">N26</f>
        <v>9.4142290249433103E-2</v>
      </c>
      <c r="D163" s="8">
        <f t="shared" si="143"/>
        <v>9.3306689342403604E-2</v>
      </c>
      <c r="E163" s="7">
        <f>M27</f>
        <v>8.5626984126984093E-2</v>
      </c>
      <c r="F163" s="7">
        <f t="shared" ref="F163:G163" si="144">N27</f>
        <v>9.4857142857142904E-2</v>
      </c>
      <c r="G163" s="7">
        <f t="shared" si="144"/>
        <v>9.6054421768707501E-2</v>
      </c>
      <c r="H163" s="8">
        <f>M31</f>
        <v>0.10742951625094499</v>
      </c>
      <c r="I163" s="8">
        <f t="shared" ref="I163:J163" si="145">N31</f>
        <v>7.1619047619047638E-2</v>
      </c>
      <c r="J163" s="8">
        <f t="shared" si="145"/>
        <v>6.4185374149659857E-2</v>
      </c>
      <c r="K163" s="7">
        <f>T28</f>
        <v>8.7181027966742389E-2</v>
      </c>
      <c r="L163" s="7">
        <f>T29</f>
        <v>7.8761526832955564E-2</v>
      </c>
      <c r="M163" s="7">
        <f>T30</f>
        <v>7.7291383219954532E-2</v>
      </c>
      <c r="N163" s="7">
        <f>P33</f>
        <v>7.7443688586545698E-2</v>
      </c>
      <c r="O163" s="7">
        <f>P34</f>
        <v>6.4523242630385502E-2</v>
      </c>
      <c r="P163" s="7">
        <f>P35</f>
        <v>6.0136999244142141E-2</v>
      </c>
      <c r="Q163" s="7">
        <f>M36</f>
        <v>5.8609599395313704E-2</v>
      </c>
      <c r="R163" s="7">
        <f t="shared" ref="R163:S163" si="146">N36</f>
        <v>6.8676492819349969E-2</v>
      </c>
      <c r="S163" s="7">
        <f t="shared" si="146"/>
        <v>7.4817838246409682E-2</v>
      </c>
      <c r="T163" s="8">
        <f>M41</f>
        <v>9.2391723356009092E-2</v>
      </c>
      <c r="U163" s="8">
        <f t="shared" ref="U163:V163" si="147">N41</f>
        <v>7.8925925925925941E-2</v>
      </c>
      <c r="V163" s="8">
        <f t="shared" si="147"/>
        <v>8.0821239606953935E-2</v>
      </c>
      <c r="W163" s="7">
        <f>T38</f>
        <v>8.2927815570672733E-2</v>
      </c>
      <c r="X163" s="7">
        <f>T39</f>
        <v>8.4410997732426329E-2</v>
      </c>
      <c r="Y163" s="7">
        <f>T40</f>
        <v>8.4800075585789905E-2</v>
      </c>
      <c r="Z163" s="8">
        <f>M45</f>
        <v>0.10417951625094495</v>
      </c>
      <c r="AA163" s="8">
        <f t="shared" ref="AA163:AB163" si="148">N45</f>
        <v>7.1035525321239593E-2</v>
      </c>
      <c r="AB163" s="8">
        <f t="shared" si="148"/>
        <v>6.7570861678004523E-2</v>
      </c>
      <c r="AC163" s="7">
        <f>T42</f>
        <v>8.0232993197278932E-2</v>
      </c>
      <c r="AD163" s="7">
        <f>T43</f>
        <v>7.9993197278911563E-2</v>
      </c>
      <c r="AE163" s="7">
        <f>T44</f>
        <v>8.2559712773998553E-2</v>
      </c>
      <c r="AF163" s="7">
        <f>M46</f>
        <v>7.6131519274376405E-2</v>
      </c>
      <c r="AG163" s="7">
        <f t="shared" ref="AG163:AH163" si="149">N46</f>
        <v>5.5548752834467099E-2</v>
      </c>
      <c r="AH163" s="7">
        <f t="shared" si="149"/>
        <v>5.8351473922902498E-2</v>
      </c>
      <c r="AI163" s="7">
        <f>M47</f>
        <v>5.7956916099773201E-2</v>
      </c>
      <c r="AJ163" s="7">
        <f t="shared" ref="AJ163:AK163" si="150">N47</f>
        <v>4.0825396825396799E-2</v>
      </c>
      <c r="AK163" s="7">
        <f t="shared" si="150"/>
        <v>4.38378684807256E-2</v>
      </c>
    </row>
    <row r="164" spans="1:37">
      <c r="A164" t="s">
        <v>169</v>
      </c>
      <c r="B164" s="8">
        <f>M98</f>
        <v>6.0170489296636098E-2</v>
      </c>
      <c r="C164" s="8">
        <f t="shared" ref="C164:D164" si="151">N98</f>
        <v>5.9998088685015299E-2</v>
      </c>
      <c r="D164" s="8">
        <f t="shared" si="151"/>
        <v>7.4292431192660602E-2</v>
      </c>
      <c r="E164" s="7">
        <f>M99</f>
        <v>6.9464449541284404E-2</v>
      </c>
      <c r="F164" s="7">
        <f t="shared" ref="F164:G164" si="152">N99</f>
        <v>5.9803516819571897E-2</v>
      </c>
      <c r="G164" s="7">
        <f t="shared" si="152"/>
        <v>5.6701834862385302E-2</v>
      </c>
      <c r="H164" s="8">
        <f>M103</f>
        <v>5.1830784913353738E-2</v>
      </c>
      <c r="I164" s="8">
        <f t="shared" ref="I164:J164" si="153">N103</f>
        <v>6.6068425076452622E-2</v>
      </c>
      <c r="J164" s="8">
        <f t="shared" si="153"/>
        <v>7.602153414882773E-2</v>
      </c>
      <c r="K164" s="7">
        <f>T100</f>
        <v>7.9864806320081569E-2</v>
      </c>
      <c r="L164" s="7">
        <f>T101</f>
        <v>8.0346330275229375E-2</v>
      </c>
      <c r="M164" s="7">
        <f>T102</f>
        <v>7.8215723751274238E-2</v>
      </c>
      <c r="N164" s="7">
        <f>P105</f>
        <v>8.6405666350110807E-2</v>
      </c>
      <c r="O164" s="7">
        <f>P106</f>
        <v>9.0628838239949341E-2</v>
      </c>
      <c r="P164" s="7">
        <f>P107</f>
        <v>8.8605571383349166E-2</v>
      </c>
      <c r="Q164" s="7">
        <f>M108</f>
        <v>9.6169357391579599E-2</v>
      </c>
      <c r="R164" s="7">
        <f t="shared" ref="R164:S164" si="154">N108</f>
        <v>8.8743114909781554E-2</v>
      </c>
      <c r="S164" s="7">
        <f t="shared" si="154"/>
        <v>8.0727603672048134E-2</v>
      </c>
      <c r="T164" s="8">
        <f>M113</f>
        <v>6.1175331294597367E-2</v>
      </c>
      <c r="U164" s="8">
        <f t="shared" ref="U164:V164" si="155">N113</f>
        <v>6.1011085626911328E-2</v>
      </c>
      <c r="V164" s="8">
        <f t="shared" si="155"/>
        <v>7.103555045871561E-2</v>
      </c>
      <c r="W164" s="7">
        <f>T110</f>
        <v>6.9767329255861391E-2</v>
      </c>
      <c r="X164" s="7">
        <f>T111</f>
        <v>7.087729357798167E-2</v>
      </c>
      <c r="Y164" s="7">
        <f>T112</f>
        <v>7.1291029561671798E-2</v>
      </c>
      <c r="Z164" s="8">
        <f>M117</f>
        <v>6.3936544342507659E-2</v>
      </c>
      <c r="AA164" s="8">
        <f t="shared" ref="AA164:AB164" si="156">N117</f>
        <v>5.4261467889908301E-2</v>
      </c>
      <c r="AB164" s="8">
        <f t="shared" si="156"/>
        <v>5.819495412844037E-2</v>
      </c>
      <c r="AC164" s="7">
        <f>T114</f>
        <v>6.1399082568807363E-2</v>
      </c>
      <c r="AD164" s="7">
        <f>T115</f>
        <v>5.9891309887869532E-2</v>
      </c>
      <c r="AE164" s="7">
        <f>T116</f>
        <v>5.5102573904179435E-2</v>
      </c>
      <c r="AF164" s="7">
        <f>M118</f>
        <v>6.9194571865443394E-2</v>
      </c>
      <c r="AG164" s="7">
        <f t="shared" ref="AG164:AH164" si="157">N118</f>
        <v>7.2427370030581098E-2</v>
      </c>
      <c r="AH164" s="7">
        <f t="shared" si="157"/>
        <v>6.7500764525993906E-2</v>
      </c>
      <c r="AI164" s="7">
        <f>M119</f>
        <v>5.2338685015290501E-2</v>
      </c>
      <c r="AJ164" s="7">
        <f t="shared" ref="AJ164:AK164" si="158">N119</f>
        <v>5.0961391437308899E-2</v>
      </c>
      <c r="AK164" s="7">
        <f t="shared" si="158"/>
        <v>5.5873088685015303E-2</v>
      </c>
    </row>
    <row r="165" spans="1:37">
      <c r="A165" t="s">
        <v>170</v>
      </c>
      <c r="B165" s="8">
        <f>M122</f>
        <v>4.07314814814815E-2</v>
      </c>
      <c r="C165" s="8">
        <f t="shared" ref="C165:D165" si="159">N122</f>
        <v>5.76296296296296E-2</v>
      </c>
      <c r="D165" s="8">
        <f t="shared" si="159"/>
        <v>5.2055555555555598E-2</v>
      </c>
      <c r="E165" s="7">
        <f>M123</f>
        <v>4.2055555555555603E-2</v>
      </c>
      <c r="F165" s="7">
        <f t="shared" ref="F165:G165" si="160">N123</f>
        <v>3.9490740740740701E-2</v>
      </c>
      <c r="G165" s="7">
        <f t="shared" si="160"/>
        <v>3.2074074074074102E-2</v>
      </c>
      <c r="H165" s="8">
        <f>M127</f>
        <v>3.9046296296296301E-2</v>
      </c>
      <c r="I165" s="8">
        <f t="shared" ref="I165:J165" si="161">N127</f>
        <v>5.5626543209876561E-2</v>
      </c>
      <c r="J165" s="8">
        <f t="shared" si="161"/>
        <v>4.3234567901234609E-2</v>
      </c>
      <c r="K165" s="7">
        <f>T124</f>
        <v>4.7592592592592603E-2</v>
      </c>
      <c r="L165" s="7">
        <f>T125</f>
        <v>4.7472222222222228E-2</v>
      </c>
      <c r="M165" s="7">
        <f>T126</f>
        <v>4.2842592592592633E-2</v>
      </c>
      <c r="N165" s="7">
        <f>P129</f>
        <v>7.4450268817204304E-2</v>
      </c>
      <c r="O165" s="7">
        <f>P130</f>
        <v>8.7662634408602128E-2</v>
      </c>
      <c r="P165" s="7">
        <f>P131</f>
        <v>8.7337365591397861E-2</v>
      </c>
      <c r="Q165" s="7">
        <f>M132</f>
        <v>8.7548387096774191E-2</v>
      </c>
      <c r="R165" s="7">
        <f t="shared" ref="R165:S165" si="162">N132</f>
        <v>8.3529569892473107E-2</v>
      </c>
      <c r="S165" s="7">
        <f t="shared" si="162"/>
        <v>7.8372311827957009E-2</v>
      </c>
      <c r="T165" s="8">
        <f>M137</f>
        <v>3.9021604938271635E-2</v>
      </c>
      <c r="U165" s="8">
        <f t="shared" ref="U165:V165" si="163">N137</f>
        <v>5.8956790123456802E-2</v>
      </c>
      <c r="V165" s="8">
        <f t="shared" si="163"/>
        <v>4.8617283950617297E-2</v>
      </c>
      <c r="W165" s="7">
        <f>T134</f>
        <v>4.7188271604938298E-2</v>
      </c>
      <c r="X165" s="7">
        <f>T135</f>
        <v>4.9533950617283967E-2</v>
      </c>
      <c r="Y165" s="7">
        <f>T136</f>
        <v>4.987345679012347E-2</v>
      </c>
      <c r="Z165" s="8">
        <f>M141</f>
        <v>3.2756172839506166E-2</v>
      </c>
      <c r="AA165" s="8">
        <f t="shared" ref="AA165:AB165" si="164">N141</f>
        <v>4.8033950617283966E-2</v>
      </c>
      <c r="AB165" s="8">
        <f t="shared" si="164"/>
        <v>4.7259259259259258E-2</v>
      </c>
      <c r="AC165" s="7">
        <f>T138</f>
        <v>4.2253086419753096E-2</v>
      </c>
      <c r="AD165" s="7">
        <f>T139</f>
        <v>4.2179012345679029E-2</v>
      </c>
      <c r="AE165" s="7">
        <f>T140</f>
        <v>4.3617283950617265E-2</v>
      </c>
      <c r="AF165" s="7">
        <f>M142</f>
        <v>3.75740740740741E-2</v>
      </c>
      <c r="AG165" s="7">
        <f t="shared" ref="AG165:AH165" si="165">N142</f>
        <v>3.7277777777777799E-2</v>
      </c>
      <c r="AH165" s="7">
        <f t="shared" si="165"/>
        <v>4.0416666666666698E-2</v>
      </c>
      <c r="AI165" s="7">
        <f>M143</f>
        <v>3.8981481481481499E-2</v>
      </c>
      <c r="AJ165" s="7">
        <f t="shared" ref="AJ165:AK165" si="166">N143</f>
        <v>3.6361111111111101E-2</v>
      </c>
      <c r="AK165" s="7">
        <f t="shared" si="166"/>
        <v>3.8120370370370402E-2</v>
      </c>
    </row>
    <row r="166" spans="1:37">
      <c r="A166" t="s">
        <v>171</v>
      </c>
      <c r="B166" s="8">
        <f>M50</f>
        <v>6.1680107526881703E-2</v>
      </c>
      <c r="C166" s="8">
        <f t="shared" ref="C166:D166" si="167">N50</f>
        <v>8.1662634408602205E-2</v>
      </c>
      <c r="D166" s="8">
        <f t="shared" si="167"/>
        <v>7.5713709677419402E-2</v>
      </c>
      <c r="E166" s="7">
        <f>M51</f>
        <v>5.9189516129032303E-2</v>
      </c>
      <c r="F166" s="7">
        <f t="shared" ref="F166:G166" si="168">N51</f>
        <v>5.8602150537634401E-2</v>
      </c>
      <c r="G166" s="7">
        <f t="shared" si="168"/>
        <v>4.8021505376344101E-2</v>
      </c>
      <c r="H166" s="8">
        <f>M55</f>
        <v>7.3655017921146995E-2</v>
      </c>
      <c r="I166" s="8">
        <f t="shared" ref="I166:J166" si="169">N55</f>
        <v>7.7442652329749131E-2</v>
      </c>
      <c r="J166" s="8">
        <f t="shared" si="169"/>
        <v>7.2618279569892502E-2</v>
      </c>
      <c r="K166" s="7">
        <f>T52</f>
        <v>7.3465053763440896E-2</v>
      </c>
      <c r="L166" s="7">
        <f>T53</f>
        <v>8.1478494623655931E-2</v>
      </c>
      <c r="M166" s="7">
        <f>T54</f>
        <v>6.8772401433691802E-2</v>
      </c>
      <c r="N166" s="7">
        <f>P57</f>
        <v>7.2190239551478089E-2</v>
      </c>
      <c r="O166" s="7">
        <f>P58</f>
        <v>7.6067278287461765E-2</v>
      </c>
      <c r="P166" s="7">
        <f>P59</f>
        <v>7.8121687054026487E-2</v>
      </c>
      <c r="Q166" s="7">
        <f>M60</f>
        <v>8.9577217125382261E-2</v>
      </c>
      <c r="R166" s="7">
        <f t="shared" ref="R166:S166" si="170">N60</f>
        <v>7.4336646279306834E-2</v>
      </c>
      <c r="S166" s="7">
        <f t="shared" si="170"/>
        <v>6.246534148827726E-2</v>
      </c>
      <c r="T166" s="8">
        <f>M65</f>
        <v>6.176478494623653E-2</v>
      </c>
      <c r="U166" s="8">
        <f t="shared" ref="U166:V166" si="171">N65</f>
        <v>8.210304659498209E-2</v>
      </c>
      <c r="V166" s="8">
        <f t="shared" si="171"/>
        <v>7.6592741935483877E-2</v>
      </c>
      <c r="W166" s="7">
        <f>T62</f>
        <v>7.373476702508959E-2</v>
      </c>
      <c r="X166" s="7">
        <f>T63</f>
        <v>7.361559139784947E-2</v>
      </c>
      <c r="Y166" s="7">
        <f>T64</f>
        <v>7.311021505376343E-2</v>
      </c>
      <c r="Z166" s="8">
        <f>M69</f>
        <v>5.7201164874551964E-2</v>
      </c>
      <c r="AA166" s="8">
        <f t="shared" ref="AA166:AB166" si="172">N69</f>
        <v>7.4538082437275999E-2</v>
      </c>
      <c r="AB166" s="8">
        <f t="shared" si="172"/>
        <v>7.9661290322580666E-2</v>
      </c>
      <c r="AC166" s="7">
        <f>T66</f>
        <v>7.1021953405017976E-2</v>
      </c>
      <c r="AD166" s="7">
        <f>T67</f>
        <v>7.2138440860215036E-2</v>
      </c>
      <c r="AE166" s="7">
        <f>T68</f>
        <v>6.8240143369175624E-2</v>
      </c>
      <c r="AF166" s="7">
        <f>M70</f>
        <v>7.1616935483871005E-2</v>
      </c>
      <c r="AG166" s="7">
        <f t="shared" ref="AG166:AH166" si="173">N70</f>
        <v>9.5462365591397896E-2</v>
      </c>
      <c r="AH166" s="7">
        <f t="shared" si="173"/>
        <v>6.6975806451612899E-2</v>
      </c>
      <c r="AI166" s="7">
        <f>M71</f>
        <v>7.7844086021505401E-2</v>
      </c>
      <c r="AJ166" s="7">
        <f t="shared" ref="AJ166:AK166" si="174">N71</f>
        <v>9.0752688172043003E-2</v>
      </c>
      <c r="AK166" s="7">
        <f t="shared" si="174"/>
        <v>7.4662634408602199E-2</v>
      </c>
    </row>
    <row r="167" spans="1:37">
      <c r="A167" t="s">
        <v>172</v>
      </c>
      <c r="B167" s="8">
        <f>M74</f>
        <v>5.4241215574548897E-2</v>
      </c>
      <c r="C167" s="8">
        <f t="shared" ref="C167:D167" si="175">N74</f>
        <v>9.5353276353276395E-2</v>
      </c>
      <c r="D167" s="8">
        <f t="shared" si="175"/>
        <v>8.7263532763532797E-2</v>
      </c>
      <c r="E167" s="7">
        <f>M75</f>
        <v>8.2964387464387501E-2</v>
      </c>
      <c r="F167" s="7">
        <f t="shared" ref="F167:G167" si="176">N75</f>
        <v>7.6331433998100703E-2</v>
      </c>
      <c r="G167" s="7">
        <f t="shared" si="176"/>
        <v>6.33200379867047E-2</v>
      </c>
      <c r="H167" s="8">
        <f>M79</f>
        <v>7.155207344096233E-2</v>
      </c>
      <c r="I167" s="8">
        <f t="shared" ref="I167:J167" si="177">N79</f>
        <v>8.5561886672997689E-2</v>
      </c>
      <c r="J167" s="8">
        <f t="shared" si="177"/>
        <v>8.1146407090851566E-2</v>
      </c>
      <c r="K167" s="7">
        <f>T76</f>
        <v>8.788603988603981E-2</v>
      </c>
      <c r="L167" s="7">
        <f>T77</f>
        <v>7.5496043051598641E-2</v>
      </c>
      <c r="M167" s="7">
        <f>T78</f>
        <v>7.4878284267173162E-2</v>
      </c>
      <c r="N167" s="7">
        <f>P81</f>
        <v>3.274074074074073E-2</v>
      </c>
      <c r="O167" s="7">
        <f>P82</f>
        <v>3.4055555555555596E-2</v>
      </c>
      <c r="P167" s="7">
        <f>P83</f>
        <v>3.5527777777777804E-2</v>
      </c>
      <c r="Q167" s="7">
        <f>M84</f>
        <v>1.9996913580246935E-2</v>
      </c>
      <c r="R167" s="7">
        <f t="shared" ref="R167:S167" si="178">N84</f>
        <v>4.7830246913580267E-2</v>
      </c>
      <c r="S167" s="7">
        <f t="shared" si="178"/>
        <v>3.4496913580246931E-2</v>
      </c>
      <c r="T167" s="8">
        <f>M89</f>
        <v>5.5093542260208961E-2</v>
      </c>
      <c r="U167" s="8">
        <f t="shared" ref="U167:V167" si="179">N89</f>
        <v>0.10130674264007604</v>
      </c>
      <c r="V167" s="8">
        <f t="shared" si="179"/>
        <v>8.8938429882874329E-2</v>
      </c>
      <c r="W167" s="7">
        <f>T86</f>
        <v>8.0871161760050811E-2</v>
      </c>
      <c r="X167" s="7">
        <f>T87</f>
        <v>8.2594650205761233E-2</v>
      </c>
      <c r="Y167" s="7">
        <f>T88</f>
        <v>8.1872902817347298E-2</v>
      </c>
      <c r="Z167" s="8">
        <f>M93</f>
        <v>5.4263057929724599E-2</v>
      </c>
      <c r="AA167" s="8">
        <f t="shared" ref="AA167:AB167" si="180">N93</f>
        <v>9.1161760050648966E-2</v>
      </c>
      <c r="AB167" s="8">
        <f t="shared" si="180"/>
        <v>9.0326052548274791E-2</v>
      </c>
      <c r="AC167" s="7">
        <f>T90</f>
        <v>7.9150997150997202E-2</v>
      </c>
      <c r="AD167" s="7">
        <f>T91</f>
        <v>7.9229819563152892E-2</v>
      </c>
      <c r="AE167" s="7">
        <f>T92</f>
        <v>7.7370053814498269E-2</v>
      </c>
      <c r="AF167" s="7">
        <f>M94</f>
        <v>0.115540360873694</v>
      </c>
      <c r="AG167" s="7">
        <f t="shared" ref="AG167:AH167" si="181">N94</f>
        <v>9.9187559354226004E-2</v>
      </c>
      <c r="AH167" s="7">
        <f t="shared" si="181"/>
        <v>9.6337132003798703E-2</v>
      </c>
      <c r="AI167" s="7">
        <f>M95</f>
        <v>9.5303418803418805E-2</v>
      </c>
      <c r="AJ167" s="7">
        <f t="shared" ref="AJ167:AK167" si="182">N95</f>
        <v>9.9711775878442599E-2</v>
      </c>
      <c r="AK167" s="7">
        <f t="shared" si="182"/>
        <v>9.8481956315289707E-2</v>
      </c>
    </row>
    <row r="172" spans="1:37">
      <c r="Q172" s="7"/>
    </row>
  </sheetData>
  <mergeCells count="8">
    <mergeCell ref="AF154:AH154"/>
    <mergeCell ref="AI154:AK154"/>
    <mergeCell ref="B154:D154"/>
    <mergeCell ref="E154:G154"/>
    <mergeCell ref="H154:M154"/>
    <mergeCell ref="N154:S154"/>
    <mergeCell ref="T154:Y154"/>
    <mergeCell ref="Z154:AE15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C0C3-A73E-474D-87E8-B62D82D214F9}">
  <dimension ref="A1:AK172"/>
  <sheetViews>
    <sheetView topLeftCell="A149" workbookViewId="0">
      <selection activeCell="P145" sqref="P145"/>
    </sheetView>
  </sheetViews>
  <sheetFormatPr baseColWidth="10" defaultRowHeight="16"/>
  <cols>
    <col min="1" max="1" width="24.83203125" customWidth="1"/>
    <col min="12" max="12" width="27.6640625" customWidth="1"/>
    <col min="22" max="22" width="11.1640625" customWidth="1"/>
  </cols>
  <sheetData>
    <row r="1" spans="1:20">
      <c r="A1" s="1">
        <v>1</v>
      </c>
      <c r="B1" s="2">
        <v>0</v>
      </c>
      <c r="C1" s="2">
        <v>0.05</v>
      </c>
      <c r="D1" s="2">
        <v>0.1</v>
      </c>
      <c r="E1" s="2">
        <v>0.15</v>
      </c>
      <c r="F1" s="2">
        <v>0.2</v>
      </c>
      <c r="G1" s="2">
        <v>0.25</v>
      </c>
      <c r="H1" s="2">
        <v>0.3</v>
      </c>
      <c r="L1" s="1">
        <v>7</v>
      </c>
      <c r="M1" s="2">
        <v>0</v>
      </c>
      <c r="N1" s="2">
        <v>0.05</v>
      </c>
      <c r="O1" s="2">
        <v>0.1</v>
      </c>
      <c r="P1" s="2">
        <v>0.15</v>
      </c>
      <c r="Q1" s="2">
        <v>0.2</v>
      </c>
      <c r="R1" s="2">
        <v>0.25</v>
      </c>
      <c r="S1" s="2">
        <v>0.3</v>
      </c>
    </row>
    <row r="2" spans="1:20">
      <c r="A2" s="1" t="s">
        <v>0</v>
      </c>
      <c r="B2" s="5">
        <v>0.105966666666667</v>
      </c>
      <c r="C2" s="6">
        <v>9.8010869565217401E-2</v>
      </c>
      <c r="D2" s="3">
        <v>8.4848550724637706E-2</v>
      </c>
      <c r="E2" s="4">
        <v>7.6477536231884094E-2</v>
      </c>
      <c r="F2" s="4">
        <v>6.2742028985507306E-2</v>
      </c>
      <c r="G2" s="4">
        <v>4.9639855072463802E-2</v>
      </c>
      <c r="H2" s="4">
        <v>4.0313043478260903E-2</v>
      </c>
      <c r="I2" s="4"/>
      <c r="J2" s="4"/>
      <c r="L2" s="1" t="s">
        <v>69</v>
      </c>
      <c r="M2" s="5">
        <v>0.12635570987654299</v>
      </c>
      <c r="N2" s="6">
        <v>0.13099228395061699</v>
      </c>
      <c r="O2" s="3">
        <v>0.13239583333333299</v>
      </c>
      <c r="P2" s="4">
        <v>0.12046296296296299</v>
      </c>
      <c r="Q2" s="4">
        <v>9.2879629629629701E-2</v>
      </c>
      <c r="R2" s="4">
        <v>6.4437499999999995E-2</v>
      </c>
      <c r="S2" s="4">
        <v>6.5135802469135806E-2</v>
      </c>
      <c r="T2" s="4"/>
    </row>
    <row r="3" spans="1:20">
      <c r="A3" s="1" t="s">
        <v>5</v>
      </c>
      <c r="B3" s="4">
        <v>5.9822463768116001E-2</v>
      </c>
      <c r="C3" s="4">
        <v>0.10429855072463801</v>
      </c>
      <c r="D3" s="4">
        <v>9.4928985507246405E-2</v>
      </c>
      <c r="E3" s="4"/>
      <c r="F3" s="4"/>
      <c r="G3" s="4"/>
      <c r="H3" s="4"/>
      <c r="I3" s="4"/>
      <c r="J3" s="4"/>
      <c r="L3" s="1" t="s">
        <v>68</v>
      </c>
      <c r="M3" s="4">
        <v>0.11108179012345699</v>
      </c>
      <c r="N3" s="4">
        <v>0.118033950617284</v>
      </c>
      <c r="O3" s="4">
        <v>0.12931635802469099</v>
      </c>
      <c r="P3" s="4"/>
      <c r="Q3" s="4"/>
      <c r="R3" s="4"/>
      <c r="S3" s="4"/>
      <c r="T3" s="4"/>
    </row>
    <row r="4" spans="1:20">
      <c r="A4" s="1" t="s">
        <v>6</v>
      </c>
      <c r="B4" s="4">
        <v>0.116489855072464</v>
      </c>
      <c r="C4" s="4">
        <v>9.8707971014492801E-2</v>
      </c>
      <c r="D4" s="4">
        <v>8.4230434782608707E-2</v>
      </c>
      <c r="E4" s="4">
        <v>7.3324637681159405E-2</v>
      </c>
      <c r="F4" s="4">
        <v>5.9469565217391301E-2</v>
      </c>
      <c r="G4" s="4">
        <v>4.8458695652173901E-2</v>
      </c>
      <c r="H4" s="4">
        <v>3.5023188405797101E-2</v>
      </c>
      <c r="I4" s="4">
        <f>SUM(B4:D4)/3</f>
        <v>9.9809420289855177E-2</v>
      </c>
      <c r="J4" s="4"/>
      <c r="L4" s="1" t="s">
        <v>70</v>
      </c>
      <c r="M4" s="4">
        <v>0.12552314814814799</v>
      </c>
      <c r="N4" s="4">
        <v>0.106585648148148</v>
      </c>
      <c r="O4" s="4">
        <v>7.6281635802469105E-2</v>
      </c>
      <c r="P4" s="4">
        <v>5.2576388888888902E-2</v>
      </c>
      <c r="Q4" s="4">
        <v>4.3875771604938302E-2</v>
      </c>
      <c r="R4" s="4">
        <v>3.3961419753086398E-2</v>
      </c>
      <c r="S4" s="4">
        <v>2.3993055555555601E-2</v>
      </c>
      <c r="T4" s="4">
        <f>SUM(M4:O4)/3</f>
        <v>0.10279681069958836</v>
      </c>
    </row>
    <row r="5" spans="1:20">
      <c r="A5" s="1" t="s">
        <v>7</v>
      </c>
      <c r="B5" s="4">
        <v>0.117926086956522</v>
      </c>
      <c r="C5" s="4">
        <v>9.6952173913043505E-2</v>
      </c>
      <c r="D5" s="4">
        <v>8.0015217391304405E-2</v>
      </c>
      <c r="E5" s="4">
        <v>6.6048550724637695E-2</v>
      </c>
      <c r="F5" s="4">
        <v>5.4844202898550701E-2</v>
      </c>
      <c r="G5" s="4">
        <v>4.5368115942028997E-2</v>
      </c>
      <c r="H5" s="4">
        <v>2.9679710144927499E-2</v>
      </c>
      <c r="I5" s="4">
        <f t="shared" ref="I5:I6" si="0">SUM(B5:D5)/3</f>
        <v>9.8297826086956641E-2</v>
      </c>
      <c r="J5" s="4"/>
      <c r="L5" s="1" t="s">
        <v>71</v>
      </c>
      <c r="M5" s="4">
        <v>9.8035493827160494E-2</v>
      </c>
      <c r="N5" s="4">
        <v>6.2292438271604897E-2</v>
      </c>
      <c r="O5" s="4">
        <v>4.3921296296296299E-2</v>
      </c>
      <c r="P5" s="4">
        <v>3.7385802469135802E-2</v>
      </c>
      <c r="Q5" s="4">
        <v>3.21103395061728E-2</v>
      </c>
      <c r="R5" s="4">
        <v>2.4688271604938299E-2</v>
      </c>
      <c r="S5" s="4">
        <v>2.2331790123456801E-2</v>
      </c>
      <c r="T5" s="4">
        <f t="shared" ref="T5:T6" si="1">SUM(M5:O5)/3</f>
        <v>6.8083076131687223E-2</v>
      </c>
    </row>
    <row r="6" spans="1:20">
      <c r="A6" s="1" t="s">
        <v>8</v>
      </c>
      <c r="B6" s="4">
        <v>0.11671956521739101</v>
      </c>
      <c r="C6" s="4">
        <v>9.2989130434782602E-2</v>
      </c>
      <c r="D6" s="4">
        <v>7.7773188405797097E-2</v>
      </c>
      <c r="E6" s="4">
        <v>6.3662318840579699E-2</v>
      </c>
      <c r="F6" s="4">
        <v>4.9171014492753601E-2</v>
      </c>
      <c r="G6" s="4">
        <v>4.0441304347826099E-2</v>
      </c>
      <c r="H6" s="4">
        <v>2.8283333333333299E-2</v>
      </c>
      <c r="I6" s="4">
        <f t="shared" si="0"/>
        <v>9.582729468599023E-2</v>
      </c>
      <c r="J6" s="4"/>
      <c r="L6" s="1" t="s">
        <v>72</v>
      </c>
      <c r="M6" s="4">
        <v>8.1140432098765397E-2</v>
      </c>
      <c r="N6" s="4">
        <v>5.8030864197530903E-2</v>
      </c>
      <c r="O6" s="4">
        <v>4.4350308641975297E-2</v>
      </c>
      <c r="P6" s="4">
        <v>3.9003858024691397E-2</v>
      </c>
      <c r="Q6" s="4">
        <v>3.1033950617283999E-2</v>
      </c>
      <c r="R6" s="4">
        <v>2.4733024691358001E-2</v>
      </c>
      <c r="S6" s="4">
        <v>2.1935956790123501E-2</v>
      </c>
      <c r="T6" s="4">
        <f t="shared" si="1"/>
        <v>6.1173868312757194E-2</v>
      </c>
    </row>
    <row r="7" spans="1:20">
      <c r="A7" s="1"/>
      <c r="B7" s="5">
        <f>SUM(B4:B6)/3</f>
        <v>0.11704516908212566</v>
      </c>
      <c r="C7" s="6">
        <f t="shared" ref="C7:H7" si="2">SUM(C4:C6)/3</f>
        <v>9.6216425120772955E-2</v>
      </c>
      <c r="D7" s="3">
        <f t="shared" si="2"/>
        <v>8.0672946859903408E-2</v>
      </c>
      <c r="E7" s="4">
        <f t="shared" si="2"/>
        <v>6.7678502415458933E-2</v>
      </c>
      <c r="F7" s="4">
        <f t="shared" si="2"/>
        <v>5.4494927536231863E-2</v>
      </c>
      <c r="G7" s="4">
        <f t="shared" si="2"/>
        <v>4.475603864734299E-2</v>
      </c>
      <c r="H7" s="4">
        <f t="shared" si="2"/>
        <v>3.0995410628019301E-2</v>
      </c>
      <c r="I7" s="4"/>
      <c r="J7" s="4"/>
      <c r="L7" s="1"/>
      <c r="M7" s="5">
        <f>SUM(M4:M6)/3</f>
        <v>0.10156635802469131</v>
      </c>
      <c r="N7" s="6">
        <f t="shared" ref="N7:S7" si="3">SUM(N4:N6)/3</f>
        <v>7.5636316872427931E-2</v>
      </c>
      <c r="O7" s="3">
        <f t="shared" si="3"/>
        <v>5.4851080246913562E-2</v>
      </c>
      <c r="P7" s="4">
        <f t="shared" si="3"/>
        <v>4.2988683127572036E-2</v>
      </c>
      <c r="Q7" s="4">
        <f t="shared" si="3"/>
        <v>3.5673353909465029E-2</v>
      </c>
      <c r="R7" s="4">
        <f t="shared" si="3"/>
        <v>2.7794238683127567E-2</v>
      </c>
      <c r="S7" s="4">
        <f t="shared" si="3"/>
        <v>2.2753600823045301E-2</v>
      </c>
      <c r="T7" s="4"/>
    </row>
    <row r="8" spans="1:20">
      <c r="A8" s="1"/>
      <c r="B8" s="4"/>
      <c r="C8" s="4"/>
      <c r="D8" s="4"/>
      <c r="E8" s="4"/>
      <c r="F8" s="4"/>
      <c r="G8" s="4"/>
      <c r="H8" s="4"/>
      <c r="I8" s="4"/>
      <c r="J8" s="4"/>
      <c r="L8" s="1"/>
      <c r="M8" s="4"/>
      <c r="N8" s="4"/>
      <c r="O8" s="4"/>
      <c r="P8" s="4"/>
      <c r="Q8" s="4"/>
      <c r="R8" s="4"/>
      <c r="S8" s="4"/>
      <c r="T8" s="4"/>
    </row>
    <row r="9" spans="1:20">
      <c r="A9" s="1" t="s">
        <v>15</v>
      </c>
      <c r="B9" s="4">
        <v>2.8331632653061201E-2</v>
      </c>
      <c r="C9" s="4">
        <v>6.0908163265306098E-2</v>
      </c>
      <c r="D9" s="4">
        <v>9.9537414965986407E-2</v>
      </c>
      <c r="E9" s="4">
        <f>AVERAGE(B9:D9)</f>
        <v>6.2925736961451234E-2</v>
      </c>
      <c r="F9" s="4"/>
      <c r="G9" s="4"/>
      <c r="H9" s="4"/>
      <c r="I9" s="4"/>
      <c r="J9" s="4"/>
      <c r="L9" s="1" t="s">
        <v>73</v>
      </c>
      <c r="M9">
        <v>3.7419841269841297E-2</v>
      </c>
      <c r="N9">
        <v>5.16857142857143E-2</v>
      </c>
      <c r="O9">
        <v>6.5119047619047604E-2</v>
      </c>
      <c r="P9" s="4">
        <f>AVERAGE(M9:O9)</f>
        <v>5.140820105820107E-2</v>
      </c>
      <c r="Q9" s="4"/>
      <c r="R9" s="4"/>
      <c r="S9" s="4"/>
      <c r="T9" s="4"/>
    </row>
    <row r="10" spans="1:20">
      <c r="A10" s="1" t="s">
        <v>16</v>
      </c>
      <c r="B10" s="4">
        <v>2.8110544217687099E-2</v>
      </c>
      <c r="C10" s="4">
        <v>5.1093537414966E-2</v>
      </c>
      <c r="D10" s="4">
        <v>9.0831632653061198E-2</v>
      </c>
      <c r="E10" s="4">
        <f t="shared" ref="E10:E11" si="4">AVERAGE(B10:D10)</f>
        <v>5.6678571428571432E-2</v>
      </c>
      <c r="F10" s="4"/>
      <c r="G10" s="4"/>
      <c r="H10" s="4"/>
      <c r="I10" s="4"/>
      <c r="J10" s="4"/>
      <c r="L10" s="1" t="s">
        <v>74</v>
      </c>
      <c r="M10">
        <v>2.0884126984127001E-2</v>
      </c>
      <c r="N10">
        <v>2.3763492063492101E-2</v>
      </c>
      <c r="O10">
        <v>3.3769841269841297E-2</v>
      </c>
      <c r="P10" s="4">
        <f t="shared" ref="P10:P11" si="5">AVERAGE(M10:O10)</f>
        <v>2.6139153439153465E-2</v>
      </c>
      <c r="Q10" s="4"/>
      <c r="R10" s="4"/>
      <c r="S10" s="4"/>
      <c r="T10" s="4"/>
    </row>
    <row r="11" spans="1:20">
      <c r="A11" s="1" t="s">
        <v>17</v>
      </c>
      <c r="B11" s="4">
        <v>2.75590277777778E-2</v>
      </c>
      <c r="C11" s="4">
        <v>5.0048611111111099E-2</v>
      </c>
      <c r="D11" s="4">
        <v>7.7468750000000003E-2</v>
      </c>
      <c r="E11" s="4">
        <f t="shared" si="4"/>
        <v>5.1692129629629636E-2</v>
      </c>
      <c r="F11" s="4"/>
      <c r="G11" s="4"/>
      <c r="H11" s="4"/>
      <c r="I11" s="4"/>
      <c r="J11" s="4"/>
      <c r="L11" s="1" t="s">
        <v>75</v>
      </c>
      <c r="M11">
        <v>1.6947619047619E-2</v>
      </c>
      <c r="N11">
        <v>2.2153968253968301E-2</v>
      </c>
      <c r="O11">
        <v>3.1042857142857101E-2</v>
      </c>
      <c r="P11" s="4">
        <f t="shared" si="5"/>
        <v>2.3381481481481465E-2</v>
      </c>
      <c r="Q11" s="4"/>
      <c r="R11" s="4"/>
      <c r="S11" s="4"/>
      <c r="T11" s="4"/>
    </row>
    <row r="12" spans="1:20">
      <c r="B12" s="4">
        <f>AVERAGE(B9:B11)</f>
        <v>2.80004015495087E-2</v>
      </c>
      <c r="C12" s="4">
        <f t="shared" ref="C12:D12" si="6">AVERAGE(C9:C11)</f>
        <v>5.4016770597127728E-2</v>
      </c>
      <c r="D12" s="4">
        <f t="shared" si="6"/>
        <v>8.9279265873015864E-2</v>
      </c>
      <c r="E12" s="4"/>
      <c r="F12" s="4"/>
      <c r="G12" s="4"/>
      <c r="H12" s="4"/>
      <c r="I12" s="4"/>
      <c r="J12" s="4"/>
      <c r="M12" s="4">
        <f>AVERAGE(M9:M11)</f>
        <v>2.5083862433862434E-2</v>
      </c>
      <c r="N12" s="4">
        <f t="shared" ref="N12:O12" si="7">AVERAGE(N9:N11)</f>
        <v>3.2534391534391569E-2</v>
      </c>
      <c r="O12" s="4">
        <f t="shared" si="7"/>
        <v>4.3310582010582001E-2</v>
      </c>
      <c r="P12" s="4"/>
      <c r="Q12" s="4"/>
      <c r="R12" s="4"/>
      <c r="S12" s="4"/>
      <c r="T12" s="4"/>
    </row>
    <row r="13" spans="1:20">
      <c r="B13" s="4"/>
      <c r="C13" s="4"/>
      <c r="D13" s="4"/>
      <c r="E13" s="4"/>
      <c r="F13" s="4"/>
      <c r="G13" s="4"/>
      <c r="H13" s="4"/>
      <c r="I13" s="4"/>
      <c r="J13" s="4"/>
      <c r="M13" s="4"/>
      <c r="N13" s="4"/>
      <c r="O13" s="4"/>
      <c r="P13" s="4"/>
      <c r="Q13" s="4"/>
      <c r="R13" s="4"/>
      <c r="S13" s="4"/>
      <c r="T13" s="4"/>
    </row>
    <row r="14" spans="1:20">
      <c r="A14" s="1" t="s">
        <v>9</v>
      </c>
      <c r="B14" s="4">
        <v>0.12901014492753601</v>
      </c>
      <c r="C14" s="4">
        <v>3.5552173913043501E-2</v>
      </c>
      <c r="D14" s="4">
        <v>2.29144927536232E-2</v>
      </c>
      <c r="E14" s="4">
        <v>2.2986231884058E-2</v>
      </c>
      <c r="F14" s="4">
        <v>2.0060869565217399E-2</v>
      </c>
      <c r="G14" s="4">
        <v>1.9955072463768101E-2</v>
      </c>
      <c r="H14" s="4">
        <v>1.99449275362319E-2</v>
      </c>
      <c r="I14" s="4">
        <f>SUM(B14:D14)/3</f>
        <v>6.2492270531400905E-2</v>
      </c>
      <c r="J14" s="4"/>
      <c r="L14" s="1" t="s">
        <v>76</v>
      </c>
      <c r="M14" s="4">
        <v>0.13060416666666699</v>
      </c>
      <c r="N14" s="4">
        <v>0.11104012345679</v>
      </c>
      <c r="O14" s="4">
        <v>7.9472993827160499E-2</v>
      </c>
      <c r="P14" s="4">
        <v>8.2772376543209902E-2</v>
      </c>
      <c r="Q14" s="4">
        <v>7.7675925925925898E-2</v>
      </c>
      <c r="R14" s="4">
        <v>6.8746913580246899E-2</v>
      </c>
      <c r="S14" s="4">
        <v>5.2601080246913602E-2</v>
      </c>
      <c r="T14" s="4">
        <f>SUM(M14:O14)/3</f>
        <v>0.10703909465020583</v>
      </c>
    </row>
    <row r="15" spans="1:20">
      <c r="A15" s="1" t="s">
        <v>10</v>
      </c>
      <c r="B15" s="4">
        <v>0.12880724637681201</v>
      </c>
      <c r="C15" s="4">
        <v>6.1395652173912997E-2</v>
      </c>
      <c r="D15" s="4">
        <v>3.4236956521739102E-2</v>
      </c>
      <c r="E15" s="4">
        <v>2.29702898550725E-2</v>
      </c>
      <c r="F15" s="4">
        <v>2.2543478260869599E-2</v>
      </c>
      <c r="G15" s="4">
        <v>1.9772463768115901E-2</v>
      </c>
      <c r="H15" s="4">
        <v>1.9878260869565199E-2</v>
      </c>
      <c r="I15" s="4">
        <f t="shared" ref="I15:I16" si="8">SUM(B15:D15)/3</f>
        <v>7.4813285024154699E-2</v>
      </c>
      <c r="J15" s="4"/>
      <c r="L15" s="1" t="s">
        <v>77</v>
      </c>
      <c r="M15" s="4">
        <v>0.130424382716049</v>
      </c>
      <c r="N15" s="4">
        <v>0.117668981481482</v>
      </c>
      <c r="O15" s="4">
        <v>8.5648148148148195E-2</v>
      </c>
      <c r="P15" s="4">
        <v>8.9284722222222196E-2</v>
      </c>
      <c r="Q15" s="4">
        <v>8.0706018518518496E-2</v>
      </c>
      <c r="R15" s="4">
        <v>7.1016975308641997E-2</v>
      </c>
      <c r="S15" s="4">
        <v>5.67762345679012E-2</v>
      </c>
      <c r="T15" s="4">
        <f t="shared" ref="T15:T16" si="9">SUM(M15:O15)/3</f>
        <v>0.11124717078189306</v>
      </c>
    </row>
    <row r="16" spans="1:20">
      <c r="A16" s="1" t="s">
        <v>11</v>
      </c>
      <c r="B16" s="4">
        <v>0.127846376811594</v>
      </c>
      <c r="C16" s="4">
        <v>7.6281884057970997E-2</v>
      </c>
      <c r="D16" s="4">
        <v>4.6701449275362301E-2</v>
      </c>
      <c r="E16" s="4">
        <v>2.9705797101449299E-2</v>
      </c>
      <c r="F16" s="4">
        <v>2.2850724637681199E-2</v>
      </c>
      <c r="G16" s="4">
        <v>2.29565217391304E-2</v>
      </c>
      <c r="H16" s="4">
        <v>2.2910869565217401E-2</v>
      </c>
      <c r="I16" s="4">
        <f t="shared" si="8"/>
        <v>8.3609903381642425E-2</v>
      </c>
      <c r="J16" s="4"/>
      <c r="L16" s="1" t="s">
        <v>78</v>
      </c>
      <c r="M16" s="4">
        <v>0.130947530864198</v>
      </c>
      <c r="N16" s="4">
        <v>0.119121141975309</v>
      </c>
      <c r="O16" s="4">
        <v>9.3413580246913597E-2</v>
      </c>
      <c r="P16" s="4">
        <v>8.7496913580246902E-2</v>
      </c>
      <c r="Q16" s="4">
        <v>7.8658179012345703E-2</v>
      </c>
      <c r="R16" s="4">
        <v>7.03780864197531E-2</v>
      </c>
      <c r="S16" s="4">
        <v>5.7128086419753102E-2</v>
      </c>
      <c r="T16" s="4">
        <f t="shared" si="9"/>
        <v>0.1144940843621402</v>
      </c>
    </row>
    <row r="17" spans="1:20">
      <c r="A17" s="1"/>
      <c r="B17" s="5">
        <f>AVERAGE(B14:B16)</f>
        <v>0.12855458937198067</v>
      </c>
      <c r="C17" s="6">
        <f t="shared" ref="C17:H17" si="10">AVERAGE(C14:C16)</f>
        <v>5.7743236714975832E-2</v>
      </c>
      <c r="D17" s="3">
        <f t="shared" si="10"/>
        <v>3.4617632850241532E-2</v>
      </c>
      <c r="E17" s="4">
        <f t="shared" si="10"/>
        <v>2.5220772946859937E-2</v>
      </c>
      <c r="F17" s="4">
        <f t="shared" si="10"/>
        <v>2.181835748792273E-2</v>
      </c>
      <c r="G17" s="4">
        <f t="shared" si="10"/>
        <v>2.0894685990338138E-2</v>
      </c>
      <c r="H17" s="4">
        <f t="shared" si="10"/>
        <v>2.0911352657004834E-2</v>
      </c>
      <c r="I17" s="4"/>
      <c r="J17" s="4"/>
      <c r="L17" s="1"/>
      <c r="M17" s="5">
        <f>SUM(M14:M16)/3</f>
        <v>0.13065869341563799</v>
      </c>
      <c r="N17" s="6">
        <f t="shared" ref="N17:S17" si="11">SUM(N14:N16)/3</f>
        <v>0.11594341563786033</v>
      </c>
      <c r="O17" s="3">
        <f t="shared" si="11"/>
        <v>8.6178240740740764E-2</v>
      </c>
      <c r="P17" s="4">
        <f t="shared" si="11"/>
        <v>8.6518004115226324E-2</v>
      </c>
      <c r="Q17" s="4">
        <f t="shared" si="11"/>
        <v>7.9013374485596699E-2</v>
      </c>
      <c r="R17" s="4">
        <f t="shared" si="11"/>
        <v>7.004732510288067E-2</v>
      </c>
      <c r="S17" s="4">
        <f t="shared" si="11"/>
        <v>5.5501800411522639E-2</v>
      </c>
      <c r="T17" s="4"/>
    </row>
    <row r="18" spans="1:20">
      <c r="A18" s="1" t="s">
        <v>12</v>
      </c>
      <c r="B18" s="4">
        <v>6.8396376811594203E-2</v>
      </c>
      <c r="C18" s="4">
        <v>3.1960869565217397E-2</v>
      </c>
      <c r="D18" s="4">
        <v>2.2964492753623202E-2</v>
      </c>
      <c r="E18" s="4">
        <v>2.0284057971014499E-2</v>
      </c>
      <c r="F18" s="4">
        <v>1.9853623188405799E-2</v>
      </c>
      <c r="G18" s="4">
        <v>2.0201449275362299E-2</v>
      </c>
      <c r="H18" s="4">
        <v>1.98210144927536E-2</v>
      </c>
      <c r="I18" s="4">
        <f>SUM(B18:D18)/3</f>
        <v>4.1107246376811596E-2</v>
      </c>
      <c r="J18" s="4"/>
      <c r="L18" s="1" t="s">
        <v>79</v>
      </c>
      <c r="M18" s="4">
        <v>0.108092592592593</v>
      </c>
      <c r="N18" s="4">
        <v>4.7188271604938298E-2</v>
      </c>
      <c r="O18" s="4">
        <v>5.65509259259259E-2</v>
      </c>
      <c r="P18" s="4">
        <v>5.9125771604938301E-2</v>
      </c>
      <c r="Q18" s="4">
        <v>5.0878858024691401E-2</v>
      </c>
      <c r="R18" s="4">
        <v>4.7078703703703699E-2</v>
      </c>
      <c r="S18" s="4">
        <v>3.8729166666666703E-2</v>
      </c>
      <c r="T18" s="4">
        <f>SUM(M18:O18)/3</f>
        <v>7.0610596707819065E-2</v>
      </c>
    </row>
    <row r="19" spans="1:20">
      <c r="A19" s="1" t="s">
        <v>13</v>
      </c>
      <c r="B19" s="4">
        <v>6.5676086956521801E-2</v>
      </c>
      <c r="C19" s="4">
        <v>4.4671014492753597E-2</v>
      </c>
      <c r="D19" s="4">
        <v>3.0415942028985499E-2</v>
      </c>
      <c r="E19" s="4">
        <v>2.2454347826087E-2</v>
      </c>
      <c r="F19" s="4">
        <v>2.1321014492753601E-2</v>
      </c>
      <c r="G19" s="4">
        <v>2.1402173913043498E-2</v>
      </c>
      <c r="H19" s="4">
        <v>2.0049999999999998E-2</v>
      </c>
      <c r="I19" s="4">
        <f t="shared" ref="I19:I20" si="12">SUM(B19:D19)/3</f>
        <v>4.6921014492753634E-2</v>
      </c>
      <c r="J19" s="4"/>
      <c r="L19" s="1" t="s">
        <v>80</v>
      </c>
      <c r="M19" s="4">
        <v>0.10530864197530899</v>
      </c>
      <c r="N19" s="4">
        <v>3.8199845679012398E-2</v>
      </c>
      <c r="O19" s="4">
        <v>4.9439043209876597E-2</v>
      </c>
      <c r="P19" s="4">
        <v>4.8455246913580302E-2</v>
      </c>
      <c r="Q19" s="4">
        <v>4.12199074074074E-2</v>
      </c>
      <c r="R19" s="4">
        <v>3.9511574074074102E-2</v>
      </c>
      <c r="S19" s="4">
        <v>3.6629629629629602E-2</v>
      </c>
      <c r="T19" s="4">
        <f t="shared" ref="T19:T20" si="13">SUM(M19:O19)/3</f>
        <v>6.4315843621399332E-2</v>
      </c>
    </row>
    <row r="20" spans="1:20">
      <c r="A20" s="1" t="s">
        <v>14</v>
      </c>
      <c r="B20" s="4">
        <v>6.5866666666666698E-2</v>
      </c>
      <c r="C20" s="4">
        <v>5.3849275362318802E-2</v>
      </c>
      <c r="D20" s="4">
        <v>3.9615942028985503E-2</v>
      </c>
      <c r="E20" s="4">
        <v>2.7633333333333301E-2</v>
      </c>
      <c r="F20" s="4">
        <v>2.2612318840579699E-2</v>
      </c>
      <c r="G20" s="4">
        <v>2.2620289855072501E-2</v>
      </c>
      <c r="H20" s="4">
        <v>2.1510869565217399E-2</v>
      </c>
      <c r="I20" s="4">
        <f t="shared" si="12"/>
        <v>5.3110628019323668E-2</v>
      </c>
      <c r="J20" s="4"/>
      <c r="L20" s="1" t="s">
        <v>81</v>
      </c>
      <c r="M20" s="4">
        <v>0.10452700617284</v>
      </c>
      <c r="N20" s="4">
        <v>3.5804012345679002E-2</v>
      </c>
      <c r="O20" s="4">
        <v>4.7204475308641997E-2</v>
      </c>
      <c r="P20" s="4">
        <v>4.6919753086419803E-2</v>
      </c>
      <c r="Q20" s="4">
        <v>4.2559413580246903E-2</v>
      </c>
      <c r="R20" s="4">
        <v>3.8380401234567901E-2</v>
      </c>
      <c r="S20" s="4">
        <v>3.4682870370370399E-2</v>
      </c>
      <c r="T20" s="4">
        <f t="shared" si="13"/>
        <v>6.2511831275720339E-2</v>
      </c>
    </row>
    <row r="21" spans="1:20">
      <c r="B21" s="5">
        <f>AVERAGE(B18:B20)</f>
        <v>6.664637681159423E-2</v>
      </c>
      <c r="C21" s="6">
        <f t="shared" ref="C21:H21" si="14">AVERAGE(C18:C20)</f>
        <v>4.3493719806763274E-2</v>
      </c>
      <c r="D21" s="3">
        <f t="shared" si="14"/>
        <v>3.09987922705314E-2</v>
      </c>
      <c r="E21" s="4">
        <f t="shared" si="14"/>
        <v>2.34572463768116E-2</v>
      </c>
      <c r="F21" s="4">
        <f t="shared" si="14"/>
        <v>2.1262318840579702E-2</v>
      </c>
      <c r="G21" s="4">
        <f t="shared" si="14"/>
        <v>2.1407971014492766E-2</v>
      </c>
      <c r="H21" s="4">
        <f t="shared" si="14"/>
        <v>2.0460628019323666E-2</v>
      </c>
      <c r="I21" s="4"/>
      <c r="J21" s="4"/>
      <c r="M21" s="5">
        <f>SUM(M18:M20)/3</f>
        <v>0.105976080246914</v>
      </c>
      <c r="N21" s="6">
        <f t="shared" ref="N21:S21" si="15">SUM(N18:N20)/3</f>
        <v>4.0397376543209899E-2</v>
      </c>
      <c r="O21" s="3">
        <f t="shared" si="15"/>
        <v>5.1064814814814834E-2</v>
      </c>
      <c r="P21" s="4">
        <f t="shared" si="15"/>
        <v>5.1500257201646138E-2</v>
      </c>
      <c r="Q21" s="4">
        <f t="shared" si="15"/>
        <v>4.4886059670781901E-2</v>
      </c>
      <c r="R21" s="4">
        <f t="shared" si="15"/>
        <v>4.1656893004115236E-2</v>
      </c>
      <c r="S21" s="4">
        <f t="shared" si="15"/>
        <v>3.668055555555557E-2</v>
      </c>
      <c r="T21" s="4"/>
    </row>
    <row r="22" spans="1:20">
      <c r="A22" s="1" t="s">
        <v>19</v>
      </c>
      <c r="B22" s="4">
        <v>0.12736666666666699</v>
      </c>
      <c r="C22" s="4">
        <v>0.125563768115942</v>
      </c>
      <c r="D22" s="4">
        <v>0.12455072463768101</v>
      </c>
      <c r="I22" s="4"/>
      <c r="J22" s="4"/>
      <c r="L22" s="1" t="s">
        <v>82</v>
      </c>
      <c r="M22" s="4">
        <v>9.0206790123456795E-2</v>
      </c>
      <c r="N22" s="4">
        <v>5.7272376543209901E-2</v>
      </c>
      <c r="O22" s="4">
        <v>4.7877314814814803E-2</v>
      </c>
      <c r="T22" s="4"/>
    </row>
    <row r="23" spans="1:20">
      <c r="A23" s="1" t="s">
        <v>18</v>
      </c>
      <c r="B23" s="4">
        <v>7.2995652173913003E-2</v>
      </c>
      <c r="C23" s="4">
        <v>7.2165217391304395E-2</v>
      </c>
      <c r="D23" s="4">
        <v>6.1837681159420302E-2</v>
      </c>
      <c r="I23" s="4"/>
      <c r="J23" s="4"/>
      <c r="L23" s="1" t="s">
        <v>83</v>
      </c>
      <c r="M23" s="4">
        <v>3.90555555555556E-2</v>
      </c>
      <c r="N23" s="4">
        <v>2.81103395061728E-2</v>
      </c>
      <c r="O23" s="4">
        <v>3.3314043209876597E-2</v>
      </c>
      <c r="T23" s="4"/>
    </row>
    <row r="24" spans="1:20">
      <c r="A24" s="1"/>
      <c r="I24" s="4"/>
      <c r="J24" s="4"/>
    </row>
    <row r="25" spans="1:20">
      <c r="A25">
        <v>2</v>
      </c>
      <c r="I25" s="4"/>
      <c r="J25" s="4"/>
      <c r="L25">
        <v>8</v>
      </c>
      <c r="M25" s="2"/>
      <c r="N25" s="2"/>
      <c r="O25" s="2"/>
      <c r="P25" s="2"/>
      <c r="Q25" s="2"/>
      <c r="R25" s="2"/>
      <c r="S25" s="2"/>
    </row>
    <row r="26" spans="1:20">
      <c r="A26" s="1" t="s">
        <v>21</v>
      </c>
      <c r="B26" s="5">
        <v>0.105484126984127</v>
      </c>
      <c r="C26" s="6">
        <v>0.10430291005290999</v>
      </c>
      <c r="D26" s="3">
        <v>9.6941798941798996E-2</v>
      </c>
      <c r="E26" s="4">
        <v>8.9064814814814805E-2</v>
      </c>
      <c r="F26" s="4">
        <v>8.2912698412698396E-2</v>
      </c>
      <c r="G26" s="4">
        <v>7.2623677248677299E-2</v>
      </c>
      <c r="H26" s="4">
        <v>5.8817460317460303E-2</v>
      </c>
      <c r="I26" s="4"/>
      <c r="J26" s="4"/>
      <c r="L26" s="1" t="s">
        <v>84</v>
      </c>
      <c r="M26" s="5">
        <v>9.4371882086167799E-2</v>
      </c>
      <c r="N26" s="6">
        <v>9.4117913832199598E-2</v>
      </c>
      <c r="O26" s="3">
        <v>9.3276643990929706E-2</v>
      </c>
      <c r="P26" s="4">
        <v>9.2693877551020404E-2</v>
      </c>
      <c r="Q26" s="4">
        <v>8.6692743764172298E-2</v>
      </c>
      <c r="R26" s="4">
        <v>7.9014739229024897E-2</v>
      </c>
      <c r="S26" s="4">
        <v>8.1268140589569202E-2</v>
      </c>
    </row>
    <row r="27" spans="1:20">
      <c r="A27" s="1" t="s">
        <v>22</v>
      </c>
      <c r="B27" s="4">
        <v>8.9146825396825405E-2</v>
      </c>
      <c r="C27" s="4">
        <v>0.104429232804233</v>
      </c>
      <c r="D27" s="4">
        <v>9.4621693121693107E-2</v>
      </c>
      <c r="E27" s="4"/>
      <c r="F27" s="4"/>
      <c r="G27" s="4"/>
      <c r="H27" s="4"/>
      <c r="I27" s="4"/>
      <c r="J27" s="4"/>
      <c r="L27" s="1" t="s">
        <v>85</v>
      </c>
      <c r="M27" s="4">
        <v>8.5670068027210902E-2</v>
      </c>
      <c r="N27" s="4">
        <v>9.4865646258503397E-2</v>
      </c>
      <c r="O27" s="4">
        <v>9.6094104308389994E-2</v>
      </c>
      <c r="P27" s="4"/>
      <c r="Q27" s="4"/>
      <c r="R27" s="4"/>
      <c r="S27" s="4"/>
    </row>
    <row r="28" spans="1:20">
      <c r="A28" s="1" t="s">
        <v>23</v>
      </c>
      <c r="B28" s="4">
        <v>0.107109126984127</v>
      </c>
      <c r="C28" s="4">
        <v>9.5722222222222195E-2</v>
      </c>
      <c r="D28" s="4">
        <v>9.4387566137566201E-2</v>
      </c>
      <c r="E28" s="4">
        <v>8.8365079365079396E-2</v>
      </c>
      <c r="F28" s="4">
        <v>8.3101190476190495E-2</v>
      </c>
      <c r="G28" s="4">
        <v>7.1249999999999994E-2</v>
      </c>
      <c r="H28" s="4">
        <v>5.9145502645502702E-2</v>
      </c>
      <c r="I28" s="4">
        <f>SUM(B28:D28)/3</f>
        <v>9.9072971781305141E-2</v>
      </c>
      <c r="J28" s="4"/>
      <c r="L28" s="1" t="s">
        <v>86</v>
      </c>
      <c r="M28" s="4">
        <v>0.11421088435374201</v>
      </c>
      <c r="N28" s="4">
        <v>7.9569160997732397E-2</v>
      </c>
      <c r="O28" s="4">
        <v>6.7651927437641701E-2</v>
      </c>
      <c r="P28" s="4">
        <v>6.2821428571428597E-2</v>
      </c>
      <c r="Q28" s="4">
        <v>5.7640589569161002E-2</v>
      </c>
      <c r="R28" s="4">
        <v>4.2687641723355998E-2</v>
      </c>
      <c r="S28" s="4">
        <v>3.6337868480725601E-2</v>
      </c>
      <c r="T28" s="4">
        <f>SUM(M28:O28)/3</f>
        <v>8.7143990929705373E-2</v>
      </c>
    </row>
    <row r="29" spans="1:20">
      <c r="A29" s="1" t="s">
        <v>24</v>
      </c>
      <c r="B29" s="4">
        <v>0.108714285714286</v>
      </c>
      <c r="C29" s="4">
        <v>9.4574074074074102E-2</v>
      </c>
      <c r="D29" s="4">
        <v>9.48174603174603E-2</v>
      </c>
      <c r="E29" s="4">
        <v>8.9345238095238103E-2</v>
      </c>
      <c r="F29" s="4">
        <v>8.3378306878306899E-2</v>
      </c>
      <c r="G29" s="4">
        <v>6.6031084656084704E-2</v>
      </c>
      <c r="H29" s="4">
        <v>5.6776455026455001E-2</v>
      </c>
      <c r="I29" s="4">
        <f t="shared" ref="I29:I30" si="16">SUM(B29:D29)/3</f>
        <v>9.9368606701940143E-2</v>
      </c>
      <c r="J29" s="4"/>
      <c r="L29" s="1" t="s">
        <v>87</v>
      </c>
      <c r="M29" s="4">
        <v>0.106757369614512</v>
      </c>
      <c r="N29" s="4">
        <v>6.7103741496598701E-2</v>
      </c>
      <c r="O29" s="4">
        <v>6.2786281179138301E-2</v>
      </c>
      <c r="P29" s="4">
        <v>5.5767006802721099E-2</v>
      </c>
      <c r="Q29" s="4">
        <v>5.1638888888888901E-2</v>
      </c>
      <c r="R29" s="4">
        <v>3.8937074829932E-2</v>
      </c>
      <c r="S29" s="4">
        <v>3.6580498866213201E-2</v>
      </c>
      <c r="T29" s="4">
        <f t="shared" ref="T29:T30" si="17">SUM(M29:O29)/3</f>
        <v>7.8882464096749663E-2</v>
      </c>
    </row>
    <row r="30" spans="1:20">
      <c r="A30" s="1" t="s">
        <v>25</v>
      </c>
      <c r="B30" s="4">
        <v>0.106316798941799</v>
      </c>
      <c r="C30" s="4">
        <v>9.5927248677248694E-2</v>
      </c>
      <c r="D30" s="4">
        <v>9.0733465608465597E-2</v>
      </c>
      <c r="E30" s="4">
        <v>8.6993386243386303E-2</v>
      </c>
      <c r="F30" s="4">
        <v>8.2641534391534405E-2</v>
      </c>
      <c r="G30" s="4">
        <v>6.6564153439153395E-2</v>
      </c>
      <c r="H30" s="4">
        <v>5.4291666666666703E-2</v>
      </c>
      <c r="I30" s="4">
        <f t="shared" si="16"/>
        <v>9.765917107583777E-2</v>
      </c>
      <c r="J30" s="4"/>
      <c r="L30" s="1" t="s">
        <v>88</v>
      </c>
      <c r="M30" s="4">
        <v>0.10127324263038601</v>
      </c>
      <c r="N30" s="4">
        <v>6.8359977324262994E-2</v>
      </c>
      <c r="O30" s="4">
        <v>6.21768707482993E-2</v>
      </c>
      <c r="P30" s="4">
        <v>5.4528911564625901E-2</v>
      </c>
      <c r="Q30" s="4">
        <v>5.1339002267573701E-2</v>
      </c>
      <c r="R30" s="4">
        <v>3.6331632653061198E-2</v>
      </c>
      <c r="S30" s="4">
        <v>3.4391156462584997E-2</v>
      </c>
      <c r="T30" s="4">
        <f t="shared" si="17"/>
        <v>7.7270030234316098E-2</v>
      </c>
    </row>
    <row r="31" spans="1:20">
      <c r="A31" s="1"/>
      <c r="B31" s="5">
        <f>SUM(B28:B30)/3</f>
        <v>0.10738007054673733</v>
      </c>
      <c r="C31" s="6">
        <f t="shared" ref="C31:H31" si="18">SUM(C28:C30)/3</f>
        <v>9.5407848324514988E-2</v>
      </c>
      <c r="D31" s="3">
        <f t="shared" si="18"/>
        <v>9.3312830687830695E-2</v>
      </c>
      <c r="E31" s="4">
        <f t="shared" si="18"/>
        <v>8.8234567901234615E-2</v>
      </c>
      <c r="F31" s="4">
        <f t="shared" si="18"/>
        <v>8.3040343915343942E-2</v>
      </c>
      <c r="G31" s="4">
        <f t="shared" si="18"/>
        <v>6.7948412698412688E-2</v>
      </c>
      <c r="H31" s="4">
        <f t="shared" si="18"/>
        <v>5.6737874779541474E-2</v>
      </c>
      <c r="I31" s="4"/>
      <c r="J31" s="4"/>
      <c r="L31" s="1"/>
      <c r="M31" s="5">
        <f>SUM(M28:M30)/3</f>
        <v>0.10741383219954666</v>
      </c>
      <c r="N31" s="6">
        <f t="shared" ref="N31:S31" si="19">SUM(N28:N30)/3</f>
        <v>7.1677626606198031E-2</v>
      </c>
      <c r="O31" s="3">
        <f t="shared" si="19"/>
        <v>6.4205026455026445E-2</v>
      </c>
      <c r="P31" s="4">
        <f t="shared" si="19"/>
        <v>5.7705782312925204E-2</v>
      </c>
      <c r="Q31" s="4">
        <f t="shared" si="19"/>
        <v>5.3539493575207868E-2</v>
      </c>
      <c r="R31" s="4">
        <f t="shared" si="19"/>
        <v>3.9318783068783066E-2</v>
      </c>
      <c r="S31" s="4">
        <f t="shared" si="19"/>
        <v>3.5769841269841264E-2</v>
      </c>
    </row>
    <row r="32" spans="1:20">
      <c r="A32" s="1"/>
      <c r="B32" s="4"/>
      <c r="C32" s="4"/>
      <c r="D32" s="4"/>
      <c r="E32" s="4"/>
      <c r="F32" s="4"/>
      <c r="G32" s="4"/>
      <c r="H32" s="4"/>
      <c r="I32" s="4"/>
      <c r="J32" s="4"/>
      <c r="L32" s="1"/>
      <c r="M32" s="4"/>
      <c r="N32" s="4"/>
      <c r="O32" s="4"/>
      <c r="P32" s="4"/>
      <c r="Q32" s="4"/>
      <c r="R32" s="4"/>
      <c r="S32" s="4"/>
    </row>
    <row r="33" spans="1:20">
      <c r="A33" s="1" t="s">
        <v>26</v>
      </c>
      <c r="B33">
        <v>4.6788617886178899E-2</v>
      </c>
      <c r="C33">
        <v>9.2752032520325198E-2</v>
      </c>
      <c r="D33">
        <v>6.7941056910569106E-2</v>
      </c>
      <c r="E33" s="4">
        <f>AVERAGE(B33:D33)</f>
        <v>6.9160569105691072E-2</v>
      </c>
      <c r="I33" s="4"/>
      <c r="J33" s="4"/>
      <c r="L33" s="1" t="s">
        <v>89</v>
      </c>
      <c r="M33">
        <v>7.0095238095238099E-2</v>
      </c>
      <c r="N33">
        <v>8.0315192743764197E-2</v>
      </c>
      <c r="O33">
        <v>8.1942176870748298E-2</v>
      </c>
      <c r="P33" s="4">
        <f>AVERAGE(M33:O33)</f>
        <v>7.7450869236583522E-2</v>
      </c>
      <c r="Q33" s="4"/>
      <c r="R33" s="4"/>
      <c r="S33" s="4"/>
    </row>
    <row r="34" spans="1:20">
      <c r="A34" s="1" t="s">
        <v>27</v>
      </c>
      <c r="B34">
        <v>4.9087398373983702E-2</v>
      </c>
      <c r="C34">
        <v>8.4260162601625999E-2</v>
      </c>
      <c r="D34">
        <v>7.3038617886178894E-2</v>
      </c>
      <c r="E34" s="4">
        <f t="shared" ref="E34:E35" si="20">AVERAGE(B34:D34)</f>
        <v>6.8795392953929543E-2</v>
      </c>
      <c r="I34" s="4"/>
      <c r="J34" s="4"/>
      <c r="L34" s="1" t="s">
        <v>90</v>
      </c>
      <c r="M34">
        <v>5.5026077097505698E-2</v>
      </c>
      <c r="N34">
        <v>6.4594104308389994E-2</v>
      </c>
      <c r="O34">
        <v>7.3979591836734707E-2</v>
      </c>
      <c r="P34" s="4">
        <f t="shared" ref="P34:P35" si="21">AVERAGE(M34:O34)</f>
        <v>6.4533257747543468E-2</v>
      </c>
      <c r="Q34" s="4"/>
      <c r="R34" s="4"/>
      <c r="S34" s="4"/>
    </row>
    <row r="35" spans="1:20">
      <c r="A35" s="1" t="s">
        <v>28</v>
      </c>
      <c r="B35">
        <v>5.0022357723577202E-2</v>
      </c>
      <c r="C35">
        <v>8.4426829268292702E-2</v>
      </c>
      <c r="D35">
        <v>7.4638211382113795E-2</v>
      </c>
      <c r="E35" s="4">
        <f t="shared" si="20"/>
        <v>6.9695799457994576E-2</v>
      </c>
      <c r="I35" s="4"/>
      <c r="J35" s="4"/>
      <c r="L35" s="1" t="s">
        <v>91</v>
      </c>
      <c r="M35">
        <v>5.07165532879819E-2</v>
      </c>
      <c r="N35">
        <v>6.1133786848072601E-2</v>
      </c>
      <c r="O35">
        <v>6.8599773242630405E-2</v>
      </c>
      <c r="P35" s="4">
        <f t="shared" si="21"/>
        <v>6.0150037792894961E-2</v>
      </c>
      <c r="Q35" s="4"/>
      <c r="R35" s="4"/>
      <c r="S35" s="4"/>
    </row>
    <row r="36" spans="1:20">
      <c r="B36" s="4">
        <f>AVERAGE(B33:B35)</f>
        <v>4.8632791327913261E-2</v>
      </c>
      <c r="C36" s="4">
        <f t="shared" ref="C36:D36" si="22">AVERAGE(C33:C35)</f>
        <v>8.7146341463414642E-2</v>
      </c>
      <c r="D36" s="4">
        <f t="shared" si="22"/>
        <v>7.187262872628726E-2</v>
      </c>
      <c r="E36" s="4"/>
      <c r="F36" s="4"/>
      <c r="G36" s="4"/>
      <c r="H36" s="4"/>
      <c r="I36" s="4"/>
      <c r="J36" s="4"/>
      <c r="M36" s="4">
        <f>AVERAGE(M33:M35)</f>
        <v>5.8612622826908566E-2</v>
      </c>
      <c r="N36" s="4">
        <f t="shared" ref="N36:O36" si="23">AVERAGE(N33:N35)</f>
        <v>6.8681027966742261E-2</v>
      </c>
      <c r="O36" s="4">
        <f t="shared" si="23"/>
        <v>7.4840513983371146E-2</v>
      </c>
      <c r="P36" s="4"/>
      <c r="Q36" s="4"/>
      <c r="R36" s="4"/>
      <c r="S36" s="4"/>
    </row>
    <row r="37" spans="1:20">
      <c r="B37" s="4"/>
      <c r="C37" s="4"/>
      <c r="D37" s="4"/>
      <c r="E37" s="4"/>
      <c r="F37" s="4"/>
      <c r="G37" s="4"/>
      <c r="H37" s="4"/>
      <c r="I37" s="4"/>
      <c r="J37" s="4"/>
      <c r="M37" s="4"/>
      <c r="N37" s="4"/>
      <c r="O37" s="4"/>
      <c r="P37" s="4"/>
      <c r="Q37" s="4"/>
      <c r="R37" s="4"/>
      <c r="S37" s="4"/>
    </row>
    <row r="38" spans="1:20">
      <c r="A38" s="1" t="s">
        <v>29</v>
      </c>
      <c r="B38" s="4">
        <v>9.2103835978835993E-2</v>
      </c>
      <c r="C38" s="4">
        <v>3.03763227513228E-2</v>
      </c>
      <c r="D38" s="4">
        <v>2.0020502645502598E-2</v>
      </c>
      <c r="E38" s="4">
        <v>2.0087301587301602E-2</v>
      </c>
      <c r="F38" s="4">
        <v>2.0132936507936499E-2</v>
      </c>
      <c r="G38" s="4">
        <v>2.01243386243386E-2</v>
      </c>
      <c r="H38" s="4">
        <v>1.9946428571428601E-2</v>
      </c>
      <c r="I38" s="4">
        <f>SUM(B38:D38)/3</f>
        <v>4.7500220458553795E-2</v>
      </c>
      <c r="J38" s="4"/>
      <c r="L38" s="1" t="s">
        <v>92</v>
      </c>
      <c r="M38" s="4">
        <v>9.2820861678004601E-2</v>
      </c>
      <c r="N38" s="4">
        <v>7.7399659863945605E-2</v>
      </c>
      <c r="O38" s="4">
        <v>7.8666099773242598E-2</v>
      </c>
      <c r="P38" s="4">
        <v>8.3678571428571394E-2</v>
      </c>
      <c r="Q38" s="4">
        <v>7.6145691609977306E-2</v>
      </c>
      <c r="R38" s="4">
        <v>7.4312925170068003E-2</v>
      </c>
      <c r="S38" s="4">
        <v>6.7972222222222198E-2</v>
      </c>
      <c r="T38" s="4">
        <f>SUM(M38:O38)/3</f>
        <v>8.2962207105064273E-2</v>
      </c>
    </row>
    <row r="39" spans="1:20">
      <c r="A39" s="1" t="s">
        <v>30</v>
      </c>
      <c r="B39" s="4">
        <v>9.1318783068783105E-2</v>
      </c>
      <c r="C39" s="4">
        <v>5.6273809523809497E-2</v>
      </c>
      <c r="D39" s="4">
        <v>2.88683862433863E-2</v>
      </c>
      <c r="E39" s="4">
        <v>2.1263227513227501E-2</v>
      </c>
      <c r="F39" s="4">
        <v>1.9792328042328E-2</v>
      </c>
      <c r="G39" s="4">
        <v>2.0102513227513202E-2</v>
      </c>
      <c r="H39" s="4">
        <v>2.0018518518518501E-2</v>
      </c>
      <c r="I39" s="4">
        <f t="shared" ref="I39:I40" si="24">SUM(B39:D39)/3</f>
        <v>5.8820326278659636E-2</v>
      </c>
      <c r="J39" s="4"/>
      <c r="L39" s="1" t="s">
        <v>93</v>
      </c>
      <c r="M39" s="4">
        <v>9.2168934240362793E-2</v>
      </c>
      <c r="N39" s="4">
        <v>7.9242063492063503E-2</v>
      </c>
      <c r="O39" s="4">
        <v>8.1827664399093003E-2</v>
      </c>
      <c r="P39" s="4">
        <v>8.3581065759637196E-2</v>
      </c>
      <c r="Q39" s="4">
        <v>7.8393990929705198E-2</v>
      </c>
      <c r="R39" s="4">
        <v>7.2858843537414994E-2</v>
      </c>
      <c r="S39" s="4">
        <v>6.8012471655328796E-2</v>
      </c>
      <c r="T39" s="4">
        <f t="shared" ref="T39:T40" si="25">SUM(M39:O39)/3</f>
        <v>8.4412887377173104E-2</v>
      </c>
    </row>
    <row r="40" spans="1:20">
      <c r="A40" s="1" t="s">
        <v>31</v>
      </c>
      <c r="B40" s="4">
        <v>9.1699735449735503E-2</v>
      </c>
      <c r="C40" s="4">
        <v>8.3703703703703697E-2</v>
      </c>
      <c r="D40" s="4">
        <v>3.6600529100529099E-2</v>
      </c>
      <c r="E40" s="4">
        <v>2.88419312169312E-2</v>
      </c>
      <c r="F40" s="4">
        <v>2.3632936507936499E-2</v>
      </c>
      <c r="G40" s="4">
        <v>1.99993386243386E-2</v>
      </c>
      <c r="H40" s="4">
        <v>1.9842592592592599E-2</v>
      </c>
      <c r="I40" s="4">
        <f t="shared" si="24"/>
        <v>7.0667989417989435E-2</v>
      </c>
      <c r="J40" s="4"/>
      <c r="L40" s="1" t="s">
        <v>94</v>
      </c>
      <c r="M40" s="4">
        <v>9.2235827664399098E-2</v>
      </c>
      <c r="N40" s="4">
        <v>8.0186507936507903E-2</v>
      </c>
      <c r="O40" s="4">
        <v>8.1967687074829904E-2</v>
      </c>
      <c r="P40" s="4">
        <v>8.4773809523809501E-2</v>
      </c>
      <c r="Q40" s="4">
        <v>7.9592970521542003E-2</v>
      </c>
      <c r="R40" s="4">
        <v>7.4547052154195007E-2</v>
      </c>
      <c r="S40" s="4">
        <v>6.8673469387755107E-2</v>
      </c>
      <c r="T40" s="4">
        <f t="shared" si="25"/>
        <v>8.479667422524563E-2</v>
      </c>
    </row>
    <row r="41" spans="1:20">
      <c r="A41" s="1"/>
      <c r="B41" s="5">
        <f>AVERAGE(B38:B40)</f>
        <v>9.1707451499118187E-2</v>
      </c>
      <c r="C41" s="6">
        <f t="shared" ref="C41:H41" si="26">AVERAGE(C38:C40)</f>
        <v>5.6784611992945329E-2</v>
      </c>
      <c r="D41" s="3">
        <f t="shared" si="26"/>
        <v>2.8496472663139333E-2</v>
      </c>
      <c r="E41" s="4">
        <f t="shared" si="26"/>
        <v>2.3397486772486768E-2</v>
      </c>
      <c r="F41" s="4">
        <f t="shared" si="26"/>
        <v>2.1186067019400335E-2</v>
      </c>
      <c r="G41" s="4">
        <f t="shared" si="26"/>
        <v>2.0075396825396802E-2</v>
      </c>
      <c r="H41" s="4">
        <f t="shared" si="26"/>
        <v>1.9935846560846567E-2</v>
      </c>
      <c r="I41" s="4"/>
      <c r="J41" s="4"/>
      <c r="L41" s="1"/>
      <c r="M41" s="5">
        <f>AVERAGE(M38:M40)</f>
        <v>9.2408541194255497E-2</v>
      </c>
      <c r="N41" s="6">
        <f t="shared" ref="N41:S41" si="27">AVERAGE(N38:N40)</f>
        <v>7.8942743764172332E-2</v>
      </c>
      <c r="O41" s="3">
        <f t="shared" si="27"/>
        <v>8.0820483749055164E-2</v>
      </c>
      <c r="P41" s="4">
        <f t="shared" si="27"/>
        <v>8.4011148904006031E-2</v>
      </c>
      <c r="Q41" s="4">
        <f t="shared" si="27"/>
        <v>7.8044217687074827E-2</v>
      </c>
      <c r="R41" s="4">
        <f t="shared" si="27"/>
        <v>7.3906273620559335E-2</v>
      </c>
      <c r="S41" s="4">
        <f t="shared" si="27"/>
        <v>6.8219387755102043E-2</v>
      </c>
    </row>
    <row r="42" spans="1:20">
      <c r="A42" s="1" t="s">
        <v>32</v>
      </c>
      <c r="B42" s="4">
        <v>9.0117724867724902E-2</v>
      </c>
      <c r="C42" s="4">
        <v>3.1690476190476199E-2</v>
      </c>
      <c r="D42" s="4">
        <v>2.2748015873015899E-2</v>
      </c>
      <c r="E42" s="4">
        <v>2.0212301587301602E-2</v>
      </c>
      <c r="F42" s="4">
        <v>1.9890873015873001E-2</v>
      </c>
      <c r="G42" s="4">
        <v>2.0318783068783101E-2</v>
      </c>
      <c r="H42" s="4">
        <v>1.99451058201058E-2</v>
      </c>
      <c r="I42" s="4">
        <f>SUM(B42:D42)/3</f>
        <v>4.8185405643739E-2</v>
      </c>
      <c r="J42" s="4"/>
      <c r="L42" s="1" t="s">
        <v>95</v>
      </c>
      <c r="M42" s="4">
        <v>9.8395691609977298E-2</v>
      </c>
      <c r="N42" s="4">
        <v>7.3747732426303905E-2</v>
      </c>
      <c r="O42" s="4">
        <v>6.8604308390022697E-2</v>
      </c>
      <c r="P42" s="4">
        <v>7.0533446712018097E-2</v>
      </c>
      <c r="Q42" s="4">
        <v>6.7949546485260803E-2</v>
      </c>
      <c r="R42" s="4">
        <v>6.5379251700680305E-2</v>
      </c>
      <c r="S42" s="4">
        <v>6.6435941043083896E-2</v>
      </c>
      <c r="T42" s="4">
        <f>SUM(M42:O42)/3</f>
        <v>8.0249244142101286E-2</v>
      </c>
    </row>
    <row r="43" spans="1:20">
      <c r="A43" s="1" t="s">
        <v>33</v>
      </c>
      <c r="B43" s="4">
        <v>8.83511904761905E-2</v>
      </c>
      <c r="C43" s="4">
        <v>5.1457010582010597E-2</v>
      </c>
      <c r="D43" s="4">
        <v>3.20542328042328E-2</v>
      </c>
      <c r="E43" s="4">
        <v>2.5621031746031801E-2</v>
      </c>
      <c r="F43" s="4">
        <v>2.1346560846560898E-2</v>
      </c>
      <c r="G43" s="4">
        <v>1.9935846560846598E-2</v>
      </c>
      <c r="H43" s="4">
        <v>1.9987433862433901E-2</v>
      </c>
      <c r="I43" s="4">
        <f t="shared" ref="I43:I44" si="28">SUM(B43:D43)/3</f>
        <v>5.7287477954144635E-2</v>
      </c>
      <c r="J43" s="4"/>
      <c r="L43" s="1" t="s">
        <v>96</v>
      </c>
      <c r="M43" s="4">
        <v>0.101566326530612</v>
      </c>
      <c r="N43" s="4">
        <v>7.0543650793650797E-2</v>
      </c>
      <c r="O43" s="4">
        <v>6.8054988662131499E-2</v>
      </c>
      <c r="P43" s="4">
        <v>6.6957482993197301E-2</v>
      </c>
      <c r="Q43" s="4">
        <v>6.7003401360544196E-2</v>
      </c>
      <c r="R43" s="4">
        <v>6.5507369614512506E-2</v>
      </c>
      <c r="S43" s="4">
        <v>6.6172902494331096E-2</v>
      </c>
      <c r="T43" s="4">
        <f t="shared" ref="T43:T44" si="29">SUM(M43:O43)/3</f>
        <v>8.005498866213144E-2</v>
      </c>
    </row>
    <row r="44" spans="1:20">
      <c r="A44" s="1" t="s">
        <v>34</v>
      </c>
      <c r="B44" s="4">
        <v>8.4543650793650796E-2</v>
      </c>
      <c r="C44" s="4">
        <v>6.3516534391534402E-2</v>
      </c>
      <c r="D44" s="4">
        <v>3.7693121693121702E-2</v>
      </c>
      <c r="E44" s="4">
        <v>3.2124338624338597E-2</v>
      </c>
      <c r="F44" s="4">
        <v>2.8459656084656101E-2</v>
      </c>
      <c r="G44" s="4">
        <v>2.4611772486772501E-2</v>
      </c>
      <c r="H44" s="4">
        <v>2.1002645502645498E-2</v>
      </c>
      <c r="I44" s="4">
        <f t="shared" si="28"/>
        <v>6.1917768959435633E-2</v>
      </c>
      <c r="J44" s="4"/>
      <c r="L44" s="1" t="s">
        <v>97</v>
      </c>
      <c r="M44" s="4">
        <v>0.11265022675737001</v>
      </c>
      <c r="N44" s="4">
        <v>6.8794784580498897E-2</v>
      </c>
      <c r="O44" s="4">
        <v>6.6235260770975093E-2</v>
      </c>
      <c r="P44" s="4">
        <v>6.3402494331065803E-2</v>
      </c>
      <c r="Q44" s="4">
        <v>6.5380952380952401E-2</v>
      </c>
      <c r="R44" s="4">
        <v>6.3422902494331093E-2</v>
      </c>
      <c r="S44" s="4">
        <v>6.22675736961451E-2</v>
      </c>
      <c r="T44" s="4">
        <f t="shared" si="29"/>
        <v>8.2560090702947994E-2</v>
      </c>
    </row>
    <row r="45" spans="1:20">
      <c r="B45" s="5">
        <f>AVERAGE(B42:B44)</f>
        <v>8.7670855379188728E-2</v>
      </c>
      <c r="C45" s="6">
        <f t="shared" ref="C45:H45" si="30">AVERAGE(C42:C44)</f>
        <v>4.8888007054673728E-2</v>
      </c>
      <c r="D45" s="3">
        <f t="shared" si="30"/>
        <v>3.0831790123456798E-2</v>
      </c>
      <c r="E45" s="4">
        <f t="shared" si="30"/>
        <v>2.5985890652557336E-2</v>
      </c>
      <c r="F45" s="4">
        <f t="shared" si="30"/>
        <v>2.3232363315696669E-2</v>
      </c>
      <c r="G45" s="4">
        <f t="shared" si="30"/>
        <v>2.1622134038800731E-2</v>
      </c>
      <c r="H45" s="4">
        <f t="shared" si="30"/>
        <v>2.0311728395061734E-2</v>
      </c>
      <c r="I45" s="4"/>
      <c r="J45" s="4"/>
      <c r="M45" s="5">
        <f>AVERAGE(M42:M44)</f>
        <v>0.1042040816326531</v>
      </c>
      <c r="N45" s="6">
        <f t="shared" ref="N45:S45" si="31">AVERAGE(N42:N44)</f>
        <v>7.1028722600151209E-2</v>
      </c>
      <c r="O45" s="3">
        <f t="shared" si="31"/>
        <v>6.7631519274376425E-2</v>
      </c>
      <c r="P45" s="4">
        <f t="shared" si="31"/>
        <v>6.6964474678760391E-2</v>
      </c>
      <c r="Q45" s="4">
        <f t="shared" si="31"/>
        <v>6.6777966742252462E-2</v>
      </c>
      <c r="R45" s="4">
        <f t="shared" si="31"/>
        <v>6.4769841269841297E-2</v>
      </c>
      <c r="S45" s="4">
        <f t="shared" si="31"/>
        <v>6.4958805744520023E-2</v>
      </c>
    </row>
    <row r="46" spans="1:20">
      <c r="A46" s="1" t="s">
        <v>35</v>
      </c>
      <c r="B46" s="4">
        <v>9.1829365079365094E-2</v>
      </c>
      <c r="C46" s="4">
        <v>9.2252645502645503E-2</v>
      </c>
      <c r="D46" s="4">
        <v>8.9492063492063498E-2</v>
      </c>
      <c r="I46" s="4"/>
      <c r="J46" s="4"/>
      <c r="L46" s="1" t="s">
        <v>98</v>
      </c>
      <c r="M46" s="4">
        <v>7.6138888888888895E-2</v>
      </c>
      <c r="N46" s="4">
        <v>5.5515873015872998E-2</v>
      </c>
      <c r="O46" s="4">
        <v>5.82528344671202E-2</v>
      </c>
    </row>
    <row r="47" spans="1:20">
      <c r="A47" s="1" t="s">
        <v>36</v>
      </c>
      <c r="B47" s="4">
        <v>9.1662037037037E-2</v>
      </c>
      <c r="C47" s="4">
        <v>8.7272486772486793E-2</v>
      </c>
      <c r="D47" s="4">
        <v>8.1925925925925902E-2</v>
      </c>
      <c r="I47" s="4"/>
      <c r="J47" s="4"/>
      <c r="L47" s="1" t="s">
        <v>99</v>
      </c>
      <c r="M47" s="4">
        <v>5.7944444444444403E-2</v>
      </c>
      <c r="N47" s="4">
        <v>4.0807256235827698E-2</v>
      </c>
      <c r="O47" s="4">
        <v>4.3839002267573701E-2</v>
      </c>
    </row>
    <row r="48" spans="1:20">
      <c r="J48" s="4"/>
      <c r="L48" s="1"/>
      <c r="M48" s="4"/>
      <c r="N48" s="4"/>
      <c r="O48" s="4"/>
    </row>
    <row r="49" spans="1:20">
      <c r="A49" s="1">
        <v>3</v>
      </c>
      <c r="B49" s="2"/>
      <c r="C49" s="2"/>
      <c r="D49" s="2"/>
      <c r="E49" s="2"/>
      <c r="F49" s="2"/>
      <c r="G49" s="2"/>
      <c r="H49" s="2"/>
      <c r="J49" s="4"/>
      <c r="L49">
        <v>9</v>
      </c>
    </row>
    <row r="50" spans="1:20">
      <c r="A50" s="1" t="s">
        <v>156</v>
      </c>
      <c r="B50" s="5">
        <v>9.0778911564625794E-2</v>
      </c>
      <c r="C50" s="6">
        <v>9.3236394557823093E-2</v>
      </c>
      <c r="D50" s="3">
        <v>7.3901360544217698E-2</v>
      </c>
      <c r="E50" s="4">
        <v>5.4916666666666697E-2</v>
      </c>
      <c r="F50" s="4">
        <v>3.4906462585034E-2</v>
      </c>
      <c r="G50" s="4">
        <v>3.0994897959183702E-2</v>
      </c>
      <c r="H50" s="4">
        <v>2.9877551020408202E-2</v>
      </c>
      <c r="I50" s="4"/>
      <c r="J50" s="4"/>
      <c r="L50" s="1" t="s">
        <v>1</v>
      </c>
      <c r="M50" s="5">
        <v>6.1862903225806502E-2</v>
      </c>
      <c r="N50" s="6">
        <v>8.1399193548387094E-2</v>
      </c>
      <c r="O50" s="3">
        <v>7.5888440860215095E-2</v>
      </c>
      <c r="P50" s="4">
        <v>8.1180107526881706E-2</v>
      </c>
      <c r="Q50" s="4">
        <v>7.7211021505376301E-2</v>
      </c>
      <c r="R50" s="4">
        <v>8.2836021505376403E-2</v>
      </c>
      <c r="S50" s="4">
        <v>7.8178763440860194E-2</v>
      </c>
      <c r="T50" s="4"/>
    </row>
    <row r="51" spans="1:20">
      <c r="A51" s="1" t="s">
        <v>190</v>
      </c>
      <c r="B51" s="4">
        <v>5.7933673469387797E-2</v>
      </c>
      <c r="C51" s="4">
        <v>0.10214285714285699</v>
      </c>
      <c r="D51" s="4">
        <v>9.5986394557823096E-2</v>
      </c>
      <c r="E51" s="4"/>
      <c r="F51" s="4"/>
      <c r="G51" s="4"/>
      <c r="H51" s="4"/>
      <c r="I51" s="4"/>
      <c r="J51" s="4"/>
      <c r="L51" s="1" t="s">
        <v>100</v>
      </c>
      <c r="M51" s="4">
        <v>5.9490591397849499E-2</v>
      </c>
      <c r="N51" s="4">
        <v>5.8799731182795703E-2</v>
      </c>
      <c r="O51" s="4">
        <v>4.8073924731182799E-2</v>
      </c>
      <c r="P51" s="4"/>
      <c r="Q51" s="4"/>
      <c r="R51" s="4"/>
      <c r="S51" s="4"/>
      <c r="T51" s="4"/>
    </row>
    <row r="52" spans="1:20">
      <c r="A52" s="1" t="s">
        <v>191</v>
      </c>
      <c r="B52" s="4">
        <v>9.1908163265306098E-2</v>
      </c>
      <c r="C52" s="4">
        <v>8.72857142857143E-2</v>
      </c>
      <c r="D52" s="4">
        <v>6.9331632653061206E-2</v>
      </c>
      <c r="E52" s="4">
        <v>5.2380952380952403E-2</v>
      </c>
      <c r="F52" s="4">
        <v>2.8551020408163302E-2</v>
      </c>
      <c r="G52" s="4">
        <v>2.8278911564625898E-2</v>
      </c>
      <c r="H52" s="4">
        <v>2.5632653061224499E-2</v>
      </c>
      <c r="I52" s="4">
        <f>SUM(B52:D52)/3</f>
        <v>8.2841836734693863E-2</v>
      </c>
      <c r="J52" s="4"/>
      <c r="L52" s="1" t="s">
        <v>101</v>
      </c>
      <c r="M52" s="4">
        <v>5.7787634408602198E-2</v>
      </c>
      <c r="N52" s="4">
        <v>7.9115591397849502E-2</v>
      </c>
      <c r="O52" s="4">
        <v>8.3459677419354894E-2</v>
      </c>
      <c r="P52" s="4">
        <v>8.2927419354838702E-2</v>
      </c>
      <c r="Q52" s="4">
        <v>7.7141129032258102E-2</v>
      </c>
      <c r="R52" s="4">
        <v>7.9395161290322605E-2</v>
      </c>
      <c r="S52" s="4">
        <v>7.0563172043010797E-2</v>
      </c>
      <c r="T52" s="4">
        <f>SUM(M52:O52)/3</f>
        <v>7.345430107526886E-2</v>
      </c>
    </row>
    <row r="53" spans="1:20">
      <c r="A53" s="1" t="s">
        <v>192</v>
      </c>
      <c r="B53" s="4">
        <v>8.9714285714285705E-2</v>
      </c>
      <c r="C53" s="4">
        <v>8.2232993197278906E-2</v>
      </c>
      <c r="D53" s="4">
        <v>6.4853741496598602E-2</v>
      </c>
      <c r="E53" s="4">
        <v>4.5323129251700699E-2</v>
      </c>
      <c r="F53" s="4">
        <v>2.82227891156463E-2</v>
      </c>
      <c r="G53" s="4">
        <v>2.8350340136054399E-2</v>
      </c>
      <c r="H53" s="4">
        <v>2.6078231292517001E-2</v>
      </c>
      <c r="I53" s="4">
        <f t="shared" ref="I53:I54" si="32">SUM(B53:D53)/3</f>
        <v>7.8933673469387733E-2</v>
      </c>
      <c r="J53" s="4"/>
      <c r="L53" s="1" t="s">
        <v>102</v>
      </c>
      <c r="M53" s="4">
        <v>7.9256720430107494E-2</v>
      </c>
      <c r="N53" s="4">
        <v>8.7869623655913998E-2</v>
      </c>
      <c r="O53" s="4">
        <v>7.7010752688172104E-2</v>
      </c>
      <c r="P53" s="4">
        <v>7.3275537634408597E-2</v>
      </c>
      <c r="Q53" s="4">
        <v>6.3139784946236593E-2</v>
      </c>
      <c r="R53" s="4">
        <v>5.4127688172042998E-2</v>
      </c>
      <c r="S53" s="4">
        <v>4.6905913978494598E-2</v>
      </c>
      <c r="T53" s="4">
        <f t="shared" ref="T53:T54" si="33">SUM(M53:O53)/3</f>
        <v>8.1379032258064532E-2</v>
      </c>
    </row>
    <row r="54" spans="1:20">
      <c r="A54" s="1" t="s">
        <v>193</v>
      </c>
      <c r="B54" s="4">
        <v>0.106710884353741</v>
      </c>
      <c r="C54" s="4">
        <v>7.5675170068027195E-2</v>
      </c>
      <c r="D54" s="4">
        <v>5.5593537414965997E-2</v>
      </c>
      <c r="E54" s="4">
        <v>4.1979591836734699E-2</v>
      </c>
      <c r="F54" s="4">
        <v>2.8316326530612199E-2</v>
      </c>
      <c r="G54" s="4">
        <v>2.6637755102040798E-2</v>
      </c>
      <c r="H54" s="4">
        <v>2.4154761904761901E-2</v>
      </c>
      <c r="I54" s="4">
        <f t="shared" si="32"/>
        <v>7.9326530612244733E-2</v>
      </c>
      <c r="J54" s="4"/>
      <c r="L54" s="1" t="s">
        <v>103</v>
      </c>
      <c r="M54" s="4">
        <v>8.3502688172042996E-2</v>
      </c>
      <c r="N54" s="4">
        <v>6.5958333333333299E-2</v>
      </c>
      <c r="O54" s="4">
        <v>5.6590053763440902E-2</v>
      </c>
      <c r="P54" s="4">
        <v>4.2567204301075301E-2</v>
      </c>
      <c r="Q54" s="4">
        <v>3.50483870967742E-2</v>
      </c>
      <c r="R54" s="4">
        <v>3.2338709677419399E-2</v>
      </c>
      <c r="S54" s="4">
        <v>3.07150537634409E-2</v>
      </c>
      <c r="T54" s="4">
        <f t="shared" si="33"/>
        <v>6.8683691756272397E-2</v>
      </c>
    </row>
    <row r="55" spans="1:20">
      <c r="A55" s="1"/>
      <c r="B55" s="5">
        <f>SUM(B52:B54)/3</f>
        <v>9.6111111111110925E-2</v>
      </c>
      <c r="C55" s="6">
        <f t="shared" ref="C55:H55" si="34">SUM(C52:C54)/3</f>
        <v>8.1731292517006796E-2</v>
      </c>
      <c r="D55" s="3">
        <f t="shared" si="34"/>
        <v>6.3259637188208609E-2</v>
      </c>
      <c r="E55" s="4">
        <f t="shared" si="34"/>
        <v>4.6561224489795931E-2</v>
      </c>
      <c r="F55" s="4">
        <f t="shared" si="34"/>
        <v>2.8363378684807265E-2</v>
      </c>
      <c r="G55" s="4">
        <f t="shared" si="34"/>
        <v>2.7755668934240363E-2</v>
      </c>
      <c r="H55" s="4">
        <f t="shared" si="34"/>
        <v>2.5288548752834466E-2</v>
      </c>
      <c r="I55" s="4"/>
      <c r="J55" s="4"/>
      <c r="L55" s="1"/>
      <c r="M55" s="5">
        <f>SUM(M52:M54)/3</f>
        <v>7.351568100358423E-2</v>
      </c>
      <c r="N55" s="6">
        <f t="shared" ref="N55:S55" si="35">SUM(N52:N54)/3</f>
        <v>7.7647849462365595E-2</v>
      </c>
      <c r="O55" s="3">
        <f t="shared" si="35"/>
        <v>7.2353494623655965E-2</v>
      </c>
      <c r="P55" s="4">
        <f t="shared" si="35"/>
        <v>6.6256720430107538E-2</v>
      </c>
      <c r="Q55" s="4">
        <f t="shared" si="35"/>
        <v>5.8443100358422963E-2</v>
      </c>
      <c r="R55" s="4">
        <f t="shared" si="35"/>
        <v>5.5287186379928327E-2</v>
      </c>
      <c r="S55" s="4">
        <f t="shared" si="35"/>
        <v>4.9394713261648765E-2</v>
      </c>
    </row>
    <row r="56" spans="1:20">
      <c r="A56" s="1"/>
      <c r="B56" s="4"/>
      <c r="C56" s="4"/>
      <c r="D56" s="4"/>
      <c r="E56" s="4"/>
      <c r="F56" s="4"/>
      <c r="G56" s="4"/>
      <c r="H56" s="4"/>
      <c r="I56" s="4"/>
      <c r="J56" s="4"/>
      <c r="L56" s="1"/>
      <c r="M56" s="4"/>
      <c r="N56" s="4"/>
      <c r="O56" s="4"/>
      <c r="P56" s="4"/>
      <c r="Q56" s="4"/>
      <c r="R56" s="4"/>
      <c r="S56" s="4"/>
    </row>
    <row r="57" spans="1:20">
      <c r="A57" s="1" t="s">
        <v>194</v>
      </c>
      <c r="B57">
        <v>3.1767391304347803E-2</v>
      </c>
      <c r="C57">
        <v>5.7902898550724599E-2</v>
      </c>
      <c r="D57">
        <v>0.105059420289855</v>
      </c>
      <c r="E57" s="4">
        <f>AVERAGE(B57:D57)</f>
        <v>6.4909903381642473E-2</v>
      </c>
      <c r="F57" s="4"/>
      <c r="G57" s="4"/>
      <c r="H57" s="4"/>
      <c r="I57" s="4"/>
      <c r="J57" s="4"/>
      <c r="L57" s="1" t="s">
        <v>104</v>
      </c>
      <c r="M57">
        <v>8.8100535168195701E-2</v>
      </c>
      <c r="N57">
        <v>6.8383792048929706E-2</v>
      </c>
      <c r="O57">
        <v>6.0065366972477101E-2</v>
      </c>
      <c r="P57" s="4">
        <f>AVERAGE(M57:O57)</f>
        <v>7.2183231396534167E-2</v>
      </c>
      <c r="Q57" s="4"/>
      <c r="R57" s="4"/>
      <c r="S57" s="4"/>
    </row>
    <row r="58" spans="1:20">
      <c r="A58" s="1" t="s">
        <v>195</v>
      </c>
      <c r="B58">
        <v>2.81420289855073E-2</v>
      </c>
      <c r="C58">
        <v>5.4159420289855098E-2</v>
      </c>
      <c r="D58">
        <v>0.106452173913043</v>
      </c>
      <c r="E58" s="4">
        <f t="shared" ref="E58:E59" si="36">AVERAGE(B58:D58)</f>
        <v>6.2917874396135123E-2</v>
      </c>
      <c r="F58" s="4"/>
      <c r="G58" s="4"/>
      <c r="H58" s="4"/>
      <c r="I58" s="4"/>
      <c r="J58" s="4"/>
      <c r="L58" s="1" t="s">
        <v>105</v>
      </c>
      <c r="M58">
        <v>9.1302752293577996E-2</v>
      </c>
      <c r="N58">
        <v>7.7182721712538205E-2</v>
      </c>
      <c r="O58">
        <v>5.9580657492354701E-2</v>
      </c>
      <c r="P58" s="4">
        <f t="shared" ref="P58:P59" si="37">AVERAGE(M58:O58)</f>
        <v>7.6022043832823627E-2</v>
      </c>
      <c r="Q58" s="4"/>
      <c r="R58" s="4"/>
      <c r="S58" s="4"/>
    </row>
    <row r="59" spans="1:20">
      <c r="A59" s="1" t="s">
        <v>196</v>
      </c>
      <c r="B59">
        <v>2.8081884057971001E-2</v>
      </c>
      <c r="C59">
        <v>4.65413043478261E-2</v>
      </c>
      <c r="D59">
        <v>0.11030072463768099</v>
      </c>
      <c r="E59" s="4">
        <f t="shared" si="36"/>
        <v>6.1641304347826033E-2</v>
      </c>
      <c r="F59" s="4"/>
      <c r="G59" s="4"/>
      <c r="H59" s="4"/>
      <c r="I59" s="4"/>
      <c r="J59" s="4"/>
      <c r="L59" s="1" t="s">
        <v>106</v>
      </c>
      <c r="M59">
        <v>8.93658256880734E-2</v>
      </c>
      <c r="N59">
        <v>7.7232033639143702E-2</v>
      </c>
      <c r="O59">
        <v>6.7761085626911299E-2</v>
      </c>
      <c r="P59" s="4">
        <f t="shared" si="37"/>
        <v>7.81196483180428E-2</v>
      </c>
      <c r="Q59" s="4"/>
      <c r="R59" s="4"/>
      <c r="S59" s="4"/>
    </row>
    <row r="60" spans="1:20">
      <c r="B60" s="4">
        <f>AVERAGE(B57:B59)</f>
        <v>2.9330434782608703E-2</v>
      </c>
      <c r="C60" s="4">
        <f t="shared" ref="C60:D60" si="38">AVERAGE(C57:C59)</f>
        <v>5.2867874396135266E-2</v>
      </c>
      <c r="D60" s="4">
        <f t="shared" si="38"/>
        <v>0.10727077294685966</v>
      </c>
      <c r="E60" s="4"/>
      <c r="F60" s="4"/>
      <c r="G60" s="4"/>
      <c r="H60" s="4"/>
      <c r="I60" s="4"/>
      <c r="J60" s="4"/>
      <c r="M60" s="4">
        <f>AVERAGE(M57:M59)</f>
        <v>8.9589704383282356E-2</v>
      </c>
      <c r="N60" s="4">
        <f t="shared" ref="N60:O60" si="39">AVERAGE(N57:N59)</f>
        <v>7.4266182466870542E-2</v>
      </c>
      <c r="O60" s="4">
        <f t="shared" si="39"/>
        <v>6.2469036697247703E-2</v>
      </c>
      <c r="P60" s="4"/>
      <c r="Q60" s="4"/>
      <c r="R60" s="4"/>
      <c r="S60" s="4"/>
    </row>
    <row r="61" spans="1:20">
      <c r="B61" s="4"/>
      <c r="C61" s="4"/>
      <c r="D61" s="4"/>
      <c r="E61" s="4"/>
      <c r="F61" s="4"/>
      <c r="G61" s="4"/>
      <c r="H61" s="4"/>
      <c r="I61" s="4"/>
      <c r="J61" s="4"/>
      <c r="M61" s="4"/>
      <c r="N61" s="4"/>
      <c r="O61" s="4"/>
      <c r="P61" s="4"/>
      <c r="Q61" s="4"/>
      <c r="R61" s="4"/>
      <c r="S61" s="4"/>
    </row>
    <row r="62" spans="1:20">
      <c r="A62" s="1" t="s">
        <v>197</v>
      </c>
      <c r="B62" s="4">
        <v>0.10330442176870699</v>
      </c>
      <c r="C62" s="4">
        <v>3.4455782312925197E-2</v>
      </c>
      <c r="D62" s="4">
        <v>2.5649659863945601E-2</v>
      </c>
      <c r="E62" s="4">
        <v>2.5508503401360499E-2</v>
      </c>
      <c r="F62" s="4">
        <v>2.2816326530612201E-2</v>
      </c>
      <c r="G62" s="4">
        <v>2.30714285714286E-2</v>
      </c>
      <c r="H62" s="4">
        <v>2.3268707482993201E-2</v>
      </c>
      <c r="I62" s="4">
        <f>SUM(B62:D62)/3</f>
        <v>5.4469954648525935E-2</v>
      </c>
      <c r="J62" s="4"/>
      <c r="L62" s="1" t="s">
        <v>107</v>
      </c>
      <c r="M62" s="4">
        <v>6.1669354838709702E-2</v>
      </c>
      <c r="N62" s="4">
        <v>7.9970430107526899E-2</v>
      </c>
      <c r="O62" s="4">
        <v>8.03373655913978E-2</v>
      </c>
      <c r="P62" s="4">
        <v>7.3635752688172101E-2</v>
      </c>
      <c r="Q62" s="4">
        <v>7.1038978494623706E-2</v>
      </c>
      <c r="R62" s="4">
        <v>7.4596774193548404E-2</v>
      </c>
      <c r="S62" s="4">
        <v>7.1008064516128996E-2</v>
      </c>
      <c r="T62" s="4">
        <f>AVERAGE(M62:O62)</f>
        <v>7.3992383512544793E-2</v>
      </c>
    </row>
    <row r="63" spans="1:20">
      <c r="A63" s="1" t="s">
        <v>198</v>
      </c>
      <c r="B63" s="4">
        <v>0.103880952380952</v>
      </c>
      <c r="C63" s="4">
        <v>5.2549319727891203E-2</v>
      </c>
      <c r="D63" s="4">
        <v>3.4869047619047598E-2</v>
      </c>
      <c r="E63" s="4">
        <v>2.84608843537415E-2</v>
      </c>
      <c r="F63" s="4">
        <v>2.53792517006803E-2</v>
      </c>
      <c r="G63" s="4">
        <v>2.32602040816327E-2</v>
      </c>
      <c r="H63" s="4">
        <v>2.3840136054421798E-2</v>
      </c>
      <c r="I63" s="4">
        <f t="shared" ref="I63:I64" si="40">SUM(B63:D63)/3</f>
        <v>6.3766439909296938E-2</v>
      </c>
      <c r="J63" s="4"/>
      <c r="L63" s="1" t="s">
        <v>108</v>
      </c>
      <c r="M63" s="4">
        <v>6.1817204301075297E-2</v>
      </c>
      <c r="N63" s="4">
        <v>8.5353494623655907E-2</v>
      </c>
      <c r="O63" s="4">
        <v>7.3893817204301104E-2</v>
      </c>
      <c r="P63" s="4">
        <v>8.17768817204301E-2</v>
      </c>
      <c r="Q63" s="4">
        <v>6.9864247311827998E-2</v>
      </c>
      <c r="R63" s="4">
        <v>7.8283602150537604E-2</v>
      </c>
      <c r="S63" s="4">
        <v>6.9551075268817195E-2</v>
      </c>
      <c r="T63" s="4">
        <f t="shared" ref="T63:T64" si="41">AVERAGE(M63:O63)</f>
        <v>7.3688172043010772E-2</v>
      </c>
    </row>
    <row r="64" spans="1:20">
      <c r="A64" s="1" t="s">
        <v>199</v>
      </c>
      <c r="B64" s="4">
        <v>0.103945578231293</v>
      </c>
      <c r="C64" s="4">
        <v>5.9763605442176897E-2</v>
      </c>
      <c r="D64" s="4">
        <v>3.9613945578231301E-2</v>
      </c>
      <c r="E64" s="4">
        <v>3.5049319727891201E-2</v>
      </c>
      <c r="F64" s="4">
        <v>2.8120748299319698E-2</v>
      </c>
      <c r="G64" s="4">
        <v>2.32823129251701E-2</v>
      </c>
      <c r="H64" s="4">
        <v>2.3430272108843499E-2</v>
      </c>
      <c r="I64" s="4">
        <f t="shared" si="40"/>
        <v>6.7774376417233731E-2</v>
      </c>
      <c r="J64" s="4"/>
      <c r="L64" s="1" t="s">
        <v>109</v>
      </c>
      <c r="M64" s="4">
        <v>6.1981182795698898E-2</v>
      </c>
      <c r="N64" s="4">
        <v>8.1634408602150502E-2</v>
      </c>
      <c r="O64" s="4">
        <v>7.5143817204301105E-2</v>
      </c>
      <c r="P64" s="4">
        <v>8.1081989247311803E-2</v>
      </c>
      <c r="Q64" s="4">
        <v>7.5712365591397907E-2</v>
      </c>
      <c r="R64" s="4">
        <v>7.6909946236559099E-2</v>
      </c>
      <c r="S64" s="4">
        <v>6.9439516129032305E-2</v>
      </c>
      <c r="T64" s="4">
        <f t="shared" si="41"/>
        <v>7.2919802867383504E-2</v>
      </c>
    </row>
    <row r="65" spans="1:20">
      <c r="A65" s="1"/>
      <c r="B65" s="5">
        <f>AVERAGE(B62:B64)</f>
        <v>0.10371031746031734</v>
      </c>
      <c r="C65" s="6">
        <f t="shared" ref="C65:H65" si="42">AVERAGE(C62:C64)</f>
        <v>4.8922902494331101E-2</v>
      </c>
      <c r="D65" s="3">
        <f t="shared" si="42"/>
        <v>3.3377551020408167E-2</v>
      </c>
      <c r="E65" s="4">
        <f t="shared" si="42"/>
        <v>2.9672902494331067E-2</v>
      </c>
      <c r="F65" s="4">
        <f t="shared" si="42"/>
        <v>2.5438775510204067E-2</v>
      </c>
      <c r="G65" s="4">
        <f t="shared" si="42"/>
        <v>2.3204648526077131E-2</v>
      </c>
      <c r="H65" s="4">
        <f t="shared" si="42"/>
        <v>2.3513038548752835E-2</v>
      </c>
      <c r="I65" s="4"/>
      <c r="J65" s="4"/>
      <c r="L65" s="1"/>
      <c r="M65" s="5">
        <f>AVERAGE(M62:M64)</f>
        <v>6.1822580645161301E-2</v>
      </c>
      <c r="N65" s="6">
        <f t="shared" ref="N65:S65" si="43">AVERAGE(N62:N64)</f>
        <v>8.2319444444444431E-2</v>
      </c>
      <c r="O65" s="3">
        <f t="shared" si="43"/>
        <v>7.6458333333333336E-2</v>
      </c>
      <c r="P65" s="4">
        <f t="shared" si="43"/>
        <v>7.8831541218638002E-2</v>
      </c>
      <c r="Q65" s="4">
        <f t="shared" si="43"/>
        <v>7.2205197132616541E-2</v>
      </c>
      <c r="R65" s="4">
        <f t="shared" si="43"/>
        <v>7.6596774193548378E-2</v>
      </c>
      <c r="S65" s="4">
        <f t="shared" si="43"/>
        <v>6.9999551971326165E-2</v>
      </c>
    </row>
    <row r="66" spans="1:20">
      <c r="A66" s="1" t="s">
        <v>200</v>
      </c>
      <c r="B66" s="4">
        <v>7.7081632653061199E-2</v>
      </c>
      <c r="C66" s="4">
        <v>3.9362244897959198E-2</v>
      </c>
      <c r="D66" s="4">
        <v>1.96666666666667E-2</v>
      </c>
      <c r="E66" s="4">
        <v>1.97925170068027E-2</v>
      </c>
      <c r="F66" s="4">
        <v>2.0340136054421799E-2</v>
      </c>
      <c r="G66" s="4">
        <v>1.9714285714285702E-2</v>
      </c>
      <c r="H66" s="4">
        <v>1.9892857142857101E-2</v>
      </c>
      <c r="I66" s="4">
        <f>SUM(B66:D66)/3</f>
        <v>4.5370181405895695E-2</v>
      </c>
      <c r="J66" s="4"/>
      <c r="L66" s="1" t="s">
        <v>110</v>
      </c>
      <c r="M66" s="4">
        <v>5.8064516129032302E-2</v>
      </c>
      <c r="N66" s="4">
        <v>7.7036290322580706E-2</v>
      </c>
      <c r="O66" s="4">
        <v>7.8529569892473103E-2</v>
      </c>
      <c r="P66" s="4">
        <v>7.8653225806451593E-2</v>
      </c>
      <c r="Q66" s="4">
        <v>7.5055107526881701E-2</v>
      </c>
      <c r="R66" s="4">
        <v>7.2932795698924704E-2</v>
      </c>
      <c r="S66" s="4">
        <v>6.8088709677419396E-2</v>
      </c>
      <c r="T66" s="4">
        <f>AVERAGE(M66:O66)</f>
        <v>7.1210125448028697E-2</v>
      </c>
    </row>
    <row r="67" spans="1:20">
      <c r="A67" s="1" t="s">
        <v>201</v>
      </c>
      <c r="B67" s="4">
        <v>7.6534013605442194E-2</v>
      </c>
      <c r="C67" s="4">
        <v>4.5248299319727903E-2</v>
      </c>
      <c r="D67" s="4">
        <v>3.4224489795918397E-2</v>
      </c>
      <c r="E67" s="4">
        <v>2.25493197278912E-2</v>
      </c>
      <c r="F67" s="4">
        <v>2.0309523809523802E-2</v>
      </c>
      <c r="G67" s="4">
        <v>2.0149659863945599E-2</v>
      </c>
      <c r="H67" s="4">
        <v>2.0023809523809499E-2</v>
      </c>
      <c r="I67" s="4">
        <f t="shared" ref="I67:I68" si="44">SUM(B67:D67)/3</f>
        <v>5.2002267573696165E-2</v>
      </c>
      <c r="J67" s="4"/>
      <c r="L67" s="1" t="s">
        <v>111</v>
      </c>
      <c r="M67" s="4">
        <v>5.6939516129032301E-2</v>
      </c>
      <c r="N67" s="4">
        <v>7.2560483870967807E-2</v>
      </c>
      <c r="O67" s="4">
        <v>8.6629032258064495E-2</v>
      </c>
      <c r="P67" s="4">
        <v>8.2001344086021499E-2</v>
      </c>
      <c r="Q67" s="4">
        <v>7.2436827956989303E-2</v>
      </c>
      <c r="R67" s="4">
        <v>7.6767473118279597E-2</v>
      </c>
      <c r="S67" s="4">
        <v>7.1638440860215105E-2</v>
      </c>
      <c r="T67" s="4">
        <f t="shared" ref="T67:T68" si="45">AVERAGE(M67:O67)</f>
        <v>7.2043010752688208E-2</v>
      </c>
    </row>
    <row r="68" spans="1:20">
      <c r="A68" s="1" t="s">
        <v>202</v>
      </c>
      <c r="B68" s="4">
        <v>7.2581632653061195E-2</v>
      </c>
      <c r="C68" s="4">
        <v>4.5749999999999999E-2</v>
      </c>
      <c r="D68" s="4">
        <v>4.0636054421768701E-2</v>
      </c>
      <c r="E68" s="4">
        <v>2.83350340136054E-2</v>
      </c>
      <c r="F68" s="4">
        <v>2.63520408163265E-2</v>
      </c>
      <c r="G68" s="4">
        <v>1.97619047619048E-2</v>
      </c>
      <c r="H68" s="4">
        <v>1.9989795918367401E-2</v>
      </c>
      <c r="I68" s="4">
        <f t="shared" si="44"/>
        <v>5.2989229024943296E-2</v>
      </c>
      <c r="J68" s="4"/>
      <c r="L68" s="1" t="s">
        <v>112</v>
      </c>
      <c r="M68" s="4">
        <v>5.7041666666666699E-2</v>
      </c>
      <c r="N68" s="4">
        <v>7.4336021505376396E-2</v>
      </c>
      <c r="O68" s="4">
        <v>7.3490591397849497E-2</v>
      </c>
      <c r="P68" s="4">
        <v>7.2549731182795701E-2</v>
      </c>
      <c r="Q68" s="4">
        <v>6.8995967741935504E-2</v>
      </c>
      <c r="R68" s="4">
        <v>7.3516129032258098E-2</v>
      </c>
      <c r="S68" s="4">
        <v>7.1229838709677404E-2</v>
      </c>
      <c r="T68" s="4">
        <f t="shared" si="45"/>
        <v>6.8289426523297531E-2</v>
      </c>
    </row>
    <row r="69" spans="1:20">
      <c r="B69" s="5">
        <f>AVERAGE(B66:B68)</f>
        <v>7.5399092970521525E-2</v>
      </c>
      <c r="C69" s="6">
        <f t="shared" ref="C69:H69" si="46">AVERAGE(C66:C68)</f>
        <v>4.3453514739229038E-2</v>
      </c>
      <c r="D69" s="3">
        <f t="shared" si="46"/>
        <v>3.15090702947846E-2</v>
      </c>
      <c r="E69" s="4">
        <f t="shared" si="46"/>
        <v>2.3558956916099768E-2</v>
      </c>
      <c r="F69" s="4">
        <f t="shared" si="46"/>
        <v>2.2333900226757367E-2</v>
      </c>
      <c r="G69" s="4">
        <f t="shared" si="46"/>
        <v>1.9875283446712032E-2</v>
      </c>
      <c r="H69" s="4">
        <f t="shared" si="46"/>
        <v>1.9968820861678001E-2</v>
      </c>
      <c r="I69" s="4"/>
      <c r="J69" s="4"/>
      <c r="M69" s="5">
        <f>AVERAGE(M66:M68)</f>
        <v>5.7348566308243774E-2</v>
      </c>
      <c r="N69" s="6">
        <f t="shared" ref="N69:S69" si="47">AVERAGE(N66:N68)</f>
        <v>7.464426523297496E-2</v>
      </c>
      <c r="O69" s="3">
        <f t="shared" si="47"/>
        <v>7.9549731182795694E-2</v>
      </c>
      <c r="P69" s="4">
        <f t="shared" si="47"/>
        <v>7.7734767025089593E-2</v>
      </c>
      <c r="Q69" s="4">
        <f t="shared" si="47"/>
        <v>7.2162634408602169E-2</v>
      </c>
      <c r="R69" s="4">
        <f t="shared" si="47"/>
        <v>7.4405465949820795E-2</v>
      </c>
      <c r="S69" s="4">
        <f t="shared" si="47"/>
        <v>7.0318996415770649E-2</v>
      </c>
    </row>
    <row r="70" spans="1:20">
      <c r="A70" s="1" t="s">
        <v>203</v>
      </c>
      <c r="B70" s="4">
        <v>0.10614795918367299</v>
      </c>
      <c r="C70" s="4">
        <v>9.8443877551020395E-2</v>
      </c>
      <c r="D70" s="4">
        <v>8.8428571428571398E-2</v>
      </c>
      <c r="I70" s="4"/>
      <c r="J70" s="4"/>
      <c r="L70" s="1" t="s">
        <v>113</v>
      </c>
      <c r="M70" s="4">
        <v>7.18561827956989E-2</v>
      </c>
      <c r="N70" s="4">
        <v>9.5303763440860195E-2</v>
      </c>
      <c r="O70" s="4">
        <v>6.66048387096774E-2</v>
      </c>
    </row>
    <row r="71" spans="1:20">
      <c r="A71" s="1" t="s">
        <v>204</v>
      </c>
      <c r="B71" s="4">
        <v>7.6794217687074798E-2</v>
      </c>
      <c r="C71" s="4">
        <v>7.55476190476191E-2</v>
      </c>
      <c r="D71" s="4">
        <v>7.7465986394557901E-2</v>
      </c>
      <c r="I71" s="4"/>
      <c r="J71" s="4"/>
      <c r="L71" s="1" t="s">
        <v>114</v>
      </c>
      <c r="M71" s="4">
        <v>7.7952956989247299E-2</v>
      </c>
      <c r="N71" s="4">
        <v>9.1252688172043003E-2</v>
      </c>
      <c r="O71" s="4">
        <v>7.4685483870967698E-2</v>
      </c>
    </row>
    <row r="72" spans="1:20">
      <c r="A72" s="1"/>
      <c r="I72" s="4"/>
      <c r="J72" s="4"/>
    </row>
    <row r="73" spans="1:20">
      <c r="A73">
        <v>4</v>
      </c>
      <c r="I73" s="4"/>
      <c r="J73" s="4"/>
      <c r="L73">
        <v>10</v>
      </c>
    </row>
    <row r="74" spans="1:20">
      <c r="A74" s="1" t="s">
        <v>205</v>
      </c>
      <c r="B74" s="5">
        <v>5.2095528455284597E-2</v>
      </c>
      <c r="C74" s="6">
        <v>8.1402439024390302E-2</v>
      </c>
      <c r="D74" s="3">
        <v>0.10204065040650399</v>
      </c>
      <c r="E74" s="4">
        <v>8.3504065040650402E-2</v>
      </c>
      <c r="F74" s="4">
        <v>6.05650406504065E-2</v>
      </c>
      <c r="G74" s="4">
        <v>5.3609756097561002E-2</v>
      </c>
      <c r="H74" s="4">
        <v>5.3530487804878103E-2</v>
      </c>
      <c r="I74" s="4"/>
      <c r="J74" s="4"/>
      <c r="L74" s="1" t="s">
        <v>2</v>
      </c>
      <c r="M74" s="5">
        <v>5.42815764482431E-2</v>
      </c>
      <c r="N74" s="6">
        <v>9.5540360873694205E-2</v>
      </c>
      <c r="O74" s="3">
        <v>8.7347103513770202E-2</v>
      </c>
      <c r="P74" s="4">
        <v>8.2918328584995302E-2</v>
      </c>
      <c r="Q74" s="4">
        <v>8.6740265906932595E-2</v>
      </c>
      <c r="R74" s="4">
        <v>8.9422602089268804E-2</v>
      </c>
      <c r="S74" s="4">
        <v>0.10100522317188999</v>
      </c>
    </row>
    <row r="75" spans="1:20">
      <c r="A75" s="1" t="s">
        <v>206</v>
      </c>
      <c r="B75" s="4">
        <v>9.3475609756097602E-2</v>
      </c>
      <c r="C75" s="4">
        <v>6.4544715447154496E-2</v>
      </c>
      <c r="D75" s="4">
        <v>4.9048780487804901E-2</v>
      </c>
      <c r="E75" s="4"/>
      <c r="F75" s="4"/>
      <c r="G75" s="4"/>
      <c r="H75" s="4"/>
      <c r="I75" s="4"/>
      <c r="J75" s="4"/>
      <c r="L75" s="1" t="s">
        <v>115</v>
      </c>
      <c r="M75" s="4">
        <v>8.2763532763532793E-2</v>
      </c>
      <c r="N75" s="4">
        <v>7.6303893637227005E-2</v>
      </c>
      <c r="O75" s="4">
        <v>6.32891737891738E-2</v>
      </c>
      <c r="P75" s="4"/>
      <c r="Q75" s="4"/>
      <c r="R75" s="4"/>
      <c r="S75" s="4"/>
    </row>
    <row r="76" spans="1:20">
      <c r="A76" s="1" t="s">
        <v>207</v>
      </c>
      <c r="B76" s="4">
        <v>4.8065040650406503E-2</v>
      </c>
      <c r="C76" s="4">
        <v>8.2028455284552895E-2</v>
      </c>
      <c r="D76" s="4">
        <v>0.10189227642276399</v>
      </c>
      <c r="E76" s="4">
        <v>8.6099593495935003E-2</v>
      </c>
      <c r="F76" s="4">
        <v>6.1851626016260201E-2</v>
      </c>
      <c r="G76" s="4">
        <v>5.3693089430894299E-2</v>
      </c>
      <c r="H76" s="4">
        <v>5.4449186991869902E-2</v>
      </c>
      <c r="I76" s="4">
        <f>SUM(B76:D76)/3</f>
        <v>7.73285907859078E-2</v>
      </c>
      <c r="J76" s="4"/>
      <c r="L76" s="1" t="s">
        <v>116</v>
      </c>
      <c r="M76" s="4">
        <v>6.9850902184235494E-2</v>
      </c>
      <c r="N76" s="4">
        <v>0.106611585944919</v>
      </c>
      <c r="O76" s="4">
        <v>8.7027540360873706E-2</v>
      </c>
      <c r="P76" s="4">
        <v>8.3875118708452101E-2</v>
      </c>
      <c r="Q76" s="4">
        <v>8.5732668566001896E-2</v>
      </c>
      <c r="R76" s="4">
        <v>0.10357312440645799</v>
      </c>
      <c r="S76" s="4">
        <v>9.3420227920227902E-2</v>
      </c>
      <c r="T76" s="4">
        <f>AVERAGE(M76:O76)</f>
        <v>8.7830009496676076E-2</v>
      </c>
    </row>
    <row r="77" spans="1:20">
      <c r="A77" s="1" t="s">
        <v>208</v>
      </c>
      <c r="B77" s="4">
        <v>4.8166666666666698E-2</v>
      </c>
      <c r="C77" s="4">
        <v>8.3430894308943099E-2</v>
      </c>
      <c r="D77" s="4">
        <v>9.9406504065040702E-2</v>
      </c>
      <c r="E77" s="4">
        <v>8.5077235772357707E-2</v>
      </c>
      <c r="F77" s="4">
        <v>5.7258130081300797E-2</v>
      </c>
      <c r="G77" s="4">
        <v>5.2957317073170702E-2</v>
      </c>
      <c r="H77" s="4">
        <v>5.2888211382113803E-2</v>
      </c>
      <c r="I77" s="4">
        <f t="shared" ref="I77:I78" si="48">SUM(B77:D77)/3</f>
        <v>7.7001355013550168E-2</v>
      </c>
      <c r="J77" s="4"/>
      <c r="L77" s="1" t="s">
        <v>117</v>
      </c>
      <c r="M77" s="4">
        <v>6.3758784425451104E-2</v>
      </c>
      <c r="N77" s="4">
        <v>8.1089268755935404E-2</v>
      </c>
      <c r="O77" s="4">
        <v>8.1632953466286795E-2</v>
      </c>
      <c r="P77" s="4">
        <v>8.2865622032288699E-2</v>
      </c>
      <c r="Q77" s="4">
        <v>8.7962488129154803E-2</v>
      </c>
      <c r="R77" s="4">
        <v>9.5577397910731304E-2</v>
      </c>
      <c r="S77" s="4">
        <v>9.3555555555555503E-2</v>
      </c>
      <c r="T77" s="4">
        <f t="shared" ref="T77:T78" si="49">AVERAGE(M77:O77)</f>
        <v>7.5493668882557763E-2</v>
      </c>
    </row>
    <row r="78" spans="1:20">
      <c r="A78" s="1" t="s">
        <v>209</v>
      </c>
      <c r="B78" s="4">
        <v>3.44166666666667E-2</v>
      </c>
      <c r="C78" s="4">
        <v>8.6347560975609805E-2</v>
      </c>
      <c r="D78" s="4">
        <v>9.79857723577236E-2</v>
      </c>
      <c r="E78" s="4">
        <v>8.0979674796748002E-2</v>
      </c>
      <c r="F78" s="4">
        <v>5.82073170731707E-2</v>
      </c>
      <c r="G78" s="4">
        <v>5.1577235772357698E-2</v>
      </c>
      <c r="H78" s="4">
        <v>5.1943089430894297E-2</v>
      </c>
      <c r="I78" s="4">
        <f t="shared" si="48"/>
        <v>7.2916666666666699E-2</v>
      </c>
      <c r="J78" s="4"/>
      <c r="L78" s="1" t="s">
        <v>118</v>
      </c>
      <c r="M78" s="4">
        <v>8.1379392212725596E-2</v>
      </c>
      <c r="N78" s="4">
        <v>6.9311016144349494E-2</v>
      </c>
      <c r="O78" s="4">
        <v>7.4351377018043702E-2</v>
      </c>
      <c r="P78" s="4">
        <v>8.8844729344729298E-2</v>
      </c>
      <c r="Q78" s="4">
        <v>8.4493827160493806E-2</v>
      </c>
      <c r="R78" s="4">
        <v>7.6017568850902204E-2</v>
      </c>
      <c r="S78" s="4">
        <v>7.0838081671415004E-2</v>
      </c>
      <c r="T78" s="4">
        <f t="shared" si="49"/>
        <v>7.501392845837293E-2</v>
      </c>
    </row>
    <row r="79" spans="1:20">
      <c r="A79" s="1"/>
      <c r="B79" s="5">
        <f>SUM(B76:B78)/3</f>
        <v>4.3549457994579967E-2</v>
      </c>
      <c r="C79" s="6">
        <f t="shared" ref="C79:H79" si="50">SUM(C76:C78)/3</f>
        <v>8.3935636856368609E-2</v>
      </c>
      <c r="D79" s="3">
        <f t="shared" si="50"/>
        <v>9.9761517615176099E-2</v>
      </c>
      <c r="E79" s="4">
        <f t="shared" si="50"/>
        <v>8.4052168021680237E-2</v>
      </c>
      <c r="F79" s="4">
        <f t="shared" si="50"/>
        <v>5.9105691056910568E-2</v>
      </c>
      <c r="G79" s="4">
        <f t="shared" si="50"/>
        <v>5.2742547425474233E-2</v>
      </c>
      <c r="H79" s="4">
        <f t="shared" si="50"/>
        <v>5.309349593495933E-2</v>
      </c>
      <c r="I79" s="4"/>
      <c r="J79" s="4"/>
      <c r="L79" s="1"/>
      <c r="M79" s="5">
        <f>SUM(M76:M78)/3</f>
        <v>7.1663026274137398E-2</v>
      </c>
      <c r="N79" s="6">
        <f t="shared" ref="N79:S79" si="51">SUM(N76:N78)/3</f>
        <v>8.5670623615067956E-2</v>
      </c>
      <c r="O79" s="3">
        <f t="shared" si="51"/>
        <v>8.1003956948401401E-2</v>
      </c>
      <c r="P79" s="4">
        <f t="shared" si="51"/>
        <v>8.5195156695156704E-2</v>
      </c>
      <c r="Q79" s="4">
        <f t="shared" si="51"/>
        <v>8.6062994618550159E-2</v>
      </c>
      <c r="R79" s="4">
        <f t="shared" si="51"/>
        <v>9.1722697056030492E-2</v>
      </c>
      <c r="S79" s="4">
        <f t="shared" si="51"/>
        <v>8.5937955049066136E-2</v>
      </c>
    </row>
    <row r="80" spans="1:20">
      <c r="A80" s="1"/>
      <c r="B80" s="4"/>
      <c r="C80" s="4"/>
      <c r="D80" s="4"/>
      <c r="E80" s="4"/>
      <c r="F80" s="4"/>
      <c r="G80" s="4"/>
      <c r="H80" s="4"/>
      <c r="I80" s="4"/>
      <c r="J80" s="4"/>
      <c r="L80" s="1"/>
      <c r="M80" s="4"/>
      <c r="N80" s="4"/>
      <c r="O80" s="4"/>
      <c r="P80" s="4"/>
      <c r="Q80" s="4"/>
      <c r="R80" s="4"/>
      <c r="S80" s="4"/>
    </row>
    <row r="81" spans="1:20">
      <c r="A81" s="1" t="s">
        <v>210</v>
      </c>
      <c r="B81">
        <v>5.9853835978835999E-2</v>
      </c>
      <c r="C81">
        <v>8.8174603174603197E-2</v>
      </c>
      <c r="D81">
        <v>0.10587235449735501</v>
      </c>
      <c r="E81" s="4">
        <f>AVERAGE(B81:D81)</f>
        <v>8.4633597883598075E-2</v>
      </c>
      <c r="I81" s="4"/>
      <c r="J81" s="4"/>
      <c r="L81" s="1" t="s">
        <v>119</v>
      </c>
      <c r="M81">
        <v>1.9537037037036999E-2</v>
      </c>
      <c r="N81">
        <v>4.3527777777777797E-2</v>
      </c>
      <c r="O81">
        <v>3.5574074074074098E-2</v>
      </c>
      <c r="P81" s="4">
        <f>AVERAGE(M81:O81)</f>
        <v>3.2879629629629627E-2</v>
      </c>
    </row>
    <row r="82" spans="1:20">
      <c r="A82" s="1" t="s">
        <v>211</v>
      </c>
      <c r="B82">
        <v>5.9149470899470903E-2</v>
      </c>
      <c r="C82">
        <v>8.6355158730158699E-2</v>
      </c>
      <c r="D82">
        <v>0.106617724867725</v>
      </c>
      <c r="E82" s="4">
        <f t="shared" ref="E82:E83" si="52">AVERAGE(B82:D82)</f>
        <v>8.4040784832451532E-2</v>
      </c>
      <c r="I82" s="4"/>
      <c r="J82" s="4"/>
      <c r="L82" s="1" t="s">
        <v>120</v>
      </c>
      <c r="M82">
        <v>1.9009259259259299E-2</v>
      </c>
      <c r="N82">
        <v>4.9064814814814797E-2</v>
      </c>
      <c r="O82">
        <v>3.3046296296296303E-2</v>
      </c>
      <c r="P82" s="4">
        <f t="shared" ref="P82:P83" si="53">AVERAGE(M82:O82)</f>
        <v>3.3706790123456794E-2</v>
      </c>
      <c r="Q82" s="4"/>
      <c r="R82" s="4"/>
      <c r="S82" s="4"/>
    </row>
    <row r="83" spans="1:20">
      <c r="A83" s="1" t="s">
        <v>212</v>
      </c>
      <c r="B83">
        <v>5.5629629629629598E-2</v>
      </c>
      <c r="C83">
        <v>8.4553571428571395E-2</v>
      </c>
      <c r="D83">
        <v>0.105173941798942</v>
      </c>
      <c r="E83" s="4">
        <f t="shared" si="52"/>
        <v>8.1785714285714337E-2</v>
      </c>
      <c r="I83" s="4"/>
      <c r="J83" s="4"/>
      <c r="L83" s="1" t="s">
        <v>121</v>
      </c>
      <c r="M83">
        <v>2.0388888888888901E-2</v>
      </c>
      <c r="N83">
        <v>5.0824074074074098E-2</v>
      </c>
      <c r="O83">
        <v>3.5000000000000003E-2</v>
      </c>
      <c r="P83" s="4">
        <f t="shared" si="53"/>
        <v>3.5404320987654336E-2</v>
      </c>
      <c r="Q83" s="4"/>
      <c r="R83" s="4"/>
      <c r="S83" s="4"/>
    </row>
    <row r="84" spans="1:20">
      <c r="B84" s="4">
        <f>AVERAGE(B81:B83)</f>
        <v>5.8210978835978831E-2</v>
      </c>
      <c r="C84" s="4">
        <f t="shared" ref="C84:D84" si="54">AVERAGE(C81:C83)</f>
        <v>8.6361111111111097E-2</v>
      </c>
      <c r="D84" s="4">
        <f t="shared" si="54"/>
        <v>0.10588800705467401</v>
      </c>
      <c r="E84" s="4"/>
      <c r="F84" s="4"/>
      <c r="G84" s="4"/>
      <c r="H84" s="4"/>
      <c r="I84" s="4"/>
      <c r="J84" s="4"/>
      <c r="M84" s="4">
        <f>AVERAGE(M81:M83)</f>
        <v>1.9645061728395068E-2</v>
      </c>
      <c r="N84" s="4">
        <f t="shared" ref="N84:O84" si="55">AVERAGE(N81:N83)</f>
        <v>4.7805555555555566E-2</v>
      </c>
      <c r="O84" s="4">
        <f t="shared" si="55"/>
        <v>3.4540123456790132E-2</v>
      </c>
      <c r="P84" s="4"/>
      <c r="Q84" s="4"/>
      <c r="R84" s="4"/>
      <c r="S84" s="4"/>
      <c r="T84" s="4"/>
    </row>
    <row r="85" spans="1:20">
      <c r="B85" s="4"/>
      <c r="C85" s="4"/>
      <c r="D85" s="4"/>
      <c r="E85" s="4"/>
      <c r="F85" s="4"/>
      <c r="G85" s="4"/>
      <c r="H85" s="4"/>
      <c r="I85" s="4"/>
      <c r="J85" s="4"/>
      <c r="M85" s="4"/>
      <c r="N85" s="4"/>
      <c r="O85" s="4"/>
      <c r="P85" s="4"/>
      <c r="Q85" s="4"/>
      <c r="R85" s="4"/>
      <c r="S85" s="4"/>
    </row>
    <row r="86" spans="1:20">
      <c r="A86" s="1" t="s">
        <v>213</v>
      </c>
      <c r="B86" s="4">
        <v>4.9268292682926797E-2</v>
      </c>
      <c r="C86" s="4">
        <v>3.9823170731707297E-2</v>
      </c>
      <c r="D86" s="4">
        <v>2.7369918699187E-2</v>
      </c>
      <c r="E86" s="4">
        <v>2.8048780487804899E-2</v>
      </c>
      <c r="F86" s="4">
        <v>2.78333333333333E-2</v>
      </c>
      <c r="G86" s="4">
        <v>2.3254065040650401E-2</v>
      </c>
      <c r="H86" s="4">
        <v>2.3591463414634101E-2</v>
      </c>
      <c r="I86" s="4">
        <f>SUM(B86:D86)/3</f>
        <v>3.8820460704607034E-2</v>
      </c>
      <c r="J86" s="4"/>
      <c r="L86" s="1" t="s">
        <v>122</v>
      </c>
      <c r="M86" s="4">
        <v>5.5260683760683799E-2</v>
      </c>
      <c r="N86" s="4">
        <v>0.103557929724596</v>
      </c>
      <c r="O86" s="4">
        <v>8.3635327635327703E-2</v>
      </c>
      <c r="P86" s="4">
        <v>8.1193257359923998E-2</v>
      </c>
      <c r="Q86" s="4">
        <v>9.3290123456790094E-2</v>
      </c>
      <c r="R86" s="4">
        <v>9.0445394112060803E-2</v>
      </c>
      <c r="S86" s="4">
        <v>8.8545584045584103E-2</v>
      </c>
      <c r="T86" s="4">
        <f>AVERAGE(M86:O86)</f>
        <v>8.0817980373535839E-2</v>
      </c>
    </row>
    <row r="87" spans="1:20">
      <c r="A87" s="1" t="s">
        <v>214</v>
      </c>
      <c r="B87" s="4">
        <v>4.8453252032520301E-2</v>
      </c>
      <c r="C87" s="4">
        <v>5.0908536585365899E-2</v>
      </c>
      <c r="D87" s="4">
        <v>3.7902439024390298E-2</v>
      </c>
      <c r="E87" s="4">
        <v>3.0597560975609801E-2</v>
      </c>
      <c r="F87" s="4">
        <v>2.7579268292682899E-2</v>
      </c>
      <c r="G87" s="4">
        <v>2.8268292682926799E-2</v>
      </c>
      <c r="H87" s="4">
        <v>2.7892276422764199E-2</v>
      </c>
      <c r="I87" s="4">
        <f t="shared" ref="I87:I88" si="56">SUM(B87:D87)/3</f>
        <v>4.5754742547425502E-2</v>
      </c>
      <c r="J87" s="4"/>
      <c r="L87" s="1" t="s">
        <v>123</v>
      </c>
      <c r="M87" s="4">
        <v>5.547150997151E-2</v>
      </c>
      <c r="N87" s="4">
        <v>0.10149715099715099</v>
      </c>
      <c r="O87" s="4">
        <v>9.0930674264007597E-2</v>
      </c>
      <c r="P87" s="4">
        <v>7.8929724596391304E-2</v>
      </c>
      <c r="Q87" s="4">
        <v>8.7534188034188096E-2</v>
      </c>
      <c r="R87" s="4">
        <v>9.1559354226020906E-2</v>
      </c>
      <c r="S87" s="4">
        <v>8.7068376068376099E-2</v>
      </c>
      <c r="T87" s="4">
        <f t="shared" ref="T87:T88" si="57">AVERAGE(M87:O87)</f>
        <v>8.2633111744222873E-2</v>
      </c>
    </row>
    <row r="88" spans="1:20">
      <c r="A88" s="1" t="s">
        <v>215</v>
      </c>
      <c r="B88" s="4">
        <v>4.9544715447154497E-2</v>
      </c>
      <c r="C88" s="4">
        <v>5.2989837398373998E-2</v>
      </c>
      <c r="D88" s="4">
        <v>4.0209349593495897E-2</v>
      </c>
      <c r="E88" s="4">
        <v>3.6014227642276402E-2</v>
      </c>
      <c r="F88" s="4">
        <v>2.69105691056911E-2</v>
      </c>
      <c r="G88" s="4">
        <v>2.7601626016260199E-2</v>
      </c>
      <c r="H88" s="4">
        <v>2.81260162601626E-2</v>
      </c>
      <c r="I88" s="4">
        <f t="shared" si="56"/>
        <v>4.7581300813008133E-2</v>
      </c>
      <c r="J88" s="4"/>
      <c r="L88" s="1" t="s">
        <v>124</v>
      </c>
      <c r="M88" s="4">
        <v>5.44838556505223E-2</v>
      </c>
      <c r="N88" s="4">
        <v>9.8982905982906003E-2</v>
      </c>
      <c r="O88" s="4">
        <v>9.2464387464387496E-2</v>
      </c>
      <c r="P88" s="4">
        <v>8.2229344729344706E-2</v>
      </c>
      <c r="Q88" s="4">
        <v>8.6808641975308701E-2</v>
      </c>
      <c r="R88" s="4">
        <v>9.2293447293447295E-2</v>
      </c>
      <c r="S88" s="4">
        <v>8.6553656220322905E-2</v>
      </c>
      <c r="T88" s="4">
        <f t="shared" si="57"/>
        <v>8.1977049699271942E-2</v>
      </c>
    </row>
    <row r="89" spans="1:20">
      <c r="A89" s="1"/>
      <c r="B89" s="5">
        <f>AVERAGE(B86:B88)</f>
        <v>4.9088753387533858E-2</v>
      </c>
      <c r="C89" s="6">
        <f t="shared" ref="C89:H89" si="58">AVERAGE(C86:C88)</f>
        <v>4.7907181571815727E-2</v>
      </c>
      <c r="D89" s="3">
        <f t="shared" si="58"/>
        <v>3.5160569105691063E-2</v>
      </c>
      <c r="E89" s="4">
        <f t="shared" si="58"/>
        <v>3.1553523035230367E-2</v>
      </c>
      <c r="F89" s="4">
        <f t="shared" si="58"/>
        <v>2.7441056910569101E-2</v>
      </c>
      <c r="G89" s="4">
        <f t="shared" si="58"/>
        <v>2.6374661246612464E-2</v>
      </c>
      <c r="H89" s="4">
        <f t="shared" si="58"/>
        <v>2.6536585365853637E-2</v>
      </c>
      <c r="I89" s="4"/>
      <c r="J89" s="4"/>
      <c r="L89" s="1"/>
      <c r="M89" s="5">
        <f>AVERAGE(M86:M88)</f>
        <v>5.5072016460905371E-2</v>
      </c>
      <c r="N89" s="6">
        <f t="shared" ref="N89:S89" si="59">AVERAGE(N86:N88)</f>
        <v>0.10134599556821766</v>
      </c>
      <c r="O89" s="3">
        <f t="shared" si="59"/>
        <v>8.9010129787907608E-2</v>
      </c>
      <c r="P89" s="4">
        <f t="shared" si="59"/>
        <v>8.0784108895220003E-2</v>
      </c>
      <c r="Q89" s="4">
        <f t="shared" si="59"/>
        <v>8.9210984488762302E-2</v>
      </c>
      <c r="R89" s="4">
        <f t="shared" si="59"/>
        <v>9.1432731877176335E-2</v>
      </c>
      <c r="S89" s="4">
        <f t="shared" si="59"/>
        <v>8.7389205444761031E-2</v>
      </c>
    </row>
    <row r="90" spans="1:20">
      <c r="A90" s="1" t="s">
        <v>216</v>
      </c>
      <c r="B90" s="4">
        <v>3.54065040650407E-2</v>
      </c>
      <c r="C90" s="4">
        <v>3.5585365853658499E-2</v>
      </c>
      <c r="D90" s="4">
        <v>2.28536585365854E-2</v>
      </c>
      <c r="E90" s="4">
        <v>2.2585365853658501E-2</v>
      </c>
      <c r="F90" s="4">
        <v>1.9971544715447199E-2</v>
      </c>
      <c r="G90" s="4">
        <v>1.9737804878048801E-2</v>
      </c>
      <c r="H90" s="4">
        <v>1.9900406504065001E-2</v>
      </c>
      <c r="I90" s="4">
        <f>SUM(B90:D90)/3</f>
        <v>3.1281842818428197E-2</v>
      </c>
      <c r="J90" s="4"/>
      <c r="L90" s="1" t="s">
        <v>125</v>
      </c>
      <c r="M90" s="4">
        <v>5.4021842355175702E-2</v>
      </c>
      <c r="N90" s="4">
        <v>9.0156695156695194E-2</v>
      </c>
      <c r="O90" s="4">
        <v>9.2862298195631507E-2</v>
      </c>
      <c r="P90" s="4">
        <v>0.101377967711301</v>
      </c>
      <c r="Q90" s="4">
        <v>9.2749287749287798E-2</v>
      </c>
      <c r="R90" s="4">
        <v>9.1820987654321007E-2</v>
      </c>
      <c r="S90" s="4">
        <v>8.1284425451092102E-2</v>
      </c>
      <c r="T90" s="4">
        <f>AVERAGE(M90:O90)</f>
        <v>7.9013611902500794E-2</v>
      </c>
    </row>
    <row r="91" spans="1:20">
      <c r="A91" s="1" t="s">
        <v>217</v>
      </c>
      <c r="B91" s="4">
        <v>4.0178861788617903E-2</v>
      </c>
      <c r="C91" s="4">
        <v>5.6321138211382099E-2</v>
      </c>
      <c r="D91" s="4">
        <v>3.4319105691056902E-2</v>
      </c>
      <c r="E91" s="4">
        <v>2.5699186991869901E-2</v>
      </c>
      <c r="F91" s="4">
        <v>2.2951219512195101E-2</v>
      </c>
      <c r="G91" s="4">
        <v>2.29166666666667E-2</v>
      </c>
      <c r="H91" s="4">
        <v>2.3871951219512199E-2</v>
      </c>
      <c r="I91" s="4">
        <f t="shared" ref="I91:I92" si="60">SUM(B91:D91)/3</f>
        <v>4.3606368563685632E-2</v>
      </c>
      <c r="J91" s="4"/>
      <c r="L91" s="1" t="s">
        <v>126</v>
      </c>
      <c r="M91" s="4">
        <v>5.4216049382716097E-2</v>
      </c>
      <c r="N91" s="4">
        <v>9.4947293447293496E-2</v>
      </c>
      <c r="O91" s="4">
        <v>8.8950142450142503E-2</v>
      </c>
      <c r="P91" s="4">
        <v>9.06172839506173E-2</v>
      </c>
      <c r="Q91" s="4">
        <v>8.8903133903133896E-2</v>
      </c>
      <c r="R91" s="4">
        <v>8.8886514719848098E-2</v>
      </c>
      <c r="S91" s="4">
        <v>9.0367996201329501E-2</v>
      </c>
      <c r="T91" s="4">
        <f t="shared" ref="T91:T92" si="61">AVERAGE(M91:O91)</f>
        <v>7.9371161760050699E-2</v>
      </c>
    </row>
    <row r="92" spans="1:20">
      <c r="A92" s="1" t="s">
        <v>218</v>
      </c>
      <c r="B92" s="4">
        <v>3.8884146341463401E-2</v>
      </c>
      <c r="C92" s="4">
        <v>5.7270325203252002E-2</v>
      </c>
      <c r="D92" s="4">
        <v>4.0463414634146301E-2</v>
      </c>
      <c r="E92" s="4">
        <v>3.4563008130081299E-2</v>
      </c>
      <c r="F92" s="4">
        <v>2.54552845528455E-2</v>
      </c>
      <c r="G92" s="4">
        <v>2.25609756097561E-2</v>
      </c>
      <c r="H92" s="4">
        <v>2.3691056910569101E-2</v>
      </c>
      <c r="I92" s="4">
        <f t="shared" si="60"/>
        <v>4.5539295392953899E-2</v>
      </c>
      <c r="J92" s="4"/>
      <c r="L92" s="1" t="s">
        <v>127</v>
      </c>
      <c r="M92" s="4">
        <v>5.4111111111111103E-2</v>
      </c>
      <c r="N92" s="4">
        <v>8.8439221272554602E-2</v>
      </c>
      <c r="O92" s="4">
        <v>8.91756885090218E-2</v>
      </c>
      <c r="P92" s="4">
        <v>7.8053656220322898E-2</v>
      </c>
      <c r="Q92" s="4">
        <v>8.8407882241215596E-2</v>
      </c>
      <c r="R92" s="4">
        <v>8.8118708452041797E-2</v>
      </c>
      <c r="S92" s="4">
        <v>8.2904083570750201E-2</v>
      </c>
      <c r="T92" s="4">
        <f t="shared" si="61"/>
        <v>7.7242006964229171E-2</v>
      </c>
    </row>
    <row r="93" spans="1:20">
      <c r="B93" s="5">
        <f>AVERAGE(B90:B92)</f>
        <v>3.8156504065040668E-2</v>
      </c>
      <c r="C93" s="6">
        <f t="shared" ref="C93:H93" si="62">AVERAGE(C90:C92)</f>
        <v>4.9725609756097529E-2</v>
      </c>
      <c r="D93" s="3">
        <f t="shared" si="62"/>
        <v>3.2545392953929532E-2</v>
      </c>
      <c r="E93" s="4">
        <f t="shared" si="62"/>
        <v>2.7615853658536568E-2</v>
      </c>
      <c r="F93" s="4">
        <f t="shared" si="62"/>
        <v>2.2792682926829264E-2</v>
      </c>
      <c r="G93" s="4">
        <f t="shared" si="62"/>
        <v>2.1738482384823867E-2</v>
      </c>
      <c r="H93" s="4">
        <f t="shared" si="62"/>
        <v>2.2487804878048762E-2</v>
      </c>
      <c r="I93" s="4"/>
      <c r="J93" s="4"/>
      <c r="M93" s="5">
        <f>AVERAGE(M90:M92)</f>
        <v>5.4116334283000972E-2</v>
      </c>
      <c r="N93" s="6">
        <f t="shared" ref="N93:S93" si="63">AVERAGE(N90:N92)</f>
        <v>9.1181069958847769E-2</v>
      </c>
      <c r="O93" s="3">
        <f t="shared" si="63"/>
        <v>9.0329376384931936E-2</v>
      </c>
      <c r="P93" s="4">
        <f t="shared" si="63"/>
        <v>9.0016302627413738E-2</v>
      </c>
      <c r="Q93" s="4">
        <f t="shared" si="63"/>
        <v>9.0020101297879088E-2</v>
      </c>
      <c r="R93" s="4">
        <f t="shared" si="63"/>
        <v>8.9608736942070291E-2</v>
      </c>
      <c r="S93" s="4">
        <f t="shared" si="63"/>
        <v>8.485216840772393E-2</v>
      </c>
    </row>
    <row r="94" spans="1:20">
      <c r="A94" s="1" t="s">
        <v>219</v>
      </c>
      <c r="B94" s="4">
        <v>4.7475609756097603E-2</v>
      </c>
      <c r="C94" s="4">
        <v>4.73861788617886E-2</v>
      </c>
      <c r="D94" s="4">
        <v>5.2089430894308897E-2</v>
      </c>
      <c r="I94" s="4"/>
      <c r="J94" s="4"/>
      <c r="L94" s="1" t="s">
        <v>128</v>
      </c>
      <c r="M94" s="4">
        <v>0.115621557454891</v>
      </c>
      <c r="N94" s="4">
        <v>9.9167616334283004E-2</v>
      </c>
      <c r="O94" s="4">
        <v>9.6297245963912703E-2</v>
      </c>
    </row>
    <row r="95" spans="1:20">
      <c r="A95" s="1" t="s">
        <v>220</v>
      </c>
      <c r="B95" s="4">
        <v>4.1115853658536601E-2</v>
      </c>
      <c r="C95" s="4">
        <v>4.7508130081300802E-2</v>
      </c>
      <c r="D95" s="4">
        <v>3.9947154471544698E-2</v>
      </c>
      <c r="I95" s="4"/>
      <c r="J95" s="4"/>
      <c r="L95" s="1" t="s">
        <v>129</v>
      </c>
      <c r="M95" s="4">
        <v>9.5240265906932603E-2</v>
      </c>
      <c r="N95" s="4">
        <v>9.9579772079772103E-2</v>
      </c>
      <c r="O95" s="4">
        <v>9.8419753086419801E-2</v>
      </c>
    </row>
    <row r="96" spans="1:20">
      <c r="J96" s="4"/>
    </row>
    <row r="97" spans="1:20">
      <c r="A97">
        <v>5</v>
      </c>
      <c r="I97" s="4"/>
      <c r="J97" s="4"/>
      <c r="L97">
        <v>11</v>
      </c>
    </row>
    <row r="98" spans="1:20">
      <c r="A98" s="1" t="s">
        <v>20</v>
      </c>
      <c r="B98" s="5">
        <v>0.133095930232558</v>
      </c>
      <c r="C98" s="6">
        <v>0.134246124031008</v>
      </c>
      <c r="D98" s="3">
        <v>0.110741279069767</v>
      </c>
      <c r="E98" s="4">
        <v>0.103334302325581</v>
      </c>
      <c r="F98" s="4">
        <v>9.8750968992248098E-2</v>
      </c>
      <c r="G98" s="4">
        <v>9.0924418604651197E-2</v>
      </c>
      <c r="H98" s="4">
        <v>7.6961240310077506E-2</v>
      </c>
      <c r="I98" s="4"/>
      <c r="J98" s="4"/>
      <c r="L98" s="1" t="s">
        <v>4</v>
      </c>
      <c r="M98" s="5">
        <v>6.0107798165137602E-2</v>
      </c>
      <c r="N98" s="6">
        <v>6.0003822629969401E-2</v>
      </c>
      <c r="O98" s="3">
        <v>7.42916666666667E-2</v>
      </c>
      <c r="P98" s="4">
        <v>8.0886850152905199E-2</v>
      </c>
      <c r="Q98" s="4">
        <v>8.5983180428134603E-2</v>
      </c>
      <c r="R98" s="4">
        <v>8.6553516819571893E-2</v>
      </c>
      <c r="S98" s="4">
        <v>9.32339449541284E-2</v>
      </c>
    </row>
    <row r="99" spans="1:20">
      <c r="A99" s="1" t="s">
        <v>37</v>
      </c>
      <c r="B99" s="4">
        <v>7.9387596899224797E-2</v>
      </c>
      <c r="C99" s="4">
        <v>8.2789728682170605E-2</v>
      </c>
      <c r="D99" s="4">
        <v>9.89302325581395E-2</v>
      </c>
      <c r="E99" s="4"/>
      <c r="F99" s="4"/>
      <c r="G99" s="4"/>
      <c r="H99" s="4"/>
      <c r="I99" s="4"/>
      <c r="J99" s="4"/>
      <c r="L99" s="1" t="s">
        <v>130</v>
      </c>
      <c r="M99" s="4">
        <v>6.9584862385321106E-2</v>
      </c>
      <c r="N99" s="4">
        <v>5.9889525993883801E-2</v>
      </c>
      <c r="O99" s="4">
        <v>5.6667048929663601E-2</v>
      </c>
      <c r="P99" s="4"/>
      <c r="Q99" s="4"/>
      <c r="R99" s="4"/>
      <c r="S99" s="4"/>
    </row>
    <row r="100" spans="1:20">
      <c r="A100" s="1" t="s">
        <v>38</v>
      </c>
      <c r="B100" s="4">
        <v>0.12797868217054301</v>
      </c>
      <c r="C100" s="4">
        <v>0.107932170542636</v>
      </c>
      <c r="D100" s="4">
        <v>9.8346899224806203E-2</v>
      </c>
      <c r="E100" s="4">
        <v>8.4141472868217104E-2</v>
      </c>
      <c r="F100" s="4">
        <v>8.0707364341085303E-2</v>
      </c>
      <c r="G100" s="4">
        <v>6.0447674418604699E-2</v>
      </c>
      <c r="H100" s="4">
        <v>5.9499999999999997E-2</v>
      </c>
      <c r="I100" s="4">
        <f>SUM(B100:D100)/3</f>
        <v>0.11141925064599507</v>
      </c>
      <c r="J100" s="4"/>
      <c r="L100" s="1" t="s">
        <v>131</v>
      </c>
      <c r="M100" s="4">
        <v>5.1183486238532097E-2</v>
      </c>
      <c r="N100" s="4">
        <v>5.9308103975535202E-2</v>
      </c>
      <c r="O100" s="4">
        <v>7.4878058103975506E-2</v>
      </c>
      <c r="P100" s="4">
        <v>7.9085626911315002E-2</v>
      </c>
      <c r="Q100" s="4">
        <v>8.5630351681957206E-2</v>
      </c>
      <c r="R100" s="4">
        <v>8.2643730886850203E-2</v>
      </c>
      <c r="S100" s="4">
        <v>8.2789373088685003E-2</v>
      </c>
      <c r="T100" s="4">
        <f>AVERAGE(O100:Q100)</f>
        <v>7.9864678899082567E-2</v>
      </c>
    </row>
    <row r="101" spans="1:20">
      <c r="A101" s="1" t="s">
        <v>39</v>
      </c>
      <c r="B101" s="4">
        <v>9.0995155038759698E-2</v>
      </c>
      <c r="C101" s="4">
        <v>7.0408914728682201E-2</v>
      </c>
      <c r="D101" s="4">
        <v>6.1424418604651199E-2</v>
      </c>
      <c r="E101" s="4">
        <v>5.9626937984496101E-2</v>
      </c>
      <c r="F101" s="4">
        <v>5.3860465116279101E-2</v>
      </c>
      <c r="G101" s="4">
        <v>4.7932170542635703E-2</v>
      </c>
      <c r="H101" s="4">
        <v>4.4671511627907001E-2</v>
      </c>
      <c r="I101" s="4">
        <f t="shared" ref="I101:I102" si="64">SUM(B101:D101)/3</f>
        <v>7.4276162790697695E-2</v>
      </c>
      <c r="J101" s="4"/>
      <c r="L101" s="1" t="s">
        <v>132</v>
      </c>
      <c r="M101" s="4">
        <v>5.0388379204893002E-2</v>
      </c>
      <c r="N101" s="4">
        <v>6.6768730886850203E-2</v>
      </c>
      <c r="O101" s="4">
        <v>7.6841743119266101E-2</v>
      </c>
      <c r="P101" s="4">
        <v>8.0791666666666706E-2</v>
      </c>
      <c r="Q101" s="4">
        <v>8.3502675840978605E-2</v>
      </c>
      <c r="R101" s="4">
        <v>7.6388379204892998E-2</v>
      </c>
      <c r="S101" s="4">
        <v>7.7248088685015301E-2</v>
      </c>
      <c r="T101" s="4">
        <f t="shared" ref="T101:T102" si="65">AVERAGE(O101:Q101)</f>
        <v>8.0378695208970466E-2</v>
      </c>
    </row>
    <row r="102" spans="1:20">
      <c r="A102" s="1" t="s">
        <v>40</v>
      </c>
      <c r="B102" s="4">
        <v>8.2872093023255794E-2</v>
      </c>
      <c r="C102" s="4">
        <v>6.1641472868217098E-2</v>
      </c>
      <c r="D102" s="4">
        <v>5.3564922480620197E-2</v>
      </c>
      <c r="E102" s="4">
        <v>5.2044573643410898E-2</v>
      </c>
      <c r="F102" s="4">
        <v>5.1422480620155003E-2</v>
      </c>
      <c r="G102" s="4">
        <v>4.5876937984496102E-2</v>
      </c>
      <c r="H102" s="4">
        <v>4.44796511627907E-2</v>
      </c>
      <c r="I102" s="4">
        <f t="shared" si="64"/>
        <v>6.6026162790697701E-2</v>
      </c>
      <c r="J102" s="4"/>
      <c r="L102" s="1" t="s">
        <v>133</v>
      </c>
      <c r="M102" s="4">
        <v>5.3811544342507699E-2</v>
      </c>
      <c r="N102" s="4">
        <v>7.23211009174312E-2</v>
      </c>
      <c r="O102" s="4">
        <v>7.6165137614678899E-2</v>
      </c>
      <c r="P102" s="4">
        <v>8.14189602446483E-2</v>
      </c>
      <c r="Q102" s="4">
        <v>7.6733180428134595E-2</v>
      </c>
      <c r="R102" s="4">
        <v>7.0680428134556605E-2</v>
      </c>
      <c r="S102" s="4">
        <v>6.9735474006116197E-2</v>
      </c>
      <c r="T102" s="4">
        <f t="shared" si="65"/>
        <v>7.8105759429153931E-2</v>
      </c>
    </row>
    <row r="103" spans="1:20">
      <c r="A103" s="1"/>
      <c r="B103" s="5">
        <f>SUM(B100:B102)/3</f>
        <v>0.10061531007751949</v>
      </c>
      <c r="C103" s="6">
        <f t="shared" ref="C103:H103" si="66">SUM(C100:C102)/3</f>
        <v>7.9994186046511762E-2</v>
      </c>
      <c r="D103" s="3">
        <f t="shared" si="66"/>
        <v>7.1112080103359204E-2</v>
      </c>
      <c r="E103" s="4">
        <f t="shared" si="66"/>
        <v>6.5270994832041365E-2</v>
      </c>
      <c r="F103" s="4">
        <f t="shared" si="66"/>
        <v>6.1996770025839802E-2</v>
      </c>
      <c r="G103" s="4">
        <f t="shared" si="66"/>
        <v>5.1418927648578833E-2</v>
      </c>
      <c r="H103" s="4">
        <f t="shared" si="66"/>
        <v>4.9550387596899233E-2</v>
      </c>
      <c r="I103" s="4"/>
      <c r="J103" s="4"/>
      <c r="L103" s="1"/>
      <c r="M103" s="5">
        <f>SUM(M100:M102)/3</f>
        <v>5.1794469928644261E-2</v>
      </c>
      <c r="N103" s="6">
        <f t="shared" ref="N103:S103" si="67">SUM(N100:N102)/3</f>
        <v>6.613264525993888E-2</v>
      </c>
      <c r="O103" s="3">
        <f t="shared" si="67"/>
        <v>7.5961646279306835E-2</v>
      </c>
      <c r="P103" s="4">
        <f t="shared" si="67"/>
        <v>8.0432084607543322E-2</v>
      </c>
      <c r="Q103" s="4">
        <f t="shared" si="67"/>
        <v>8.1955402650356793E-2</v>
      </c>
      <c r="R103" s="4">
        <f t="shared" si="67"/>
        <v>7.6570846075433269E-2</v>
      </c>
      <c r="S103" s="4">
        <f t="shared" si="67"/>
        <v>7.6590978593272172E-2</v>
      </c>
    </row>
    <row r="104" spans="1:20">
      <c r="A104" s="1"/>
      <c r="B104" s="4"/>
      <c r="C104" s="4"/>
      <c r="D104" s="4"/>
      <c r="E104" s="4"/>
      <c r="F104" s="4"/>
      <c r="G104" s="4"/>
      <c r="H104" s="4"/>
      <c r="I104" s="4"/>
      <c r="J104" s="4"/>
      <c r="L104" s="1"/>
      <c r="M104" s="4"/>
      <c r="N104" s="4"/>
      <c r="O104" s="4"/>
      <c r="P104" s="4"/>
      <c r="Q104" s="4"/>
      <c r="R104" s="4"/>
      <c r="S104" s="4"/>
    </row>
    <row r="105" spans="1:20">
      <c r="A105" s="1" t="s">
        <v>41</v>
      </c>
      <c r="B105">
        <v>4.6593992248062002E-2</v>
      </c>
      <c r="C105">
        <v>6.3476744186046499E-2</v>
      </c>
      <c r="D105">
        <v>6.2521317829457398E-2</v>
      </c>
      <c r="E105" s="4">
        <f>AVERAGE(B105:D105)</f>
        <v>5.7530684754521964E-2</v>
      </c>
      <c r="F105" s="4"/>
      <c r="G105" s="4"/>
      <c r="H105" s="4"/>
      <c r="I105" s="4"/>
      <c r="J105" s="4"/>
      <c r="L105" s="1" t="s">
        <v>134</v>
      </c>
      <c r="M105">
        <v>9.6684235517568898E-2</v>
      </c>
      <c r="N105">
        <v>8.7075023741690405E-2</v>
      </c>
      <c r="O105">
        <v>7.5147198480531793E-2</v>
      </c>
      <c r="P105" s="4">
        <f>AVERAGE(M105:O105)</f>
        <v>8.6302152579930361E-2</v>
      </c>
      <c r="Q105" s="4"/>
      <c r="R105" s="4"/>
      <c r="S105" s="4"/>
    </row>
    <row r="106" spans="1:20">
      <c r="A106" s="1" t="s">
        <v>42</v>
      </c>
      <c r="B106">
        <v>3.5154069767441898E-2</v>
      </c>
      <c r="C106">
        <v>4.2122093023255799E-2</v>
      </c>
      <c r="D106">
        <v>4.4982558139534903E-2</v>
      </c>
      <c r="E106" s="4">
        <f t="shared" ref="E106:E107" si="68">AVERAGE(B106:D106)</f>
        <v>4.0752906976744198E-2</v>
      </c>
      <c r="F106" s="4"/>
      <c r="G106" s="4"/>
      <c r="H106" s="4"/>
      <c r="I106" s="4"/>
      <c r="J106" s="4"/>
      <c r="L106" s="1" t="s">
        <v>135</v>
      </c>
      <c r="M106">
        <v>9.8502849002849002E-2</v>
      </c>
      <c r="N106">
        <v>8.6365147198480596E-2</v>
      </c>
      <c r="O106">
        <v>8.75023741690409E-2</v>
      </c>
      <c r="P106" s="4">
        <f t="shared" ref="P106:P107" si="69">AVERAGE(M106:O106)</f>
        <v>9.0790123456790162E-2</v>
      </c>
      <c r="Q106" s="4"/>
      <c r="R106" s="4"/>
      <c r="S106" s="4"/>
    </row>
    <row r="107" spans="1:20">
      <c r="A107" s="1" t="s">
        <v>43</v>
      </c>
      <c r="B107">
        <v>3.2723837209302303E-2</v>
      </c>
      <c r="C107">
        <v>4.0023255813953502E-2</v>
      </c>
      <c r="D107">
        <v>4.0841085271317801E-2</v>
      </c>
      <c r="E107" s="4">
        <f t="shared" si="68"/>
        <v>3.7862726098191198E-2</v>
      </c>
      <c r="F107" s="4"/>
      <c r="G107" s="4"/>
      <c r="H107" s="4"/>
      <c r="I107" s="4"/>
      <c r="J107" s="4"/>
      <c r="L107" s="1" t="s">
        <v>136</v>
      </c>
      <c r="M107">
        <v>9.3332383665717E-2</v>
      </c>
      <c r="N107">
        <v>9.2780626780626804E-2</v>
      </c>
      <c r="O107">
        <v>7.9721272554605899E-2</v>
      </c>
      <c r="P107" s="4">
        <f t="shared" si="69"/>
        <v>8.8611427666983225E-2</v>
      </c>
      <c r="Q107" s="4"/>
      <c r="R107" s="4"/>
      <c r="S107" s="4"/>
    </row>
    <row r="108" spans="1:20">
      <c r="B108" s="4">
        <f>AVERAGE(B105:B107)</f>
        <v>3.815729974160207E-2</v>
      </c>
      <c r="C108" s="4">
        <f t="shared" ref="C108:D108" si="70">AVERAGE(C105:C107)</f>
        <v>4.8540697674418598E-2</v>
      </c>
      <c r="D108" s="4">
        <f t="shared" si="70"/>
        <v>4.9448320413436699E-2</v>
      </c>
      <c r="E108" s="4"/>
      <c r="F108" s="4"/>
      <c r="G108" s="4"/>
      <c r="H108" s="4"/>
      <c r="I108" s="4"/>
      <c r="J108" s="4"/>
      <c r="M108" s="4">
        <f>AVERAGE(M105:M107)</f>
        <v>9.6173156062044962E-2</v>
      </c>
      <c r="N108" s="4">
        <f t="shared" ref="N108:O108" si="71">AVERAGE(N105:N107)</f>
        <v>8.8740265906932611E-2</v>
      </c>
      <c r="O108" s="4">
        <f t="shared" si="71"/>
        <v>8.0790281734726202E-2</v>
      </c>
      <c r="P108" s="4"/>
      <c r="Q108" s="4"/>
      <c r="R108" s="4"/>
      <c r="S108" s="4"/>
    </row>
    <row r="109" spans="1:20">
      <c r="B109" s="4"/>
      <c r="C109" s="4"/>
      <c r="D109" s="4"/>
      <c r="E109" s="4"/>
      <c r="F109" s="4"/>
      <c r="G109" s="4"/>
      <c r="H109" s="4"/>
      <c r="I109" s="4"/>
      <c r="J109" s="4"/>
      <c r="M109" s="4"/>
      <c r="N109" s="4"/>
      <c r="O109" s="4"/>
      <c r="P109" s="4"/>
      <c r="Q109" s="4"/>
      <c r="R109" s="4"/>
      <c r="S109" s="4"/>
    </row>
    <row r="110" spans="1:20">
      <c r="A110" s="1" t="s">
        <v>44</v>
      </c>
      <c r="B110" s="4">
        <v>0.133711240310078</v>
      </c>
      <c r="C110" s="4">
        <v>0.108699612403101</v>
      </c>
      <c r="D110" s="4">
        <v>9.6608527131783001E-2</v>
      </c>
      <c r="E110" s="4">
        <v>8.9017441860465105E-2</v>
      </c>
      <c r="F110" s="4">
        <v>8.5421511627906996E-2</v>
      </c>
      <c r="G110" s="4">
        <v>8.2584302325581394E-2</v>
      </c>
      <c r="H110" s="4">
        <v>7.8395348837209305E-2</v>
      </c>
      <c r="I110" s="4">
        <f>SUM(B110:D110)/3</f>
        <v>0.11300645994832066</v>
      </c>
      <c r="J110" s="4"/>
      <c r="L110" s="1" t="s">
        <v>137</v>
      </c>
      <c r="M110" s="4">
        <v>6.4602064220183497E-2</v>
      </c>
      <c r="N110" s="4">
        <v>5.9971330275229398E-2</v>
      </c>
      <c r="O110" s="4">
        <v>6.9230122324158996E-2</v>
      </c>
      <c r="P110" s="4">
        <v>6.8474388379204901E-2</v>
      </c>
      <c r="Q110" s="4">
        <v>7.1492737003058096E-2</v>
      </c>
      <c r="R110" s="4">
        <v>6.6235091743119298E-2</v>
      </c>
      <c r="S110" s="4">
        <v>6.6092125382263001E-2</v>
      </c>
      <c r="T110" s="4">
        <f>AVERAGE(O110:Q110)</f>
        <v>6.9732415902140674E-2</v>
      </c>
    </row>
    <row r="111" spans="1:20">
      <c r="A111" s="1" t="s">
        <v>45</v>
      </c>
      <c r="B111" s="4">
        <v>0.13315310077519399</v>
      </c>
      <c r="C111" s="4">
        <v>0.11512984496124</v>
      </c>
      <c r="D111" s="4">
        <v>9.7499031007751993E-2</v>
      </c>
      <c r="E111" s="4">
        <v>9.2899224806201594E-2</v>
      </c>
      <c r="F111" s="4">
        <v>8.7795542635658905E-2</v>
      </c>
      <c r="G111" s="4">
        <v>8.32577519379845E-2</v>
      </c>
      <c r="H111" s="4">
        <v>7.7277131782945804E-2</v>
      </c>
      <c r="I111" s="4">
        <f t="shared" ref="I111:I112" si="72">SUM(B111:D111)/3</f>
        <v>0.11526065891472866</v>
      </c>
      <c r="J111" s="4"/>
      <c r="L111" s="1" t="s">
        <v>138</v>
      </c>
      <c r="M111" s="4">
        <v>5.9885321100917398E-2</v>
      </c>
      <c r="N111" s="4">
        <v>6.1079510703363898E-2</v>
      </c>
      <c r="O111" s="4">
        <v>7.1626911314984706E-2</v>
      </c>
      <c r="P111" s="4">
        <v>6.8521024464831798E-2</v>
      </c>
      <c r="Q111" s="4">
        <v>7.2410932721712604E-2</v>
      </c>
      <c r="R111" s="4">
        <v>6.8269495412843995E-2</v>
      </c>
      <c r="S111" s="4">
        <v>7.3749617737003101E-2</v>
      </c>
      <c r="T111" s="4">
        <f t="shared" ref="T111:T112" si="73">AVERAGE(O111:Q111)</f>
        <v>7.0852956167176365E-2</v>
      </c>
    </row>
    <row r="112" spans="1:20">
      <c r="A112" s="1" t="s">
        <v>46</v>
      </c>
      <c r="B112" s="4">
        <v>0.13570833333333299</v>
      </c>
      <c r="C112" s="4">
        <v>0.11623643410852701</v>
      </c>
      <c r="D112" s="4">
        <v>9.5705426356589102E-2</v>
      </c>
      <c r="E112" s="4">
        <v>9.4656976744186105E-2</v>
      </c>
      <c r="F112" s="4">
        <v>8.9418604651162803E-2</v>
      </c>
      <c r="G112" s="4">
        <v>8.56143410852713E-2</v>
      </c>
      <c r="H112" s="4">
        <v>7.7977713178294605E-2</v>
      </c>
      <c r="I112" s="4">
        <f t="shared" si="72"/>
        <v>0.11588339793281636</v>
      </c>
      <c r="J112" s="4"/>
      <c r="L112" s="1" t="s">
        <v>139</v>
      </c>
      <c r="M112" s="4">
        <v>5.9160932721712599E-2</v>
      </c>
      <c r="N112" s="4">
        <v>6.1863914373088698E-2</v>
      </c>
      <c r="O112" s="4">
        <v>7.2242737003058097E-2</v>
      </c>
      <c r="P112" s="4">
        <v>6.9655198776758395E-2</v>
      </c>
      <c r="Q112" s="4">
        <v>7.2153287461773699E-2</v>
      </c>
      <c r="R112" s="4">
        <v>6.8431957186544407E-2</v>
      </c>
      <c r="S112" s="4">
        <v>7.3983180428134607E-2</v>
      </c>
      <c r="T112" s="4">
        <f t="shared" si="73"/>
        <v>7.135040774719674E-2</v>
      </c>
    </row>
    <row r="113" spans="1:20">
      <c r="A113" s="1"/>
      <c r="B113" s="5">
        <f>AVERAGE(B110:B112)</f>
        <v>0.13419089147286833</v>
      </c>
      <c r="C113" s="6">
        <f t="shared" ref="C113:H113" si="74">AVERAGE(C110:C112)</f>
        <v>0.11335529715762267</v>
      </c>
      <c r="D113" s="3">
        <f t="shared" si="74"/>
        <v>9.6604328165374717E-2</v>
      </c>
      <c r="E113" s="4">
        <f t="shared" si="74"/>
        <v>9.2191214470284263E-2</v>
      </c>
      <c r="F113" s="4">
        <f t="shared" si="74"/>
        <v>8.754521963824291E-2</v>
      </c>
      <c r="G113" s="4">
        <f t="shared" si="74"/>
        <v>8.3818798449612417E-2</v>
      </c>
      <c r="H113" s="4">
        <f t="shared" si="74"/>
        <v>7.7883397932816567E-2</v>
      </c>
      <c r="I113" s="4"/>
      <c r="L113" s="1"/>
      <c r="M113" s="5">
        <f>AVERAGE(M110:M112)</f>
        <v>6.1216106014271167E-2</v>
      </c>
      <c r="N113" s="6">
        <f t="shared" ref="N113:S113" si="75">AVERAGE(N110:N112)</f>
        <v>6.0971585117227334E-2</v>
      </c>
      <c r="O113" s="3">
        <f t="shared" si="75"/>
        <v>7.1033256880733933E-2</v>
      </c>
      <c r="P113" s="4">
        <f t="shared" si="75"/>
        <v>6.8883537206931703E-2</v>
      </c>
      <c r="Q113" s="4">
        <f t="shared" si="75"/>
        <v>7.2018985728848128E-2</v>
      </c>
      <c r="R113" s="4">
        <f t="shared" si="75"/>
        <v>6.76455147808359E-2</v>
      </c>
      <c r="S113" s="4">
        <f t="shared" si="75"/>
        <v>7.1274974515800241E-2</v>
      </c>
    </row>
    <row r="114" spans="1:20">
      <c r="A114" s="1" t="s">
        <v>47</v>
      </c>
      <c r="B114" s="4">
        <v>7.8538759689922494E-2</v>
      </c>
      <c r="C114" s="4">
        <v>4.5151162790697703E-2</v>
      </c>
      <c r="D114" s="4">
        <v>4.9563953488372101E-2</v>
      </c>
      <c r="E114" s="4">
        <v>5.8113372093023301E-2</v>
      </c>
      <c r="F114" s="4">
        <v>5.4510658914728699E-2</v>
      </c>
      <c r="G114" s="4">
        <v>4.87325581395349E-2</v>
      </c>
      <c r="H114" s="4">
        <v>5.0651162790697701E-2</v>
      </c>
      <c r="I114" s="4">
        <f>AVERAGE(B114:D114)</f>
        <v>5.775129198966409E-2</v>
      </c>
      <c r="L114" s="1" t="s">
        <v>140</v>
      </c>
      <c r="M114" s="4">
        <v>6.5557339449541299E-2</v>
      </c>
      <c r="N114" s="4">
        <v>5.5583715596330303E-2</v>
      </c>
      <c r="O114" s="4">
        <v>6.2929281345565802E-2</v>
      </c>
      <c r="P114" s="4">
        <v>5.4605886850152899E-2</v>
      </c>
      <c r="Q114" s="4">
        <v>4.4717889908256897E-2</v>
      </c>
      <c r="R114" s="4">
        <v>3.6302752293578003E-2</v>
      </c>
      <c r="S114" s="4">
        <v>3.3288990825688099E-2</v>
      </c>
      <c r="T114" s="4">
        <f>SUM(M114:O114)/3</f>
        <v>6.1356778797145801E-2</v>
      </c>
    </row>
    <row r="115" spans="1:20">
      <c r="A115" s="1" t="s">
        <v>48</v>
      </c>
      <c r="B115" s="4">
        <v>5.7563953488372101E-2</v>
      </c>
      <c r="C115" s="4">
        <v>3.7442829457364303E-2</v>
      </c>
      <c r="D115" s="4">
        <v>4.9451550387596903E-2</v>
      </c>
      <c r="E115" s="4">
        <v>5.6801356589147298E-2</v>
      </c>
      <c r="F115" s="4">
        <v>5.4721899224806199E-2</v>
      </c>
      <c r="G115" s="4">
        <v>4.9158914728682203E-2</v>
      </c>
      <c r="H115" s="4">
        <v>4.7608527131782902E-2</v>
      </c>
      <c r="I115" s="4">
        <f>AVERAGE(B115:D115)</f>
        <v>4.8152777777777767E-2</v>
      </c>
      <c r="L115" s="1" t="s">
        <v>141</v>
      </c>
      <c r="M115" s="4">
        <v>6.4888379204893001E-2</v>
      </c>
      <c r="N115" s="4">
        <v>5.7140672782874602E-2</v>
      </c>
      <c r="O115" s="4">
        <v>5.7404434250764497E-2</v>
      </c>
      <c r="P115" s="4">
        <v>6.4232798165137606E-2</v>
      </c>
      <c r="Q115" s="4">
        <v>5.8009938837920501E-2</v>
      </c>
      <c r="R115" s="4">
        <v>5.4257262996941898E-2</v>
      </c>
      <c r="S115" s="4">
        <v>5.26490825688073E-2</v>
      </c>
      <c r="T115" s="4">
        <f t="shared" ref="T115:T116" si="76">SUM(M115:O115)/3</f>
        <v>5.9811162079510705E-2</v>
      </c>
    </row>
    <row r="116" spans="1:20">
      <c r="A116" s="1" t="s">
        <v>49</v>
      </c>
      <c r="B116" s="4">
        <v>6.0761627906976798E-2</v>
      </c>
      <c r="C116" s="4">
        <v>3.80329457364341E-2</v>
      </c>
      <c r="D116" s="4">
        <v>4.4615310077519399E-2</v>
      </c>
      <c r="E116" s="4">
        <v>5.3155038759689903E-2</v>
      </c>
      <c r="F116" s="4">
        <v>5.4289728682170503E-2</v>
      </c>
      <c r="G116" s="4">
        <v>4.91463178294574E-2</v>
      </c>
      <c r="H116" s="4">
        <v>4.8128875968992298E-2</v>
      </c>
      <c r="I116" s="4">
        <f>AVERAGE(B116:D116)</f>
        <v>4.7803294573643434E-2</v>
      </c>
      <c r="L116" s="1" t="s">
        <v>142</v>
      </c>
      <c r="M116" s="4">
        <v>6.1287844036697299E-2</v>
      </c>
      <c r="N116" s="4">
        <v>5.0078363914373099E-2</v>
      </c>
      <c r="O116" s="4">
        <v>5.39021406727829E-2</v>
      </c>
      <c r="P116" s="4">
        <v>6.1216360856269102E-2</v>
      </c>
      <c r="Q116" s="4">
        <v>6.5207951070336403E-2</v>
      </c>
      <c r="R116" s="4">
        <v>6.0432721712538197E-2</v>
      </c>
      <c r="S116" s="4">
        <v>5.56865443425077E-2</v>
      </c>
      <c r="T116" s="4">
        <f t="shared" si="76"/>
        <v>5.508944954128444E-2</v>
      </c>
    </row>
    <row r="117" spans="1:20">
      <c r="B117" s="5">
        <f>AVERAGE(B114:B116)</f>
        <v>6.5621447028423804E-2</v>
      </c>
      <c r="C117" s="6">
        <f t="shared" ref="C117:H117" si="77">AVERAGE(C114:C116)</f>
        <v>4.0208979328165369E-2</v>
      </c>
      <c r="D117" s="3">
        <f t="shared" si="77"/>
        <v>4.7876937984496132E-2</v>
      </c>
      <c r="E117" s="4">
        <f t="shared" si="77"/>
        <v>5.6023255813953503E-2</v>
      </c>
      <c r="F117" s="4">
        <f t="shared" si="77"/>
        <v>5.450742894056846E-2</v>
      </c>
      <c r="G117" s="4">
        <f t="shared" si="77"/>
        <v>4.9012596899224832E-2</v>
      </c>
      <c r="H117" s="4">
        <f t="shared" si="77"/>
        <v>4.8796188630490962E-2</v>
      </c>
      <c r="I117" s="4"/>
      <c r="M117" s="5">
        <f>AVERAGE(M114:M116)</f>
        <v>6.3911187563710531E-2</v>
      </c>
      <c r="N117" s="6">
        <f t="shared" ref="N117:S117" si="78">AVERAGE(N114:N116)</f>
        <v>5.4267584097859332E-2</v>
      </c>
      <c r="O117" s="3">
        <f t="shared" si="78"/>
        <v>5.8078618756371068E-2</v>
      </c>
      <c r="P117" s="4">
        <f t="shared" si="78"/>
        <v>6.0018348623853197E-2</v>
      </c>
      <c r="Q117" s="4">
        <f t="shared" si="78"/>
        <v>5.5978593272171272E-2</v>
      </c>
      <c r="R117" s="4">
        <f t="shared" si="78"/>
        <v>5.0330912334352697E-2</v>
      </c>
      <c r="S117" s="4">
        <f t="shared" si="78"/>
        <v>4.7208205912334371E-2</v>
      </c>
    </row>
    <row r="118" spans="1:20">
      <c r="A118" s="1" t="s">
        <v>50</v>
      </c>
      <c r="B118" s="4">
        <v>8.0492248062015506E-2</v>
      </c>
      <c r="C118" s="4">
        <v>5.3385658914728698E-2</v>
      </c>
      <c r="D118" s="4">
        <v>4.7750000000000001E-2</v>
      </c>
      <c r="I118" s="4"/>
      <c r="L118" s="1" t="s">
        <v>143</v>
      </c>
      <c r="M118" s="4">
        <v>6.9071483180428203E-2</v>
      </c>
      <c r="N118" s="4">
        <v>7.2345183486238501E-2</v>
      </c>
      <c r="O118" s="4">
        <v>6.7470183486238497E-2</v>
      </c>
    </row>
    <row r="119" spans="1:20">
      <c r="A119" s="1" t="s">
        <v>51</v>
      </c>
      <c r="B119" s="4">
        <v>2.56492248062016E-2</v>
      </c>
      <c r="C119" s="4">
        <v>2.4821705426356599E-2</v>
      </c>
      <c r="D119" s="4">
        <v>2.2013565891472901E-2</v>
      </c>
      <c r="I119" s="4"/>
      <c r="L119" s="1" t="s">
        <v>144</v>
      </c>
      <c r="M119" s="4">
        <v>5.2390672782874598E-2</v>
      </c>
      <c r="N119" s="4">
        <v>5.0941896024464799E-2</v>
      </c>
      <c r="O119" s="4">
        <v>5.5910932721712603E-2</v>
      </c>
    </row>
    <row r="120" spans="1:20">
      <c r="I120" s="4"/>
    </row>
    <row r="121" spans="1:20">
      <c r="A121">
        <v>6</v>
      </c>
      <c r="I121" s="4"/>
      <c r="L121">
        <v>12</v>
      </c>
    </row>
    <row r="122" spans="1:20">
      <c r="A122" s="1" t="s">
        <v>52</v>
      </c>
      <c r="B122" s="5">
        <v>0.11476488095238099</v>
      </c>
      <c r="C122" s="6">
        <v>0.101833333333333</v>
      </c>
      <c r="D122" s="3">
        <v>0.10338169642857099</v>
      </c>
      <c r="E122" s="4">
        <v>9.6434523809523803E-2</v>
      </c>
      <c r="F122" s="4">
        <v>8.9377232142857102E-2</v>
      </c>
      <c r="G122" s="4">
        <v>9.3369791666666702E-2</v>
      </c>
      <c r="H122" s="4">
        <v>8.8520089285714296E-2</v>
      </c>
      <c r="I122" s="4"/>
      <c r="L122" s="1" t="s">
        <v>3</v>
      </c>
      <c r="M122" s="5">
        <v>4.1138888888888898E-2</v>
      </c>
      <c r="N122" s="6">
        <v>5.7175925925925901E-2</v>
      </c>
      <c r="O122" s="3">
        <v>5.1796296296296299E-2</v>
      </c>
      <c r="P122" s="4">
        <v>5.4675925925925899E-2</v>
      </c>
      <c r="Q122" s="4">
        <v>4.1370370370370398E-2</v>
      </c>
      <c r="R122" s="4">
        <v>4.3935185185185202E-2</v>
      </c>
      <c r="S122" s="4">
        <v>5.4222222222222199E-2</v>
      </c>
    </row>
    <row r="123" spans="1:20">
      <c r="A123" s="1" t="s">
        <v>53</v>
      </c>
      <c r="B123" s="4">
        <v>7.9470238095238094E-2</v>
      </c>
      <c r="C123" s="4">
        <v>8.7741815476190504E-2</v>
      </c>
      <c r="D123" s="4">
        <v>0.10072172619047599</v>
      </c>
      <c r="E123" s="4"/>
      <c r="F123" s="4"/>
      <c r="G123" s="4"/>
      <c r="H123" s="4"/>
      <c r="I123" s="4"/>
      <c r="L123" s="1" t="s">
        <v>157</v>
      </c>
      <c r="M123" s="4">
        <v>4.1166666666666699E-2</v>
      </c>
      <c r="N123" s="4">
        <v>4.0111111111111097E-2</v>
      </c>
      <c r="O123" s="4">
        <v>3.2287037037037003E-2</v>
      </c>
      <c r="P123" s="4"/>
      <c r="Q123" s="4"/>
      <c r="R123" s="4"/>
      <c r="S123" s="4"/>
    </row>
    <row r="124" spans="1:20">
      <c r="A124" s="1" t="s">
        <v>54</v>
      </c>
      <c r="B124" s="4">
        <v>0.13661830357142901</v>
      </c>
      <c r="C124" s="4">
        <v>9.4394345238095201E-2</v>
      </c>
      <c r="D124" s="4">
        <v>8.4571428571428603E-2</v>
      </c>
      <c r="E124" s="4">
        <v>7.3380208333333294E-2</v>
      </c>
      <c r="F124" s="4">
        <v>6.6758928571428594E-2</v>
      </c>
      <c r="G124" s="4">
        <v>6.4838541666666694E-2</v>
      </c>
      <c r="H124" s="4">
        <v>5.9686011904761901E-2</v>
      </c>
      <c r="I124" s="4">
        <f>SUM(B124:D124)/3</f>
        <v>0.10519469246031761</v>
      </c>
      <c r="L124" s="1" t="s">
        <v>158</v>
      </c>
      <c r="M124" s="4">
        <v>3.9518518518518501E-2</v>
      </c>
      <c r="N124" s="4">
        <v>5.9509259259259303E-2</v>
      </c>
      <c r="O124" s="4">
        <v>4.4416666666666701E-2</v>
      </c>
      <c r="P124" s="4">
        <v>3.9583333333333297E-2</v>
      </c>
      <c r="Q124" s="4">
        <v>4.2046296296296297E-2</v>
      </c>
      <c r="R124" s="4">
        <v>3.4564814814814798E-2</v>
      </c>
      <c r="S124" s="4">
        <v>4.4027777777777798E-2</v>
      </c>
      <c r="T124" s="4">
        <f>SUM(M124:O124)/3</f>
        <v>4.7814814814814831E-2</v>
      </c>
    </row>
    <row r="125" spans="1:20">
      <c r="A125" s="1" t="s">
        <v>55</v>
      </c>
      <c r="B125" s="4">
        <v>0.12908928571428599</v>
      </c>
      <c r="C125" s="4">
        <v>9.2177083333333298E-2</v>
      </c>
      <c r="D125" s="4">
        <v>8.0059523809523803E-2</v>
      </c>
      <c r="E125" s="4">
        <v>6.9687499999999999E-2</v>
      </c>
      <c r="F125" s="4">
        <v>6.4096726190476197E-2</v>
      </c>
      <c r="G125" s="4">
        <v>6.2760416666666693E-2</v>
      </c>
      <c r="H125" s="4">
        <v>5.6008184523809498E-2</v>
      </c>
      <c r="I125" s="4">
        <f t="shared" ref="I125:I126" si="79">SUM(B125:D125)/3</f>
        <v>0.10044196428571435</v>
      </c>
      <c r="L125" s="1" t="s">
        <v>159</v>
      </c>
      <c r="M125" s="4">
        <v>3.9583333333333297E-2</v>
      </c>
      <c r="N125" s="4">
        <v>5.2759259259259297E-2</v>
      </c>
      <c r="O125" s="4">
        <v>4.9787037037036998E-2</v>
      </c>
      <c r="P125" s="4">
        <v>4.3240740740740698E-2</v>
      </c>
      <c r="Q125" s="4">
        <v>3.9694444444444497E-2</v>
      </c>
      <c r="R125" s="4">
        <v>4.5175925925925897E-2</v>
      </c>
      <c r="S125" s="4">
        <v>5.1564814814814799E-2</v>
      </c>
      <c r="T125" s="4">
        <f t="shared" ref="T125:T126" si="80">SUM(M125:O125)/3</f>
        <v>4.7376543209876526E-2</v>
      </c>
    </row>
    <row r="126" spans="1:20">
      <c r="A126" s="1" t="s">
        <v>56</v>
      </c>
      <c r="B126" s="4">
        <v>0.125859375</v>
      </c>
      <c r="C126" s="4">
        <v>9.0865327380952404E-2</v>
      </c>
      <c r="D126" s="4">
        <v>7.5427083333333297E-2</v>
      </c>
      <c r="E126" s="4">
        <v>6.8269345238095303E-2</v>
      </c>
      <c r="F126" s="4">
        <v>6.3482886904761907E-2</v>
      </c>
      <c r="G126" s="4">
        <v>6.1606398809523802E-2</v>
      </c>
      <c r="H126" s="4">
        <v>5.5447916666666701E-2</v>
      </c>
      <c r="I126" s="4">
        <f t="shared" si="79"/>
        <v>9.7383928571428566E-2</v>
      </c>
      <c r="L126" s="1" t="s">
        <v>160</v>
      </c>
      <c r="M126" s="4">
        <v>3.7398148148148201E-2</v>
      </c>
      <c r="N126" s="4">
        <v>5.37962962962963E-2</v>
      </c>
      <c r="O126" s="4">
        <v>3.7462962962963003E-2</v>
      </c>
      <c r="P126" s="4">
        <v>4.3935185185185202E-2</v>
      </c>
      <c r="Q126" s="4">
        <v>4.45925925925926E-2</v>
      </c>
      <c r="R126" s="4">
        <v>4.11574074074074E-2</v>
      </c>
      <c r="S126" s="4">
        <v>4.4981481481481497E-2</v>
      </c>
      <c r="T126" s="4">
        <f t="shared" si="80"/>
        <v>4.2885802469135835E-2</v>
      </c>
    </row>
    <row r="127" spans="1:20">
      <c r="A127" s="1"/>
      <c r="B127" s="5">
        <f>SUM(B124:B126)/3</f>
        <v>0.13052232142857167</v>
      </c>
      <c r="C127" s="6">
        <f t="shared" ref="C127:H127" si="81">SUM(C124:C126)/3</f>
        <v>9.2478918650793648E-2</v>
      </c>
      <c r="D127" s="3">
        <f t="shared" si="81"/>
        <v>8.001934523809523E-2</v>
      </c>
      <c r="E127" s="4">
        <f t="shared" si="81"/>
        <v>7.0445684523809532E-2</v>
      </c>
      <c r="F127" s="4">
        <f t="shared" si="81"/>
        <v>6.4779513888888904E-2</v>
      </c>
      <c r="G127" s="4">
        <f t="shared" si="81"/>
        <v>6.3068452380952392E-2</v>
      </c>
      <c r="H127" s="4">
        <f t="shared" si="81"/>
        <v>5.7047371031746036E-2</v>
      </c>
      <c r="I127" s="4"/>
      <c r="L127" s="1"/>
      <c r="M127" s="5">
        <f>SUM(M124:M126)/3</f>
        <v>3.8833333333333331E-2</v>
      </c>
      <c r="N127" s="6">
        <f t="shared" ref="N127:S127" si="82">SUM(N124:N126)/3</f>
        <v>5.535493827160496E-2</v>
      </c>
      <c r="O127" s="3">
        <f t="shared" si="82"/>
        <v>4.3888888888888901E-2</v>
      </c>
      <c r="P127" s="4">
        <f t="shared" si="82"/>
        <v>4.2253086419753061E-2</v>
      </c>
      <c r="Q127" s="4">
        <f t="shared" si="82"/>
        <v>4.2111111111111134E-2</v>
      </c>
      <c r="R127" s="4">
        <f t="shared" si="82"/>
        <v>4.029938271604936E-2</v>
      </c>
      <c r="S127" s="4">
        <f t="shared" si="82"/>
        <v>4.6858024691358025E-2</v>
      </c>
    </row>
    <row r="128" spans="1:20">
      <c r="A128" s="1"/>
      <c r="B128" s="4"/>
      <c r="C128" s="4"/>
      <c r="D128" s="4"/>
      <c r="E128" s="4"/>
      <c r="F128" s="4"/>
      <c r="G128" s="4"/>
      <c r="H128" s="4"/>
      <c r="I128" s="4"/>
      <c r="L128" s="1"/>
      <c r="M128" s="4"/>
      <c r="N128" s="4"/>
      <c r="O128" s="4"/>
      <c r="P128" s="4"/>
      <c r="Q128" s="4"/>
      <c r="R128" s="4"/>
      <c r="S128" s="4"/>
    </row>
    <row r="129" spans="1:20">
      <c r="A129" s="1" t="s">
        <v>57</v>
      </c>
      <c r="B129">
        <v>7.0210565476190506E-2</v>
      </c>
      <c r="C129">
        <v>7.8494047619047602E-2</v>
      </c>
      <c r="D129">
        <v>8.9620535714285701E-2</v>
      </c>
      <c r="E129" s="4">
        <f>AVERAGE(B129:D129)</f>
        <v>7.944171626984127E-2</v>
      </c>
      <c r="I129" s="4"/>
      <c r="L129" s="1" t="s">
        <v>145</v>
      </c>
      <c r="M129">
        <v>8.4830645161290297E-2</v>
      </c>
      <c r="N129">
        <v>6.7044354838709699E-2</v>
      </c>
      <c r="O129">
        <v>7.2350806451612903E-2</v>
      </c>
      <c r="P129" s="4">
        <f>AVERAGE(M129:O129)</f>
        <v>7.4741935483870967E-2</v>
      </c>
      <c r="Q129" s="4"/>
      <c r="R129" s="4"/>
      <c r="S129" s="4"/>
    </row>
    <row r="130" spans="1:20">
      <c r="A130" s="1" t="s">
        <v>58</v>
      </c>
      <c r="B130">
        <v>5.5485119047619103E-2</v>
      </c>
      <c r="C130">
        <v>7.1354166666666705E-2</v>
      </c>
      <c r="D130">
        <v>7.8330357142857202E-2</v>
      </c>
      <c r="E130" s="4">
        <f t="shared" ref="E130:E131" si="83">AVERAGE(B130:D130)</f>
        <v>6.8389880952381008E-2</v>
      </c>
      <c r="F130" s="4"/>
      <c r="G130" s="4"/>
      <c r="H130" s="4"/>
      <c r="I130" s="4"/>
      <c r="L130" s="1" t="s">
        <v>146</v>
      </c>
      <c r="M130">
        <v>9.3857526881720402E-2</v>
      </c>
      <c r="N130">
        <v>9.3561827956989294E-2</v>
      </c>
      <c r="O130">
        <v>7.5755376344085995E-2</v>
      </c>
      <c r="P130" s="4">
        <f t="shared" ref="P130:P131" si="84">AVERAGE(M130:O130)</f>
        <v>8.7724910394265221E-2</v>
      </c>
      <c r="Q130" s="4"/>
      <c r="R130" s="4"/>
      <c r="S130" s="4"/>
    </row>
    <row r="131" spans="1:20">
      <c r="A131" s="1" t="s">
        <v>59</v>
      </c>
      <c r="B131">
        <v>4.9976934523809503E-2</v>
      </c>
      <c r="C131">
        <v>6.6296130952381002E-2</v>
      </c>
      <c r="D131">
        <v>6.9397321428571399E-2</v>
      </c>
      <c r="E131" s="4">
        <f t="shared" si="83"/>
        <v>6.1890128968253966E-2</v>
      </c>
      <c r="F131" s="4"/>
      <c r="G131" s="4"/>
      <c r="H131" s="4"/>
      <c r="I131" s="4"/>
      <c r="L131" s="1" t="s">
        <v>147</v>
      </c>
      <c r="M131">
        <v>8.3801075268817193E-2</v>
      </c>
      <c r="N131">
        <v>9.0487903225806507E-2</v>
      </c>
      <c r="O131">
        <v>8.7900537634408596E-2</v>
      </c>
      <c r="P131" s="4">
        <f t="shared" si="84"/>
        <v>8.7396505376344094E-2</v>
      </c>
      <c r="Q131" s="4"/>
      <c r="R131" s="4"/>
      <c r="S131" s="4"/>
    </row>
    <row r="132" spans="1:20">
      <c r="B132" s="4">
        <f>AVERAGE(B129:B131)</f>
        <v>5.8557539682539704E-2</v>
      </c>
      <c r="C132" s="4">
        <f t="shared" ref="C132:D132" si="85">AVERAGE(C129:C131)</f>
        <v>7.2048115079365108E-2</v>
      </c>
      <c r="D132" s="4">
        <f t="shared" si="85"/>
        <v>7.9116071428571424E-2</v>
      </c>
      <c r="E132" s="4"/>
      <c r="F132" s="4"/>
      <c r="G132" s="4"/>
      <c r="H132" s="4"/>
      <c r="I132" s="4"/>
      <c r="M132" s="4">
        <f>AVERAGE(M129:M131)</f>
        <v>8.7496415770609293E-2</v>
      </c>
      <c r="N132" s="4">
        <f t="shared" ref="N132:O132" si="86">AVERAGE(N129:N131)</f>
        <v>8.3698028673835176E-2</v>
      </c>
      <c r="O132" s="4">
        <f t="shared" si="86"/>
        <v>7.8668906810035841E-2</v>
      </c>
      <c r="P132" s="4"/>
      <c r="Q132" s="4"/>
      <c r="R132" s="4"/>
      <c r="S132" s="4"/>
    </row>
    <row r="133" spans="1:20">
      <c r="B133" s="4"/>
      <c r="C133" s="4"/>
      <c r="D133" s="4"/>
      <c r="E133" s="4"/>
      <c r="F133" s="4"/>
      <c r="G133" s="4"/>
      <c r="H133" s="4"/>
      <c r="I133" s="4"/>
      <c r="M133" s="4"/>
      <c r="N133" s="4"/>
      <c r="O133" s="4"/>
      <c r="P133" s="4"/>
      <c r="Q133" s="4"/>
      <c r="R133" s="4"/>
      <c r="S133" s="4"/>
    </row>
    <row r="134" spans="1:20">
      <c r="A134" s="1" t="s">
        <v>60</v>
      </c>
      <c r="B134" s="4">
        <v>0.120223214285714</v>
      </c>
      <c r="C134" s="4">
        <v>9.00215773809524E-2</v>
      </c>
      <c r="D134" s="4">
        <v>8.1537202380952398E-2</v>
      </c>
      <c r="E134" s="4">
        <v>7.8247023809523794E-2</v>
      </c>
      <c r="F134" s="4">
        <v>8.1675595238095297E-2</v>
      </c>
      <c r="G134" s="4">
        <v>7.9989583333333295E-2</v>
      </c>
      <c r="H134" s="4">
        <v>8.0410714285714294E-2</v>
      </c>
      <c r="I134" s="4">
        <f>SUM(B134:D134)/3</f>
        <v>9.7260664682539591E-2</v>
      </c>
      <c r="L134" s="1" t="s">
        <v>148</v>
      </c>
      <c r="M134" s="4">
        <v>3.8240740740740797E-2</v>
      </c>
      <c r="N134" s="4">
        <v>5.5768518518518502E-2</v>
      </c>
      <c r="O134" s="4">
        <v>4.7898148148148197E-2</v>
      </c>
      <c r="P134" s="4">
        <v>6.6805555555555604E-2</v>
      </c>
      <c r="Q134" s="4">
        <v>4.23796296296296E-2</v>
      </c>
      <c r="R134" s="4">
        <v>4.3462962962963002E-2</v>
      </c>
      <c r="S134" s="4">
        <v>3.8907407407407398E-2</v>
      </c>
      <c r="T134" s="4">
        <f>SUM(M134:O134)/3</f>
        <v>4.7302469135802494E-2</v>
      </c>
    </row>
    <row r="135" spans="1:20">
      <c r="A135" s="1" t="s">
        <v>61</v>
      </c>
      <c r="B135" s="4">
        <v>0.12107812499999999</v>
      </c>
      <c r="C135" s="4">
        <v>9.2701636904761894E-2</v>
      </c>
      <c r="D135" s="4">
        <v>8.4866071428571402E-2</v>
      </c>
      <c r="E135" s="4">
        <v>8.0375000000000002E-2</v>
      </c>
      <c r="F135" s="4">
        <v>8.0229166666666699E-2</v>
      </c>
      <c r="G135" s="4">
        <v>8.0118303571428601E-2</v>
      </c>
      <c r="H135" s="4">
        <v>8.1713541666666695E-2</v>
      </c>
      <c r="I135" s="4">
        <f t="shared" ref="I135:I136" si="87">SUM(B135:D135)/3</f>
        <v>9.9548611111111088E-2</v>
      </c>
      <c r="L135" s="1" t="s">
        <v>149</v>
      </c>
      <c r="M135" s="4">
        <v>3.8120370370370402E-2</v>
      </c>
      <c r="N135" s="4">
        <v>6.0518518518518499E-2</v>
      </c>
      <c r="O135" s="4">
        <v>4.89351851851852E-2</v>
      </c>
      <c r="P135" s="4">
        <v>6.6592592592592606E-2</v>
      </c>
      <c r="Q135" s="4">
        <v>4.6907407407407398E-2</v>
      </c>
      <c r="R135" s="4">
        <v>4.3462962962963002E-2</v>
      </c>
      <c r="S135" s="4">
        <v>4.3851851851851899E-2</v>
      </c>
      <c r="T135" s="4">
        <f t="shared" ref="T135:T136" si="88">SUM(M135:O135)/3</f>
        <v>4.9191358024691371E-2</v>
      </c>
    </row>
    <row r="136" spans="1:20">
      <c r="A136" s="1" t="s">
        <v>62</v>
      </c>
      <c r="B136" s="4">
        <v>0.12132068452380999</v>
      </c>
      <c r="C136" s="4">
        <v>9.2422619047619101E-2</v>
      </c>
      <c r="D136" s="4">
        <v>8.70223214285714E-2</v>
      </c>
      <c r="E136" s="4">
        <v>8.5517113095238101E-2</v>
      </c>
      <c r="F136" s="4">
        <v>8.2166666666666693E-2</v>
      </c>
      <c r="G136" s="4">
        <v>8.0598214285714301E-2</v>
      </c>
      <c r="H136" s="4">
        <v>8.1558779761904801E-2</v>
      </c>
      <c r="I136" s="4">
        <f t="shared" si="87"/>
        <v>0.1002552083333335</v>
      </c>
      <c r="L136" s="1" t="s">
        <v>150</v>
      </c>
      <c r="M136" s="4">
        <v>3.8472222222222199E-2</v>
      </c>
      <c r="N136" s="4">
        <v>6.0787037037037001E-2</v>
      </c>
      <c r="O136" s="4">
        <v>4.9759259259259302E-2</v>
      </c>
      <c r="P136" s="4">
        <v>7.1842592592592597E-2</v>
      </c>
      <c r="Q136" s="4">
        <v>4.6851851851851901E-2</v>
      </c>
      <c r="R136" s="4">
        <v>4.3962962962963002E-2</v>
      </c>
      <c r="S136" s="4">
        <v>4.43981481481482E-2</v>
      </c>
      <c r="T136" s="4">
        <f t="shared" si="88"/>
        <v>4.9672839506172829E-2</v>
      </c>
    </row>
    <row r="137" spans="1:20">
      <c r="A137" s="1"/>
      <c r="B137" s="5">
        <f>AVERAGE(B134:B136)</f>
        <v>0.120874007936508</v>
      </c>
      <c r="C137" s="6">
        <f t="shared" ref="C137:H137" si="89">AVERAGE(C134:C136)</f>
        <v>9.1715277777777812E-2</v>
      </c>
      <c r="D137" s="3">
        <f t="shared" si="89"/>
        <v>8.4475198412698405E-2</v>
      </c>
      <c r="E137" s="4">
        <f t="shared" si="89"/>
        <v>8.137971230158729E-2</v>
      </c>
      <c r="F137" s="4">
        <f t="shared" si="89"/>
        <v>8.1357142857142892E-2</v>
      </c>
      <c r="G137" s="4">
        <f t="shared" si="89"/>
        <v>8.0235367063492061E-2</v>
      </c>
      <c r="H137" s="4">
        <f t="shared" si="89"/>
        <v>8.1227678571428596E-2</v>
      </c>
      <c r="I137" s="4"/>
      <c r="L137" s="1"/>
      <c r="M137" s="5">
        <f>AVERAGE(M134:M136)</f>
        <v>3.8277777777777799E-2</v>
      </c>
      <c r="N137" s="6">
        <f t="shared" ref="N137:S137" si="90">AVERAGE(N134:N136)</f>
        <v>5.9024691358024663E-2</v>
      </c>
      <c r="O137" s="3">
        <f t="shared" si="90"/>
        <v>4.8864197530864233E-2</v>
      </c>
      <c r="P137" s="4">
        <f t="shared" si="90"/>
        <v>6.8413580246913602E-2</v>
      </c>
      <c r="Q137" s="4">
        <f t="shared" si="90"/>
        <v>4.5379629629629631E-2</v>
      </c>
      <c r="R137" s="4">
        <f t="shared" si="90"/>
        <v>4.3629629629629664E-2</v>
      </c>
      <c r="S137" s="4">
        <f t="shared" si="90"/>
        <v>4.2385802469135835E-2</v>
      </c>
    </row>
    <row r="138" spans="1:20">
      <c r="A138" s="1" t="s">
        <v>63</v>
      </c>
      <c r="B138" s="4">
        <v>0.101098214285714</v>
      </c>
      <c r="C138" s="4">
        <v>5.25372023809524E-2</v>
      </c>
      <c r="D138" s="4">
        <v>7.5296874999999999E-2</v>
      </c>
      <c r="E138" s="4">
        <v>8.0869047619047604E-2</v>
      </c>
      <c r="F138" s="4">
        <v>7.9973958333333303E-2</v>
      </c>
      <c r="G138" s="4">
        <v>8.5465029761904801E-2</v>
      </c>
      <c r="H138" s="4">
        <v>8.0226934523809496E-2</v>
      </c>
      <c r="I138" s="4">
        <f>AVERAGE(B138:D138)</f>
        <v>7.63107638888888E-2</v>
      </c>
      <c r="L138" s="1" t="s">
        <v>151</v>
      </c>
      <c r="M138" s="4">
        <v>6.5557339449541299E-2</v>
      </c>
      <c r="N138" s="4">
        <v>5.5583715596330303E-2</v>
      </c>
      <c r="O138" s="4">
        <v>6.2929281345565802E-2</v>
      </c>
      <c r="P138" s="4">
        <v>5.4605886850152899E-2</v>
      </c>
      <c r="Q138" s="4">
        <v>4.4717889908256897E-2</v>
      </c>
      <c r="R138" s="4">
        <v>3.6302752293578003E-2</v>
      </c>
      <c r="S138" s="4">
        <v>3.3288990825688099E-2</v>
      </c>
      <c r="T138" s="4">
        <f>SUM(M138:O138)/3</f>
        <v>6.1356778797145801E-2</v>
      </c>
    </row>
    <row r="139" spans="1:20">
      <c r="A139" s="1" t="s">
        <v>64</v>
      </c>
      <c r="B139" s="4">
        <v>0.102613095238095</v>
      </c>
      <c r="C139" s="4">
        <v>5.5311755952380998E-2</v>
      </c>
      <c r="D139" s="4">
        <v>7.2563988095238105E-2</v>
      </c>
      <c r="E139" s="4">
        <v>7.6917410714285706E-2</v>
      </c>
      <c r="F139" s="4">
        <v>7.8700148809523807E-2</v>
      </c>
      <c r="G139" s="4">
        <v>8.5936011904761897E-2</v>
      </c>
      <c r="H139" s="4">
        <v>7.95453869047619E-2</v>
      </c>
      <c r="I139" s="4">
        <f t="shared" ref="I139:I140" si="91">AVERAGE(B139:D139)</f>
        <v>7.6829613095238045E-2</v>
      </c>
      <c r="L139" s="1" t="s">
        <v>152</v>
      </c>
      <c r="M139" s="4">
        <v>6.4888379204893001E-2</v>
      </c>
      <c r="N139" s="4">
        <v>5.7140672782874602E-2</v>
      </c>
      <c r="O139" s="4">
        <v>5.7404434250764497E-2</v>
      </c>
      <c r="P139" s="4">
        <v>6.4232798165137606E-2</v>
      </c>
      <c r="Q139" s="4">
        <v>5.8009938837920501E-2</v>
      </c>
      <c r="R139" s="4">
        <v>5.4257262996941898E-2</v>
      </c>
      <c r="S139" s="4">
        <v>5.26490825688073E-2</v>
      </c>
      <c r="T139" s="4">
        <f t="shared" ref="T139:T140" si="92">SUM(M139:O139)/3</f>
        <v>5.9811162079510705E-2</v>
      </c>
    </row>
    <row r="140" spans="1:20">
      <c r="A140" s="1" t="s">
        <v>65</v>
      </c>
      <c r="B140" s="4">
        <v>0.10957291666666701</v>
      </c>
      <c r="C140" s="4">
        <v>5.88869047619048E-2</v>
      </c>
      <c r="D140" s="4">
        <v>7.1908482142857097E-2</v>
      </c>
      <c r="E140" s="4">
        <v>7.7674851190476193E-2</v>
      </c>
      <c r="F140" s="4">
        <v>8.0280505952380996E-2</v>
      </c>
      <c r="G140" s="4">
        <v>8.3980654761904805E-2</v>
      </c>
      <c r="H140" s="4">
        <v>7.5823660714285701E-2</v>
      </c>
      <c r="I140" s="4">
        <f t="shared" si="91"/>
        <v>8.0122767857142965E-2</v>
      </c>
      <c r="L140" s="1" t="s">
        <v>153</v>
      </c>
      <c r="M140" s="4">
        <v>6.1287844036697299E-2</v>
      </c>
      <c r="N140" s="4">
        <v>5.0078363914373099E-2</v>
      </c>
      <c r="O140" s="4">
        <v>5.39021406727829E-2</v>
      </c>
      <c r="P140" s="4">
        <v>6.1216360856269102E-2</v>
      </c>
      <c r="Q140" s="4">
        <v>6.5207951070336403E-2</v>
      </c>
      <c r="R140" s="4">
        <v>6.0432721712538197E-2</v>
      </c>
      <c r="S140" s="4">
        <v>5.56865443425077E-2</v>
      </c>
      <c r="T140" s="4">
        <f t="shared" si="92"/>
        <v>5.508944954128444E-2</v>
      </c>
    </row>
    <row r="141" spans="1:20">
      <c r="B141" s="5">
        <f>AVERAGE(B138:B140)</f>
        <v>0.10442807539682535</v>
      </c>
      <c r="C141" s="6">
        <f t="shared" ref="C141:H141" si="93">AVERAGE(C138:C140)</f>
        <v>5.5578621031746066E-2</v>
      </c>
      <c r="D141" s="3">
        <f t="shared" si="93"/>
        <v>7.3256448412698405E-2</v>
      </c>
      <c r="E141" s="4">
        <f t="shared" si="93"/>
        <v>7.8487103174603168E-2</v>
      </c>
      <c r="F141" s="4">
        <f t="shared" si="93"/>
        <v>7.9651537698412711E-2</v>
      </c>
      <c r="G141" s="4">
        <f t="shared" si="93"/>
        <v>8.5127232142857168E-2</v>
      </c>
      <c r="H141" s="4">
        <f t="shared" si="93"/>
        <v>7.8531994047619028E-2</v>
      </c>
      <c r="I141" s="4"/>
      <c r="M141" s="5">
        <f>AVERAGE(M138:M140)</f>
        <v>6.3911187563710531E-2</v>
      </c>
      <c r="N141" s="6">
        <f t="shared" ref="N141:S141" si="94">AVERAGE(N138:N140)</f>
        <v>5.4267584097859332E-2</v>
      </c>
      <c r="O141" s="3">
        <f t="shared" si="94"/>
        <v>5.8078618756371068E-2</v>
      </c>
      <c r="P141" s="4">
        <f t="shared" si="94"/>
        <v>6.0018348623853197E-2</v>
      </c>
      <c r="Q141" s="4">
        <f t="shared" si="94"/>
        <v>5.5978593272171272E-2</v>
      </c>
      <c r="R141" s="4">
        <f t="shared" si="94"/>
        <v>5.0330912334352697E-2</v>
      </c>
      <c r="S141" s="4">
        <f t="shared" si="94"/>
        <v>4.7208205912334371E-2</v>
      </c>
    </row>
    <row r="142" spans="1:20">
      <c r="A142" s="1" t="s">
        <v>66</v>
      </c>
      <c r="B142" s="4">
        <v>0.101162202380952</v>
      </c>
      <c r="C142" s="4">
        <v>6.6959821428571403E-2</v>
      </c>
      <c r="D142" s="4">
        <v>6.2476190476190498E-2</v>
      </c>
      <c r="E142" s="4"/>
      <c r="F142" s="4"/>
      <c r="G142" s="4"/>
      <c r="H142" s="4"/>
      <c r="I142" s="4"/>
      <c r="L142" s="1" t="s">
        <v>154</v>
      </c>
      <c r="M142" s="4">
        <v>3.7972222222222199E-2</v>
      </c>
      <c r="N142" s="4">
        <v>3.6962962962963003E-2</v>
      </c>
      <c r="O142" s="4">
        <v>3.9861111111111097E-2</v>
      </c>
      <c r="P142" s="5"/>
      <c r="Q142" s="6"/>
      <c r="R142" s="3"/>
    </row>
    <row r="143" spans="1:20">
      <c r="A143" s="1" t="s">
        <v>67</v>
      </c>
      <c r="B143" s="4">
        <v>5.0946428571428601E-2</v>
      </c>
      <c r="C143" s="4">
        <v>3.60119047619048E-2</v>
      </c>
      <c r="D143" s="4">
        <v>3.9316220238095202E-2</v>
      </c>
      <c r="I143" s="4"/>
      <c r="L143" s="1" t="s">
        <v>155</v>
      </c>
      <c r="M143" s="4">
        <v>3.87222222222222E-2</v>
      </c>
      <c r="N143" s="4">
        <v>3.58703703703704E-2</v>
      </c>
      <c r="O143" s="4">
        <v>3.7472222222222198E-2</v>
      </c>
    </row>
    <row r="154" spans="1:37">
      <c r="A154" t="s">
        <v>224</v>
      </c>
      <c r="B154" s="13" t="s">
        <v>183</v>
      </c>
      <c r="C154" s="14"/>
      <c r="D154" s="14"/>
      <c r="E154" s="13" t="s">
        <v>184</v>
      </c>
      <c r="F154" s="14"/>
      <c r="G154" s="14"/>
      <c r="H154" s="13" t="s">
        <v>185</v>
      </c>
      <c r="I154" s="14"/>
      <c r="J154" s="14"/>
      <c r="K154" s="13"/>
      <c r="L154" s="13"/>
      <c r="M154" s="13"/>
      <c r="N154" s="13" t="s">
        <v>179</v>
      </c>
      <c r="O154" s="14"/>
      <c r="P154" s="14"/>
      <c r="Q154" s="13"/>
      <c r="R154" s="13"/>
      <c r="S154" s="13"/>
      <c r="T154" s="13" t="s">
        <v>186</v>
      </c>
      <c r="U154" s="14"/>
      <c r="V154" s="14"/>
      <c r="W154" s="13"/>
      <c r="X154" s="13"/>
      <c r="Y154" s="13"/>
      <c r="Z154" s="13" t="s">
        <v>187</v>
      </c>
      <c r="AA154" s="14"/>
      <c r="AB154" s="14"/>
      <c r="AC154" s="13"/>
      <c r="AD154" s="13"/>
      <c r="AE154" s="13"/>
      <c r="AF154" s="13" t="s">
        <v>188</v>
      </c>
      <c r="AG154" s="14"/>
      <c r="AH154" s="14"/>
      <c r="AI154" s="13" t="s">
        <v>189</v>
      </c>
      <c r="AJ154" s="14"/>
      <c r="AK154" s="14"/>
    </row>
    <row r="155" spans="1:37">
      <c r="B155" t="s">
        <v>173</v>
      </c>
      <c r="C155" t="s">
        <v>174</v>
      </c>
      <c r="D155" t="s">
        <v>175</v>
      </c>
      <c r="E155" t="s">
        <v>176</v>
      </c>
      <c r="F155" t="s">
        <v>177</v>
      </c>
      <c r="G155" t="s">
        <v>178</v>
      </c>
      <c r="H155" t="s">
        <v>173</v>
      </c>
      <c r="I155" t="s">
        <v>174</v>
      </c>
      <c r="J155" t="s">
        <v>175</v>
      </c>
      <c r="K155" t="s">
        <v>180</v>
      </c>
      <c r="L155" t="s">
        <v>181</v>
      </c>
      <c r="M155" t="s">
        <v>182</v>
      </c>
      <c r="N155" t="s">
        <v>180</v>
      </c>
      <c r="O155" t="s">
        <v>181</v>
      </c>
      <c r="P155" t="s">
        <v>182</v>
      </c>
      <c r="Q155" t="s">
        <v>176</v>
      </c>
      <c r="R155" t="s">
        <v>177</v>
      </c>
      <c r="S155" t="s">
        <v>178</v>
      </c>
      <c r="T155" t="s">
        <v>173</v>
      </c>
      <c r="U155" t="s">
        <v>174</v>
      </c>
      <c r="V155" t="s">
        <v>175</v>
      </c>
      <c r="W155" t="s">
        <v>180</v>
      </c>
      <c r="X155" t="s">
        <v>181</v>
      </c>
      <c r="Y155" t="s">
        <v>182</v>
      </c>
      <c r="Z155" t="s">
        <v>173</v>
      </c>
      <c r="AA155" t="s">
        <v>174</v>
      </c>
      <c r="AB155" t="s">
        <v>175</v>
      </c>
      <c r="AC155" t="s">
        <v>180</v>
      </c>
      <c r="AD155" t="s">
        <v>181</v>
      </c>
      <c r="AE155" t="s">
        <v>182</v>
      </c>
      <c r="AF155" t="s">
        <v>180</v>
      </c>
      <c r="AG155" t="s">
        <v>181</v>
      </c>
      <c r="AH155" t="s">
        <v>182</v>
      </c>
      <c r="AI155" t="s">
        <v>180</v>
      </c>
      <c r="AJ155" t="s">
        <v>181</v>
      </c>
      <c r="AK155" t="s">
        <v>182</v>
      </c>
    </row>
    <row r="156" spans="1:37">
      <c r="A156" t="s">
        <v>165</v>
      </c>
      <c r="B156" s="8">
        <f>B50</f>
        <v>9.0778911564625794E-2</v>
      </c>
      <c r="C156" s="8">
        <f t="shared" ref="C156:D156" si="95">C50</f>
        <v>9.3236394557823093E-2</v>
      </c>
      <c r="D156" s="8">
        <f t="shared" si="95"/>
        <v>7.3901360544217698E-2</v>
      </c>
      <c r="E156" s="7">
        <f>B51</f>
        <v>5.7933673469387797E-2</v>
      </c>
      <c r="F156" s="7">
        <f t="shared" ref="F156:G156" si="96">C51</f>
        <v>0.10214285714285699</v>
      </c>
      <c r="G156" s="7">
        <f t="shared" si="96"/>
        <v>9.5986394557823096E-2</v>
      </c>
      <c r="H156" s="8">
        <f>B55</f>
        <v>9.6111111111110925E-2</v>
      </c>
      <c r="I156" s="8">
        <f t="shared" ref="I156:J156" si="97">C55</f>
        <v>8.1731292517006796E-2</v>
      </c>
      <c r="J156" s="8">
        <f t="shared" si="97"/>
        <v>6.3259637188208609E-2</v>
      </c>
      <c r="K156" s="7">
        <f>I52</f>
        <v>8.2841836734693863E-2</v>
      </c>
      <c r="L156" s="7">
        <f>I53</f>
        <v>7.8933673469387733E-2</v>
      </c>
      <c r="M156" s="7">
        <f>I54</f>
        <v>7.9326530612244733E-2</v>
      </c>
      <c r="N156" s="7">
        <f>E57</f>
        <v>6.4909903381642473E-2</v>
      </c>
      <c r="O156" s="7">
        <f>E58</f>
        <v>6.2917874396135123E-2</v>
      </c>
      <c r="P156" s="7">
        <f>E59</f>
        <v>6.1641304347826033E-2</v>
      </c>
      <c r="Q156" s="7">
        <f>B60</f>
        <v>2.9330434782608703E-2</v>
      </c>
      <c r="R156" s="7">
        <f>C60</f>
        <v>5.2867874396135266E-2</v>
      </c>
      <c r="S156" s="7">
        <f>D60</f>
        <v>0.10727077294685966</v>
      </c>
      <c r="T156" s="8">
        <f>B65</f>
        <v>0.10371031746031734</v>
      </c>
      <c r="U156" s="8">
        <f t="shared" ref="U156:V156" si="98">C65</f>
        <v>4.8922902494331101E-2</v>
      </c>
      <c r="V156" s="8">
        <f t="shared" si="98"/>
        <v>3.3377551020408167E-2</v>
      </c>
      <c r="W156" s="7">
        <f>I62</f>
        <v>5.4469954648525935E-2</v>
      </c>
      <c r="X156" s="7">
        <f>I63</f>
        <v>6.3766439909296938E-2</v>
      </c>
      <c r="Y156" s="7">
        <f>I64</f>
        <v>6.7774376417233731E-2</v>
      </c>
      <c r="Z156" s="8">
        <f>B69</f>
        <v>7.5399092970521525E-2</v>
      </c>
      <c r="AA156" s="8">
        <f t="shared" ref="AA156:AB156" si="99">C69</f>
        <v>4.3453514739229038E-2</v>
      </c>
      <c r="AB156" s="8">
        <f t="shared" si="99"/>
        <v>3.15090702947846E-2</v>
      </c>
      <c r="AC156" s="7">
        <f>I66</f>
        <v>4.5370181405895695E-2</v>
      </c>
      <c r="AD156" s="7">
        <f>I67</f>
        <v>5.2002267573696165E-2</v>
      </c>
      <c r="AE156" s="7">
        <f>I68</f>
        <v>5.2989229024943296E-2</v>
      </c>
      <c r="AF156" s="7">
        <f>B70</f>
        <v>0.10614795918367299</v>
      </c>
      <c r="AG156" s="7">
        <f t="shared" ref="AG156:AH156" si="100">C70</f>
        <v>9.8443877551020395E-2</v>
      </c>
      <c r="AH156" s="7">
        <f t="shared" si="100"/>
        <v>8.8428571428571398E-2</v>
      </c>
      <c r="AI156" s="7">
        <f>B71</f>
        <v>7.6794217687074798E-2</v>
      </c>
      <c r="AJ156" s="7">
        <f t="shared" ref="AJ156:AK156" si="101">C71</f>
        <v>7.55476190476191E-2</v>
      </c>
      <c r="AK156" s="7">
        <f t="shared" si="101"/>
        <v>7.7465986394557901E-2</v>
      </c>
    </row>
    <row r="157" spans="1:37">
      <c r="A157" t="s">
        <v>166</v>
      </c>
      <c r="B157" s="8">
        <f>B74</f>
        <v>5.2095528455284597E-2</v>
      </c>
      <c r="C157" s="8">
        <f t="shared" ref="C157:D157" si="102">C74</f>
        <v>8.1402439024390302E-2</v>
      </c>
      <c r="D157" s="8">
        <f t="shared" si="102"/>
        <v>0.10204065040650399</v>
      </c>
      <c r="E157" s="7">
        <f>B75</f>
        <v>9.3475609756097602E-2</v>
      </c>
      <c r="F157" s="7">
        <f t="shared" ref="F157:G157" si="103">C75</f>
        <v>6.4544715447154496E-2</v>
      </c>
      <c r="G157" s="7">
        <f t="shared" si="103"/>
        <v>4.9048780487804901E-2</v>
      </c>
      <c r="H157" s="8">
        <f>B79</f>
        <v>4.3549457994579967E-2</v>
      </c>
      <c r="I157" s="8">
        <f t="shared" ref="I157:J157" si="104">C79</f>
        <v>8.3935636856368609E-2</v>
      </c>
      <c r="J157" s="8">
        <f t="shared" si="104"/>
        <v>9.9761517615176099E-2</v>
      </c>
      <c r="K157" s="7">
        <f>I76</f>
        <v>7.73285907859078E-2</v>
      </c>
      <c r="L157" s="7">
        <f>I77</f>
        <v>7.7001355013550168E-2</v>
      </c>
      <c r="M157" s="7">
        <f>I78</f>
        <v>7.2916666666666699E-2</v>
      </c>
      <c r="N157" s="7">
        <f>E81</f>
        <v>8.4633597883598075E-2</v>
      </c>
      <c r="O157" s="7">
        <f>E82</f>
        <v>8.4040784832451532E-2</v>
      </c>
      <c r="P157" s="7">
        <f>E83</f>
        <v>8.1785714285714337E-2</v>
      </c>
      <c r="Q157" s="7">
        <f>B84</f>
        <v>5.8210978835978831E-2</v>
      </c>
      <c r="R157" s="7">
        <f t="shared" ref="R157:S157" si="105">C84</f>
        <v>8.6361111111111097E-2</v>
      </c>
      <c r="S157" s="7">
        <f t="shared" si="105"/>
        <v>0.10588800705467401</v>
      </c>
      <c r="T157" s="8">
        <f>B89</f>
        <v>4.9088753387533858E-2</v>
      </c>
      <c r="U157" s="8">
        <f t="shared" ref="U157:V157" si="106">C89</f>
        <v>4.7907181571815727E-2</v>
      </c>
      <c r="V157" s="8">
        <f t="shared" si="106"/>
        <v>3.5160569105691063E-2</v>
      </c>
      <c r="W157" s="7">
        <f>I86</f>
        <v>3.8820460704607034E-2</v>
      </c>
      <c r="X157" s="7">
        <f>I87</f>
        <v>4.5754742547425502E-2</v>
      </c>
      <c r="Y157" s="7">
        <f>I88</f>
        <v>4.7581300813008133E-2</v>
      </c>
      <c r="Z157" s="8">
        <f>B93</f>
        <v>3.8156504065040668E-2</v>
      </c>
      <c r="AA157" s="8">
        <f t="shared" ref="AA157:AB157" si="107">C93</f>
        <v>4.9725609756097529E-2</v>
      </c>
      <c r="AB157" s="8">
        <f t="shared" si="107"/>
        <v>3.2545392953929532E-2</v>
      </c>
      <c r="AC157" s="7">
        <f>I90</f>
        <v>3.1281842818428197E-2</v>
      </c>
      <c r="AD157" s="7">
        <f>I91</f>
        <v>4.3606368563685632E-2</v>
      </c>
      <c r="AE157" s="7">
        <f>I92</f>
        <v>4.5539295392953899E-2</v>
      </c>
      <c r="AF157" s="7">
        <f>B94</f>
        <v>4.7475609756097603E-2</v>
      </c>
      <c r="AG157" s="7">
        <f t="shared" ref="AG157:AH157" si="108">C94</f>
        <v>4.73861788617886E-2</v>
      </c>
      <c r="AH157" s="7">
        <f t="shared" si="108"/>
        <v>5.2089430894308897E-2</v>
      </c>
      <c r="AI157" s="7">
        <f>B95</f>
        <v>4.1115853658536601E-2</v>
      </c>
      <c r="AJ157" s="7">
        <f t="shared" ref="AJ157:AK157" si="109">C95</f>
        <v>4.7508130081300802E-2</v>
      </c>
      <c r="AK157" s="7">
        <f t="shared" si="109"/>
        <v>3.9947154471544698E-2</v>
      </c>
    </row>
    <row r="158" spans="1:37">
      <c r="A158" t="s">
        <v>167</v>
      </c>
      <c r="B158" s="8">
        <f>B2</f>
        <v>0.105966666666667</v>
      </c>
      <c r="C158" s="8">
        <f t="shared" ref="C158:D158" si="110">C2</f>
        <v>9.8010869565217401E-2</v>
      </c>
      <c r="D158" s="8">
        <f t="shared" si="110"/>
        <v>8.4848550724637706E-2</v>
      </c>
      <c r="E158" s="7">
        <f>B3</f>
        <v>5.9822463768116001E-2</v>
      </c>
      <c r="F158" s="7">
        <f t="shared" ref="F158:G158" si="111">C3</f>
        <v>0.10429855072463801</v>
      </c>
      <c r="G158" s="7">
        <f t="shared" si="111"/>
        <v>9.4928985507246405E-2</v>
      </c>
      <c r="H158" s="8">
        <f>B7</f>
        <v>0.11704516908212566</v>
      </c>
      <c r="I158" s="8">
        <f t="shared" ref="I158:J158" si="112">C7</f>
        <v>9.6216425120772955E-2</v>
      </c>
      <c r="J158" s="8">
        <f t="shared" si="112"/>
        <v>8.0672946859903408E-2</v>
      </c>
      <c r="K158" s="7">
        <f>I4</f>
        <v>9.9809420289855177E-2</v>
      </c>
      <c r="L158" s="7">
        <f>I5</f>
        <v>9.8297826086956641E-2</v>
      </c>
      <c r="M158" s="7">
        <f>I6</f>
        <v>9.582729468599023E-2</v>
      </c>
      <c r="N158" s="7">
        <f>E9</f>
        <v>6.2925736961451234E-2</v>
      </c>
      <c r="O158" s="7">
        <f>E10</f>
        <v>5.6678571428571432E-2</v>
      </c>
      <c r="P158" s="7">
        <f>E11</f>
        <v>5.1692129629629636E-2</v>
      </c>
      <c r="Q158" s="7">
        <f>B12</f>
        <v>2.80004015495087E-2</v>
      </c>
      <c r="R158" s="7">
        <f>C12</f>
        <v>5.4016770597127728E-2</v>
      </c>
      <c r="S158" s="7">
        <f>D12</f>
        <v>8.9279265873015864E-2</v>
      </c>
      <c r="T158" s="8">
        <f>B17</f>
        <v>0.12855458937198067</v>
      </c>
      <c r="U158" s="8">
        <f t="shared" ref="U158:V158" si="113">C17</f>
        <v>5.7743236714975832E-2</v>
      </c>
      <c r="V158" s="8">
        <f t="shared" si="113"/>
        <v>3.4617632850241532E-2</v>
      </c>
      <c r="W158" s="7">
        <f>I14</f>
        <v>6.2492270531400905E-2</v>
      </c>
      <c r="X158" s="7">
        <f>I15</f>
        <v>7.4813285024154699E-2</v>
      </c>
      <c r="Y158" s="7">
        <f>I16</f>
        <v>8.3609903381642425E-2</v>
      </c>
      <c r="Z158" s="8">
        <f>B21</f>
        <v>6.664637681159423E-2</v>
      </c>
      <c r="AA158" s="8">
        <f t="shared" ref="AA158:AB158" si="114">C21</f>
        <v>4.3493719806763274E-2</v>
      </c>
      <c r="AB158" s="8">
        <f t="shared" si="114"/>
        <v>3.09987922705314E-2</v>
      </c>
      <c r="AC158" s="7">
        <f>I18</f>
        <v>4.1107246376811596E-2</v>
      </c>
      <c r="AD158" s="7">
        <f>I19</f>
        <v>4.6921014492753634E-2</v>
      </c>
      <c r="AE158" s="7">
        <f>I20</f>
        <v>5.3110628019323668E-2</v>
      </c>
      <c r="AF158" s="7">
        <f>B22</f>
        <v>0.12736666666666699</v>
      </c>
      <c r="AG158" s="7">
        <f t="shared" ref="AG158:AH158" si="115">C22</f>
        <v>0.125563768115942</v>
      </c>
      <c r="AH158" s="7">
        <f t="shared" si="115"/>
        <v>0.12455072463768101</v>
      </c>
      <c r="AI158" s="7">
        <f>B23</f>
        <v>7.2995652173913003E-2</v>
      </c>
      <c r="AJ158" s="7">
        <f t="shared" ref="AJ158:AK158" si="116">C23</f>
        <v>7.2165217391304395E-2</v>
      </c>
      <c r="AK158" s="7">
        <f t="shared" si="116"/>
        <v>6.1837681159420302E-2</v>
      </c>
    </row>
    <row r="159" spans="1:37">
      <c r="A159" t="s">
        <v>168</v>
      </c>
      <c r="B159" s="8">
        <f>B26</f>
        <v>0.105484126984127</v>
      </c>
      <c r="C159" s="8">
        <f t="shared" ref="C159:D159" si="117">C26</f>
        <v>0.10430291005290999</v>
      </c>
      <c r="D159" s="8">
        <f t="shared" si="117"/>
        <v>9.6941798941798996E-2</v>
      </c>
      <c r="E159" s="7">
        <f>B27</f>
        <v>8.9146825396825405E-2</v>
      </c>
      <c r="F159" s="7">
        <f t="shared" ref="F159:G159" si="118">C27</f>
        <v>0.104429232804233</v>
      </c>
      <c r="G159" s="7">
        <f t="shared" si="118"/>
        <v>9.4621693121693107E-2</v>
      </c>
      <c r="H159" s="8">
        <f>B31</f>
        <v>0.10738007054673733</v>
      </c>
      <c r="I159" s="8">
        <f t="shared" ref="I159:J159" si="119">C31</f>
        <v>9.5407848324514988E-2</v>
      </c>
      <c r="J159" s="8">
        <f t="shared" si="119"/>
        <v>9.3312830687830695E-2</v>
      </c>
      <c r="K159" s="7">
        <f>I28</f>
        <v>9.9072971781305141E-2</v>
      </c>
      <c r="L159" s="7">
        <f>I29</f>
        <v>9.9368606701940143E-2</v>
      </c>
      <c r="M159" s="7">
        <f>I30</f>
        <v>9.765917107583777E-2</v>
      </c>
      <c r="N159" s="7">
        <f>E33</f>
        <v>6.9160569105691072E-2</v>
      </c>
      <c r="O159" s="7">
        <f>E34</f>
        <v>6.8795392953929543E-2</v>
      </c>
      <c r="P159" s="7">
        <f>E35</f>
        <v>6.9695799457994576E-2</v>
      </c>
      <c r="Q159" s="7">
        <f>B36</f>
        <v>4.8632791327913261E-2</v>
      </c>
      <c r="R159" s="7">
        <f>C36</f>
        <v>8.7146341463414642E-2</v>
      </c>
      <c r="S159" s="7">
        <f>D36</f>
        <v>7.187262872628726E-2</v>
      </c>
      <c r="T159" s="8">
        <f>B41</f>
        <v>9.1707451499118187E-2</v>
      </c>
      <c r="U159" s="8">
        <f t="shared" ref="U159:V159" si="120">C41</f>
        <v>5.6784611992945329E-2</v>
      </c>
      <c r="V159" s="8">
        <f t="shared" si="120"/>
        <v>2.8496472663139333E-2</v>
      </c>
      <c r="W159" s="7">
        <f>I38</f>
        <v>4.7500220458553795E-2</v>
      </c>
      <c r="X159" s="7">
        <f>I39</f>
        <v>5.8820326278659636E-2</v>
      </c>
      <c r="Y159" s="7">
        <f>I40</f>
        <v>7.0667989417989435E-2</v>
      </c>
      <c r="Z159" s="8">
        <f>B45</f>
        <v>8.7670855379188728E-2</v>
      </c>
      <c r="AA159" s="8">
        <f t="shared" ref="AA159:AB159" si="121">C45</f>
        <v>4.8888007054673728E-2</v>
      </c>
      <c r="AB159" s="8">
        <f t="shared" si="121"/>
        <v>3.0831790123456798E-2</v>
      </c>
      <c r="AC159" s="7">
        <f>I42</f>
        <v>4.8185405643739E-2</v>
      </c>
      <c r="AD159" s="7">
        <f>I43</f>
        <v>5.7287477954144635E-2</v>
      </c>
      <c r="AE159" s="7">
        <f>I44</f>
        <v>6.1917768959435633E-2</v>
      </c>
      <c r="AF159" s="7">
        <f>B46</f>
        <v>9.1829365079365094E-2</v>
      </c>
      <c r="AG159" s="7">
        <f t="shared" ref="AG159:AH159" si="122">C46</f>
        <v>9.2252645502645503E-2</v>
      </c>
      <c r="AH159" s="7">
        <f t="shared" si="122"/>
        <v>8.9492063492063498E-2</v>
      </c>
      <c r="AI159" s="7">
        <f>B47</f>
        <v>9.1662037037037E-2</v>
      </c>
      <c r="AJ159" s="7">
        <f t="shared" ref="AJ159:AK159" si="123">C47</f>
        <v>8.7272486772486793E-2</v>
      </c>
      <c r="AK159" s="7">
        <f t="shared" si="123"/>
        <v>8.1925925925925902E-2</v>
      </c>
    </row>
    <row r="160" spans="1:37">
      <c r="A160" t="s">
        <v>161</v>
      </c>
      <c r="B160" s="8">
        <f>B98</f>
        <v>0.133095930232558</v>
      </c>
      <c r="C160" s="8">
        <f t="shared" ref="C160:D160" si="124">C98</f>
        <v>0.134246124031008</v>
      </c>
      <c r="D160" s="8">
        <f t="shared" si="124"/>
        <v>0.110741279069767</v>
      </c>
      <c r="E160" s="7">
        <f>B99</f>
        <v>7.9387596899224797E-2</v>
      </c>
      <c r="F160" s="7">
        <f t="shared" ref="F160:G160" si="125">C99</f>
        <v>8.2789728682170605E-2</v>
      </c>
      <c r="G160" s="7">
        <f t="shared" si="125"/>
        <v>9.89302325581395E-2</v>
      </c>
      <c r="H160" s="8">
        <f>B103</f>
        <v>0.10061531007751949</v>
      </c>
      <c r="I160" s="8">
        <f t="shared" ref="I160:J160" si="126">C103</f>
        <v>7.9994186046511762E-2</v>
      </c>
      <c r="J160" s="8">
        <f t="shared" si="126"/>
        <v>7.1112080103359204E-2</v>
      </c>
      <c r="K160" s="7">
        <f>I100</f>
        <v>0.11141925064599507</v>
      </c>
      <c r="L160" s="7">
        <f>I101</f>
        <v>7.4276162790697695E-2</v>
      </c>
      <c r="M160" s="7">
        <f>I102</f>
        <v>6.6026162790697701E-2</v>
      </c>
      <c r="N160" s="7">
        <f>E105</f>
        <v>5.7530684754521964E-2</v>
      </c>
      <c r="O160" s="7">
        <f>E106</f>
        <v>4.0752906976744198E-2</v>
      </c>
      <c r="P160" s="7">
        <f>E107</f>
        <v>3.7862726098191198E-2</v>
      </c>
      <c r="Q160" s="7">
        <f>B108</f>
        <v>3.815729974160207E-2</v>
      </c>
      <c r="R160" s="7">
        <f t="shared" ref="R160:S160" si="127">C108</f>
        <v>4.8540697674418598E-2</v>
      </c>
      <c r="S160" s="7">
        <f t="shared" si="127"/>
        <v>4.9448320413436699E-2</v>
      </c>
      <c r="T160" s="8">
        <f>B113</f>
        <v>0.13419089147286833</v>
      </c>
      <c r="U160" s="8">
        <f t="shared" ref="U160:V160" si="128">C113</f>
        <v>0.11335529715762267</v>
      </c>
      <c r="V160" s="8">
        <f t="shared" si="128"/>
        <v>9.6604328165374717E-2</v>
      </c>
      <c r="W160" s="7">
        <f>I110</f>
        <v>0.11300645994832066</v>
      </c>
      <c r="X160" s="7">
        <f>I111</f>
        <v>0.11526065891472866</v>
      </c>
      <c r="Y160" s="7">
        <f>I112</f>
        <v>0.11588339793281636</v>
      </c>
      <c r="Z160" s="8">
        <f>B117</f>
        <v>6.5621447028423804E-2</v>
      </c>
      <c r="AA160" s="8">
        <f t="shared" ref="AA160:AB160" si="129">C117</f>
        <v>4.0208979328165369E-2</v>
      </c>
      <c r="AB160" s="8">
        <f t="shared" si="129"/>
        <v>4.7876937984496132E-2</v>
      </c>
      <c r="AC160" s="7">
        <f>I114</f>
        <v>5.775129198966409E-2</v>
      </c>
      <c r="AD160" s="7">
        <f>I115</f>
        <v>4.8152777777777767E-2</v>
      </c>
      <c r="AE160" s="7">
        <f>I116</f>
        <v>4.7803294573643434E-2</v>
      </c>
      <c r="AF160" s="7">
        <f>B118</f>
        <v>8.0492248062015506E-2</v>
      </c>
      <c r="AG160" s="7">
        <f t="shared" ref="AG160:AH160" si="130">C118</f>
        <v>5.3385658914728698E-2</v>
      </c>
      <c r="AH160" s="7">
        <f t="shared" si="130"/>
        <v>4.7750000000000001E-2</v>
      </c>
      <c r="AI160" s="7">
        <f>B119</f>
        <v>2.56492248062016E-2</v>
      </c>
      <c r="AJ160" s="7">
        <f t="shared" ref="AJ160:AK160" si="131">C119</f>
        <v>2.4821705426356599E-2</v>
      </c>
      <c r="AK160" s="7">
        <f t="shared" si="131"/>
        <v>2.2013565891472901E-2</v>
      </c>
    </row>
    <row r="161" spans="1:37">
      <c r="A161" t="s">
        <v>162</v>
      </c>
      <c r="B161" s="8">
        <f>B122</f>
        <v>0.11476488095238099</v>
      </c>
      <c r="C161" s="8">
        <f t="shared" ref="C161:D161" si="132">C122</f>
        <v>0.101833333333333</v>
      </c>
      <c r="D161" s="8">
        <f t="shared" si="132"/>
        <v>0.10338169642857099</v>
      </c>
      <c r="E161" s="7">
        <f>B123</f>
        <v>7.9470238095238094E-2</v>
      </c>
      <c r="F161" s="7">
        <f t="shared" ref="F161:G161" si="133">C123</f>
        <v>8.7741815476190504E-2</v>
      </c>
      <c r="G161" s="7">
        <f t="shared" si="133"/>
        <v>0.10072172619047599</v>
      </c>
      <c r="H161" s="8">
        <f>B127</f>
        <v>0.13052232142857167</v>
      </c>
      <c r="I161" s="8">
        <f t="shared" ref="I161:J161" si="134">C127</f>
        <v>9.2478918650793648E-2</v>
      </c>
      <c r="J161" s="8">
        <f t="shared" si="134"/>
        <v>8.001934523809523E-2</v>
      </c>
      <c r="K161" s="7">
        <f>I124</f>
        <v>0.10519469246031761</v>
      </c>
      <c r="L161" s="7">
        <f>I125</f>
        <v>0.10044196428571435</v>
      </c>
      <c r="M161" s="7">
        <f>I126</f>
        <v>9.7383928571428566E-2</v>
      </c>
      <c r="N161" s="7">
        <f>E129</f>
        <v>7.944171626984127E-2</v>
      </c>
      <c r="O161" s="7">
        <f>E130</f>
        <v>6.8389880952381008E-2</v>
      </c>
      <c r="P161" s="7">
        <f>E131</f>
        <v>6.1890128968253966E-2</v>
      </c>
      <c r="Q161" s="7">
        <f>B132</f>
        <v>5.8557539682539704E-2</v>
      </c>
      <c r="R161" s="7">
        <f t="shared" ref="R161:S161" si="135">C132</f>
        <v>7.2048115079365108E-2</v>
      </c>
      <c r="S161" s="7">
        <f t="shared" si="135"/>
        <v>7.9116071428571424E-2</v>
      </c>
      <c r="T161" s="8">
        <f>B137</f>
        <v>0.120874007936508</v>
      </c>
      <c r="U161" s="8">
        <f t="shared" ref="U161:V161" si="136">C137</f>
        <v>9.1715277777777812E-2</v>
      </c>
      <c r="V161" s="8">
        <f t="shared" si="136"/>
        <v>8.4475198412698405E-2</v>
      </c>
      <c r="W161" s="7">
        <f>I134</f>
        <v>9.7260664682539591E-2</v>
      </c>
      <c r="X161" s="7">
        <f>I135</f>
        <v>9.9548611111111088E-2</v>
      </c>
      <c r="Y161" s="7">
        <f>I136</f>
        <v>0.1002552083333335</v>
      </c>
      <c r="Z161" s="8">
        <f>B141</f>
        <v>0.10442807539682535</v>
      </c>
      <c r="AA161" s="8">
        <f t="shared" ref="AA161:AB161" si="137">C141</f>
        <v>5.5578621031746066E-2</v>
      </c>
      <c r="AB161" s="8">
        <f t="shared" si="137"/>
        <v>7.3256448412698405E-2</v>
      </c>
      <c r="AC161" s="7">
        <f>I138</f>
        <v>7.63107638888888E-2</v>
      </c>
      <c r="AD161" s="7">
        <f>I139</f>
        <v>7.6829613095238045E-2</v>
      </c>
      <c r="AE161" s="7">
        <f>I140</f>
        <v>8.0122767857142965E-2</v>
      </c>
      <c r="AF161" s="7">
        <f>B142</f>
        <v>0.101162202380952</v>
      </c>
      <c r="AG161" s="7">
        <f t="shared" ref="AG161:AH161" si="138">C142</f>
        <v>6.6959821428571403E-2</v>
      </c>
      <c r="AH161" s="7">
        <f t="shared" si="138"/>
        <v>6.2476190476190498E-2</v>
      </c>
      <c r="AI161" s="7">
        <f>B143</f>
        <v>5.0946428571428601E-2</v>
      </c>
      <c r="AJ161" s="7">
        <f t="shared" ref="AJ161:AK161" si="139">C143</f>
        <v>3.60119047619048E-2</v>
      </c>
      <c r="AK161" s="7">
        <f t="shared" si="139"/>
        <v>3.9316220238095202E-2</v>
      </c>
    </row>
    <row r="162" spans="1:37">
      <c r="A162" t="s">
        <v>163</v>
      </c>
      <c r="B162" s="8">
        <f>M2</f>
        <v>0.12635570987654299</v>
      </c>
      <c r="C162" s="8">
        <f t="shared" ref="C162:D162" si="140">N2</f>
        <v>0.13099228395061699</v>
      </c>
      <c r="D162" s="8">
        <f t="shared" si="140"/>
        <v>0.13239583333333299</v>
      </c>
      <c r="E162" s="7">
        <f>M3</f>
        <v>0.11108179012345699</v>
      </c>
      <c r="F162" s="7">
        <f t="shared" ref="F162:G162" si="141">N3</f>
        <v>0.118033950617284</v>
      </c>
      <c r="G162" s="7">
        <f t="shared" si="141"/>
        <v>0.12931635802469099</v>
      </c>
      <c r="H162" s="8">
        <f>M7</f>
        <v>0.10156635802469131</v>
      </c>
      <c r="I162" s="8">
        <f t="shared" ref="I162:J162" si="142">N7</f>
        <v>7.5636316872427931E-2</v>
      </c>
      <c r="J162" s="8">
        <f t="shared" si="142"/>
        <v>5.4851080246913562E-2</v>
      </c>
      <c r="K162" s="7">
        <f>T4</f>
        <v>0.10279681069958836</v>
      </c>
      <c r="L162" s="7">
        <f>T5</f>
        <v>6.8083076131687223E-2</v>
      </c>
      <c r="M162" s="7">
        <f>T6</f>
        <v>6.1173868312757194E-2</v>
      </c>
      <c r="N162" s="7">
        <f>P9</f>
        <v>5.140820105820107E-2</v>
      </c>
      <c r="O162" s="7">
        <f>P10</f>
        <v>2.6139153439153465E-2</v>
      </c>
      <c r="P162" s="7">
        <f>P11</f>
        <v>2.3381481481481465E-2</v>
      </c>
      <c r="Q162" s="7">
        <f>M12</f>
        <v>2.5083862433862434E-2</v>
      </c>
      <c r="R162" s="7">
        <f t="shared" ref="R162:S162" si="143">N12</f>
        <v>3.2534391534391569E-2</v>
      </c>
      <c r="S162" s="7">
        <f t="shared" si="143"/>
        <v>4.3310582010582001E-2</v>
      </c>
      <c r="T162" s="8">
        <f>M17</f>
        <v>0.13065869341563799</v>
      </c>
      <c r="U162" s="8">
        <f t="shared" ref="U162:V162" si="144">N17</f>
        <v>0.11594341563786033</v>
      </c>
      <c r="V162" s="8">
        <f t="shared" si="144"/>
        <v>8.6178240740740764E-2</v>
      </c>
      <c r="W162" s="7">
        <f>T14</f>
        <v>0.10703909465020583</v>
      </c>
      <c r="X162" s="7">
        <f>T15</f>
        <v>0.11124717078189306</v>
      </c>
      <c r="Y162" s="7">
        <f>T16</f>
        <v>0.1144940843621402</v>
      </c>
      <c r="Z162" s="8">
        <f>M21</f>
        <v>0.105976080246914</v>
      </c>
      <c r="AA162" s="8">
        <f t="shared" ref="AA162:AB162" si="145">N21</f>
        <v>4.0397376543209899E-2</v>
      </c>
      <c r="AB162" s="8">
        <f t="shared" si="145"/>
        <v>5.1064814814814834E-2</v>
      </c>
      <c r="AC162" s="7">
        <f>T18</f>
        <v>7.0610596707819065E-2</v>
      </c>
      <c r="AD162" s="7">
        <f>T19</f>
        <v>6.4315843621399332E-2</v>
      </c>
      <c r="AE162" s="7">
        <f>T20</f>
        <v>6.2511831275720339E-2</v>
      </c>
      <c r="AF162" s="7">
        <f>M22</f>
        <v>9.0206790123456795E-2</v>
      </c>
      <c r="AG162" s="7">
        <f t="shared" ref="AG162:AH162" si="146">N22</f>
        <v>5.7272376543209901E-2</v>
      </c>
      <c r="AH162" s="7">
        <f t="shared" si="146"/>
        <v>4.7877314814814803E-2</v>
      </c>
      <c r="AI162" s="7">
        <f>M23</f>
        <v>3.90555555555556E-2</v>
      </c>
      <c r="AJ162" s="7">
        <f t="shared" ref="AJ162:AK162" si="147">N23</f>
        <v>2.81103395061728E-2</v>
      </c>
      <c r="AK162" s="7">
        <f t="shared" si="147"/>
        <v>3.3314043209876597E-2</v>
      </c>
    </row>
    <row r="163" spans="1:37">
      <c r="A163" t="s">
        <v>164</v>
      </c>
      <c r="B163" s="8">
        <f>M26</f>
        <v>9.4371882086167799E-2</v>
      </c>
      <c r="C163" s="8">
        <f t="shared" ref="C163:D163" si="148">N26</f>
        <v>9.4117913832199598E-2</v>
      </c>
      <c r="D163" s="8">
        <f t="shared" si="148"/>
        <v>9.3276643990929706E-2</v>
      </c>
      <c r="E163" s="7">
        <f>M27</f>
        <v>8.5670068027210902E-2</v>
      </c>
      <c r="F163" s="7">
        <f t="shared" ref="F163:G163" si="149">N27</f>
        <v>9.4865646258503397E-2</v>
      </c>
      <c r="G163" s="7">
        <f t="shared" si="149"/>
        <v>9.6094104308389994E-2</v>
      </c>
      <c r="H163" s="8">
        <f>M31</f>
        <v>0.10741383219954666</v>
      </c>
      <c r="I163" s="8">
        <f t="shared" ref="I163:J163" si="150">N31</f>
        <v>7.1677626606198031E-2</v>
      </c>
      <c r="J163" s="8">
        <f t="shared" si="150"/>
        <v>6.4205026455026445E-2</v>
      </c>
      <c r="K163" s="7">
        <f>T28</f>
        <v>8.7143990929705373E-2</v>
      </c>
      <c r="L163" s="7">
        <f>T29</f>
        <v>7.8882464096749663E-2</v>
      </c>
      <c r="M163" s="7">
        <f>T30</f>
        <v>7.7270030234316098E-2</v>
      </c>
      <c r="N163" s="7">
        <f>P33</f>
        <v>7.7450869236583522E-2</v>
      </c>
      <c r="O163" s="7">
        <f>P34</f>
        <v>6.4533257747543468E-2</v>
      </c>
      <c r="P163" s="7">
        <f>P35</f>
        <v>6.0150037792894961E-2</v>
      </c>
      <c r="Q163" s="7">
        <f>M36</f>
        <v>5.8612622826908566E-2</v>
      </c>
      <c r="R163" s="7">
        <f t="shared" ref="R163:S163" si="151">N36</f>
        <v>6.8681027966742261E-2</v>
      </c>
      <c r="S163" s="7">
        <f t="shared" si="151"/>
        <v>7.4840513983371146E-2</v>
      </c>
      <c r="T163" s="8">
        <f>M41</f>
        <v>9.2408541194255497E-2</v>
      </c>
      <c r="U163" s="8">
        <f t="shared" ref="U163:V163" si="152">N41</f>
        <v>7.8942743764172332E-2</v>
      </c>
      <c r="V163" s="8">
        <f t="shared" si="152"/>
        <v>8.0820483749055164E-2</v>
      </c>
      <c r="W163" s="7">
        <f>T38</f>
        <v>8.2962207105064273E-2</v>
      </c>
      <c r="X163" s="7">
        <f>T39</f>
        <v>8.4412887377173104E-2</v>
      </c>
      <c r="Y163" s="7">
        <f>T40</f>
        <v>8.479667422524563E-2</v>
      </c>
      <c r="Z163" s="8">
        <f>M45</f>
        <v>0.1042040816326531</v>
      </c>
      <c r="AA163" s="8">
        <f t="shared" ref="AA163:AB163" si="153">N45</f>
        <v>7.1028722600151209E-2</v>
      </c>
      <c r="AB163" s="8">
        <f t="shared" si="153"/>
        <v>6.7631519274376425E-2</v>
      </c>
      <c r="AC163" s="7">
        <f>T42</f>
        <v>8.0249244142101286E-2</v>
      </c>
      <c r="AD163" s="7">
        <f>T43</f>
        <v>8.005498866213144E-2</v>
      </c>
      <c r="AE163" s="7">
        <f>T44</f>
        <v>8.2560090702947994E-2</v>
      </c>
      <c r="AF163" s="7">
        <f>M46</f>
        <v>7.6138888888888895E-2</v>
      </c>
      <c r="AG163" s="7">
        <f t="shared" ref="AG163:AH163" si="154">N46</f>
        <v>5.5515873015872998E-2</v>
      </c>
      <c r="AH163" s="7">
        <f t="shared" si="154"/>
        <v>5.82528344671202E-2</v>
      </c>
      <c r="AI163" s="7">
        <f>M47</f>
        <v>5.7944444444444403E-2</v>
      </c>
      <c r="AJ163" s="7">
        <f t="shared" ref="AJ163:AK163" si="155">N47</f>
        <v>4.0807256235827698E-2</v>
      </c>
      <c r="AK163" s="7">
        <f t="shared" si="155"/>
        <v>4.3839002267573701E-2</v>
      </c>
    </row>
    <row r="164" spans="1:37">
      <c r="A164" t="s">
        <v>169</v>
      </c>
      <c r="B164" s="8">
        <f>M98</f>
        <v>6.0107798165137602E-2</v>
      </c>
      <c r="C164" s="8">
        <f t="shared" ref="C164:D164" si="156">N98</f>
        <v>6.0003822629969401E-2</v>
      </c>
      <c r="D164" s="8">
        <f t="shared" si="156"/>
        <v>7.42916666666667E-2</v>
      </c>
      <c r="E164" s="7">
        <f>M99</f>
        <v>6.9584862385321106E-2</v>
      </c>
      <c r="F164" s="7">
        <f t="shared" ref="F164:G164" si="157">N99</f>
        <v>5.9889525993883801E-2</v>
      </c>
      <c r="G164" s="7">
        <f t="shared" si="157"/>
        <v>5.6667048929663601E-2</v>
      </c>
      <c r="H164" s="8">
        <f>M103</f>
        <v>5.1794469928644261E-2</v>
      </c>
      <c r="I164" s="8">
        <f t="shared" ref="I164:J164" si="158">N103</f>
        <v>6.613264525993888E-2</v>
      </c>
      <c r="J164" s="8">
        <f t="shared" si="158"/>
        <v>7.5961646279306835E-2</v>
      </c>
      <c r="K164" s="7">
        <f>T100</f>
        <v>7.9864678899082567E-2</v>
      </c>
      <c r="L164" s="7">
        <f>T101</f>
        <v>8.0378695208970466E-2</v>
      </c>
      <c r="M164" s="7">
        <f>T102</f>
        <v>7.8105759429153931E-2</v>
      </c>
      <c r="N164" s="7">
        <f>P105</f>
        <v>8.6302152579930361E-2</v>
      </c>
      <c r="O164" s="7">
        <f>P106</f>
        <v>9.0790123456790162E-2</v>
      </c>
      <c r="P164" s="7">
        <f>P107</f>
        <v>8.8611427666983225E-2</v>
      </c>
      <c r="Q164" s="7">
        <f>M108</f>
        <v>9.6173156062044962E-2</v>
      </c>
      <c r="R164" s="7">
        <f t="shared" ref="R164:S164" si="159">N108</f>
        <v>8.8740265906932611E-2</v>
      </c>
      <c r="S164" s="7">
        <f t="shared" si="159"/>
        <v>8.0790281734726202E-2</v>
      </c>
      <c r="T164" s="8">
        <f>M113</f>
        <v>6.1216106014271167E-2</v>
      </c>
      <c r="U164" s="8">
        <f t="shared" ref="U164:V164" si="160">N113</f>
        <v>6.0971585117227334E-2</v>
      </c>
      <c r="V164" s="8">
        <f t="shared" si="160"/>
        <v>7.1033256880733933E-2</v>
      </c>
      <c r="W164" s="7">
        <f>T110</f>
        <v>6.9732415902140674E-2</v>
      </c>
      <c r="X164" s="7">
        <f>T111</f>
        <v>7.0852956167176365E-2</v>
      </c>
      <c r="Y164" s="7">
        <f>T112</f>
        <v>7.135040774719674E-2</v>
      </c>
      <c r="Z164" s="8">
        <f>M117</f>
        <v>6.3911187563710531E-2</v>
      </c>
      <c r="AA164" s="8">
        <f t="shared" ref="AA164:AB164" si="161">N117</f>
        <v>5.4267584097859332E-2</v>
      </c>
      <c r="AB164" s="8">
        <f t="shared" si="161"/>
        <v>5.8078618756371068E-2</v>
      </c>
      <c r="AC164" s="7">
        <f>T114</f>
        <v>6.1356778797145801E-2</v>
      </c>
      <c r="AD164" s="7">
        <f>T115</f>
        <v>5.9811162079510705E-2</v>
      </c>
      <c r="AE164" s="7">
        <f>T116</f>
        <v>5.508944954128444E-2</v>
      </c>
      <c r="AF164" s="7">
        <f>M118</f>
        <v>6.9071483180428203E-2</v>
      </c>
      <c r="AG164" s="7">
        <f t="shared" ref="AG164:AH164" si="162">N118</f>
        <v>7.2345183486238501E-2</v>
      </c>
      <c r="AH164" s="7">
        <f t="shared" si="162"/>
        <v>6.7470183486238497E-2</v>
      </c>
      <c r="AI164" s="7">
        <f>M119</f>
        <v>5.2390672782874598E-2</v>
      </c>
      <c r="AJ164" s="7">
        <f t="shared" ref="AJ164:AK164" si="163">N119</f>
        <v>5.0941896024464799E-2</v>
      </c>
      <c r="AK164" s="7">
        <f t="shared" si="163"/>
        <v>5.5910932721712603E-2</v>
      </c>
    </row>
    <row r="165" spans="1:37">
      <c r="A165" t="s">
        <v>170</v>
      </c>
      <c r="B165" s="8">
        <f>M122</f>
        <v>4.1138888888888898E-2</v>
      </c>
      <c r="C165" s="8">
        <f t="shared" ref="C165:D165" si="164">N122</f>
        <v>5.7175925925925901E-2</v>
      </c>
      <c r="D165" s="8">
        <f t="shared" si="164"/>
        <v>5.1796296296296299E-2</v>
      </c>
      <c r="E165" s="7">
        <f>M123</f>
        <v>4.1166666666666699E-2</v>
      </c>
      <c r="F165" s="7">
        <f t="shared" ref="F165:G165" si="165">N123</f>
        <v>4.0111111111111097E-2</v>
      </c>
      <c r="G165" s="7">
        <f t="shared" si="165"/>
        <v>3.2287037037037003E-2</v>
      </c>
      <c r="H165" s="8">
        <f>M127</f>
        <v>3.8833333333333331E-2</v>
      </c>
      <c r="I165" s="8">
        <f t="shared" ref="I165:J165" si="166">N127</f>
        <v>5.535493827160496E-2</v>
      </c>
      <c r="J165" s="8">
        <f t="shared" si="166"/>
        <v>4.3888888888888901E-2</v>
      </c>
      <c r="K165" s="7">
        <f>T124</f>
        <v>4.7814814814814831E-2</v>
      </c>
      <c r="L165" s="7">
        <f>T125</f>
        <v>4.7376543209876526E-2</v>
      </c>
      <c r="M165" s="7">
        <f>T126</f>
        <v>4.2885802469135835E-2</v>
      </c>
      <c r="N165" s="7">
        <f>P129</f>
        <v>7.4741935483870967E-2</v>
      </c>
      <c r="O165" s="7">
        <f>P130</f>
        <v>8.7724910394265221E-2</v>
      </c>
      <c r="P165" s="7">
        <f>P131</f>
        <v>8.7396505376344094E-2</v>
      </c>
      <c r="Q165" s="7">
        <f>M132</f>
        <v>8.7496415770609293E-2</v>
      </c>
      <c r="R165" s="7">
        <f t="shared" ref="R165:S165" si="167">N132</f>
        <v>8.3698028673835176E-2</v>
      </c>
      <c r="S165" s="7">
        <f t="shared" si="167"/>
        <v>7.8668906810035841E-2</v>
      </c>
      <c r="T165" s="8">
        <f>M137</f>
        <v>3.8277777777777799E-2</v>
      </c>
      <c r="U165" s="8">
        <f t="shared" ref="U165:V165" si="168">N137</f>
        <v>5.9024691358024663E-2</v>
      </c>
      <c r="V165" s="8">
        <f t="shared" si="168"/>
        <v>4.8864197530864233E-2</v>
      </c>
      <c r="W165" s="7">
        <f>T134</f>
        <v>4.7302469135802494E-2</v>
      </c>
      <c r="X165" s="7">
        <f>T135</f>
        <v>4.9191358024691371E-2</v>
      </c>
      <c r="Y165" s="7">
        <f>T136</f>
        <v>4.9672839506172829E-2</v>
      </c>
      <c r="Z165" s="8">
        <f>M141</f>
        <v>6.3911187563710531E-2</v>
      </c>
      <c r="AA165" s="8">
        <f t="shared" ref="AA165:AB165" si="169">N141</f>
        <v>5.4267584097859332E-2</v>
      </c>
      <c r="AB165" s="8">
        <f t="shared" si="169"/>
        <v>5.8078618756371068E-2</v>
      </c>
      <c r="AC165" s="7">
        <f>T138</f>
        <v>6.1356778797145801E-2</v>
      </c>
      <c r="AD165" s="7">
        <f>T139</f>
        <v>5.9811162079510705E-2</v>
      </c>
      <c r="AE165" s="7">
        <f>T140</f>
        <v>5.508944954128444E-2</v>
      </c>
      <c r="AF165" s="7">
        <f>M142</f>
        <v>3.7972222222222199E-2</v>
      </c>
      <c r="AG165" s="7">
        <f t="shared" ref="AG165:AH165" si="170">N142</f>
        <v>3.6962962962963003E-2</v>
      </c>
      <c r="AH165" s="7">
        <f t="shared" si="170"/>
        <v>3.9861111111111097E-2</v>
      </c>
      <c r="AI165" s="7">
        <f>M143</f>
        <v>3.87222222222222E-2</v>
      </c>
      <c r="AJ165" s="7">
        <f t="shared" ref="AJ165:AK165" si="171">N143</f>
        <v>3.58703703703704E-2</v>
      </c>
      <c r="AK165" s="7">
        <f t="shared" si="171"/>
        <v>3.7472222222222198E-2</v>
      </c>
    </row>
    <row r="166" spans="1:37">
      <c r="A166" t="s">
        <v>171</v>
      </c>
      <c r="B166" s="8">
        <f>M50</f>
        <v>6.1862903225806502E-2</v>
      </c>
      <c r="C166" s="8">
        <f t="shared" ref="C166:D166" si="172">N50</f>
        <v>8.1399193548387094E-2</v>
      </c>
      <c r="D166" s="8">
        <f t="shared" si="172"/>
        <v>7.5888440860215095E-2</v>
      </c>
      <c r="E166" s="7">
        <f>M51</f>
        <v>5.9490591397849499E-2</v>
      </c>
      <c r="F166" s="7">
        <f t="shared" ref="F166:G166" si="173">N51</f>
        <v>5.8799731182795703E-2</v>
      </c>
      <c r="G166" s="7">
        <f t="shared" si="173"/>
        <v>4.8073924731182799E-2</v>
      </c>
      <c r="H166" s="8">
        <f>M55</f>
        <v>7.351568100358423E-2</v>
      </c>
      <c r="I166" s="8">
        <f t="shared" ref="I166:J166" si="174">N55</f>
        <v>7.7647849462365595E-2</v>
      </c>
      <c r="J166" s="8">
        <f t="shared" si="174"/>
        <v>7.2353494623655965E-2</v>
      </c>
      <c r="K166" s="7">
        <f>T52</f>
        <v>7.345430107526886E-2</v>
      </c>
      <c r="L166" s="7">
        <f>T53</f>
        <v>8.1379032258064532E-2</v>
      </c>
      <c r="M166" s="7">
        <f>T54</f>
        <v>6.8683691756272397E-2</v>
      </c>
      <c r="N166" s="7">
        <f>P57</f>
        <v>7.2183231396534167E-2</v>
      </c>
      <c r="O166" s="7">
        <f>P58</f>
        <v>7.6022043832823627E-2</v>
      </c>
      <c r="P166" s="7">
        <f>P59</f>
        <v>7.81196483180428E-2</v>
      </c>
      <c r="Q166" s="7">
        <f>M60</f>
        <v>8.9589704383282356E-2</v>
      </c>
      <c r="R166" s="7">
        <f t="shared" ref="R166:S166" si="175">N60</f>
        <v>7.4266182466870542E-2</v>
      </c>
      <c r="S166" s="7">
        <f t="shared" si="175"/>
        <v>6.2469036697247703E-2</v>
      </c>
      <c r="T166" s="8">
        <f>M65</f>
        <v>6.1822580645161301E-2</v>
      </c>
      <c r="U166" s="8">
        <f t="shared" ref="U166:V166" si="176">N65</f>
        <v>8.2319444444444431E-2</v>
      </c>
      <c r="V166" s="8">
        <f t="shared" si="176"/>
        <v>7.6458333333333336E-2</v>
      </c>
      <c r="W166" s="7">
        <f>T62</f>
        <v>7.3992383512544793E-2</v>
      </c>
      <c r="X166" s="7">
        <f>T63</f>
        <v>7.3688172043010772E-2</v>
      </c>
      <c r="Y166" s="7">
        <f>T64</f>
        <v>7.2919802867383504E-2</v>
      </c>
      <c r="Z166" s="8">
        <f>M69</f>
        <v>5.7348566308243774E-2</v>
      </c>
      <c r="AA166" s="8">
        <f t="shared" ref="AA166:AB166" si="177">N69</f>
        <v>7.464426523297496E-2</v>
      </c>
      <c r="AB166" s="8">
        <f t="shared" si="177"/>
        <v>7.9549731182795694E-2</v>
      </c>
      <c r="AC166" s="7">
        <f>T66</f>
        <v>7.1210125448028697E-2</v>
      </c>
      <c r="AD166" s="7">
        <f>T67</f>
        <v>7.2043010752688208E-2</v>
      </c>
      <c r="AE166" s="7">
        <f>T68</f>
        <v>6.8289426523297531E-2</v>
      </c>
      <c r="AF166" s="7">
        <f>M70</f>
        <v>7.18561827956989E-2</v>
      </c>
      <c r="AG166" s="7">
        <f t="shared" ref="AG166:AH166" si="178">N70</f>
        <v>9.5303763440860195E-2</v>
      </c>
      <c r="AH166" s="7">
        <f t="shared" si="178"/>
        <v>6.66048387096774E-2</v>
      </c>
      <c r="AI166" s="7">
        <f>M71</f>
        <v>7.7952956989247299E-2</v>
      </c>
      <c r="AJ166" s="7">
        <f t="shared" ref="AJ166:AK166" si="179">N71</f>
        <v>9.1252688172043003E-2</v>
      </c>
      <c r="AK166" s="7">
        <f t="shared" si="179"/>
        <v>7.4685483870967698E-2</v>
      </c>
    </row>
    <row r="167" spans="1:37">
      <c r="A167" t="s">
        <v>172</v>
      </c>
      <c r="B167" s="8">
        <f>M74</f>
        <v>5.42815764482431E-2</v>
      </c>
      <c r="C167" s="8">
        <f t="shared" ref="C167:D167" si="180">N74</f>
        <v>9.5540360873694205E-2</v>
      </c>
      <c r="D167" s="8">
        <f t="shared" si="180"/>
        <v>8.7347103513770202E-2</v>
      </c>
      <c r="E167" s="7">
        <f>M75</f>
        <v>8.2763532763532793E-2</v>
      </c>
      <c r="F167" s="7">
        <f t="shared" ref="F167:G167" si="181">N75</f>
        <v>7.6303893637227005E-2</v>
      </c>
      <c r="G167" s="7">
        <f t="shared" si="181"/>
        <v>6.32891737891738E-2</v>
      </c>
      <c r="H167" s="8">
        <f>M79</f>
        <v>7.1663026274137398E-2</v>
      </c>
      <c r="I167" s="8">
        <f t="shared" ref="I167:J167" si="182">N79</f>
        <v>8.5670623615067956E-2</v>
      </c>
      <c r="J167" s="8">
        <f t="shared" si="182"/>
        <v>8.1003956948401401E-2</v>
      </c>
      <c r="K167" s="7">
        <f>T76</f>
        <v>8.7830009496676076E-2</v>
      </c>
      <c r="L167" s="7">
        <f>T77</f>
        <v>7.5493668882557763E-2</v>
      </c>
      <c r="M167" s="7">
        <f>T78</f>
        <v>7.501392845837293E-2</v>
      </c>
      <c r="N167" s="7">
        <f>P81</f>
        <v>3.2879629629629627E-2</v>
      </c>
      <c r="O167" s="7">
        <f>P82</f>
        <v>3.3706790123456794E-2</v>
      </c>
      <c r="P167" s="7">
        <f>P83</f>
        <v>3.5404320987654336E-2</v>
      </c>
      <c r="Q167" s="7">
        <f>M84</f>
        <v>1.9645061728395068E-2</v>
      </c>
      <c r="R167" s="7">
        <f t="shared" ref="R167:S167" si="183">N84</f>
        <v>4.7805555555555566E-2</v>
      </c>
      <c r="S167" s="7">
        <f t="shared" si="183"/>
        <v>3.4540123456790132E-2</v>
      </c>
      <c r="T167" s="8">
        <f>M89</f>
        <v>5.5072016460905371E-2</v>
      </c>
      <c r="U167" s="8">
        <f t="shared" ref="U167:V167" si="184">N89</f>
        <v>0.10134599556821766</v>
      </c>
      <c r="V167" s="8">
        <f t="shared" si="184"/>
        <v>8.9010129787907608E-2</v>
      </c>
      <c r="W167" s="7">
        <f>T86</f>
        <v>8.0817980373535839E-2</v>
      </c>
      <c r="X167" s="7">
        <f>T87</f>
        <v>8.2633111744222873E-2</v>
      </c>
      <c r="Y167" s="7">
        <f>T88</f>
        <v>8.1977049699271942E-2</v>
      </c>
      <c r="Z167" s="8">
        <f>M93</f>
        <v>5.4116334283000972E-2</v>
      </c>
      <c r="AA167" s="8">
        <f t="shared" ref="AA167:AB167" si="185">N93</f>
        <v>9.1181069958847769E-2</v>
      </c>
      <c r="AB167" s="8">
        <f t="shared" si="185"/>
        <v>9.0329376384931936E-2</v>
      </c>
      <c r="AC167" s="7">
        <f>T90</f>
        <v>7.9013611902500794E-2</v>
      </c>
      <c r="AD167" s="7">
        <f>T91</f>
        <v>7.9371161760050699E-2</v>
      </c>
      <c r="AE167" s="7">
        <f>T92</f>
        <v>7.7242006964229171E-2</v>
      </c>
      <c r="AF167" s="7">
        <f>M94</f>
        <v>0.115621557454891</v>
      </c>
      <c r="AG167" s="7">
        <f t="shared" ref="AG167:AH167" si="186">N94</f>
        <v>9.9167616334283004E-2</v>
      </c>
      <c r="AH167" s="7">
        <f t="shared" si="186"/>
        <v>9.6297245963912703E-2</v>
      </c>
      <c r="AI167" s="7">
        <f>M95</f>
        <v>9.5240265906932603E-2</v>
      </c>
      <c r="AJ167" s="7">
        <f t="shared" ref="AJ167:AK167" si="187">N95</f>
        <v>9.9579772079772103E-2</v>
      </c>
      <c r="AK167" s="7">
        <f t="shared" si="187"/>
        <v>9.8419753086419801E-2</v>
      </c>
    </row>
    <row r="172" spans="1:37">
      <c r="Q172" s="7"/>
    </row>
  </sheetData>
  <mergeCells count="8">
    <mergeCell ref="AF154:AH154"/>
    <mergeCell ref="AI154:AK154"/>
    <mergeCell ref="B154:D154"/>
    <mergeCell ref="E154:G154"/>
    <mergeCell ref="H154:M154"/>
    <mergeCell ref="N154:S154"/>
    <mergeCell ref="T154:Y154"/>
    <mergeCell ref="Z154:AE15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18B3E-C32D-8947-A860-12A44A4CA278}">
  <dimension ref="A1:AK172"/>
  <sheetViews>
    <sheetView tabSelected="1" workbookViewId="0">
      <selection activeCell="X29" sqref="X29"/>
    </sheetView>
  </sheetViews>
  <sheetFormatPr baseColWidth="10" defaultRowHeight="16"/>
  <cols>
    <col min="1" max="1" width="24.83203125" customWidth="1"/>
    <col min="12" max="12" width="27.6640625" customWidth="1"/>
    <col min="22" max="22" width="11.1640625" customWidth="1"/>
  </cols>
  <sheetData>
    <row r="1" spans="1:20">
      <c r="A1" s="1">
        <v>1</v>
      </c>
      <c r="B1" s="2">
        <v>0</v>
      </c>
      <c r="C1" s="2">
        <v>0.05</v>
      </c>
      <c r="D1" s="2">
        <v>0.1</v>
      </c>
      <c r="E1" s="2">
        <v>0.15</v>
      </c>
      <c r="F1" s="2">
        <v>0.2</v>
      </c>
      <c r="G1" s="2">
        <v>0.25</v>
      </c>
      <c r="H1" s="2">
        <v>0.3</v>
      </c>
      <c r="L1" s="1">
        <v>7</v>
      </c>
      <c r="M1" s="2">
        <v>0</v>
      </c>
      <c r="N1" s="2">
        <v>0.05</v>
      </c>
      <c r="O1" s="2">
        <v>0.1</v>
      </c>
      <c r="P1" s="2">
        <v>0.15</v>
      </c>
      <c r="Q1" s="2">
        <v>0.2</v>
      </c>
      <c r="R1" s="2">
        <v>0.25</v>
      </c>
      <c r="S1" s="2">
        <v>0.3</v>
      </c>
    </row>
    <row r="2" spans="1:20">
      <c r="A2" s="1" t="s">
        <v>0</v>
      </c>
      <c r="B2" s="5">
        <v>0.106723913043478</v>
      </c>
      <c r="C2" s="6">
        <v>9.8851449275362296E-2</v>
      </c>
      <c r="D2" s="3">
        <v>8.3833333333333301E-2</v>
      </c>
      <c r="E2" s="4">
        <v>7.5505797101449307E-2</v>
      </c>
      <c r="F2" s="4">
        <v>6.3515217391304404E-2</v>
      </c>
      <c r="G2" s="4">
        <v>5.22152173913044E-2</v>
      </c>
      <c r="H2" s="4">
        <v>4.0961594202898598E-2</v>
      </c>
      <c r="I2" s="4"/>
      <c r="J2" s="4"/>
      <c r="L2" s="1" t="s">
        <v>69</v>
      </c>
      <c r="M2" s="5">
        <v>0.12880246913580201</v>
      </c>
      <c r="N2" s="6">
        <v>0.132986882716049</v>
      </c>
      <c r="O2" s="3">
        <v>0.138277777777778</v>
      </c>
      <c r="P2" s="4">
        <v>0.124020061728395</v>
      </c>
      <c r="Q2" s="4">
        <v>9.0489197530864193E-2</v>
      </c>
      <c r="R2" s="4">
        <v>6.4706018518518496E-2</v>
      </c>
      <c r="S2" s="4">
        <v>6.5326388888888906E-2</v>
      </c>
      <c r="T2" s="4"/>
    </row>
    <row r="3" spans="1:20">
      <c r="A3" s="1" t="s">
        <v>5</v>
      </c>
      <c r="B3" s="4">
        <v>5.8121739130434801E-2</v>
      </c>
      <c r="C3" s="4">
        <v>0.104989855072464</v>
      </c>
      <c r="D3" s="4">
        <v>9.5027536231884105E-2</v>
      </c>
      <c r="E3" s="4"/>
      <c r="F3" s="4"/>
      <c r="G3" s="4"/>
      <c r="H3" s="4"/>
      <c r="I3" s="4"/>
      <c r="J3" s="4"/>
      <c r="L3" s="1" t="s">
        <v>68</v>
      </c>
      <c r="M3" s="4">
        <v>0.10939043209876501</v>
      </c>
      <c r="N3" s="4">
        <v>0.11658487654320999</v>
      </c>
      <c r="O3" s="4">
        <v>0.13132407407407401</v>
      </c>
      <c r="P3" s="4"/>
      <c r="Q3" s="4"/>
      <c r="R3" s="4"/>
      <c r="S3" s="4"/>
      <c r="T3" s="4"/>
    </row>
    <row r="4" spans="1:20">
      <c r="A4" s="1" t="s">
        <v>6</v>
      </c>
      <c r="B4" s="4">
        <v>0.119342753623188</v>
      </c>
      <c r="C4" s="4">
        <v>9.6865217391304395E-2</v>
      </c>
      <c r="D4" s="4">
        <v>8.29601449275362E-2</v>
      </c>
      <c r="E4" s="4">
        <v>7.3017391304347798E-2</v>
      </c>
      <c r="F4" s="4">
        <v>6.0274637681159399E-2</v>
      </c>
      <c r="G4" s="4">
        <v>4.9456521739130399E-2</v>
      </c>
      <c r="H4" s="4">
        <v>3.8171739130434798E-2</v>
      </c>
      <c r="I4" s="4">
        <f>SUM(B4:D4)/3</f>
        <v>9.9722705314009549E-2</v>
      </c>
      <c r="J4" s="4"/>
      <c r="L4" s="1" t="s">
        <v>70</v>
      </c>
      <c r="M4" s="4">
        <v>0.13199382716049399</v>
      </c>
      <c r="N4" s="4">
        <v>0.110560185185185</v>
      </c>
      <c r="O4" s="4">
        <v>7.8435185185185205E-2</v>
      </c>
      <c r="P4" s="4">
        <v>5.5792438271604898E-2</v>
      </c>
      <c r="Q4" s="4">
        <v>4.4160493827160502E-2</v>
      </c>
      <c r="R4" s="4">
        <v>3.1800925925925899E-2</v>
      </c>
      <c r="S4" s="4">
        <v>2.5087191358024698E-2</v>
      </c>
      <c r="T4" s="4">
        <f>SUM(M4:O4)/3</f>
        <v>0.10699639917695473</v>
      </c>
    </row>
    <row r="5" spans="1:20">
      <c r="A5" s="1" t="s">
        <v>7</v>
      </c>
      <c r="B5" s="4">
        <v>0.119286956521739</v>
      </c>
      <c r="C5" s="4">
        <v>9.6558695652173898E-2</v>
      </c>
      <c r="D5" s="4">
        <v>8.0317391304347799E-2</v>
      </c>
      <c r="E5" s="4">
        <v>6.7505072463768107E-2</v>
      </c>
      <c r="F5" s="4">
        <v>5.5647101449275399E-2</v>
      </c>
      <c r="G5" s="4">
        <v>4.8484782608695702E-2</v>
      </c>
      <c r="H5" s="4">
        <v>3.0113768115942002E-2</v>
      </c>
      <c r="I5" s="4">
        <f t="shared" ref="I5:I6" si="0">SUM(B5:D5)/3</f>
        <v>9.8721014492753556E-2</v>
      </c>
      <c r="J5" s="4"/>
      <c r="L5" s="1" t="s">
        <v>71</v>
      </c>
      <c r="M5" s="4">
        <v>0.10209567901234599</v>
      </c>
      <c r="N5" s="4">
        <v>6.8072530864197497E-2</v>
      </c>
      <c r="O5" s="4">
        <v>4.4805555555555598E-2</v>
      </c>
      <c r="P5" s="4">
        <v>3.9454475308641997E-2</v>
      </c>
      <c r="Q5" s="4">
        <v>3.4746913580246903E-2</v>
      </c>
      <c r="R5" s="4">
        <v>2.5275462962963E-2</v>
      </c>
      <c r="S5" s="4">
        <v>2.1978395061728401E-2</v>
      </c>
      <c r="T5" s="4">
        <f t="shared" ref="T5:T6" si="1">SUM(M5:O5)/3</f>
        <v>7.1657921810699701E-2</v>
      </c>
    </row>
    <row r="6" spans="1:20">
      <c r="A6" s="1" t="s">
        <v>8</v>
      </c>
      <c r="B6" s="4">
        <v>0.11708115942029</v>
      </c>
      <c r="C6" s="4">
        <v>8.9198550724637699E-2</v>
      </c>
      <c r="D6" s="4">
        <v>7.7199275362318798E-2</v>
      </c>
      <c r="E6" s="4">
        <v>6.44369565217391E-2</v>
      </c>
      <c r="F6" s="4">
        <v>5.1563768115942002E-2</v>
      </c>
      <c r="G6" s="4">
        <v>4.1727536231884098E-2</v>
      </c>
      <c r="H6" s="4">
        <v>2.77391304347826E-2</v>
      </c>
      <c r="I6" s="4">
        <f t="shared" si="0"/>
        <v>9.4492995169082161E-2</v>
      </c>
      <c r="J6" s="4"/>
      <c r="L6" s="1" t="s">
        <v>72</v>
      </c>
      <c r="M6" s="4">
        <v>8.2532407407407402E-2</v>
      </c>
      <c r="N6" s="4">
        <v>6.1172839506172798E-2</v>
      </c>
      <c r="O6" s="4">
        <v>4.4856481481481497E-2</v>
      </c>
      <c r="P6" s="4">
        <v>3.8574074074074101E-2</v>
      </c>
      <c r="Q6" s="4">
        <v>3.0952932098765401E-2</v>
      </c>
      <c r="R6" s="4">
        <v>2.3837191358024701E-2</v>
      </c>
      <c r="S6" s="4">
        <v>2.15470679012346E-2</v>
      </c>
      <c r="T6" s="4">
        <f t="shared" si="1"/>
        <v>6.2853909465020563E-2</v>
      </c>
    </row>
    <row r="7" spans="1:20">
      <c r="A7" s="1"/>
      <c r="B7" s="5">
        <f>SUM(B4:B6)/3</f>
        <v>0.11857028985507234</v>
      </c>
      <c r="C7" s="6">
        <f t="shared" ref="C7:H7" si="2">SUM(C4:C6)/3</f>
        <v>9.4207487922705321E-2</v>
      </c>
      <c r="D7" s="3">
        <f t="shared" si="2"/>
        <v>8.0158937198067604E-2</v>
      </c>
      <c r="E7" s="4">
        <f t="shared" si="2"/>
        <v>6.8319806763284988E-2</v>
      </c>
      <c r="F7" s="4">
        <f t="shared" si="2"/>
        <v>5.5828502415458926E-2</v>
      </c>
      <c r="G7" s="4">
        <f t="shared" si="2"/>
        <v>4.6556280193236738E-2</v>
      </c>
      <c r="H7" s="4">
        <f t="shared" si="2"/>
        <v>3.2008212560386468E-2</v>
      </c>
      <c r="I7" s="4"/>
      <c r="J7" s="4"/>
      <c r="L7" s="1"/>
      <c r="M7" s="5">
        <f>SUM(M4:M6)/3</f>
        <v>0.10554063786008246</v>
      </c>
      <c r="N7" s="6">
        <f t="shared" ref="N7:S7" si="3">SUM(N4:N6)/3</f>
        <v>7.9935185185185095E-2</v>
      </c>
      <c r="O7" s="3">
        <f t="shared" si="3"/>
        <v>5.6032407407407427E-2</v>
      </c>
      <c r="P7" s="4">
        <f t="shared" si="3"/>
        <v>4.4606995884773661E-2</v>
      </c>
      <c r="Q7" s="4">
        <f t="shared" si="3"/>
        <v>3.6620113168724266E-2</v>
      </c>
      <c r="R7" s="4">
        <f t="shared" si="3"/>
        <v>2.6971193415637865E-2</v>
      </c>
      <c r="S7" s="4">
        <f t="shared" si="3"/>
        <v>2.2870884773662569E-2</v>
      </c>
      <c r="T7" s="4"/>
    </row>
    <row r="8" spans="1:20">
      <c r="A8" s="1"/>
      <c r="B8" s="4"/>
      <c r="C8" s="4"/>
      <c r="D8" s="4"/>
      <c r="E8" s="4"/>
      <c r="F8" s="4"/>
      <c r="G8" s="4"/>
      <c r="H8" s="4"/>
      <c r="I8" s="4"/>
      <c r="J8" s="4"/>
      <c r="L8" s="1"/>
      <c r="M8" s="4"/>
      <c r="N8" s="4"/>
      <c r="O8" s="4"/>
      <c r="P8" s="4"/>
      <c r="Q8" s="4"/>
      <c r="R8" s="4"/>
      <c r="S8" s="4"/>
      <c r="T8" s="4"/>
    </row>
    <row r="9" spans="1:20">
      <c r="A9" s="1" t="s">
        <v>15</v>
      </c>
      <c r="B9" s="4">
        <v>2.65799319727891E-2</v>
      </c>
      <c r="C9" s="4">
        <v>5.9513605442176903E-2</v>
      </c>
      <c r="D9" s="4">
        <v>0.100005102040816</v>
      </c>
      <c r="E9" s="4">
        <f>AVERAGE(B9:D9)</f>
        <v>6.2032879818594004E-2</v>
      </c>
      <c r="F9" s="4"/>
      <c r="G9" s="4"/>
      <c r="H9" s="4"/>
      <c r="I9" s="4"/>
      <c r="J9" s="4"/>
      <c r="L9" s="1" t="s">
        <v>73</v>
      </c>
      <c r="M9">
        <v>4.2768253968253997E-2</v>
      </c>
      <c r="N9">
        <v>5.3942857142857098E-2</v>
      </c>
      <c r="O9">
        <v>6.84269841269841E-2</v>
      </c>
      <c r="P9" s="4">
        <f>AVERAGE(M9:O9)</f>
        <v>5.5046031746031732E-2</v>
      </c>
      <c r="Q9" s="4"/>
      <c r="R9" s="4"/>
      <c r="S9" s="4"/>
      <c r="T9" s="4"/>
    </row>
    <row r="10" spans="1:20">
      <c r="A10" s="1" t="s">
        <v>16</v>
      </c>
      <c r="B10" s="4">
        <v>2.6493197278911602E-2</v>
      </c>
      <c r="C10" s="4">
        <v>5.0022108843537402E-2</v>
      </c>
      <c r="D10" s="4">
        <v>9.1797619047619003E-2</v>
      </c>
      <c r="E10" s="4">
        <f t="shared" ref="E10:E11" si="4">AVERAGE(B10:D10)</f>
        <v>5.6104308390022672E-2</v>
      </c>
      <c r="F10" s="4"/>
      <c r="G10" s="4"/>
      <c r="H10" s="4"/>
      <c r="I10" s="4"/>
      <c r="J10" s="4"/>
      <c r="L10" s="1" t="s">
        <v>74</v>
      </c>
      <c r="M10">
        <v>1.9000793650793699E-2</v>
      </c>
      <c r="N10">
        <v>2.7228571428571401E-2</v>
      </c>
      <c r="O10">
        <v>3.3277777777777802E-2</v>
      </c>
      <c r="P10" s="4">
        <f t="shared" ref="P10:P11" si="5">AVERAGE(M10:O10)</f>
        <v>2.6502380952380968E-2</v>
      </c>
      <c r="Q10" s="4"/>
      <c r="R10" s="4"/>
      <c r="S10" s="4"/>
      <c r="T10" s="4"/>
    </row>
    <row r="11" spans="1:20">
      <c r="A11" s="1" t="s">
        <v>17</v>
      </c>
      <c r="B11" s="4">
        <v>2.7574652777777799E-2</v>
      </c>
      <c r="C11" s="4">
        <v>4.8972222222222202E-2</v>
      </c>
      <c r="D11" s="4">
        <v>7.9019097222222195E-2</v>
      </c>
      <c r="E11" s="4">
        <f t="shared" si="4"/>
        <v>5.1855324074074061E-2</v>
      </c>
      <c r="F11" s="4"/>
      <c r="G11" s="4"/>
      <c r="H11" s="4"/>
      <c r="I11" s="4"/>
      <c r="J11" s="4"/>
      <c r="L11" s="1" t="s">
        <v>75</v>
      </c>
      <c r="M11">
        <v>1.7244444444444399E-2</v>
      </c>
      <c r="N11">
        <v>2.0753968253968299E-2</v>
      </c>
      <c r="O11">
        <v>3.21349206349206E-2</v>
      </c>
      <c r="P11" s="4">
        <f t="shared" si="5"/>
        <v>2.3377777777777765E-2</v>
      </c>
      <c r="Q11" s="4"/>
      <c r="R11" s="4"/>
      <c r="S11" s="4"/>
      <c r="T11" s="4"/>
    </row>
    <row r="12" spans="1:20">
      <c r="B12" s="4">
        <f>AVERAGE(B9:B11)</f>
        <v>2.6882594009826167E-2</v>
      </c>
      <c r="C12" s="4">
        <f t="shared" ref="C12:D12" si="6">AVERAGE(C9:C11)</f>
        <v>5.283597883597884E-2</v>
      </c>
      <c r="D12" s="4">
        <f t="shared" si="6"/>
        <v>9.0273939436885733E-2</v>
      </c>
      <c r="E12" s="4"/>
      <c r="F12" s="4"/>
      <c r="G12" s="4"/>
      <c r="H12" s="4"/>
      <c r="I12" s="4"/>
      <c r="J12" s="4"/>
      <c r="M12" s="4">
        <f>AVERAGE(M9:M11)</f>
        <v>2.6337830687830698E-2</v>
      </c>
      <c r="N12" s="4">
        <f t="shared" ref="N12:O12" si="7">AVERAGE(N9:N11)</f>
        <v>3.3975132275132269E-2</v>
      </c>
      <c r="O12" s="4">
        <f t="shared" si="7"/>
        <v>4.4613227513227501E-2</v>
      </c>
      <c r="P12" s="4"/>
      <c r="Q12" s="4"/>
      <c r="R12" s="4"/>
      <c r="S12" s="4"/>
      <c r="T12" s="4"/>
    </row>
    <row r="13" spans="1:20">
      <c r="B13" s="4"/>
      <c r="C13" s="4"/>
      <c r="D13" s="4"/>
      <c r="E13" s="4"/>
      <c r="F13" s="4"/>
      <c r="G13" s="4"/>
      <c r="H13" s="4"/>
      <c r="I13" s="4"/>
      <c r="J13" s="4"/>
      <c r="M13" s="4"/>
      <c r="N13" s="4"/>
      <c r="O13" s="4"/>
      <c r="P13" s="4"/>
      <c r="Q13" s="4"/>
      <c r="R13" s="4"/>
      <c r="S13" s="4"/>
      <c r="T13" s="4"/>
    </row>
    <row r="14" spans="1:20">
      <c r="A14" s="1" t="s">
        <v>9</v>
      </c>
      <c r="B14" s="4">
        <v>0.13014637681159399</v>
      </c>
      <c r="C14" s="4">
        <v>3.5513043478260897E-2</v>
      </c>
      <c r="D14" s="4">
        <v>2.27775362318841E-2</v>
      </c>
      <c r="E14" s="4">
        <v>2.2907971014492799E-2</v>
      </c>
      <c r="F14" s="4">
        <v>1.9976086956521699E-2</v>
      </c>
      <c r="G14" s="4">
        <v>2.0133333333333302E-2</v>
      </c>
      <c r="H14" s="4">
        <v>2.0022463768115902E-2</v>
      </c>
      <c r="I14" s="4">
        <f>SUM(B14:D14)/3</f>
        <v>6.2812318840579667E-2</v>
      </c>
      <c r="J14" s="4"/>
      <c r="L14" s="1" t="s">
        <v>76</v>
      </c>
      <c r="M14" s="4">
        <v>0.138217592592593</v>
      </c>
      <c r="N14" s="4">
        <v>0.109083333333333</v>
      </c>
      <c r="O14" s="4">
        <v>8.5786265432098802E-2</v>
      </c>
      <c r="P14" s="4">
        <v>8.2128086419753096E-2</v>
      </c>
      <c r="Q14" s="4">
        <v>7.8114197530864196E-2</v>
      </c>
      <c r="R14" s="4">
        <v>6.7614969135802505E-2</v>
      </c>
      <c r="S14" s="4">
        <v>5.22206790123457E-2</v>
      </c>
      <c r="T14" s="4">
        <f>SUM(M14:O14)/3</f>
        <v>0.11102906378600826</v>
      </c>
    </row>
    <row r="15" spans="1:20">
      <c r="A15" s="1" t="s">
        <v>10</v>
      </c>
      <c r="B15" s="4">
        <v>0.12999275362318799</v>
      </c>
      <c r="C15" s="4">
        <v>6.09514492753623E-2</v>
      </c>
      <c r="D15" s="4">
        <v>3.44579710144928E-2</v>
      </c>
      <c r="E15" s="4">
        <v>2.30847826086957E-2</v>
      </c>
      <c r="F15" s="4">
        <v>2.28594202898551E-2</v>
      </c>
      <c r="G15" s="4">
        <v>1.9743478260869599E-2</v>
      </c>
      <c r="H15" s="4">
        <v>1.9800724637681202E-2</v>
      </c>
      <c r="I15" s="4">
        <f t="shared" ref="I15:I16" si="8">SUM(B15:D15)/3</f>
        <v>7.513405797101437E-2</v>
      </c>
      <c r="J15" s="4"/>
      <c r="L15" s="1" t="s">
        <v>77</v>
      </c>
      <c r="M15" s="4">
        <v>0.13428240740740699</v>
      </c>
      <c r="N15" s="4">
        <v>0.115660493827161</v>
      </c>
      <c r="O15" s="4">
        <v>9.1731481481481497E-2</v>
      </c>
      <c r="P15" s="4">
        <v>8.8031635802469102E-2</v>
      </c>
      <c r="Q15" s="4">
        <v>8.1114197530864199E-2</v>
      </c>
      <c r="R15" s="4">
        <v>6.9910493827160497E-2</v>
      </c>
      <c r="S15" s="4">
        <v>5.6586419753086398E-2</v>
      </c>
      <c r="T15" s="4">
        <f t="shared" ref="T15:T16" si="9">SUM(M15:O15)/3</f>
        <v>0.11389146090534981</v>
      </c>
    </row>
    <row r="16" spans="1:20">
      <c r="A16" s="1" t="s">
        <v>11</v>
      </c>
      <c r="B16" s="4">
        <v>0.128686956521739</v>
      </c>
      <c r="C16" s="4">
        <v>7.7338405797101398E-2</v>
      </c>
      <c r="D16" s="4">
        <v>4.6849275362318803E-2</v>
      </c>
      <c r="E16" s="4">
        <v>2.9873913043478299E-2</v>
      </c>
      <c r="F16" s="4">
        <v>2.2596376811594199E-2</v>
      </c>
      <c r="G16" s="4">
        <v>2.2958695652173899E-2</v>
      </c>
      <c r="H16" s="4">
        <v>2.2755072463768101E-2</v>
      </c>
      <c r="I16" s="4">
        <f t="shared" si="8"/>
        <v>8.4291545893719733E-2</v>
      </c>
      <c r="J16" s="4"/>
      <c r="L16" s="1" t="s">
        <v>78</v>
      </c>
      <c r="M16" s="4">
        <v>0.13393672839506199</v>
      </c>
      <c r="N16" s="4">
        <v>0.11724999999999999</v>
      </c>
      <c r="O16" s="4">
        <v>9.9405864197530905E-2</v>
      </c>
      <c r="P16" s="4">
        <v>8.5598765432098795E-2</v>
      </c>
      <c r="Q16" s="4">
        <v>7.9431327160493795E-2</v>
      </c>
      <c r="R16" s="4">
        <v>6.9564814814814802E-2</v>
      </c>
      <c r="S16" s="4">
        <v>5.6790895061728401E-2</v>
      </c>
      <c r="T16" s="4">
        <f t="shared" si="9"/>
        <v>0.11686419753086429</v>
      </c>
    </row>
    <row r="17" spans="1:20">
      <c r="A17" s="1"/>
      <c r="B17" s="5">
        <f>AVERAGE(B14:B16)</f>
        <v>0.12960869565217367</v>
      </c>
      <c r="C17" s="6">
        <f t="shared" ref="C17:H17" si="10">AVERAGE(C14:C16)</f>
        <v>5.7934299516908205E-2</v>
      </c>
      <c r="D17" s="3">
        <f t="shared" si="10"/>
        <v>3.46949275362319E-2</v>
      </c>
      <c r="E17" s="4">
        <f t="shared" si="10"/>
        <v>2.5288888888888934E-2</v>
      </c>
      <c r="F17" s="4">
        <f t="shared" si="10"/>
        <v>2.1810628019323666E-2</v>
      </c>
      <c r="G17" s="4">
        <f t="shared" si="10"/>
        <v>2.0945169082125598E-2</v>
      </c>
      <c r="H17" s="4">
        <f t="shared" si="10"/>
        <v>2.0859420289855064E-2</v>
      </c>
      <c r="I17" s="4"/>
      <c r="J17" s="4"/>
      <c r="L17" s="1"/>
      <c r="M17" s="5">
        <f>SUM(M14:M16)/3</f>
        <v>0.13547890946502064</v>
      </c>
      <c r="N17" s="6">
        <f t="shared" ref="N17:S17" si="11">SUM(N14:N16)/3</f>
        <v>0.11399794238683132</v>
      </c>
      <c r="O17" s="3">
        <f t="shared" si="11"/>
        <v>9.2307870370370401E-2</v>
      </c>
      <c r="P17" s="4">
        <f t="shared" si="11"/>
        <v>8.5252829218106993E-2</v>
      </c>
      <c r="Q17" s="4">
        <f t="shared" si="11"/>
        <v>7.955324074074073E-2</v>
      </c>
      <c r="R17" s="4">
        <f t="shared" si="11"/>
        <v>6.9030092592592601E-2</v>
      </c>
      <c r="S17" s="4">
        <f t="shared" si="11"/>
        <v>5.5199331275720166E-2</v>
      </c>
      <c r="T17" s="4"/>
    </row>
    <row r="18" spans="1:20">
      <c r="A18" s="1" t="s">
        <v>12</v>
      </c>
      <c r="B18" s="4">
        <v>6.6033333333333305E-2</v>
      </c>
      <c r="C18" s="4">
        <v>3.2063768115941998E-2</v>
      </c>
      <c r="D18" s="4">
        <v>2.2960869565217399E-2</v>
      </c>
      <c r="E18" s="4">
        <v>1.9978260869565199E-2</v>
      </c>
      <c r="F18" s="4">
        <v>1.9965217391304399E-2</v>
      </c>
      <c r="G18" s="4">
        <v>1.9881159420289899E-2</v>
      </c>
      <c r="H18" s="4">
        <v>2.0048550724637699E-2</v>
      </c>
      <c r="I18" s="4">
        <f>SUM(B18:D18)/3</f>
        <v>4.03526570048309E-2</v>
      </c>
      <c r="J18" s="4"/>
      <c r="L18" s="1" t="s">
        <v>79</v>
      </c>
      <c r="M18" s="4">
        <v>0.109509259259259</v>
      </c>
      <c r="N18" s="4">
        <v>5.4617283950617303E-2</v>
      </c>
      <c r="O18" s="4">
        <v>5.6525462962963E-2</v>
      </c>
      <c r="P18" s="4">
        <v>5.6103395061728401E-2</v>
      </c>
      <c r="Q18" s="4">
        <v>4.6500771604938297E-2</v>
      </c>
      <c r="R18" s="4">
        <v>4.6992283950617303E-2</v>
      </c>
      <c r="S18" s="4">
        <v>3.9073302469135797E-2</v>
      </c>
      <c r="T18" s="4">
        <f>SUM(M18:O18)/3</f>
        <v>7.3550668724279775E-2</v>
      </c>
    </row>
    <row r="19" spans="1:20">
      <c r="A19" s="1" t="s">
        <v>13</v>
      </c>
      <c r="B19" s="4">
        <v>6.4138405797101505E-2</v>
      </c>
      <c r="C19" s="4">
        <v>4.4977536231884101E-2</v>
      </c>
      <c r="D19" s="4">
        <v>3.0423188405797101E-2</v>
      </c>
      <c r="E19" s="4">
        <v>2.25398550724638E-2</v>
      </c>
      <c r="F19" s="4">
        <v>2.1536956521739099E-2</v>
      </c>
      <c r="G19" s="4">
        <v>2.13811594202899E-2</v>
      </c>
      <c r="H19" s="4">
        <v>2.0055797101449301E-2</v>
      </c>
      <c r="I19" s="4">
        <f t="shared" ref="I19:I20" si="12">SUM(B19:D19)/3</f>
        <v>4.6513043478260907E-2</v>
      </c>
      <c r="J19" s="4"/>
      <c r="L19" s="1" t="s">
        <v>80</v>
      </c>
      <c r="M19" s="4">
        <v>0.105813271604938</v>
      </c>
      <c r="N19" s="4">
        <v>4.90262345679012E-2</v>
      </c>
      <c r="O19" s="4">
        <v>5.1160493827160501E-2</v>
      </c>
      <c r="P19" s="4">
        <v>4.6369598765432098E-2</v>
      </c>
      <c r="Q19" s="4">
        <v>3.94652777777778E-2</v>
      </c>
      <c r="R19" s="4">
        <v>3.9076388888888897E-2</v>
      </c>
      <c r="S19" s="4">
        <v>3.6133487654320999E-2</v>
      </c>
      <c r="T19" s="4">
        <f t="shared" ref="T19:T20" si="13">SUM(M19:O19)/3</f>
        <v>6.866666666666657E-2</v>
      </c>
    </row>
    <row r="20" spans="1:20">
      <c r="A20" s="1" t="s">
        <v>14</v>
      </c>
      <c r="B20" s="4">
        <v>6.2834057971014504E-2</v>
      </c>
      <c r="C20" s="4">
        <v>5.51550724637681E-2</v>
      </c>
      <c r="D20" s="4">
        <v>3.9615942028985503E-2</v>
      </c>
      <c r="E20" s="4">
        <v>2.7394202898550699E-2</v>
      </c>
      <c r="F20" s="4">
        <v>2.2751449275362299E-2</v>
      </c>
      <c r="G20" s="4">
        <v>2.2639855072463799E-2</v>
      </c>
      <c r="H20" s="4">
        <v>2.1432608695652201E-2</v>
      </c>
      <c r="I20" s="4">
        <f t="shared" si="12"/>
        <v>5.2535024154589362E-2</v>
      </c>
      <c r="J20" s="4"/>
      <c r="L20" s="1" t="s">
        <v>81</v>
      </c>
      <c r="M20" s="4">
        <v>0.104679012345679</v>
      </c>
      <c r="N20" s="4">
        <v>4.4406635802469202E-2</v>
      </c>
      <c r="O20" s="4">
        <v>4.8948302469135799E-2</v>
      </c>
      <c r="P20" s="4">
        <v>4.52893518518519E-2</v>
      </c>
      <c r="Q20" s="4">
        <v>4.0496913580246902E-2</v>
      </c>
      <c r="R20" s="4">
        <v>3.6983024691358002E-2</v>
      </c>
      <c r="S20" s="4">
        <v>3.4839506172839499E-2</v>
      </c>
      <c r="T20" s="4">
        <f t="shared" si="13"/>
        <v>6.6011316872428005E-2</v>
      </c>
    </row>
    <row r="21" spans="1:20">
      <c r="B21" s="5">
        <f>AVERAGE(B18:B20)</f>
        <v>6.4335265700483105E-2</v>
      </c>
      <c r="C21" s="6">
        <f t="shared" ref="C21:H21" si="14">AVERAGE(C18:C20)</f>
        <v>4.4065458937198071E-2</v>
      </c>
      <c r="D21" s="3">
        <f t="shared" si="14"/>
        <v>3.1E-2</v>
      </c>
      <c r="E21" s="4">
        <f t="shared" si="14"/>
        <v>2.3304106280193231E-2</v>
      </c>
      <c r="F21" s="4">
        <f t="shared" si="14"/>
        <v>2.1417874396135267E-2</v>
      </c>
      <c r="G21" s="4">
        <f t="shared" si="14"/>
        <v>2.1300724637681196E-2</v>
      </c>
      <c r="H21" s="4">
        <f t="shared" si="14"/>
        <v>2.0512318840579736E-2</v>
      </c>
      <c r="I21" s="4"/>
      <c r="J21" s="4"/>
      <c r="M21" s="5">
        <f>SUM(M18:M20)/3</f>
        <v>0.10666718106995866</v>
      </c>
      <c r="N21" s="6">
        <f t="shared" ref="N21:S21" si="15">SUM(N18:N20)/3</f>
        <v>4.935005144032923E-2</v>
      </c>
      <c r="O21" s="3">
        <f t="shared" si="15"/>
        <v>5.2211419753086429E-2</v>
      </c>
      <c r="P21" s="4">
        <f t="shared" si="15"/>
        <v>4.9254115226337464E-2</v>
      </c>
      <c r="Q21" s="4">
        <f t="shared" si="15"/>
        <v>4.2154320987654335E-2</v>
      </c>
      <c r="R21" s="4">
        <f t="shared" si="15"/>
        <v>4.1017232510288069E-2</v>
      </c>
      <c r="S21" s="4">
        <f t="shared" si="15"/>
        <v>3.6682098765432096E-2</v>
      </c>
      <c r="T21" s="4"/>
    </row>
    <row r="22" spans="1:20">
      <c r="A22" s="1" t="s">
        <v>19</v>
      </c>
      <c r="B22" s="4">
        <v>0.12932173913043499</v>
      </c>
      <c r="C22" s="4">
        <v>0.12835797101449301</v>
      </c>
      <c r="D22" s="4">
        <v>0.12496376811594199</v>
      </c>
      <c r="I22" s="4"/>
      <c r="J22" s="4"/>
      <c r="L22" s="1" t="s">
        <v>82</v>
      </c>
      <c r="M22" s="4">
        <v>9.6047839506172905E-2</v>
      </c>
      <c r="N22" s="4">
        <v>6.0546296296296299E-2</v>
      </c>
      <c r="O22" s="4">
        <v>5.1665895061728397E-2</v>
      </c>
      <c r="T22" s="4"/>
    </row>
    <row r="23" spans="1:20">
      <c r="A23" s="1" t="s">
        <v>18</v>
      </c>
      <c r="B23" s="4">
        <v>7.1759420289855103E-2</v>
      </c>
      <c r="C23" s="4">
        <v>6.8257971014492796E-2</v>
      </c>
      <c r="D23" s="4">
        <v>6.02434782608696E-2</v>
      </c>
      <c r="I23" s="4"/>
      <c r="J23" s="4"/>
      <c r="L23" s="1" t="s">
        <v>83</v>
      </c>
      <c r="M23" s="4">
        <v>3.8904320987654298E-2</v>
      </c>
      <c r="N23" s="4">
        <v>2.8087962962962999E-2</v>
      </c>
      <c r="O23" s="4">
        <v>3.4793209876543198E-2</v>
      </c>
      <c r="T23" s="4"/>
    </row>
    <row r="24" spans="1:20">
      <c r="A24" s="1"/>
      <c r="I24" s="4"/>
      <c r="J24" s="4"/>
    </row>
    <row r="25" spans="1:20">
      <c r="A25">
        <v>2</v>
      </c>
      <c r="I25" s="4"/>
      <c r="J25" s="4"/>
      <c r="L25">
        <v>8</v>
      </c>
      <c r="M25" s="2"/>
      <c r="N25" s="2"/>
      <c r="O25" s="2"/>
      <c r="P25" s="2"/>
      <c r="Q25" s="2"/>
      <c r="R25" s="2"/>
      <c r="S25" s="2"/>
    </row>
    <row r="26" spans="1:20">
      <c r="A26" s="1" t="s">
        <v>21</v>
      </c>
      <c r="B26" s="5">
        <v>0.107475529100529</v>
      </c>
      <c r="C26" s="6">
        <v>0.106396825396825</v>
      </c>
      <c r="D26" s="3">
        <v>0.102019841269841</v>
      </c>
      <c r="E26" s="4">
        <v>9.0975529100529098E-2</v>
      </c>
      <c r="F26" s="4">
        <v>8.5141534391534393E-2</v>
      </c>
      <c r="G26" s="4">
        <v>7.2992724867724901E-2</v>
      </c>
      <c r="H26" s="4">
        <v>5.86130952380952E-2</v>
      </c>
      <c r="I26" s="4"/>
      <c r="J26" s="4"/>
      <c r="L26" s="1" t="s">
        <v>84</v>
      </c>
      <c r="M26" s="5">
        <v>0.105854875283447</v>
      </c>
      <c r="N26" s="6">
        <v>9.7528911564625898E-2</v>
      </c>
      <c r="O26" s="3">
        <v>9.3132653061224493E-2</v>
      </c>
      <c r="P26" s="4">
        <v>9.5030612244898005E-2</v>
      </c>
      <c r="Q26" s="4">
        <v>8.3883219954648494E-2</v>
      </c>
      <c r="R26" s="4">
        <v>7.9772108843537401E-2</v>
      </c>
      <c r="S26" s="4">
        <v>7.8842970521542002E-2</v>
      </c>
    </row>
    <row r="27" spans="1:20">
      <c r="A27" s="1" t="s">
        <v>22</v>
      </c>
      <c r="B27" s="4">
        <v>9.0521825396825406E-2</v>
      </c>
      <c r="C27" s="4">
        <v>0.10814814814814799</v>
      </c>
      <c r="D27" s="4">
        <v>9.8101851851851898E-2</v>
      </c>
      <c r="E27" s="4"/>
      <c r="F27" s="4"/>
      <c r="G27" s="4"/>
      <c r="H27" s="4"/>
      <c r="I27" s="4"/>
      <c r="J27" s="4"/>
      <c r="L27" s="1" t="s">
        <v>85</v>
      </c>
      <c r="M27" s="4">
        <v>9.5023809523809497E-2</v>
      </c>
      <c r="N27" s="4">
        <v>0.102602040816327</v>
      </c>
      <c r="O27" s="4">
        <v>0.106877551020408</v>
      </c>
      <c r="P27" s="4"/>
      <c r="Q27" s="4"/>
      <c r="R27" s="4"/>
      <c r="S27" s="4"/>
    </row>
    <row r="28" spans="1:20">
      <c r="A28" s="1" t="s">
        <v>23</v>
      </c>
      <c r="B28" s="4">
        <v>0.110758597883598</v>
      </c>
      <c r="C28" s="4">
        <v>9.5253306878306895E-2</v>
      </c>
      <c r="D28" s="4">
        <v>9.9454365079365101E-2</v>
      </c>
      <c r="E28" s="4">
        <v>9.0167328042328104E-2</v>
      </c>
      <c r="F28" s="4">
        <v>8.4445105820105795E-2</v>
      </c>
      <c r="G28" s="4">
        <v>7.1484126984126997E-2</v>
      </c>
      <c r="H28" s="4">
        <v>5.91931216931217E-2</v>
      </c>
      <c r="I28" s="4">
        <f>SUM(B28:D28)/3</f>
        <v>0.10182208994709001</v>
      </c>
      <c r="J28" s="4"/>
      <c r="L28" s="1" t="s">
        <v>86</v>
      </c>
      <c r="M28" s="4">
        <v>0.11689455782312901</v>
      </c>
      <c r="N28" s="4">
        <v>8.2227324263038595E-2</v>
      </c>
      <c r="O28" s="4">
        <v>6.7730725623582802E-2</v>
      </c>
      <c r="P28" s="4">
        <v>6.3834467120181398E-2</v>
      </c>
      <c r="Q28" s="4">
        <v>5.6240929705215402E-2</v>
      </c>
      <c r="R28" s="4">
        <v>4.2117346938775502E-2</v>
      </c>
      <c r="S28" s="4">
        <v>3.6805555555555598E-2</v>
      </c>
      <c r="T28" s="4">
        <f>SUM(M28:O28)/3</f>
        <v>8.8950869236583463E-2</v>
      </c>
    </row>
    <row r="29" spans="1:20">
      <c r="A29" s="1" t="s">
        <v>24</v>
      </c>
      <c r="B29" s="4">
        <v>0.112425925925926</v>
      </c>
      <c r="C29" s="4">
        <v>9.4125661375661404E-2</v>
      </c>
      <c r="D29" s="4">
        <v>9.9177910052910101E-2</v>
      </c>
      <c r="E29" s="4">
        <v>9.1591931216931197E-2</v>
      </c>
      <c r="F29" s="4">
        <v>8.37738095238095E-2</v>
      </c>
      <c r="G29" s="4">
        <v>6.7291666666666694E-2</v>
      </c>
      <c r="H29" s="4">
        <v>5.6621031746031697E-2</v>
      </c>
      <c r="I29" s="4">
        <f t="shared" ref="I29:I30" si="16">SUM(B29:D29)/3</f>
        <v>0.10190983245149916</v>
      </c>
      <c r="J29" s="4"/>
      <c r="L29" s="1" t="s">
        <v>87</v>
      </c>
      <c r="M29" s="4">
        <v>0.10807823129251699</v>
      </c>
      <c r="N29" s="4">
        <v>6.7931972789115599E-2</v>
      </c>
      <c r="O29" s="4">
        <v>6.4712585034013601E-2</v>
      </c>
      <c r="P29" s="4">
        <v>5.5679138321995503E-2</v>
      </c>
      <c r="Q29" s="4">
        <v>5.00391156462585E-2</v>
      </c>
      <c r="R29" s="4">
        <v>3.7982993197278901E-2</v>
      </c>
      <c r="S29" s="4">
        <v>3.6519841269841299E-2</v>
      </c>
      <c r="T29" s="4">
        <f t="shared" ref="T29:T30" si="17">SUM(M29:O29)/3</f>
        <v>8.0240929705215402E-2</v>
      </c>
    </row>
    <row r="30" spans="1:20">
      <c r="A30" s="1" t="s">
        <v>25</v>
      </c>
      <c r="B30" s="4">
        <v>0.11086044973545001</v>
      </c>
      <c r="C30" s="4">
        <v>9.6202380952380998E-2</v>
      </c>
      <c r="D30" s="4">
        <v>9.4906746031745995E-2</v>
      </c>
      <c r="E30" s="4">
        <v>8.8596560846560798E-2</v>
      </c>
      <c r="F30" s="4">
        <v>8.2851851851851802E-2</v>
      </c>
      <c r="G30" s="4">
        <v>6.7108465608465603E-2</v>
      </c>
      <c r="H30" s="4">
        <v>5.4423280423280401E-2</v>
      </c>
      <c r="I30" s="4">
        <f t="shared" si="16"/>
        <v>0.10065652557319232</v>
      </c>
      <c r="J30" s="4"/>
      <c r="L30" s="1" t="s">
        <v>88</v>
      </c>
      <c r="M30" s="4">
        <v>0.102684240362812</v>
      </c>
      <c r="N30" s="4">
        <v>6.9890022675737004E-2</v>
      </c>
      <c r="O30" s="4">
        <v>6.2876984126984101E-2</v>
      </c>
      <c r="P30" s="4">
        <v>5.5784013605442197E-2</v>
      </c>
      <c r="Q30" s="4">
        <v>4.9686507936507897E-2</v>
      </c>
      <c r="R30" s="4">
        <v>3.3527777777777802E-2</v>
      </c>
      <c r="S30" s="4">
        <v>3.4414399092970498E-2</v>
      </c>
      <c r="T30" s="4">
        <f t="shared" si="17"/>
        <v>7.8483749055177701E-2</v>
      </c>
    </row>
    <row r="31" spans="1:20">
      <c r="A31" s="1"/>
      <c r="B31" s="5">
        <f>SUM(B28:B30)/3</f>
        <v>0.11134832451499133</v>
      </c>
      <c r="C31" s="6">
        <f t="shared" ref="C31:H31" si="18">SUM(C28:C30)/3</f>
        <v>9.5193783068783108E-2</v>
      </c>
      <c r="D31" s="3">
        <f t="shared" si="18"/>
        <v>9.7846340388007061E-2</v>
      </c>
      <c r="E31" s="4">
        <f t="shared" si="18"/>
        <v>9.0118606701940038E-2</v>
      </c>
      <c r="F31" s="4">
        <f t="shared" si="18"/>
        <v>8.3690255731922361E-2</v>
      </c>
      <c r="G31" s="4">
        <f t="shared" si="18"/>
        <v>6.8628086419753098E-2</v>
      </c>
      <c r="H31" s="4">
        <f t="shared" si="18"/>
        <v>5.6745811287477931E-2</v>
      </c>
      <c r="I31" s="4"/>
      <c r="J31" s="4"/>
      <c r="L31" s="1"/>
      <c r="M31" s="5">
        <f>SUM(M28:M30)/3</f>
        <v>0.10921900982615267</v>
      </c>
      <c r="N31" s="6">
        <f t="shared" ref="N31:S31" si="19">SUM(N28:N30)/3</f>
        <v>7.3349773242630409E-2</v>
      </c>
      <c r="O31" s="3">
        <f t="shared" si="19"/>
        <v>6.5106764928193506E-2</v>
      </c>
      <c r="P31" s="4">
        <f t="shared" si="19"/>
        <v>5.8432539682539697E-2</v>
      </c>
      <c r="Q31" s="4">
        <f t="shared" si="19"/>
        <v>5.1988851095993931E-2</v>
      </c>
      <c r="R31" s="4">
        <f t="shared" si="19"/>
        <v>3.7876039304610733E-2</v>
      </c>
      <c r="S31" s="4">
        <f t="shared" si="19"/>
        <v>3.5913265306122467E-2</v>
      </c>
    </row>
    <row r="32" spans="1:20">
      <c r="A32" s="1"/>
      <c r="B32" s="4"/>
      <c r="C32" s="4"/>
      <c r="D32" s="4"/>
      <c r="E32" s="4"/>
      <c r="F32" s="4"/>
      <c r="G32" s="4"/>
      <c r="H32" s="4"/>
      <c r="I32" s="4"/>
      <c r="J32" s="4"/>
      <c r="L32" s="1"/>
      <c r="M32" s="4"/>
      <c r="N32" s="4"/>
      <c r="O32" s="4"/>
      <c r="P32" s="4"/>
      <c r="Q32" s="4"/>
      <c r="R32" s="4"/>
      <c r="S32" s="4"/>
    </row>
    <row r="33" spans="1:20">
      <c r="A33" s="1" t="s">
        <v>26</v>
      </c>
      <c r="B33">
        <v>4.6502032520325198E-2</v>
      </c>
      <c r="C33">
        <v>9.3386178861788599E-2</v>
      </c>
      <c r="D33">
        <v>7.4347560975609794E-2</v>
      </c>
      <c r="E33" s="4">
        <f>AVERAGE(B33:D33)</f>
        <v>7.1411924119241202E-2</v>
      </c>
      <c r="I33" s="4"/>
      <c r="J33" s="4"/>
      <c r="L33" s="1" t="s">
        <v>89</v>
      </c>
      <c r="M33">
        <v>7.2734126984126998E-2</v>
      </c>
      <c r="N33">
        <v>8.2328798185941104E-2</v>
      </c>
      <c r="O33">
        <v>8.1943310657596399E-2</v>
      </c>
      <c r="P33" s="4">
        <f>AVERAGE(M33:O33)</f>
        <v>7.9002078609221496E-2</v>
      </c>
      <c r="Q33" s="4"/>
      <c r="R33" s="4"/>
      <c r="S33" s="4"/>
    </row>
    <row r="34" spans="1:20">
      <c r="A34" s="1" t="s">
        <v>27</v>
      </c>
      <c r="B34">
        <v>4.91483739837398E-2</v>
      </c>
      <c r="C34">
        <v>8.7678861788617904E-2</v>
      </c>
      <c r="D34">
        <v>7.4396341463414603E-2</v>
      </c>
      <c r="E34" s="4">
        <f t="shared" ref="E34:E35" si="20">AVERAGE(B34:D34)</f>
        <v>7.0407859078590762E-2</v>
      </c>
      <c r="I34" s="4"/>
      <c r="J34" s="4"/>
      <c r="L34" s="1" t="s">
        <v>90</v>
      </c>
      <c r="M34">
        <v>5.6215419501133797E-2</v>
      </c>
      <c r="N34">
        <v>6.5285714285714294E-2</v>
      </c>
      <c r="O34">
        <v>7.2824263038548803E-2</v>
      </c>
      <c r="P34" s="4">
        <f t="shared" ref="P34:P35" si="21">AVERAGE(M34:O34)</f>
        <v>6.4775132275132305E-2</v>
      </c>
      <c r="Q34" s="4"/>
      <c r="R34" s="4"/>
      <c r="S34" s="4"/>
    </row>
    <row r="35" spans="1:20">
      <c r="A35" s="1" t="s">
        <v>28</v>
      </c>
      <c r="B35">
        <v>5.0174796747967501E-2</v>
      </c>
      <c r="C35">
        <v>8.6813008130081304E-2</v>
      </c>
      <c r="D35">
        <v>7.7922764227642299E-2</v>
      </c>
      <c r="E35" s="4">
        <f t="shared" si="20"/>
        <v>7.1636856368563692E-2</v>
      </c>
      <c r="I35" s="4"/>
      <c r="J35" s="4"/>
      <c r="L35" s="1" t="s">
        <v>91</v>
      </c>
      <c r="M35">
        <v>5.0172902494331102E-2</v>
      </c>
      <c r="N35">
        <v>6.2486394557823101E-2</v>
      </c>
      <c r="O35">
        <v>6.8931972789115697E-2</v>
      </c>
      <c r="P35" s="4">
        <f t="shared" si="21"/>
        <v>6.0530423280423296E-2</v>
      </c>
      <c r="Q35" s="4"/>
      <c r="R35" s="4"/>
      <c r="S35" s="4"/>
    </row>
    <row r="36" spans="1:20">
      <c r="B36" s="4">
        <f>AVERAGE(B33:B35)</f>
        <v>4.8608401084010842E-2</v>
      </c>
      <c r="C36" s="4">
        <f t="shared" ref="C36:D36" si="22">AVERAGE(C33:C35)</f>
        <v>8.9292682926829278E-2</v>
      </c>
      <c r="D36" s="4">
        <f t="shared" si="22"/>
        <v>7.555555555555557E-2</v>
      </c>
      <c r="E36" s="4"/>
      <c r="F36" s="4"/>
      <c r="G36" s="4"/>
      <c r="H36" s="4"/>
      <c r="I36" s="4"/>
      <c r="J36" s="4"/>
      <c r="M36" s="4">
        <f>AVERAGE(M33:M35)</f>
        <v>5.9707482993197301E-2</v>
      </c>
      <c r="N36" s="4">
        <f t="shared" ref="N36:O36" si="23">AVERAGE(N33:N35)</f>
        <v>7.0033635676492831E-2</v>
      </c>
      <c r="O36" s="4">
        <f t="shared" si="23"/>
        <v>7.4566515495086957E-2</v>
      </c>
      <c r="P36" s="4"/>
      <c r="Q36" s="4"/>
      <c r="R36" s="4"/>
      <c r="S36" s="4"/>
    </row>
    <row r="37" spans="1:20">
      <c r="B37" s="4"/>
      <c r="C37" s="4"/>
      <c r="D37" s="4"/>
      <c r="E37" s="4"/>
      <c r="F37" s="4"/>
      <c r="G37" s="4"/>
      <c r="H37" s="4"/>
      <c r="I37" s="4"/>
      <c r="J37" s="4"/>
      <c r="M37" s="4"/>
      <c r="N37" s="4"/>
      <c r="O37" s="4"/>
      <c r="P37" s="4"/>
      <c r="Q37" s="4"/>
      <c r="R37" s="4"/>
      <c r="S37" s="4"/>
    </row>
    <row r="38" spans="1:20">
      <c r="A38" s="1" t="s">
        <v>29</v>
      </c>
      <c r="B38" s="4">
        <v>9.4126984126984101E-2</v>
      </c>
      <c r="C38" s="4">
        <v>3.0218915343915301E-2</v>
      </c>
      <c r="D38" s="4">
        <v>1.9826719576719599E-2</v>
      </c>
      <c r="E38" s="4">
        <v>1.9957671957672E-2</v>
      </c>
      <c r="F38" s="4">
        <v>2.0143518518518502E-2</v>
      </c>
      <c r="G38" s="4">
        <v>2.01097883597884E-2</v>
      </c>
      <c r="H38" s="4">
        <v>2.00119047619048E-2</v>
      </c>
      <c r="I38" s="4">
        <f>SUM(B38:D38)/3</f>
        <v>4.8057539682539667E-2</v>
      </c>
      <c r="J38" s="4"/>
      <c r="L38" s="1" t="s">
        <v>92</v>
      </c>
      <c r="M38" s="4">
        <v>0.10447619047619</v>
      </c>
      <c r="N38" s="4">
        <v>8.3878117913832206E-2</v>
      </c>
      <c r="O38" s="4">
        <v>7.6553287981859397E-2</v>
      </c>
      <c r="P38" s="4">
        <v>8.4282312925170105E-2</v>
      </c>
      <c r="Q38" s="4">
        <v>7.3065759637188199E-2</v>
      </c>
      <c r="R38" s="4">
        <v>7.3696145124716603E-2</v>
      </c>
      <c r="S38" s="4">
        <v>6.6285714285714295E-2</v>
      </c>
      <c r="T38" s="4">
        <f>SUM(M38:O38)/3</f>
        <v>8.8302532123960539E-2</v>
      </c>
    </row>
    <row r="39" spans="1:20">
      <c r="A39" s="1" t="s">
        <v>30</v>
      </c>
      <c r="B39" s="4">
        <v>9.3244047619047601E-2</v>
      </c>
      <c r="C39" s="4">
        <v>5.5658730158730199E-2</v>
      </c>
      <c r="D39" s="4">
        <v>2.8888227513227501E-2</v>
      </c>
      <c r="E39" s="4">
        <v>2.14087301587302E-2</v>
      </c>
      <c r="F39" s="4">
        <v>2.0116402116402098E-2</v>
      </c>
      <c r="G39" s="4">
        <v>2.0214947089947099E-2</v>
      </c>
      <c r="H39" s="4">
        <v>2.0128968253968298E-2</v>
      </c>
      <c r="I39" s="4">
        <f t="shared" ref="I39:I40" si="24">SUM(B39:D39)/3</f>
        <v>5.9263668430335099E-2</v>
      </c>
      <c r="J39" s="4"/>
      <c r="L39" s="1" t="s">
        <v>93</v>
      </c>
      <c r="M39" s="4">
        <v>0.10378798185941</v>
      </c>
      <c r="N39" s="4">
        <v>8.4042517006802694E-2</v>
      </c>
      <c r="O39" s="4">
        <v>7.9077097505668895E-2</v>
      </c>
      <c r="P39" s="4">
        <v>8.4079931972789096E-2</v>
      </c>
      <c r="Q39" s="4">
        <v>7.5409297052154198E-2</v>
      </c>
      <c r="R39" s="4">
        <v>7.3357142857142899E-2</v>
      </c>
      <c r="S39" s="4">
        <v>6.6837301587301598E-2</v>
      </c>
      <c r="T39" s="4">
        <f t="shared" ref="T39:T40" si="25">SUM(M39:O39)/3</f>
        <v>8.8969198790627202E-2</v>
      </c>
    </row>
    <row r="40" spans="1:20">
      <c r="A40" s="1" t="s">
        <v>31</v>
      </c>
      <c r="B40" s="4">
        <v>9.3701719576719605E-2</v>
      </c>
      <c r="C40" s="4">
        <v>8.2682539682539705E-2</v>
      </c>
      <c r="D40" s="4">
        <v>3.66210317460317E-2</v>
      </c>
      <c r="E40" s="4">
        <v>2.89391534391534E-2</v>
      </c>
      <c r="F40" s="4">
        <v>2.3925264550264599E-2</v>
      </c>
      <c r="G40" s="4">
        <v>1.9912698412698399E-2</v>
      </c>
      <c r="H40" s="4">
        <v>1.9589285714285701E-2</v>
      </c>
      <c r="I40" s="4">
        <f t="shared" si="24"/>
        <v>7.1001763668430348E-2</v>
      </c>
      <c r="J40" s="4"/>
      <c r="L40" s="1" t="s">
        <v>94</v>
      </c>
      <c r="M40" s="4">
        <v>0.10379818594104299</v>
      </c>
      <c r="N40" s="4">
        <v>8.3732426303854898E-2</v>
      </c>
      <c r="O40" s="4">
        <v>7.8722222222222193E-2</v>
      </c>
      <c r="P40" s="4">
        <v>8.4625850340136102E-2</v>
      </c>
      <c r="Q40" s="4">
        <v>7.6740929705215399E-2</v>
      </c>
      <c r="R40" s="4">
        <v>7.54829931972789E-2</v>
      </c>
      <c r="S40" s="4">
        <v>6.7910430839002306E-2</v>
      </c>
      <c r="T40" s="4">
        <f t="shared" si="25"/>
        <v>8.8750944822373376E-2</v>
      </c>
    </row>
    <row r="41" spans="1:20">
      <c r="A41" s="1"/>
      <c r="B41" s="5">
        <f>AVERAGE(B38:B40)</f>
        <v>9.3690917107583774E-2</v>
      </c>
      <c r="C41" s="6">
        <f t="shared" ref="C41:H41" si="26">AVERAGE(C38:C40)</f>
        <v>5.6186728395061732E-2</v>
      </c>
      <c r="D41" s="3">
        <f t="shared" si="26"/>
        <v>2.8445326278659599E-2</v>
      </c>
      <c r="E41" s="4">
        <f t="shared" si="26"/>
        <v>2.3435185185185201E-2</v>
      </c>
      <c r="F41" s="4">
        <f t="shared" si="26"/>
        <v>2.139506172839507E-2</v>
      </c>
      <c r="G41" s="4">
        <f t="shared" si="26"/>
        <v>2.0079144620811298E-2</v>
      </c>
      <c r="H41" s="4">
        <f t="shared" si="26"/>
        <v>1.9910052910052933E-2</v>
      </c>
      <c r="I41" s="4"/>
      <c r="J41" s="4"/>
      <c r="L41" s="1"/>
      <c r="M41" s="5">
        <f>AVERAGE(M38:M40)</f>
        <v>0.10402078609221434</v>
      </c>
      <c r="N41" s="6">
        <f t="shared" ref="N41:S41" si="27">AVERAGE(N38:N40)</f>
        <v>8.3884353741496609E-2</v>
      </c>
      <c r="O41" s="3">
        <f t="shared" si="27"/>
        <v>7.8117535903250157E-2</v>
      </c>
      <c r="P41" s="4">
        <f t="shared" si="27"/>
        <v>8.4329365079365101E-2</v>
      </c>
      <c r="Q41" s="4">
        <f t="shared" si="27"/>
        <v>7.5071995464852603E-2</v>
      </c>
      <c r="R41" s="4">
        <f t="shared" si="27"/>
        <v>7.4178760393046148E-2</v>
      </c>
      <c r="S41" s="4">
        <f t="shared" si="27"/>
        <v>6.7011148904006071E-2</v>
      </c>
    </row>
    <row r="42" spans="1:20">
      <c r="A42" s="1" t="s">
        <v>32</v>
      </c>
      <c r="B42" s="4">
        <v>8.68042328042328E-2</v>
      </c>
      <c r="C42" s="4">
        <v>3.1766534391534401E-2</v>
      </c>
      <c r="D42" s="4">
        <v>2.2609126984126999E-2</v>
      </c>
      <c r="E42" s="4">
        <v>1.9811507936507902E-2</v>
      </c>
      <c r="F42" s="4">
        <v>2.0138888888888901E-2</v>
      </c>
      <c r="G42" s="4">
        <v>2.0148148148148099E-2</v>
      </c>
      <c r="H42" s="4">
        <v>1.9951058201058199E-2</v>
      </c>
      <c r="I42" s="4">
        <f>SUM(B42:D42)/3</f>
        <v>4.7059964726631404E-2</v>
      </c>
      <c r="J42" s="4"/>
      <c r="L42" s="1" t="s">
        <v>95</v>
      </c>
      <c r="M42" s="4">
        <v>0.109600907029478</v>
      </c>
      <c r="N42" s="4">
        <v>7.4528911564625905E-2</v>
      </c>
      <c r="O42" s="4">
        <v>6.6945011337868496E-2</v>
      </c>
      <c r="P42" s="4">
        <v>7.3142857142857204E-2</v>
      </c>
      <c r="Q42" s="4">
        <v>6.7464285714285699E-2</v>
      </c>
      <c r="R42" s="4">
        <v>6.6507936507936502E-2</v>
      </c>
      <c r="S42" s="4">
        <v>6.4035714285714307E-2</v>
      </c>
      <c r="T42" s="4">
        <f>SUM(M42:O42)/3</f>
        <v>8.3691609977324125E-2</v>
      </c>
    </row>
    <row r="43" spans="1:20">
      <c r="A43" s="1" t="s">
        <v>33</v>
      </c>
      <c r="B43" s="4">
        <v>8.3981481481481504E-2</v>
      </c>
      <c r="C43" s="4">
        <v>5.1985449735449697E-2</v>
      </c>
      <c r="D43" s="4">
        <v>3.1574735449735498E-2</v>
      </c>
      <c r="E43" s="4">
        <v>2.5871031746031701E-2</v>
      </c>
      <c r="F43" s="4">
        <v>2.12579365079365E-2</v>
      </c>
      <c r="G43" s="4">
        <v>1.9919973544973501E-2</v>
      </c>
      <c r="H43" s="4">
        <v>2.01646825396825E-2</v>
      </c>
      <c r="I43" s="4">
        <f t="shared" ref="I43:I44" si="28">SUM(B43:D43)/3</f>
        <v>5.5847222222222236E-2</v>
      </c>
      <c r="J43" s="4"/>
      <c r="L43" s="1" t="s">
        <v>96</v>
      </c>
      <c r="M43" s="4">
        <v>0.115845804988662</v>
      </c>
      <c r="N43" s="4">
        <v>7.2597505668934303E-2</v>
      </c>
      <c r="O43" s="4">
        <v>6.5587868480725606E-2</v>
      </c>
      <c r="P43" s="4">
        <v>6.7726190476190495E-2</v>
      </c>
      <c r="Q43" s="4">
        <v>6.6077664399093003E-2</v>
      </c>
      <c r="R43" s="4">
        <v>6.7229024943310706E-2</v>
      </c>
      <c r="S43" s="4">
        <v>6.4704081632653093E-2</v>
      </c>
      <c r="T43" s="4">
        <f t="shared" ref="T43:T44" si="29">SUM(M43:O43)/3</f>
        <v>8.4677059712773964E-2</v>
      </c>
    </row>
    <row r="44" spans="1:20">
      <c r="A44" s="1" t="s">
        <v>34</v>
      </c>
      <c r="B44" s="4">
        <v>8.0437830687830697E-2</v>
      </c>
      <c r="C44" s="4">
        <v>6.4617063492063503E-2</v>
      </c>
      <c r="D44" s="4">
        <v>3.7329365079365101E-2</v>
      </c>
      <c r="E44" s="4">
        <v>3.1325396825396798E-2</v>
      </c>
      <c r="F44" s="4">
        <v>2.8781084656084699E-2</v>
      </c>
      <c r="G44" s="4">
        <v>2.47308201058201E-2</v>
      </c>
      <c r="H44" s="4">
        <v>2.1154761904761898E-2</v>
      </c>
      <c r="I44" s="4">
        <f t="shared" si="28"/>
        <v>6.0794753086419767E-2</v>
      </c>
      <c r="J44" s="4"/>
      <c r="L44" s="1" t="s">
        <v>97</v>
      </c>
      <c r="M44" s="4">
        <v>0.128192743764172</v>
      </c>
      <c r="N44" s="4">
        <v>7.1140589569161E-2</v>
      </c>
      <c r="O44" s="4">
        <v>6.4277777777777795E-2</v>
      </c>
      <c r="P44" s="4">
        <v>6.3411564625850403E-2</v>
      </c>
      <c r="Q44" s="4">
        <v>6.3342970521542002E-2</v>
      </c>
      <c r="R44" s="4">
        <v>6.5109977324263005E-2</v>
      </c>
      <c r="S44" s="4">
        <v>6.0343537414966002E-2</v>
      </c>
      <c r="T44" s="4">
        <f t="shared" si="29"/>
        <v>8.7870370370370265E-2</v>
      </c>
    </row>
    <row r="45" spans="1:20">
      <c r="B45" s="5">
        <f>AVERAGE(B42:B44)</f>
        <v>8.3741181657848343E-2</v>
      </c>
      <c r="C45" s="6">
        <f t="shared" ref="C45:H45" si="30">AVERAGE(C42:C44)</f>
        <v>4.9456349206349198E-2</v>
      </c>
      <c r="D45" s="3">
        <f t="shared" si="30"/>
        <v>3.0504409171075868E-2</v>
      </c>
      <c r="E45" s="4">
        <f t="shared" si="30"/>
        <v>2.5669312169312133E-2</v>
      </c>
      <c r="F45" s="4">
        <f t="shared" si="30"/>
        <v>2.3392636684303369E-2</v>
      </c>
      <c r="G45" s="4">
        <f t="shared" si="30"/>
        <v>2.1599647266313901E-2</v>
      </c>
      <c r="H45" s="4">
        <f t="shared" si="30"/>
        <v>2.04235008818342E-2</v>
      </c>
      <c r="I45" s="4"/>
      <c r="J45" s="4"/>
      <c r="M45" s="5">
        <f>AVERAGE(M42:M44)</f>
        <v>0.117879818594104</v>
      </c>
      <c r="N45" s="6">
        <f t="shared" ref="N45:S45" si="31">AVERAGE(N42:N44)</f>
        <v>7.2755668934240403E-2</v>
      </c>
      <c r="O45" s="3">
        <f t="shared" si="31"/>
        <v>6.5603552532123965E-2</v>
      </c>
      <c r="P45" s="4">
        <f t="shared" si="31"/>
        <v>6.8093537414966029E-2</v>
      </c>
      <c r="Q45" s="4">
        <f t="shared" si="31"/>
        <v>6.5628306878306911E-2</v>
      </c>
      <c r="R45" s="4">
        <f t="shared" si="31"/>
        <v>6.6282312925170062E-2</v>
      </c>
      <c r="S45" s="4">
        <f t="shared" si="31"/>
        <v>6.3027777777777808E-2</v>
      </c>
    </row>
    <row r="46" spans="1:20">
      <c r="A46" s="1" t="s">
        <v>35</v>
      </c>
      <c r="B46" s="4">
        <v>9.4848544973545001E-2</v>
      </c>
      <c r="C46" s="4">
        <v>9.5575396825396799E-2</v>
      </c>
      <c r="D46" s="4">
        <v>9.2269841269841293E-2</v>
      </c>
      <c r="I46" s="4"/>
      <c r="J46" s="4"/>
      <c r="L46" s="1" t="s">
        <v>98</v>
      </c>
      <c r="M46" s="4">
        <v>7.2191609977324295E-2</v>
      </c>
      <c r="N46" s="4">
        <v>6.49484126984127E-2</v>
      </c>
      <c r="O46" s="4">
        <v>6.2303287981859398E-2</v>
      </c>
    </row>
    <row r="47" spans="1:20">
      <c r="A47" s="1" t="s">
        <v>36</v>
      </c>
      <c r="B47" s="4">
        <v>9.2252645502645503E-2</v>
      </c>
      <c r="C47" s="4">
        <v>8.6734788359788401E-2</v>
      </c>
      <c r="D47" s="4">
        <v>7.9114417989417998E-2</v>
      </c>
      <c r="I47" s="4"/>
      <c r="J47" s="4"/>
      <c r="L47" s="1" t="s">
        <v>99</v>
      </c>
      <c r="M47" s="4">
        <v>5.3834467120181403E-2</v>
      </c>
      <c r="N47" s="4">
        <v>4.52465986394558E-2</v>
      </c>
      <c r="O47" s="4">
        <v>5.1941043083900199E-2</v>
      </c>
    </row>
    <row r="48" spans="1:20">
      <c r="J48" s="4"/>
      <c r="L48" s="1"/>
      <c r="M48" s="4"/>
      <c r="N48" s="4"/>
      <c r="O48" s="4"/>
    </row>
    <row r="49" spans="1:20">
      <c r="A49" s="1">
        <v>3</v>
      </c>
      <c r="B49" s="2"/>
      <c r="C49" s="2"/>
      <c r="D49" s="2"/>
      <c r="E49" s="2"/>
      <c r="F49" s="2"/>
      <c r="G49" s="2"/>
      <c r="H49" s="2"/>
      <c r="J49" s="4"/>
      <c r="L49">
        <v>9</v>
      </c>
    </row>
    <row r="50" spans="1:20">
      <c r="A50" s="1" t="s">
        <v>156</v>
      </c>
      <c r="B50" s="5">
        <v>9.0698979591836801E-2</v>
      </c>
      <c r="C50" s="6">
        <v>9.8294217687074803E-2</v>
      </c>
      <c r="D50" s="3">
        <v>7.9141156462585002E-2</v>
      </c>
      <c r="E50" s="4">
        <v>5.8943877551020402E-2</v>
      </c>
      <c r="F50" s="4">
        <v>3.5469387755102097E-2</v>
      </c>
      <c r="G50" s="4">
        <v>2.94965986394558E-2</v>
      </c>
      <c r="H50" s="4">
        <v>2.9843537414965999E-2</v>
      </c>
      <c r="I50" s="4"/>
      <c r="J50" s="4"/>
      <c r="L50" s="1" t="s">
        <v>1</v>
      </c>
      <c r="M50" s="5">
        <v>6.1725806451612901E-2</v>
      </c>
      <c r="N50" s="6">
        <v>8.0775537634408603E-2</v>
      </c>
      <c r="O50" s="3">
        <v>7.5737903225806494E-2</v>
      </c>
      <c r="P50" s="4">
        <v>8.2338709677419394E-2</v>
      </c>
      <c r="Q50" s="4">
        <v>7.7432795698924806E-2</v>
      </c>
      <c r="R50" s="4">
        <v>8.3555107526881695E-2</v>
      </c>
      <c r="S50" s="4">
        <v>7.9380376344085998E-2</v>
      </c>
      <c r="T50" s="4"/>
    </row>
    <row r="51" spans="1:20">
      <c r="A51" s="1" t="s">
        <v>190</v>
      </c>
      <c r="B51" s="4">
        <v>5.86479591836735E-2</v>
      </c>
      <c r="C51" s="4">
        <v>0.102938775510204</v>
      </c>
      <c r="D51" s="4">
        <v>9.5734693877551E-2</v>
      </c>
      <c r="E51" s="4"/>
      <c r="F51" s="4"/>
      <c r="G51" s="4"/>
      <c r="H51" s="4"/>
      <c r="I51" s="4"/>
      <c r="J51" s="4"/>
      <c r="L51" s="1" t="s">
        <v>100</v>
      </c>
      <c r="M51" s="4">
        <v>6.1571236559139798E-2</v>
      </c>
      <c r="N51" s="4">
        <v>5.8517473118279602E-2</v>
      </c>
      <c r="O51" s="4">
        <v>5.0428763440860197E-2</v>
      </c>
      <c r="P51" s="4"/>
      <c r="Q51" s="4"/>
      <c r="R51" s="4"/>
      <c r="S51" s="4"/>
      <c r="T51" s="4"/>
    </row>
    <row r="52" spans="1:20">
      <c r="A52" s="1" t="s">
        <v>191</v>
      </c>
      <c r="B52" s="4">
        <v>9.1620748299319696E-2</v>
      </c>
      <c r="C52" s="4">
        <v>9.2493197278911601E-2</v>
      </c>
      <c r="D52" s="4">
        <v>7.5365646258503394E-2</v>
      </c>
      <c r="E52" s="4">
        <v>5.6309523809523802E-2</v>
      </c>
      <c r="F52" s="4">
        <v>3.1141156462585001E-2</v>
      </c>
      <c r="G52" s="4">
        <v>2.6935374149659901E-2</v>
      </c>
      <c r="H52" s="4">
        <v>2.6397959183673499E-2</v>
      </c>
      <c r="I52" s="4">
        <f>SUM(B52:D52)/3</f>
        <v>8.6493197278911568E-2</v>
      </c>
      <c r="J52" s="4"/>
      <c r="L52" s="1" t="s">
        <v>101</v>
      </c>
      <c r="M52" s="4">
        <v>5.9491935483871002E-2</v>
      </c>
      <c r="N52" s="4">
        <v>7.9032258064516095E-2</v>
      </c>
      <c r="O52" s="4">
        <v>8.3698924731182803E-2</v>
      </c>
      <c r="P52" s="4">
        <v>8.2815860215053799E-2</v>
      </c>
      <c r="Q52" s="4">
        <v>7.6748655913978503E-2</v>
      </c>
      <c r="R52" s="4">
        <v>7.81034946236559E-2</v>
      </c>
      <c r="S52" s="4">
        <v>7.2899193548387101E-2</v>
      </c>
      <c r="T52" s="4">
        <f>SUM(M52:O52)/3</f>
        <v>7.4074372759856635E-2</v>
      </c>
    </row>
    <row r="53" spans="1:20">
      <c r="A53" s="1" t="s">
        <v>192</v>
      </c>
      <c r="B53" s="4">
        <v>9.1598639455782296E-2</v>
      </c>
      <c r="C53" s="4">
        <v>8.4724489795918401E-2</v>
      </c>
      <c r="D53" s="4">
        <v>6.7955782312925206E-2</v>
      </c>
      <c r="E53" s="4">
        <v>4.92891156462585E-2</v>
      </c>
      <c r="F53" s="4">
        <v>2.82210884353742E-2</v>
      </c>
      <c r="G53" s="4">
        <v>2.69047619047619E-2</v>
      </c>
      <c r="H53" s="4">
        <v>2.57959183673469E-2</v>
      </c>
      <c r="I53" s="4">
        <f t="shared" ref="I53:I54" si="32">SUM(B53:D53)/3</f>
        <v>8.1426303854875301E-2</v>
      </c>
      <c r="J53" s="4"/>
      <c r="L53" s="1" t="s">
        <v>102</v>
      </c>
      <c r="M53" s="4">
        <v>7.9172043010752702E-2</v>
      </c>
      <c r="N53" s="4">
        <v>8.9478494623655896E-2</v>
      </c>
      <c r="O53" s="4">
        <v>7.7299731182795706E-2</v>
      </c>
      <c r="P53" s="4">
        <v>7.3120967741935494E-2</v>
      </c>
      <c r="Q53" s="4">
        <v>6.3455645161290306E-2</v>
      </c>
      <c r="R53" s="4">
        <v>5.4336021505376302E-2</v>
      </c>
      <c r="S53" s="4">
        <v>4.6642473118279598E-2</v>
      </c>
      <c r="T53" s="4">
        <f t="shared" ref="T53:T54" si="33">SUM(M53:O53)/3</f>
        <v>8.1983422939068101E-2</v>
      </c>
    </row>
    <row r="54" spans="1:20">
      <c r="A54" s="1" t="s">
        <v>193</v>
      </c>
      <c r="B54" s="4">
        <v>0.10967176870748301</v>
      </c>
      <c r="C54" s="4">
        <v>7.5698979591836801E-2</v>
      </c>
      <c r="D54" s="4">
        <v>6.1163265306122497E-2</v>
      </c>
      <c r="E54" s="4">
        <v>4.6057823129251697E-2</v>
      </c>
      <c r="F54" s="4">
        <v>2.8494897959183699E-2</v>
      </c>
      <c r="G54" s="4">
        <v>2.66445578231293E-2</v>
      </c>
      <c r="H54" s="4">
        <v>2.39489795918367E-2</v>
      </c>
      <c r="I54" s="4">
        <f t="shared" si="32"/>
        <v>8.2178004535147439E-2</v>
      </c>
      <c r="J54" s="4"/>
      <c r="L54" s="1" t="s">
        <v>103</v>
      </c>
      <c r="M54" s="4">
        <v>8.6561827956989301E-2</v>
      </c>
      <c r="N54" s="4">
        <v>6.7928763440860199E-2</v>
      </c>
      <c r="O54" s="4">
        <v>5.7018817204301103E-2</v>
      </c>
      <c r="P54" s="4">
        <v>4.2654569892473099E-2</v>
      </c>
      <c r="Q54" s="4">
        <v>3.4716397849462399E-2</v>
      </c>
      <c r="R54" s="4">
        <v>3.2193548387096801E-2</v>
      </c>
      <c r="S54" s="4">
        <v>3.07701612903226E-2</v>
      </c>
      <c r="T54" s="4">
        <f t="shared" si="33"/>
        <v>7.0503136200716868E-2</v>
      </c>
    </row>
    <row r="55" spans="1:20">
      <c r="A55" s="1"/>
      <c r="B55" s="5">
        <f>SUM(B52:B54)/3</f>
        <v>9.7630385487528337E-2</v>
      </c>
      <c r="C55" s="6">
        <f t="shared" ref="C55:H55" si="34">SUM(C52:C54)/3</f>
        <v>8.4305555555555592E-2</v>
      </c>
      <c r="D55" s="3">
        <f t="shared" si="34"/>
        <v>6.8161564625850365E-2</v>
      </c>
      <c r="E55" s="4">
        <f t="shared" si="34"/>
        <v>5.0552154195011328E-2</v>
      </c>
      <c r="F55" s="4">
        <f t="shared" si="34"/>
        <v>2.92857142857143E-2</v>
      </c>
      <c r="G55" s="4">
        <f t="shared" si="34"/>
        <v>2.6828231292517032E-2</v>
      </c>
      <c r="H55" s="4">
        <f t="shared" si="34"/>
        <v>2.5380952380952365E-2</v>
      </c>
      <c r="I55" s="4"/>
      <c r="J55" s="4"/>
      <c r="L55" s="1"/>
      <c r="M55" s="5">
        <f>SUM(M52:M54)/3</f>
        <v>7.5075268817204333E-2</v>
      </c>
      <c r="N55" s="6">
        <f t="shared" ref="N55:S55" si="35">SUM(N52:N54)/3</f>
        <v>7.8813172043010735E-2</v>
      </c>
      <c r="O55" s="3">
        <f t="shared" si="35"/>
        <v>7.2672491039426537E-2</v>
      </c>
      <c r="P55" s="4">
        <f t="shared" si="35"/>
        <v>6.6197132616487464E-2</v>
      </c>
      <c r="Q55" s="4">
        <f t="shared" si="35"/>
        <v>5.8306899641577072E-2</v>
      </c>
      <c r="R55" s="4">
        <f t="shared" si="35"/>
        <v>5.4877688172043006E-2</v>
      </c>
      <c r="S55" s="4">
        <f t="shared" si="35"/>
        <v>5.0103942652329765E-2</v>
      </c>
    </row>
    <row r="56" spans="1:20">
      <c r="A56" s="1"/>
      <c r="B56" s="4"/>
      <c r="C56" s="4"/>
      <c r="D56" s="4"/>
      <c r="E56" s="4"/>
      <c r="F56" s="4"/>
      <c r="G56" s="4"/>
      <c r="H56" s="4"/>
      <c r="I56" s="4"/>
      <c r="J56" s="4"/>
      <c r="L56" s="1"/>
      <c r="M56" s="4"/>
      <c r="N56" s="4"/>
      <c r="O56" s="4"/>
      <c r="P56" s="4"/>
      <c r="Q56" s="4"/>
      <c r="R56" s="4"/>
      <c r="S56" s="4"/>
    </row>
    <row r="57" spans="1:20">
      <c r="A57" s="1" t="s">
        <v>194</v>
      </c>
      <c r="B57">
        <v>3.1619565217391302E-2</v>
      </c>
      <c r="C57">
        <v>5.6423913043478303E-2</v>
      </c>
      <c r="D57">
        <v>0.105794927536232</v>
      </c>
      <c r="E57" s="4">
        <f>AVERAGE(B57:D57)</f>
        <v>6.4612801932367195E-2</v>
      </c>
      <c r="F57" s="4"/>
      <c r="G57" s="4"/>
      <c r="H57" s="4"/>
      <c r="I57" s="4"/>
      <c r="J57" s="4"/>
      <c r="L57" s="1" t="s">
        <v>104</v>
      </c>
      <c r="M57">
        <v>8.9931192660550496E-2</v>
      </c>
      <c r="N57">
        <v>7.1464067278287496E-2</v>
      </c>
      <c r="O57">
        <v>6.2246559633027498E-2</v>
      </c>
      <c r="P57" s="4">
        <f>AVERAGE(M57:O57)</f>
        <v>7.4547273190621835E-2</v>
      </c>
      <c r="Q57" s="4"/>
      <c r="R57" s="4"/>
      <c r="S57" s="4"/>
    </row>
    <row r="58" spans="1:20">
      <c r="A58" s="1" t="s">
        <v>195</v>
      </c>
      <c r="B58">
        <v>2.8372463768115901E-2</v>
      </c>
      <c r="C58">
        <v>5.5032608695652199E-2</v>
      </c>
      <c r="D58">
        <v>0.106884057971015</v>
      </c>
      <c r="E58" s="4">
        <f t="shared" ref="E58:E59" si="36">AVERAGE(B58:D58)</f>
        <v>6.3429710144927695E-2</v>
      </c>
      <c r="F58" s="4"/>
      <c r="G58" s="4"/>
      <c r="H58" s="4"/>
      <c r="I58" s="4"/>
      <c r="J58" s="4"/>
      <c r="L58" s="1" t="s">
        <v>105</v>
      </c>
      <c r="M58">
        <v>9.1434633027522902E-2</v>
      </c>
      <c r="N58">
        <v>8.0701452599388407E-2</v>
      </c>
      <c r="O58">
        <v>6.6063837920489296E-2</v>
      </c>
      <c r="P58" s="4">
        <f t="shared" ref="P58:P59" si="37">AVERAGE(M58:O58)</f>
        <v>7.9399974515800206E-2</v>
      </c>
      <c r="Q58" s="4"/>
      <c r="R58" s="4"/>
      <c r="S58" s="4"/>
    </row>
    <row r="59" spans="1:20">
      <c r="A59" s="1" t="s">
        <v>196</v>
      </c>
      <c r="B59">
        <v>2.86014492753623E-2</v>
      </c>
      <c r="C59">
        <v>4.8473913043478298E-2</v>
      </c>
      <c r="D59">
        <v>0.106210144927536</v>
      </c>
      <c r="E59" s="4">
        <f t="shared" si="36"/>
        <v>6.1095169082125533E-2</v>
      </c>
      <c r="F59" s="4"/>
      <c r="G59" s="4"/>
      <c r="H59" s="4"/>
      <c r="I59" s="4"/>
      <c r="J59" s="4"/>
      <c r="L59" s="1" t="s">
        <v>106</v>
      </c>
      <c r="M59">
        <v>8.9874617737003101E-2</v>
      </c>
      <c r="N59">
        <v>7.9290519877675797E-2</v>
      </c>
      <c r="O59">
        <v>6.8016437308868499E-2</v>
      </c>
      <c r="P59" s="4">
        <f t="shared" si="37"/>
        <v>7.9060524974515795E-2</v>
      </c>
      <c r="Q59" s="4"/>
      <c r="R59" s="4"/>
      <c r="S59" s="4"/>
    </row>
    <row r="60" spans="1:20">
      <c r="B60" s="4">
        <f>AVERAGE(B57:B59)</f>
        <v>2.9531159420289835E-2</v>
      </c>
      <c r="C60" s="4">
        <f t="shared" ref="C60:D60" si="38">AVERAGE(C57:C59)</f>
        <v>5.3310144927536274E-2</v>
      </c>
      <c r="D60" s="4">
        <f t="shared" si="38"/>
        <v>0.10629637681159433</v>
      </c>
      <c r="E60" s="4"/>
      <c r="F60" s="4"/>
      <c r="G60" s="4"/>
      <c r="H60" s="4"/>
      <c r="I60" s="4"/>
      <c r="J60" s="4"/>
      <c r="M60" s="4">
        <f>AVERAGE(M57:M59)</f>
        <v>9.0413481141692176E-2</v>
      </c>
      <c r="N60" s="4">
        <f t="shared" ref="N60:O60" si="39">AVERAGE(N57:N59)</f>
        <v>7.7152013251783905E-2</v>
      </c>
      <c r="O60" s="4">
        <f t="shared" si="39"/>
        <v>6.5442278287461769E-2</v>
      </c>
      <c r="P60" s="4"/>
      <c r="Q60" s="4"/>
      <c r="R60" s="4"/>
      <c r="S60" s="4"/>
    </row>
    <row r="61" spans="1:20">
      <c r="B61" s="4"/>
      <c r="C61" s="4"/>
      <c r="D61" s="4"/>
      <c r="E61" s="4"/>
      <c r="F61" s="4"/>
      <c r="G61" s="4"/>
      <c r="H61" s="4"/>
      <c r="I61" s="4"/>
      <c r="J61" s="4"/>
      <c r="M61" s="4"/>
      <c r="N61" s="4"/>
      <c r="O61" s="4"/>
      <c r="P61" s="4"/>
      <c r="Q61" s="4"/>
      <c r="R61" s="4"/>
      <c r="S61" s="4"/>
    </row>
    <row r="62" spans="1:20">
      <c r="A62" s="1" t="s">
        <v>197</v>
      </c>
      <c r="B62" s="4">
        <v>0.104382653061225</v>
      </c>
      <c r="C62" s="4">
        <v>3.4231292517006802E-2</v>
      </c>
      <c r="D62" s="4">
        <v>2.5324829931972801E-2</v>
      </c>
      <c r="E62" s="4">
        <v>2.5583333333333302E-2</v>
      </c>
      <c r="F62" s="4">
        <v>2.2688775510204099E-2</v>
      </c>
      <c r="G62" s="4">
        <v>2.3244897959183702E-2</v>
      </c>
      <c r="H62" s="4">
        <v>2.3579931972789101E-2</v>
      </c>
      <c r="I62" s="4">
        <f>SUM(B62:D62)/3</f>
        <v>5.4646258503401539E-2</v>
      </c>
      <c r="J62" s="4"/>
      <c r="L62" s="1" t="s">
        <v>107</v>
      </c>
      <c r="M62" s="4">
        <v>6.17002688172043E-2</v>
      </c>
      <c r="N62" s="4">
        <v>8.0778225806451595E-2</v>
      </c>
      <c r="O62" s="4">
        <v>8.0275537634408603E-2</v>
      </c>
      <c r="P62" s="4">
        <v>7.7463709677419404E-2</v>
      </c>
      <c r="Q62" s="4">
        <v>7.0759408602150603E-2</v>
      </c>
      <c r="R62" s="4">
        <v>7.44166666666667E-2</v>
      </c>
      <c r="S62" s="4">
        <v>7.3495967741935495E-2</v>
      </c>
      <c r="T62" s="4">
        <f>AVERAGE(M62:O62)</f>
        <v>7.4251344086021506E-2</v>
      </c>
    </row>
    <row r="63" spans="1:20">
      <c r="A63" s="1" t="s">
        <v>198</v>
      </c>
      <c r="B63" s="4">
        <v>0.10455442176870799</v>
      </c>
      <c r="C63" s="4">
        <v>5.2017006802721102E-2</v>
      </c>
      <c r="D63" s="4">
        <v>3.4945578231292497E-2</v>
      </c>
      <c r="E63" s="4">
        <v>2.8382653061224498E-2</v>
      </c>
      <c r="F63" s="4">
        <v>2.5734693877551E-2</v>
      </c>
      <c r="G63" s="4">
        <v>2.31955782312925E-2</v>
      </c>
      <c r="H63" s="4">
        <v>2.3064625850340099E-2</v>
      </c>
      <c r="I63" s="4">
        <f t="shared" ref="I63:I64" si="40">SUM(B63:D63)/3</f>
        <v>6.3839002267573858E-2</v>
      </c>
      <c r="J63" s="4"/>
      <c r="L63" s="1" t="s">
        <v>108</v>
      </c>
      <c r="M63" s="4">
        <v>6.16572580645161E-2</v>
      </c>
      <c r="N63" s="4">
        <v>8.5189516129032306E-2</v>
      </c>
      <c r="O63" s="4">
        <v>7.4068548387096797E-2</v>
      </c>
      <c r="P63" s="4">
        <v>8.3317204301075296E-2</v>
      </c>
      <c r="Q63" s="4">
        <v>6.9594086021505394E-2</v>
      </c>
      <c r="R63" s="4">
        <v>7.7932795698924806E-2</v>
      </c>
      <c r="S63" s="4">
        <v>7.2897849462365605E-2</v>
      </c>
      <c r="T63" s="4">
        <f t="shared" ref="T63:T64" si="41">AVERAGE(M63:O63)</f>
        <v>7.3638440860215079E-2</v>
      </c>
    </row>
    <row r="64" spans="1:20">
      <c r="A64" s="1" t="s">
        <v>199</v>
      </c>
      <c r="B64" s="4">
        <v>0.10456462585034</v>
      </c>
      <c r="C64" s="4">
        <v>6.2554421768707499E-2</v>
      </c>
      <c r="D64" s="4">
        <v>4.1051020408163302E-2</v>
      </c>
      <c r="E64" s="4">
        <v>3.5404761904761897E-2</v>
      </c>
      <c r="F64" s="4">
        <v>2.81700680272109E-2</v>
      </c>
      <c r="G64" s="4">
        <v>2.31224489795918E-2</v>
      </c>
      <c r="H64" s="4">
        <v>2.2959183673469399E-2</v>
      </c>
      <c r="I64" s="4">
        <f t="shared" si="40"/>
        <v>6.9390022675736934E-2</v>
      </c>
      <c r="J64" s="4"/>
      <c r="L64" s="1" t="s">
        <v>109</v>
      </c>
      <c r="M64" s="4">
        <v>6.1655913978494598E-2</v>
      </c>
      <c r="N64" s="4">
        <v>8.2120967741935502E-2</v>
      </c>
      <c r="O64" s="4">
        <v>7.5595430107526895E-2</v>
      </c>
      <c r="P64" s="4">
        <v>8.2629032258064505E-2</v>
      </c>
      <c r="Q64" s="4">
        <v>7.5502688172043003E-2</v>
      </c>
      <c r="R64" s="4">
        <v>7.7559139784946302E-2</v>
      </c>
      <c r="S64" s="4">
        <v>7.1961021505376394E-2</v>
      </c>
      <c r="T64" s="4">
        <f t="shared" si="41"/>
        <v>7.3124103942652327E-2</v>
      </c>
    </row>
    <row r="65" spans="1:20">
      <c r="A65" s="1"/>
      <c r="B65" s="5">
        <f>AVERAGE(B62:B64)</f>
        <v>0.10450056689342434</v>
      </c>
      <c r="C65" s="6">
        <f t="shared" ref="C65:H65" si="42">AVERAGE(C62:C64)</f>
        <v>4.9600907029478468E-2</v>
      </c>
      <c r="D65" s="3">
        <f t="shared" si="42"/>
        <v>3.3773809523809532E-2</v>
      </c>
      <c r="E65" s="4">
        <f t="shared" si="42"/>
        <v>2.9790249433106566E-2</v>
      </c>
      <c r="F65" s="4">
        <f t="shared" si="42"/>
        <v>2.5531179138321997E-2</v>
      </c>
      <c r="G65" s="4">
        <f t="shared" si="42"/>
        <v>2.3187641723355999E-2</v>
      </c>
      <c r="H65" s="4">
        <f t="shared" si="42"/>
        <v>2.3201247165532863E-2</v>
      </c>
      <c r="I65" s="4"/>
      <c r="J65" s="4"/>
      <c r="L65" s="1"/>
      <c r="M65" s="5">
        <f>AVERAGE(M62:M64)</f>
        <v>6.1671146953404997E-2</v>
      </c>
      <c r="N65" s="6">
        <f t="shared" ref="N65:S65" si="43">AVERAGE(N62:N64)</f>
        <v>8.269623655913981E-2</v>
      </c>
      <c r="O65" s="3">
        <f t="shared" si="43"/>
        <v>7.6646505376344098E-2</v>
      </c>
      <c r="P65" s="4">
        <f t="shared" si="43"/>
        <v>8.1136648745519735E-2</v>
      </c>
      <c r="Q65" s="4">
        <f t="shared" si="43"/>
        <v>7.1952060931899667E-2</v>
      </c>
      <c r="R65" s="4">
        <f t="shared" si="43"/>
        <v>7.6636200716845931E-2</v>
      </c>
      <c r="S65" s="4">
        <f t="shared" si="43"/>
        <v>7.2784946236559164E-2</v>
      </c>
    </row>
    <row r="66" spans="1:20">
      <c r="A66" s="1" t="s">
        <v>200</v>
      </c>
      <c r="B66" s="4">
        <v>7.7294217687074798E-2</v>
      </c>
      <c r="C66" s="4">
        <v>3.8775510204081598E-2</v>
      </c>
      <c r="D66" s="4">
        <v>1.9850340136054401E-2</v>
      </c>
      <c r="E66" s="4">
        <v>1.98758503401361E-2</v>
      </c>
      <c r="F66" s="4">
        <v>1.9763605442176899E-2</v>
      </c>
      <c r="G66" s="4">
        <v>2.0132653061224502E-2</v>
      </c>
      <c r="H66" s="4">
        <v>1.9656462585034E-2</v>
      </c>
      <c r="I66" s="4">
        <f>SUM(B66:D66)/3</f>
        <v>4.5306689342403596E-2</v>
      </c>
      <c r="J66" s="4"/>
      <c r="L66" s="1" t="s">
        <v>110</v>
      </c>
      <c r="M66" s="4">
        <v>5.8125000000000003E-2</v>
      </c>
      <c r="N66" s="4">
        <v>7.6926075268817201E-2</v>
      </c>
      <c r="O66" s="4">
        <v>7.8305107526881704E-2</v>
      </c>
      <c r="P66" s="4">
        <v>8.0330645161290307E-2</v>
      </c>
      <c r="Q66" s="4">
        <v>7.5409946236559194E-2</v>
      </c>
      <c r="R66" s="4">
        <v>7.2739247311828001E-2</v>
      </c>
      <c r="S66" s="4">
        <v>6.78077956989247E-2</v>
      </c>
      <c r="T66" s="4">
        <f>AVERAGE(M66:O66)</f>
        <v>7.11187275985663E-2</v>
      </c>
    </row>
    <row r="67" spans="1:20">
      <c r="A67" s="1" t="s">
        <v>201</v>
      </c>
      <c r="B67" s="4">
        <v>7.7202380952380995E-2</v>
      </c>
      <c r="C67" s="4">
        <v>4.55187074829932E-2</v>
      </c>
      <c r="D67" s="4">
        <v>3.4236394557823097E-2</v>
      </c>
      <c r="E67" s="4">
        <v>2.2231292517006802E-2</v>
      </c>
      <c r="F67" s="4">
        <v>1.96479591836735E-2</v>
      </c>
      <c r="G67" s="4">
        <v>1.98775510204082E-2</v>
      </c>
      <c r="H67" s="4">
        <v>2.0049319727891202E-2</v>
      </c>
      <c r="I67" s="4">
        <f t="shared" ref="I67:I68" si="44">SUM(B67:D67)/3</f>
        <v>5.2319160997732428E-2</v>
      </c>
      <c r="J67" s="4"/>
      <c r="L67" s="1" t="s">
        <v>111</v>
      </c>
      <c r="M67" s="4">
        <v>5.68104838709678E-2</v>
      </c>
      <c r="N67" s="4">
        <v>7.2586021505376394E-2</v>
      </c>
      <c r="O67" s="4">
        <v>8.6708333333333304E-2</v>
      </c>
      <c r="P67" s="4">
        <v>8.3208333333333301E-2</v>
      </c>
      <c r="Q67" s="4">
        <v>7.4947580645161299E-2</v>
      </c>
      <c r="R67" s="4">
        <v>7.6641129032258101E-2</v>
      </c>
      <c r="S67" s="4">
        <v>7.1252688172042999E-2</v>
      </c>
      <c r="T67" s="4">
        <f t="shared" ref="T67:T68" si="45">AVERAGE(M67:O67)</f>
        <v>7.2034946236559164E-2</v>
      </c>
    </row>
    <row r="68" spans="1:20">
      <c r="A68" s="1" t="s">
        <v>202</v>
      </c>
      <c r="B68" s="4">
        <v>6.9049319727891204E-2</v>
      </c>
      <c r="C68" s="4">
        <v>4.6659863945578202E-2</v>
      </c>
      <c r="D68" s="4">
        <v>4.0666666666666698E-2</v>
      </c>
      <c r="E68" s="4">
        <v>2.8852040816326498E-2</v>
      </c>
      <c r="F68" s="4">
        <v>2.6224489795918401E-2</v>
      </c>
      <c r="G68" s="4">
        <v>1.9969387755102E-2</v>
      </c>
      <c r="H68" s="4">
        <v>1.9952380952380999E-2</v>
      </c>
      <c r="I68" s="4">
        <f t="shared" si="44"/>
        <v>5.2125283446712044E-2</v>
      </c>
      <c r="J68" s="4"/>
      <c r="L68" s="1" t="s">
        <v>112</v>
      </c>
      <c r="M68" s="4">
        <v>5.7122311827956997E-2</v>
      </c>
      <c r="N68" s="4">
        <v>7.4896505376344097E-2</v>
      </c>
      <c r="O68" s="4">
        <v>7.4309139784946202E-2</v>
      </c>
      <c r="P68" s="4">
        <v>7.4508064516128999E-2</v>
      </c>
      <c r="Q68" s="4">
        <v>6.8684139784946197E-2</v>
      </c>
      <c r="R68" s="4">
        <v>7.3719086021505398E-2</v>
      </c>
      <c r="S68" s="4">
        <v>7.0784946236559204E-2</v>
      </c>
      <c r="T68" s="4">
        <f t="shared" si="45"/>
        <v>6.877598566308242E-2</v>
      </c>
    </row>
    <row r="69" spans="1:20">
      <c r="B69" s="5">
        <f>AVERAGE(B66:B68)</f>
        <v>7.4515306122448999E-2</v>
      </c>
      <c r="C69" s="6">
        <f t="shared" ref="C69:H69" si="46">AVERAGE(C66:C68)</f>
        <v>4.3651360544217664E-2</v>
      </c>
      <c r="D69" s="3">
        <f t="shared" si="46"/>
        <v>3.1584467120181398E-2</v>
      </c>
      <c r="E69" s="4">
        <f t="shared" si="46"/>
        <v>2.3653061224489801E-2</v>
      </c>
      <c r="F69" s="4">
        <f t="shared" si="46"/>
        <v>2.1878684807256268E-2</v>
      </c>
      <c r="G69" s="4">
        <f t="shared" si="46"/>
        <v>1.9993197278911568E-2</v>
      </c>
      <c r="H69" s="4">
        <f t="shared" si="46"/>
        <v>1.9886054421768735E-2</v>
      </c>
      <c r="I69" s="4"/>
      <c r="J69" s="4"/>
      <c r="M69" s="5">
        <f>AVERAGE(M66:M68)</f>
        <v>5.7352598566308262E-2</v>
      </c>
      <c r="N69" s="6">
        <f t="shared" ref="N69:S69" si="47">AVERAGE(N66:N68)</f>
        <v>7.4802867383512564E-2</v>
      </c>
      <c r="O69" s="3">
        <f t="shared" si="47"/>
        <v>7.9774193548387065E-2</v>
      </c>
      <c r="P69" s="4">
        <f t="shared" si="47"/>
        <v>7.9349014336917545E-2</v>
      </c>
      <c r="Q69" s="4">
        <f t="shared" si="47"/>
        <v>7.3013888888888892E-2</v>
      </c>
      <c r="R69" s="4">
        <f t="shared" si="47"/>
        <v>7.4366487455197167E-2</v>
      </c>
      <c r="S69" s="4">
        <f t="shared" si="47"/>
        <v>6.9948476702508963E-2</v>
      </c>
    </row>
    <row r="70" spans="1:20">
      <c r="A70" s="1" t="s">
        <v>203</v>
      </c>
      <c r="B70" s="4">
        <v>0.10666836734693901</v>
      </c>
      <c r="C70" s="4">
        <v>9.9119047619047607E-2</v>
      </c>
      <c r="D70" s="4">
        <v>8.8901360544217697E-2</v>
      </c>
      <c r="I70" s="4"/>
      <c r="J70" s="4"/>
      <c r="L70" s="1" t="s">
        <v>113</v>
      </c>
      <c r="M70" s="4">
        <v>7.2494623655913998E-2</v>
      </c>
      <c r="N70" s="4">
        <v>9.5358870967741996E-2</v>
      </c>
      <c r="O70" s="4">
        <v>6.8681451612903205E-2</v>
      </c>
    </row>
    <row r="71" spans="1:20">
      <c r="A71" s="1" t="s">
        <v>204</v>
      </c>
      <c r="B71" s="4">
        <v>7.8925170068027198E-2</v>
      </c>
      <c r="C71" s="4">
        <v>7.0826530612244906E-2</v>
      </c>
      <c r="D71" s="4">
        <v>7.6952380952380994E-2</v>
      </c>
      <c r="I71" s="4"/>
      <c r="J71" s="4"/>
      <c r="L71" s="1" t="s">
        <v>114</v>
      </c>
      <c r="M71" s="4">
        <v>7.9252688172043007E-2</v>
      </c>
      <c r="N71" s="4">
        <v>8.8990591397849497E-2</v>
      </c>
      <c r="O71" s="4">
        <v>7.7259408602150498E-2</v>
      </c>
    </row>
    <row r="72" spans="1:20">
      <c r="A72" s="1"/>
      <c r="I72" s="4"/>
      <c r="J72" s="4"/>
    </row>
    <row r="73" spans="1:20">
      <c r="A73">
        <v>4</v>
      </c>
      <c r="I73" s="4"/>
      <c r="J73" s="4"/>
      <c r="L73">
        <v>10</v>
      </c>
    </row>
    <row r="74" spans="1:20">
      <c r="A74" s="1" t="s">
        <v>205</v>
      </c>
      <c r="B74" s="5">
        <v>5.2873983739837399E-2</v>
      </c>
      <c r="C74" s="6">
        <v>8.8046747967479702E-2</v>
      </c>
      <c r="D74" s="3">
        <v>0.10192479674796701</v>
      </c>
      <c r="E74" s="4">
        <v>8.4367886178861803E-2</v>
      </c>
      <c r="F74" s="4">
        <v>6.1697154471544703E-2</v>
      </c>
      <c r="G74" s="4">
        <v>5.3792682926829302E-2</v>
      </c>
      <c r="H74" s="4">
        <v>5.3997967479674801E-2</v>
      </c>
      <c r="I74" s="4"/>
      <c r="J74" s="4"/>
      <c r="L74" s="1" t="s">
        <v>2</v>
      </c>
      <c r="M74" s="5">
        <v>5.9403608736942101E-2</v>
      </c>
      <c r="N74" s="6">
        <v>9.9950142450142401E-2</v>
      </c>
      <c r="O74" s="3">
        <v>8.9642450142450203E-2</v>
      </c>
      <c r="P74" s="4">
        <v>8.3091642924976297E-2</v>
      </c>
      <c r="Q74" s="4">
        <v>8.6809116809116793E-2</v>
      </c>
      <c r="R74" s="4">
        <v>9.0790598290598296E-2</v>
      </c>
      <c r="S74" s="4">
        <v>0.102410731244065</v>
      </c>
    </row>
    <row r="75" spans="1:20">
      <c r="A75" s="1" t="s">
        <v>206</v>
      </c>
      <c r="B75" s="4">
        <v>9.4471544715447206E-2</v>
      </c>
      <c r="C75" s="4">
        <v>7.1884146341463395E-2</v>
      </c>
      <c r="D75" s="4">
        <v>4.95142276422764E-2</v>
      </c>
      <c r="E75" s="4"/>
      <c r="F75" s="4"/>
      <c r="G75" s="4"/>
      <c r="H75" s="4"/>
      <c r="I75" s="4"/>
      <c r="J75" s="4"/>
      <c r="L75" s="1" t="s">
        <v>115</v>
      </c>
      <c r="M75" s="4">
        <v>8.57668566001899E-2</v>
      </c>
      <c r="N75" s="4">
        <v>8.3506172839506204E-2</v>
      </c>
      <c r="O75" s="4">
        <v>7.3552706552706598E-2</v>
      </c>
      <c r="P75" s="4"/>
      <c r="Q75" s="4"/>
      <c r="R75" s="4"/>
      <c r="S75" s="4"/>
    </row>
    <row r="76" spans="1:20">
      <c r="A76" s="1" t="s">
        <v>207</v>
      </c>
      <c r="B76" s="4">
        <v>4.7983739837398398E-2</v>
      </c>
      <c r="C76" s="4">
        <v>8.8997967479674797E-2</v>
      </c>
      <c r="D76" s="4">
        <v>0.101991869918699</v>
      </c>
      <c r="E76" s="4">
        <v>8.6947154471544705E-2</v>
      </c>
      <c r="F76" s="4">
        <v>6.1845528455284599E-2</v>
      </c>
      <c r="G76" s="4">
        <v>5.3743902439024403E-2</v>
      </c>
      <c r="H76" s="4">
        <v>5.4569105691056899E-2</v>
      </c>
      <c r="I76" s="4">
        <f>SUM(B76:D76)/3</f>
        <v>7.9657859078590743E-2</v>
      </c>
      <c r="J76" s="4"/>
      <c r="L76" s="1" t="s">
        <v>116</v>
      </c>
      <c r="M76" s="4">
        <v>7.1932573599240296E-2</v>
      </c>
      <c r="N76" s="4">
        <v>0.109775403608737</v>
      </c>
      <c r="O76" s="4">
        <v>8.6504273504273504E-2</v>
      </c>
      <c r="P76" s="4">
        <v>8.4132478632478594E-2</v>
      </c>
      <c r="Q76" s="4">
        <v>8.7014245014244998E-2</v>
      </c>
      <c r="R76" s="4">
        <v>0.105173789173789</v>
      </c>
      <c r="S76" s="4">
        <v>9.24677113010446E-2</v>
      </c>
      <c r="T76" s="4">
        <f>AVERAGE(M76:O76)</f>
        <v>8.9404083570750262E-2</v>
      </c>
    </row>
    <row r="77" spans="1:20">
      <c r="A77" s="1" t="s">
        <v>208</v>
      </c>
      <c r="B77" s="4">
        <v>4.7906504065040698E-2</v>
      </c>
      <c r="C77" s="4">
        <v>9.0063008130081307E-2</v>
      </c>
      <c r="D77" s="4">
        <v>0.100219512195122</v>
      </c>
      <c r="E77" s="4">
        <v>8.6353658536585401E-2</v>
      </c>
      <c r="F77" s="4">
        <v>5.7337398373983703E-2</v>
      </c>
      <c r="G77" s="4">
        <v>5.3028455284552897E-2</v>
      </c>
      <c r="H77" s="4">
        <v>5.2821138211382103E-2</v>
      </c>
      <c r="I77" s="4">
        <f t="shared" ref="I77:I78" si="48">SUM(B77:D77)/3</f>
        <v>7.9396341463414663E-2</v>
      </c>
      <c r="J77" s="4"/>
      <c r="L77" s="1" t="s">
        <v>117</v>
      </c>
      <c r="M77" s="4">
        <v>6.8429249762583105E-2</v>
      </c>
      <c r="N77" s="4">
        <v>8.2366096866096902E-2</v>
      </c>
      <c r="O77" s="4">
        <v>8.3728869895536601E-2</v>
      </c>
      <c r="P77" s="4">
        <v>8.2973409306742602E-2</v>
      </c>
      <c r="Q77" s="4">
        <v>8.6278252611586004E-2</v>
      </c>
      <c r="R77" s="4">
        <v>9.3775403608736901E-2</v>
      </c>
      <c r="S77" s="4">
        <v>9.3103988603988594E-2</v>
      </c>
      <c r="T77" s="4">
        <f t="shared" ref="T77:T78" si="49">AVERAGE(M77:O77)</f>
        <v>7.8174738841405536E-2</v>
      </c>
    </row>
    <row r="78" spans="1:20">
      <c r="A78" s="1" t="s">
        <v>209</v>
      </c>
      <c r="B78" s="4">
        <v>3.5619918699187E-2</v>
      </c>
      <c r="C78" s="4">
        <v>8.9632113821138198E-2</v>
      </c>
      <c r="D78" s="4">
        <v>0.10205487804878099</v>
      </c>
      <c r="E78" s="4">
        <v>8.1113821138211403E-2</v>
      </c>
      <c r="F78" s="4">
        <v>5.8288617886178902E-2</v>
      </c>
      <c r="G78" s="4">
        <v>5.1382113821138199E-2</v>
      </c>
      <c r="H78" s="4">
        <v>5.2636178861788598E-2</v>
      </c>
      <c r="I78" s="4">
        <f t="shared" si="48"/>
        <v>7.5768970189702065E-2</v>
      </c>
      <c r="J78" s="4"/>
      <c r="L78" s="1" t="s">
        <v>118</v>
      </c>
      <c r="M78" s="4">
        <v>8.3562203228869897E-2</v>
      </c>
      <c r="N78" s="4">
        <v>7.1927350427350406E-2</v>
      </c>
      <c r="O78" s="4">
        <v>7.56125356125356E-2</v>
      </c>
      <c r="P78" s="4">
        <v>8.9909306742640097E-2</v>
      </c>
      <c r="Q78" s="4">
        <v>8.4209876543209897E-2</v>
      </c>
      <c r="R78" s="4">
        <v>7.5518518518518499E-2</v>
      </c>
      <c r="S78" s="4">
        <v>7.1188983855650506E-2</v>
      </c>
      <c r="T78" s="4">
        <f t="shared" si="49"/>
        <v>7.7034029756251968E-2</v>
      </c>
    </row>
    <row r="79" spans="1:20">
      <c r="A79" s="1"/>
      <c r="B79" s="5">
        <f>SUM(B76:B78)/3</f>
        <v>4.3836720867208696E-2</v>
      </c>
      <c r="C79" s="6">
        <f t="shared" ref="C79:H79" si="50">SUM(C76:C78)/3</f>
        <v>8.9564363143631434E-2</v>
      </c>
      <c r="D79" s="3">
        <f t="shared" si="50"/>
        <v>0.10142208672086733</v>
      </c>
      <c r="E79" s="4">
        <f t="shared" si="50"/>
        <v>8.4804878048780508E-2</v>
      </c>
      <c r="F79" s="4">
        <f t="shared" si="50"/>
        <v>5.9157181571815737E-2</v>
      </c>
      <c r="G79" s="4">
        <f t="shared" si="50"/>
        <v>5.2718157181571829E-2</v>
      </c>
      <c r="H79" s="4">
        <f t="shared" si="50"/>
        <v>5.3342140921409202E-2</v>
      </c>
      <c r="I79" s="4"/>
      <c r="J79" s="4"/>
      <c r="L79" s="1"/>
      <c r="M79" s="5">
        <f>SUM(M76:M78)/3</f>
        <v>7.4641342196897761E-2</v>
      </c>
      <c r="N79" s="6">
        <f t="shared" ref="N79:S79" si="51">SUM(N76:N78)/3</f>
        <v>8.8022950300728112E-2</v>
      </c>
      <c r="O79" s="3">
        <f t="shared" si="51"/>
        <v>8.1948559670781906E-2</v>
      </c>
      <c r="P79" s="4">
        <f t="shared" si="51"/>
        <v>8.5671731560620426E-2</v>
      </c>
      <c r="Q79" s="4">
        <f t="shared" si="51"/>
        <v>8.5834124723013619E-2</v>
      </c>
      <c r="R79" s="4">
        <f t="shared" si="51"/>
        <v>9.1489237100348134E-2</v>
      </c>
      <c r="S79" s="4">
        <f t="shared" si="51"/>
        <v>8.5586894586894571E-2</v>
      </c>
    </row>
    <row r="80" spans="1:20">
      <c r="A80" s="1"/>
      <c r="B80" s="4"/>
      <c r="C80" s="4"/>
      <c r="D80" s="4"/>
      <c r="E80" s="4"/>
      <c r="F80" s="4"/>
      <c r="G80" s="4"/>
      <c r="H80" s="4"/>
      <c r="I80" s="4"/>
      <c r="J80" s="4"/>
      <c r="L80" s="1"/>
      <c r="M80" s="4"/>
      <c r="N80" s="4"/>
      <c r="O80" s="4"/>
      <c r="P80" s="4"/>
      <c r="Q80" s="4"/>
      <c r="R80" s="4"/>
      <c r="S80" s="4"/>
    </row>
    <row r="81" spans="1:20">
      <c r="A81" s="1" t="s">
        <v>210</v>
      </c>
      <c r="B81">
        <v>5.8610449735449703E-2</v>
      </c>
      <c r="C81">
        <v>8.9192460317460295E-2</v>
      </c>
      <c r="D81">
        <v>0.109792328042328</v>
      </c>
      <c r="E81" s="4">
        <f>AVERAGE(B81:D81)</f>
        <v>8.5865079365079325E-2</v>
      </c>
      <c r="I81" s="4"/>
      <c r="J81" s="4"/>
      <c r="L81" s="1" t="s">
        <v>119</v>
      </c>
      <c r="M81">
        <v>1.9805555555555601E-2</v>
      </c>
      <c r="N81">
        <v>4.3787037037036999E-2</v>
      </c>
      <c r="O81">
        <v>3.5694444444444397E-2</v>
      </c>
      <c r="P81" s="4">
        <f>AVERAGE(M81:O81)</f>
        <v>3.3095679012345669E-2</v>
      </c>
    </row>
    <row r="82" spans="1:20">
      <c r="A82" s="1" t="s">
        <v>211</v>
      </c>
      <c r="B82">
        <v>5.7777116402116399E-2</v>
      </c>
      <c r="C82">
        <v>8.7786375661375704E-2</v>
      </c>
      <c r="D82">
        <v>0.111542328042328</v>
      </c>
      <c r="E82" s="4">
        <f t="shared" ref="E82:E83" si="52">AVERAGE(B82:D82)</f>
        <v>8.5701940035273372E-2</v>
      </c>
      <c r="I82" s="4"/>
      <c r="J82" s="4"/>
      <c r="L82" s="1" t="s">
        <v>120</v>
      </c>
      <c r="M82">
        <v>1.9962962962962998E-2</v>
      </c>
      <c r="N82">
        <v>4.8444444444444401E-2</v>
      </c>
      <c r="O82">
        <v>3.22037037037037E-2</v>
      </c>
      <c r="P82" s="4">
        <f t="shared" ref="P82:P83" si="53">AVERAGE(M82:O82)</f>
        <v>3.3537037037037032E-2</v>
      </c>
      <c r="Q82" s="4"/>
      <c r="R82" s="4"/>
      <c r="S82" s="4"/>
    </row>
    <row r="83" spans="1:20">
      <c r="A83" s="1" t="s">
        <v>212</v>
      </c>
      <c r="B83">
        <v>5.34755291005291E-2</v>
      </c>
      <c r="C83">
        <v>8.6215608465608495E-2</v>
      </c>
      <c r="D83">
        <v>0.110213624338624</v>
      </c>
      <c r="E83" s="4">
        <f t="shared" si="52"/>
        <v>8.3301587301587196E-2</v>
      </c>
      <c r="I83" s="4"/>
      <c r="J83" s="4"/>
      <c r="L83" s="1" t="s">
        <v>121</v>
      </c>
      <c r="M83">
        <v>2.0166666666666701E-2</v>
      </c>
      <c r="N83">
        <v>4.7972222222222201E-2</v>
      </c>
      <c r="O83">
        <v>2.9731481481481501E-2</v>
      </c>
      <c r="P83" s="4">
        <f t="shared" si="53"/>
        <v>3.2623456790123469E-2</v>
      </c>
      <c r="Q83" s="4"/>
      <c r="R83" s="4"/>
      <c r="S83" s="4"/>
    </row>
    <row r="84" spans="1:20">
      <c r="B84" s="4">
        <f>AVERAGE(B81:B83)</f>
        <v>5.6621031746031732E-2</v>
      </c>
      <c r="C84" s="4">
        <f t="shared" ref="C84:D84" si="54">AVERAGE(C81:C83)</f>
        <v>8.7731481481481507E-2</v>
      </c>
      <c r="D84" s="4">
        <f t="shared" si="54"/>
        <v>0.11051609347442666</v>
      </c>
      <c r="E84" s="4"/>
      <c r="F84" s="4"/>
      <c r="G84" s="4"/>
      <c r="H84" s="4"/>
      <c r="I84" s="4"/>
      <c r="J84" s="4"/>
      <c r="M84" s="4">
        <f>AVERAGE(M81:M83)</f>
        <v>1.9978395061728434E-2</v>
      </c>
      <c r="N84" s="4">
        <f t="shared" ref="N84:O84" si="55">AVERAGE(N81:N83)</f>
        <v>4.6734567901234536E-2</v>
      </c>
      <c r="O84" s="4">
        <f t="shared" si="55"/>
        <v>3.2543209876543196E-2</v>
      </c>
      <c r="P84" s="4"/>
      <c r="Q84" s="4"/>
      <c r="R84" s="4"/>
      <c r="S84" s="4"/>
      <c r="T84" s="4"/>
    </row>
    <row r="85" spans="1:20">
      <c r="B85" s="4"/>
      <c r="C85" s="4"/>
      <c r="D85" s="4"/>
      <c r="E85" s="4"/>
      <c r="F85" s="4"/>
      <c r="G85" s="4"/>
      <c r="H85" s="4"/>
      <c r="I85" s="4"/>
      <c r="J85" s="4"/>
      <c r="M85" s="4"/>
      <c r="N85" s="4"/>
      <c r="O85" s="4"/>
      <c r="P85" s="4"/>
      <c r="Q85" s="4"/>
      <c r="R85" s="4"/>
      <c r="S85" s="4"/>
    </row>
    <row r="86" spans="1:20">
      <c r="A86" s="1" t="s">
        <v>213</v>
      </c>
      <c r="B86" s="4">
        <v>4.9247967479674797E-2</v>
      </c>
      <c r="C86" s="4">
        <v>4.0439024390243897E-2</v>
      </c>
      <c r="D86" s="4">
        <v>2.7349593495935E-2</v>
      </c>
      <c r="E86" s="4">
        <v>2.78292682926829E-2</v>
      </c>
      <c r="F86" s="4">
        <v>2.8380081300813001E-2</v>
      </c>
      <c r="G86" s="4">
        <v>2.3495934959349599E-2</v>
      </c>
      <c r="H86" s="4">
        <v>2.4014227642276401E-2</v>
      </c>
      <c r="I86" s="4">
        <f>SUM(B86:D86)/3</f>
        <v>3.9012195121951226E-2</v>
      </c>
      <c r="J86" s="4"/>
      <c r="L86" s="1" t="s">
        <v>122</v>
      </c>
      <c r="M86" s="4">
        <v>6.0330009496676197E-2</v>
      </c>
      <c r="N86" s="4">
        <v>0.109036087369421</v>
      </c>
      <c r="O86" s="4">
        <v>8.6537986704653402E-2</v>
      </c>
      <c r="P86" s="4">
        <v>8.0873694207027599E-2</v>
      </c>
      <c r="Q86" s="4">
        <v>9.5168566001899296E-2</v>
      </c>
      <c r="R86" s="4">
        <v>9.15280151946819E-2</v>
      </c>
      <c r="S86" s="4">
        <v>8.9078822412155798E-2</v>
      </c>
      <c r="T86" s="4">
        <f>AVERAGE(M86:O86)</f>
        <v>8.5301361190250183E-2</v>
      </c>
    </row>
    <row r="87" spans="1:20">
      <c r="A87" s="1" t="s">
        <v>214</v>
      </c>
      <c r="B87" s="4">
        <v>4.8304878048780503E-2</v>
      </c>
      <c r="C87" s="4">
        <v>5.0581300813008101E-2</v>
      </c>
      <c r="D87" s="4">
        <v>3.7847560975609797E-2</v>
      </c>
      <c r="E87" s="4">
        <v>3.05873983739837E-2</v>
      </c>
      <c r="F87" s="4">
        <v>2.7441056910569101E-2</v>
      </c>
      <c r="G87" s="4">
        <v>2.7835365853658499E-2</v>
      </c>
      <c r="H87" s="4">
        <v>2.8284552845528499E-2</v>
      </c>
      <c r="I87" s="4">
        <f t="shared" ref="I87:I88" si="56">SUM(B87:D87)/3</f>
        <v>4.5577913279132798E-2</v>
      </c>
      <c r="J87" s="4"/>
      <c r="L87" s="1" t="s">
        <v>123</v>
      </c>
      <c r="M87" s="4">
        <v>6.0313390313390301E-2</v>
      </c>
      <c r="N87" s="4">
        <v>0.10819943019943</v>
      </c>
      <c r="O87" s="4">
        <v>9.2451092117758801E-2</v>
      </c>
      <c r="P87" s="4">
        <v>7.8821937321937305E-2</v>
      </c>
      <c r="Q87" s="4">
        <v>8.8197530864197501E-2</v>
      </c>
      <c r="R87" s="4">
        <v>9.2733618233618295E-2</v>
      </c>
      <c r="S87" s="4">
        <v>8.7063627730294399E-2</v>
      </c>
      <c r="T87" s="4">
        <f t="shared" ref="T87:T88" si="57">AVERAGE(M87:O87)</f>
        <v>8.6987970876859708E-2</v>
      </c>
    </row>
    <row r="88" spans="1:20">
      <c r="A88" s="1" t="s">
        <v>215</v>
      </c>
      <c r="B88" s="4">
        <v>4.9518292682926797E-2</v>
      </c>
      <c r="C88" s="4">
        <v>4.9577235772357703E-2</v>
      </c>
      <c r="D88" s="4">
        <v>3.9644308943089401E-2</v>
      </c>
      <c r="E88" s="4">
        <v>3.6024390243902402E-2</v>
      </c>
      <c r="F88" s="4">
        <v>2.6951219512195101E-2</v>
      </c>
      <c r="G88" s="4">
        <v>2.7723577235772401E-2</v>
      </c>
      <c r="H88" s="4">
        <v>2.7668699186991899E-2</v>
      </c>
      <c r="I88" s="4">
        <f t="shared" si="56"/>
        <v>4.6246612466124631E-2</v>
      </c>
      <c r="J88" s="4"/>
      <c r="L88" s="1" t="s">
        <v>124</v>
      </c>
      <c r="M88" s="4">
        <v>5.9269230769230803E-2</v>
      </c>
      <c r="N88" s="4">
        <v>0.104184710351377</v>
      </c>
      <c r="O88" s="4">
        <v>9.45660018993352E-2</v>
      </c>
      <c r="P88" s="4">
        <v>8.2237416904083593E-2</v>
      </c>
      <c r="Q88" s="4">
        <v>8.7767331433998105E-2</v>
      </c>
      <c r="R88" s="4">
        <v>9.3169990503323794E-2</v>
      </c>
      <c r="S88" s="4">
        <v>8.6491927825261203E-2</v>
      </c>
      <c r="T88" s="4">
        <f t="shared" si="57"/>
        <v>8.600664767331434E-2</v>
      </c>
    </row>
    <row r="89" spans="1:20">
      <c r="A89" s="1"/>
      <c r="B89" s="5">
        <f>AVERAGE(B86:B88)</f>
        <v>4.9023712737127363E-2</v>
      </c>
      <c r="C89" s="6">
        <f t="shared" ref="C89:H89" si="58">AVERAGE(C86:C88)</f>
        <v>4.6865853658536571E-2</v>
      </c>
      <c r="D89" s="3">
        <f t="shared" si="58"/>
        <v>3.4947154471544735E-2</v>
      </c>
      <c r="E89" s="4">
        <f t="shared" si="58"/>
        <v>3.1480352303523002E-2</v>
      </c>
      <c r="F89" s="4">
        <f t="shared" si="58"/>
        <v>2.7590785907859069E-2</v>
      </c>
      <c r="G89" s="4">
        <f t="shared" si="58"/>
        <v>2.6351626016260166E-2</v>
      </c>
      <c r="H89" s="4">
        <f t="shared" si="58"/>
        <v>2.6655826558265597E-2</v>
      </c>
      <c r="I89" s="4"/>
      <c r="J89" s="4"/>
      <c r="L89" s="1"/>
      <c r="M89" s="5">
        <f>AVERAGE(M86:M88)</f>
        <v>5.9970876859765765E-2</v>
      </c>
      <c r="N89" s="6">
        <f t="shared" ref="N89:S89" si="59">AVERAGE(N86:N88)</f>
        <v>0.10714007597340934</v>
      </c>
      <c r="O89" s="3">
        <f t="shared" si="59"/>
        <v>9.1185026907249125E-2</v>
      </c>
      <c r="P89" s="4">
        <f t="shared" si="59"/>
        <v>8.0644349477682828E-2</v>
      </c>
      <c r="Q89" s="4">
        <f t="shared" si="59"/>
        <v>9.0377809433364972E-2</v>
      </c>
      <c r="R89" s="4">
        <f t="shared" si="59"/>
        <v>9.2477207977208001E-2</v>
      </c>
      <c r="S89" s="4">
        <f t="shared" si="59"/>
        <v>8.75447926559038E-2</v>
      </c>
    </row>
    <row r="90" spans="1:20">
      <c r="A90" s="1" t="s">
        <v>216</v>
      </c>
      <c r="B90" s="4">
        <v>3.7050813008130103E-2</v>
      </c>
      <c r="C90" s="4">
        <v>3.5607723577235802E-2</v>
      </c>
      <c r="D90" s="4">
        <v>2.2463414634146299E-2</v>
      </c>
      <c r="E90" s="4">
        <v>2.30243902439024E-2</v>
      </c>
      <c r="F90" s="4">
        <v>1.96869918699187E-2</v>
      </c>
      <c r="G90" s="4">
        <v>2.0353658536585401E-2</v>
      </c>
      <c r="H90" s="4">
        <v>2.04126016260163E-2</v>
      </c>
      <c r="I90" s="4">
        <f>SUM(B90:D90)/3</f>
        <v>3.1707317073170732E-2</v>
      </c>
      <c r="J90" s="4"/>
      <c r="L90" s="1" t="s">
        <v>125</v>
      </c>
      <c r="M90" s="4">
        <v>5.95417853751187E-2</v>
      </c>
      <c r="N90" s="4">
        <v>9.4660018993352302E-2</v>
      </c>
      <c r="O90" s="4">
        <v>9.2272554605887902E-2</v>
      </c>
      <c r="P90" s="4">
        <v>0.105263057929725</v>
      </c>
      <c r="Q90" s="4">
        <v>9.1915954415954404E-2</v>
      </c>
      <c r="R90" s="4">
        <v>9.2205603038936407E-2</v>
      </c>
      <c r="S90" s="4">
        <v>8.1509971509971496E-2</v>
      </c>
      <c r="T90" s="4">
        <f>AVERAGE(M90:O90)</f>
        <v>8.215811965811963E-2</v>
      </c>
    </row>
    <row r="91" spans="1:20">
      <c r="A91" s="1" t="s">
        <v>217</v>
      </c>
      <c r="B91" s="4">
        <v>4.1262195121951201E-2</v>
      </c>
      <c r="C91" s="4">
        <v>5.1467479674796798E-2</v>
      </c>
      <c r="D91" s="4">
        <v>3.3052845528455298E-2</v>
      </c>
      <c r="E91" s="4">
        <v>2.5634146341463399E-2</v>
      </c>
      <c r="F91" s="4">
        <v>2.2298780487804901E-2</v>
      </c>
      <c r="G91" s="4">
        <v>2.3132113821138198E-2</v>
      </c>
      <c r="H91" s="4">
        <v>2.41056910569106E-2</v>
      </c>
      <c r="I91" s="4">
        <f t="shared" ref="I91:I92" si="60">SUM(B91:D91)/3</f>
        <v>4.1927506775067763E-2</v>
      </c>
      <c r="J91" s="4"/>
      <c r="L91" s="1" t="s">
        <v>126</v>
      </c>
      <c r="M91" s="4">
        <v>5.93133903133903E-2</v>
      </c>
      <c r="N91" s="4">
        <v>9.9464387464387502E-2</v>
      </c>
      <c r="O91" s="4">
        <v>8.8839506172839505E-2</v>
      </c>
      <c r="P91" s="4">
        <v>9.1236942070275398E-2</v>
      </c>
      <c r="Q91" s="4">
        <v>8.8727920227920296E-2</v>
      </c>
      <c r="R91" s="4">
        <v>8.9072174738841395E-2</v>
      </c>
      <c r="S91" s="4">
        <v>9.0283000949667597E-2</v>
      </c>
      <c r="T91" s="4">
        <f t="shared" ref="T91:T92" si="61">AVERAGE(M91:O91)</f>
        <v>8.2539094650205772E-2</v>
      </c>
    </row>
    <row r="92" spans="1:20">
      <c r="A92" s="1" t="s">
        <v>218</v>
      </c>
      <c r="B92" s="4">
        <v>3.9752032520325199E-2</v>
      </c>
      <c r="C92" s="4">
        <v>5.5827235772357701E-2</v>
      </c>
      <c r="D92" s="4">
        <v>3.9776422764227597E-2</v>
      </c>
      <c r="E92" s="4">
        <v>3.4817073170731697E-2</v>
      </c>
      <c r="F92" s="4">
        <v>2.56016260162602E-2</v>
      </c>
      <c r="G92" s="4">
        <v>2.2619918699186999E-2</v>
      </c>
      <c r="H92" s="4">
        <v>2.3479674796748E-2</v>
      </c>
      <c r="I92" s="4">
        <f t="shared" si="60"/>
        <v>4.5118563685636832E-2</v>
      </c>
      <c r="J92" s="4"/>
      <c r="L92" s="1" t="s">
        <v>127</v>
      </c>
      <c r="M92" s="4">
        <v>5.9220797720797698E-2</v>
      </c>
      <c r="N92" s="4">
        <v>9.7231718898385597E-2</v>
      </c>
      <c r="O92" s="4">
        <v>8.8949667616334299E-2</v>
      </c>
      <c r="P92" s="4">
        <v>7.8310066476733206E-2</v>
      </c>
      <c r="Q92" s="4">
        <v>8.8181386514719906E-2</v>
      </c>
      <c r="R92" s="4">
        <v>8.90959164292498E-2</v>
      </c>
      <c r="S92" s="4">
        <v>8.1184235517568898E-2</v>
      </c>
      <c r="T92" s="4">
        <f t="shared" si="61"/>
        <v>8.1800728078505872E-2</v>
      </c>
    </row>
    <row r="93" spans="1:20">
      <c r="B93" s="5">
        <f>AVERAGE(B90:B92)</f>
        <v>3.9355013550135494E-2</v>
      </c>
      <c r="C93" s="6">
        <f t="shared" ref="C93:H93" si="62">AVERAGE(C90:C92)</f>
        <v>4.7634146341463436E-2</v>
      </c>
      <c r="D93" s="3">
        <f t="shared" si="62"/>
        <v>3.1764227642276398E-2</v>
      </c>
      <c r="E93" s="4">
        <f t="shared" si="62"/>
        <v>2.7825203252032499E-2</v>
      </c>
      <c r="F93" s="4">
        <f t="shared" si="62"/>
        <v>2.2529132791327938E-2</v>
      </c>
      <c r="G93" s="4">
        <f t="shared" si="62"/>
        <v>2.2035230352303533E-2</v>
      </c>
      <c r="H93" s="4">
        <f t="shared" si="62"/>
        <v>2.2665989159891636E-2</v>
      </c>
      <c r="I93" s="4"/>
      <c r="J93" s="4"/>
      <c r="M93" s="5">
        <f>AVERAGE(M90:M92)</f>
        <v>5.9358657803102233E-2</v>
      </c>
      <c r="N93" s="6">
        <f t="shared" ref="N93:S93" si="63">AVERAGE(N90:N92)</f>
        <v>9.7118708452041805E-2</v>
      </c>
      <c r="O93" s="3">
        <f t="shared" si="63"/>
        <v>9.0020576131687235E-2</v>
      </c>
      <c r="P93" s="4">
        <f t="shared" si="63"/>
        <v>9.1603355492244534E-2</v>
      </c>
      <c r="Q93" s="4">
        <f t="shared" si="63"/>
        <v>8.9608420386198206E-2</v>
      </c>
      <c r="R93" s="4">
        <f t="shared" si="63"/>
        <v>9.0124564735675872E-2</v>
      </c>
      <c r="S93" s="4">
        <f t="shared" si="63"/>
        <v>8.4325735992402673E-2</v>
      </c>
    </row>
    <row r="94" spans="1:20">
      <c r="A94" s="1" t="s">
        <v>219</v>
      </c>
      <c r="B94" s="4">
        <v>4.7542682926829297E-2</v>
      </c>
      <c r="C94" s="4">
        <v>4.7483739837398398E-2</v>
      </c>
      <c r="D94" s="4">
        <v>5.2776422764227601E-2</v>
      </c>
      <c r="I94" s="4"/>
      <c r="J94" s="4"/>
      <c r="L94" s="1" t="s">
        <v>128</v>
      </c>
      <c r="M94" s="4">
        <v>0.12535470085470099</v>
      </c>
      <c r="N94" s="4">
        <v>0.10168613485280199</v>
      </c>
      <c r="O94" s="4">
        <v>9.8170465337132001E-2</v>
      </c>
    </row>
    <row r="95" spans="1:20">
      <c r="A95" s="1" t="s">
        <v>220</v>
      </c>
      <c r="B95" s="4">
        <v>4.0650406504065102E-2</v>
      </c>
      <c r="C95" s="4">
        <v>4.4640243902439002E-2</v>
      </c>
      <c r="D95" s="4">
        <v>4.3790650406504102E-2</v>
      </c>
      <c r="I95" s="4"/>
      <c r="J95" s="4"/>
      <c r="L95" s="1" t="s">
        <v>129</v>
      </c>
      <c r="M95" s="4">
        <v>0.101797245963913</v>
      </c>
      <c r="N95" s="4">
        <v>0.105454890788224</v>
      </c>
      <c r="O95" s="4">
        <v>0.102477682811016</v>
      </c>
    </row>
    <row r="96" spans="1:20">
      <c r="J96" s="4"/>
    </row>
    <row r="97" spans="1:20">
      <c r="A97">
        <v>5</v>
      </c>
      <c r="I97" s="4"/>
      <c r="J97" s="4"/>
      <c r="L97">
        <v>11</v>
      </c>
    </row>
    <row r="98" spans="1:20">
      <c r="A98" s="1" t="s">
        <v>20</v>
      </c>
      <c r="B98" s="5">
        <v>0.13376259689922501</v>
      </c>
      <c r="C98" s="6">
        <v>0.133562984496124</v>
      </c>
      <c r="D98" s="3">
        <v>0.114328488372093</v>
      </c>
      <c r="E98" s="4">
        <v>0.10567635658914699</v>
      </c>
      <c r="F98" s="4">
        <v>0.10068217054263599</v>
      </c>
      <c r="G98" s="4">
        <v>8.5501937984496096E-2</v>
      </c>
      <c r="H98" s="4">
        <v>7.8157945736434101E-2</v>
      </c>
      <c r="I98" s="4"/>
      <c r="J98" s="4"/>
      <c r="L98" s="1" t="s">
        <v>4</v>
      </c>
      <c r="M98" s="5">
        <v>6.1562308868501503E-2</v>
      </c>
      <c r="N98" s="6">
        <v>6.3158256880733996E-2</v>
      </c>
      <c r="O98" s="3">
        <v>7.46746941896025E-2</v>
      </c>
      <c r="P98" s="4">
        <v>8.3840978593272206E-2</v>
      </c>
      <c r="Q98" s="4">
        <v>8.8576070336391505E-2</v>
      </c>
      <c r="R98" s="4">
        <v>8.9823394495412906E-2</v>
      </c>
      <c r="S98" s="4">
        <v>9.6400229357798198E-2</v>
      </c>
    </row>
    <row r="99" spans="1:20">
      <c r="A99" s="1" t="s">
        <v>37</v>
      </c>
      <c r="B99" s="4">
        <v>8.2209302325581393E-2</v>
      </c>
      <c r="C99" s="4">
        <v>8.2997093023255794E-2</v>
      </c>
      <c r="D99" s="4">
        <v>9.6684108527131801E-2</v>
      </c>
      <c r="E99" s="4"/>
      <c r="F99" s="4"/>
      <c r="G99" s="4"/>
      <c r="H99" s="4"/>
      <c r="I99" s="4"/>
      <c r="J99" s="4"/>
      <c r="L99" s="1" t="s">
        <v>130</v>
      </c>
      <c r="M99" s="4">
        <v>7.2965596330275204E-2</v>
      </c>
      <c r="N99" s="4">
        <v>7.0356269113149905E-2</v>
      </c>
      <c r="O99" s="4">
        <v>5.7787461773700297E-2</v>
      </c>
      <c r="P99" s="4"/>
      <c r="Q99" s="4"/>
      <c r="R99" s="4"/>
      <c r="S99" s="4"/>
    </row>
    <row r="100" spans="1:20">
      <c r="A100" s="1" t="s">
        <v>38</v>
      </c>
      <c r="B100" s="4">
        <v>0.128168604651163</v>
      </c>
      <c r="C100" s="4">
        <v>0.10831589147286801</v>
      </c>
      <c r="D100" s="4">
        <v>9.89748062015504E-2</v>
      </c>
      <c r="E100" s="4">
        <v>8.5911821705426397E-2</v>
      </c>
      <c r="F100" s="4">
        <v>8.1671511627907006E-2</v>
      </c>
      <c r="G100" s="4">
        <v>6.2085271317829503E-2</v>
      </c>
      <c r="H100" s="4">
        <v>5.9913759689922498E-2</v>
      </c>
      <c r="I100" s="4">
        <f>SUM(B100:D100)/3</f>
        <v>0.11181976744186047</v>
      </c>
      <c r="J100" s="4"/>
      <c r="L100" s="1" t="s">
        <v>131</v>
      </c>
      <c r="M100" s="4">
        <v>5.2301987767584102E-2</v>
      </c>
      <c r="N100" s="4">
        <v>6.1985856269113203E-2</v>
      </c>
      <c r="O100" s="4">
        <v>7.5670871559632993E-2</v>
      </c>
      <c r="P100" s="4">
        <v>7.9835244648317996E-2</v>
      </c>
      <c r="Q100" s="4">
        <v>8.8355886850152901E-2</v>
      </c>
      <c r="R100" s="4">
        <v>8.6634938837920505E-2</v>
      </c>
      <c r="S100" s="4">
        <v>8.3813073394495397E-2</v>
      </c>
      <c r="T100" s="4">
        <f>AVERAGE(O100:Q100)</f>
        <v>8.1287334352701301E-2</v>
      </c>
    </row>
    <row r="101" spans="1:20">
      <c r="A101" s="1" t="s">
        <v>39</v>
      </c>
      <c r="B101" s="4">
        <v>8.8979651162790704E-2</v>
      </c>
      <c r="C101" s="4">
        <v>6.9624031007751899E-2</v>
      </c>
      <c r="D101" s="4">
        <v>6.0736434108527103E-2</v>
      </c>
      <c r="E101" s="4">
        <v>5.84156976744186E-2</v>
      </c>
      <c r="F101" s="4">
        <v>5.42015503875969E-2</v>
      </c>
      <c r="G101" s="4">
        <v>4.7171511627906997E-2</v>
      </c>
      <c r="H101" s="4">
        <v>4.3452519379844998E-2</v>
      </c>
      <c r="I101" s="4">
        <f t="shared" ref="I101:I102" si="64">SUM(B101:D101)/3</f>
        <v>7.3113372093023238E-2</v>
      </c>
      <c r="J101" s="4"/>
      <c r="L101" s="1" t="s">
        <v>132</v>
      </c>
      <c r="M101" s="4">
        <v>5.4130351681957199E-2</v>
      </c>
      <c r="N101" s="4">
        <v>6.8581039755351694E-2</v>
      </c>
      <c r="O101" s="4">
        <v>7.6659403669724804E-2</v>
      </c>
      <c r="P101" s="4">
        <v>8.5370795107033701E-2</v>
      </c>
      <c r="Q101" s="4">
        <v>8.3476299694189598E-2</v>
      </c>
      <c r="R101" s="4">
        <v>7.9654816513761495E-2</v>
      </c>
      <c r="S101" s="4">
        <v>7.8788226299694203E-2</v>
      </c>
      <c r="T101" s="4">
        <f t="shared" ref="T101:T102" si="65">AVERAGE(O101:Q101)</f>
        <v>8.183549949031603E-2</v>
      </c>
    </row>
    <row r="102" spans="1:20">
      <c r="A102" s="1" t="s">
        <v>40</v>
      </c>
      <c r="B102" s="4">
        <v>8.20833333333333E-2</v>
      </c>
      <c r="C102" s="4">
        <v>6.2273255813953501E-2</v>
      </c>
      <c r="D102" s="4">
        <v>5.19757751937985E-2</v>
      </c>
      <c r="E102" s="4">
        <v>5.2086240310077497E-2</v>
      </c>
      <c r="F102" s="4">
        <v>5.14205426356589E-2</v>
      </c>
      <c r="G102" s="4">
        <v>4.6002906976744203E-2</v>
      </c>
      <c r="H102" s="4">
        <v>4.4065891472868199E-2</v>
      </c>
      <c r="I102" s="4">
        <f t="shared" si="64"/>
        <v>6.5444121447028436E-2</v>
      </c>
      <c r="J102" s="4"/>
      <c r="L102" s="1" t="s">
        <v>133</v>
      </c>
      <c r="M102" s="4">
        <v>5.4378440366972501E-2</v>
      </c>
      <c r="N102" s="4">
        <v>7.3888761467889905E-2</v>
      </c>
      <c r="O102" s="4">
        <v>7.7759174311926596E-2</v>
      </c>
      <c r="P102" s="4">
        <v>8.1379204892966406E-2</v>
      </c>
      <c r="Q102" s="4">
        <v>7.7696865443425106E-2</v>
      </c>
      <c r="R102" s="4">
        <v>7.0916666666666697E-2</v>
      </c>
      <c r="S102" s="4">
        <v>6.9738914373088698E-2</v>
      </c>
      <c r="T102" s="4">
        <f t="shared" si="65"/>
        <v>7.8945081549439369E-2</v>
      </c>
    </row>
    <row r="103" spans="1:20">
      <c r="A103" s="1"/>
      <c r="B103" s="5">
        <f>SUM(B100:B102)/3</f>
        <v>9.974386304909566E-2</v>
      </c>
      <c r="C103" s="6">
        <f t="shared" ref="C103:H103" si="66">SUM(C100:C102)/3</f>
        <v>8.0071059431524469E-2</v>
      </c>
      <c r="D103" s="3">
        <f t="shared" si="66"/>
        <v>7.0562338501291996E-2</v>
      </c>
      <c r="E103" s="4">
        <f t="shared" si="66"/>
        <v>6.5471253229974172E-2</v>
      </c>
      <c r="F103" s="4">
        <f t="shared" si="66"/>
        <v>6.2431201550387609E-2</v>
      </c>
      <c r="G103" s="4">
        <f t="shared" si="66"/>
        <v>5.1753229974160236E-2</v>
      </c>
      <c r="H103" s="4">
        <f t="shared" si="66"/>
        <v>4.9144056847545227E-2</v>
      </c>
      <c r="I103" s="4"/>
      <c r="J103" s="4"/>
      <c r="L103" s="1"/>
      <c r="M103" s="5">
        <f>SUM(M100:M102)/3</f>
        <v>5.360359327217127E-2</v>
      </c>
      <c r="N103" s="6">
        <f t="shared" ref="N103:S103" si="67">SUM(N100:N102)/3</f>
        <v>6.8151885830784922E-2</v>
      </c>
      <c r="O103" s="3">
        <f t="shared" si="67"/>
        <v>7.6696483180428141E-2</v>
      </c>
      <c r="P103" s="4">
        <f t="shared" si="67"/>
        <v>8.2195081549439372E-2</v>
      </c>
      <c r="Q103" s="4">
        <f t="shared" si="67"/>
        <v>8.3176350662589202E-2</v>
      </c>
      <c r="R103" s="4">
        <f t="shared" si="67"/>
        <v>7.9068807339449557E-2</v>
      </c>
      <c r="S103" s="4">
        <f t="shared" si="67"/>
        <v>7.744673802242609E-2</v>
      </c>
    </row>
    <row r="104" spans="1:20">
      <c r="A104" s="1"/>
      <c r="B104" s="4"/>
      <c r="C104" s="4"/>
      <c r="D104" s="4"/>
      <c r="E104" s="4"/>
      <c r="F104" s="4"/>
      <c r="G104" s="4"/>
      <c r="H104" s="4"/>
      <c r="I104" s="4"/>
      <c r="J104" s="4"/>
      <c r="L104" s="1"/>
      <c r="M104" s="4"/>
      <c r="N104" s="4"/>
      <c r="O104" s="4"/>
      <c r="P104" s="4"/>
      <c r="Q104" s="4"/>
      <c r="R104" s="4"/>
      <c r="S104" s="4"/>
    </row>
    <row r="105" spans="1:20">
      <c r="A105" s="1" t="s">
        <v>41</v>
      </c>
      <c r="B105">
        <v>4.5055232558139501E-2</v>
      </c>
      <c r="C105">
        <v>6.4265503875968993E-2</v>
      </c>
      <c r="D105">
        <v>6.6005813953488396E-2</v>
      </c>
      <c r="E105" s="4">
        <f>AVERAGE(B105:D105)</f>
        <v>5.8442183462532299E-2</v>
      </c>
      <c r="F105" s="4"/>
      <c r="G105" s="4"/>
      <c r="H105" s="4"/>
      <c r="I105" s="4"/>
      <c r="J105" s="4"/>
      <c r="L105" s="1" t="s">
        <v>134</v>
      </c>
      <c r="M105">
        <v>9.6764007597340898E-2</v>
      </c>
      <c r="N105">
        <v>9.0269230769230796E-2</v>
      </c>
      <c r="O105">
        <v>8.0610636277302902E-2</v>
      </c>
      <c r="P105" s="4">
        <f>AVERAGE(M105:O105)</f>
        <v>8.9214624881291546E-2</v>
      </c>
      <c r="Q105" s="4"/>
      <c r="R105" s="4"/>
      <c r="S105" s="4"/>
    </row>
    <row r="106" spans="1:20">
      <c r="A106" s="1" t="s">
        <v>42</v>
      </c>
      <c r="B106">
        <v>3.3322674418604703E-2</v>
      </c>
      <c r="C106">
        <v>4.3102713178294602E-2</v>
      </c>
      <c r="D106">
        <v>4.3934108527131803E-2</v>
      </c>
      <c r="E106" s="4">
        <f t="shared" ref="E106:E107" si="68">AVERAGE(B106:D106)</f>
        <v>4.01198320413437E-2</v>
      </c>
      <c r="F106" s="4"/>
      <c r="G106" s="4"/>
      <c r="H106" s="4"/>
      <c r="I106" s="4"/>
      <c r="J106" s="4"/>
      <c r="L106" s="1" t="s">
        <v>135</v>
      </c>
      <c r="M106">
        <v>9.7287749287749303E-2</v>
      </c>
      <c r="N106">
        <v>8.90650522317189E-2</v>
      </c>
      <c r="O106">
        <v>9.1222222222222205E-2</v>
      </c>
      <c r="P106" s="4">
        <f t="shared" ref="P106:P107" si="69">AVERAGE(M106:O106)</f>
        <v>9.2525007913896798E-2</v>
      </c>
      <c r="Q106" s="4"/>
      <c r="R106" s="4"/>
      <c r="S106" s="4"/>
    </row>
    <row r="107" spans="1:20">
      <c r="A107" s="1" t="s">
        <v>43</v>
      </c>
      <c r="B107">
        <v>3.1942829457364298E-2</v>
      </c>
      <c r="C107">
        <v>3.96686046511628E-2</v>
      </c>
      <c r="D107">
        <v>3.9478682170542602E-2</v>
      </c>
      <c r="E107" s="4">
        <f t="shared" si="68"/>
        <v>3.7030038759689902E-2</v>
      </c>
      <c r="F107" s="4"/>
      <c r="G107" s="4"/>
      <c r="H107" s="4"/>
      <c r="I107" s="4"/>
      <c r="J107" s="4"/>
      <c r="L107" s="1" t="s">
        <v>136</v>
      </c>
      <c r="M107">
        <v>9.2844254510921195E-2</v>
      </c>
      <c r="N107">
        <v>9.4198005698005696E-2</v>
      </c>
      <c r="O107">
        <v>8.4037037037037104E-2</v>
      </c>
      <c r="P107" s="4">
        <f t="shared" si="69"/>
        <v>9.0359765748654675E-2</v>
      </c>
      <c r="Q107" s="4"/>
      <c r="R107" s="4"/>
      <c r="S107" s="4"/>
    </row>
    <row r="108" spans="1:20">
      <c r="B108" s="4">
        <f>AVERAGE(B105:B107)</f>
        <v>3.6773578811369501E-2</v>
      </c>
      <c r="C108" s="4">
        <f t="shared" ref="C108:D108" si="70">AVERAGE(C105:C107)</f>
        <v>4.9012273901808796E-2</v>
      </c>
      <c r="D108" s="4">
        <f t="shared" si="70"/>
        <v>4.9806201550387598E-2</v>
      </c>
      <c r="E108" s="4"/>
      <c r="F108" s="4"/>
      <c r="G108" s="4"/>
      <c r="H108" s="4"/>
      <c r="I108" s="4"/>
      <c r="J108" s="4"/>
      <c r="M108" s="4">
        <f>AVERAGE(M105:M107)</f>
        <v>9.563200379867047E-2</v>
      </c>
      <c r="N108" s="4">
        <f t="shared" ref="N108:O108" si="71">AVERAGE(N105:N107)</f>
        <v>9.1177429566318469E-2</v>
      </c>
      <c r="O108" s="4">
        <f t="shared" si="71"/>
        <v>8.528996517885408E-2</v>
      </c>
      <c r="P108" s="4"/>
      <c r="Q108" s="4"/>
      <c r="R108" s="4"/>
      <c r="S108" s="4"/>
    </row>
    <row r="109" spans="1:20">
      <c r="B109" s="4"/>
      <c r="C109" s="4"/>
      <c r="D109" s="4"/>
      <c r="E109" s="4"/>
      <c r="F109" s="4"/>
      <c r="G109" s="4"/>
      <c r="H109" s="4"/>
      <c r="I109" s="4"/>
      <c r="J109" s="4"/>
      <c r="M109" s="4"/>
      <c r="N109" s="4"/>
      <c r="O109" s="4"/>
      <c r="P109" s="4"/>
      <c r="Q109" s="4"/>
      <c r="R109" s="4"/>
      <c r="S109" s="4"/>
    </row>
    <row r="110" spans="1:20">
      <c r="A110" s="1" t="s">
        <v>44</v>
      </c>
      <c r="B110" s="4">
        <v>0.13470348837209301</v>
      </c>
      <c r="C110" s="4">
        <v>0.112281007751938</v>
      </c>
      <c r="D110" s="4">
        <v>0.10039147286821699</v>
      </c>
      <c r="E110" s="4">
        <v>9.3253875968992303E-2</v>
      </c>
      <c r="F110" s="4">
        <v>8.96220930232558E-2</v>
      </c>
      <c r="G110" s="4">
        <v>8.4986434108527104E-2</v>
      </c>
      <c r="H110" s="4">
        <v>8.1769379844961299E-2</v>
      </c>
      <c r="I110" s="4">
        <f>SUM(B110:D110)/3</f>
        <v>0.11579198966408266</v>
      </c>
      <c r="J110" s="4"/>
      <c r="L110" s="1" t="s">
        <v>137</v>
      </c>
      <c r="M110" s="4">
        <v>6.6952217125382296E-2</v>
      </c>
      <c r="N110" s="4">
        <v>5.9531727828746203E-2</v>
      </c>
      <c r="O110" s="4">
        <v>6.8184633027522895E-2</v>
      </c>
      <c r="P110" s="4">
        <v>6.9678516819571906E-2</v>
      </c>
      <c r="Q110" s="4">
        <v>7.0952981651376201E-2</v>
      </c>
      <c r="R110" s="4">
        <v>6.4660550458715604E-2</v>
      </c>
      <c r="S110" s="4">
        <v>6.6723623853210998E-2</v>
      </c>
      <c r="T110" s="4">
        <f>AVERAGE(O110:Q110)</f>
        <v>6.9605377166157001E-2</v>
      </c>
    </row>
    <row r="111" spans="1:20">
      <c r="A111" s="1" t="s">
        <v>45</v>
      </c>
      <c r="B111" s="4">
        <v>0.134440891472868</v>
      </c>
      <c r="C111" s="4">
        <v>0.120720930232558</v>
      </c>
      <c r="D111" s="4">
        <v>9.8959302325581394E-2</v>
      </c>
      <c r="E111" s="4">
        <v>9.7554263565891502E-2</v>
      </c>
      <c r="F111" s="4">
        <v>9.4568798449612398E-2</v>
      </c>
      <c r="G111" s="4">
        <v>8.8017441860465104E-2</v>
      </c>
      <c r="H111" s="4">
        <v>7.9945736434108502E-2</v>
      </c>
      <c r="I111" s="4">
        <f t="shared" ref="I111:I112" si="72">SUM(B111:D111)/3</f>
        <v>0.11804037467700246</v>
      </c>
      <c r="J111" s="4"/>
      <c r="L111" s="1" t="s">
        <v>138</v>
      </c>
      <c r="M111" s="4">
        <v>6.2386085626911301E-2</v>
      </c>
      <c r="N111" s="4">
        <v>6.0948776758409803E-2</v>
      </c>
      <c r="O111" s="4">
        <v>7.0405198776758396E-2</v>
      </c>
      <c r="P111" s="4">
        <v>6.9674694189602496E-2</v>
      </c>
      <c r="Q111" s="4">
        <v>7.1432339449541304E-2</v>
      </c>
      <c r="R111" s="4">
        <v>6.6754587155963302E-2</v>
      </c>
      <c r="S111" s="4">
        <v>7.4500764525993898E-2</v>
      </c>
      <c r="T111" s="4">
        <f t="shared" ref="T111:T112" si="73">AVERAGE(O111:Q111)</f>
        <v>7.0504077471967394E-2</v>
      </c>
    </row>
    <row r="112" spans="1:20">
      <c r="A112" s="1" t="s">
        <v>46</v>
      </c>
      <c r="B112" s="4">
        <v>0.13645058139534899</v>
      </c>
      <c r="C112" s="4">
        <v>0.122736434108527</v>
      </c>
      <c r="D112" s="4">
        <v>0.100903100775194</v>
      </c>
      <c r="E112" s="4">
        <v>9.7156976744186094E-2</v>
      </c>
      <c r="F112" s="4">
        <v>9.6238372093023203E-2</v>
      </c>
      <c r="G112" s="4">
        <v>9.1166666666666701E-2</v>
      </c>
      <c r="H112" s="4">
        <v>8.1090116279069799E-2</v>
      </c>
      <c r="I112" s="4">
        <f t="shared" si="72"/>
        <v>0.12003003875969</v>
      </c>
      <c r="J112" s="4"/>
      <c r="L112" s="1" t="s">
        <v>139</v>
      </c>
      <c r="M112" s="4">
        <v>6.1752675840978599E-2</v>
      </c>
      <c r="N112" s="4">
        <v>6.2259556574923602E-2</v>
      </c>
      <c r="O112" s="4">
        <v>7.1003440366972495E-2</v>
      </c>
      <c r="P112" s="4">
        <v>7.0718654434250794E-2</v>
      </c>
      <c r="Q112" s="4">
        <v>7.1753058103975503E-2</v>
      </c>
      <c r="R112" s="4">
        <v>6.6503440366972505E-2</v>
      </c>
      <c r="S112" s="4">
        <v>7.4757645259938804E-2</v>
      </c>
      <c r="T112" s="4">
        <f t="shared" si="73"/>
        <v>7.1158384301732922E-2</v>
      </c>
    </row>
    <row r="113" spans="1:20">
      <c r="A113" s="1"/>
      <c r="B113" s="5">
        <f>AVERAGE(B110:B112)</f>
        <v>0.13519832041343666</v>
      </c>
      <c r="C113" s="6">
        <f t="shared" ref="C113:H113" si="74">AVERAGE(C110:C112)</f>
        <v>0.118579457364341</v>
      </c>
      <c r="D113" s="3">
        <f t="shared" si="74"/>
        <v>0.10008462532299746</v>
      </c>
      <c r="E113" s="4">
        <f t="shared" si="74"/>
        <v>9.59883720930233E-2</v>
      </c>
      <c r="F113" s="4">
        <f t="shared" si="74"/>
        <v>9.3476421188630476E-2</v>
      </c>
      <c r="G113" s="4">
        <f t="shared" si="74"/>
        <v>8.8056847545219627E-2</v>
      </c>
      <c r="H113" s="4">
        <f t="shared" si="74"/>
        <v>8.093507751937988E-2</v>
      </c>
      <c r="I113" s="4"/>
      <c r="L113" s="1"/>
      <c r="M113" s="5">
        <f>AVERAGE(M110:M112)</f>
        <v>6.3696992864424068E-2</v>
      </c>
      <c r="N113" s="6">
        <f t="shared" ref="N113:S113" si="75">AVERAGE(N110:N112)</f>
        <v>6.0913353720693203E-2</v>
      </c>
      <c r="O113" s="3">
        <f t="shared" si="75"/>
        <v>6.9864424057084595E-2</v>
      </c>
      <c r="P113" s="4">
        <f t="shared" si="75"/>
        <v>7.0023955147808403E-2</v>
      </c>
      <c r="Q113" s="4">
        <f t="shared" si="75"/>
        <v>7.1379459734964332E-2</v>
      </c>
      <c r="R113" s="4">
        <f t="shared" si="75"/>
        <v>6.5972859327217137E-2</v>
      </c>
      <c r="S113" s="4">
        <f t="shared" si="75"/>
        <v>7.1994011213047895E-2</v>
      </c>
    </row>
    <row r="114" spans="1:20">
      <c r="A114" s="1" t="s">
        <v>47</v>
      </c>
      <c r="B114" s="4">
        <v>6.9529069767441901E-2</v>
      </c>
      <c r="C114" s="4">
        <v>4.2511627906976802E-2</v>
      </c>
      <c r="D114" s="4">
        <v>4.7511627906976703E-2</v>
      </c>
      <c r="E114" s="4">
        <v>5.4259689922480599E-2</v>
      </c>
      <c r="F114" s="4">
        <v>5.1490310077519398E-2</v>
      </c>
      <c r="G114" s="4">
        <v>4.5785852713178303E-2</v>
      </c>
      <c r="H114" s="4">
        <v>4.90581395348837E-2</v>
      </c>
      <c r="I114" s="4">
        <f>AVERAGE(B114:D114)</f>
        <v>5.3184108527131811E-2</v>
      </c>
      <c r="L114" s="1" t="s">
        <v>140</v>
      </c>
      <c r="M114" s="4">
        <v>6.9638379204893006E-2</v>
      </c>
      <c r="N114" s="4">
        <v>6.0254204892966401E-2</v>
      </c>
      <c r="O114" s="4">
        <v>6.8948012232415895E-2</v>
      </c>
      <c r="P114" s="4">
        <v>5.7465596330275197E-2</v>
      </c>
      <c r="Q114" s="4">
        <v>4.6274847094801203E-2</v>
      </c>
      <c r="R114" s="4">
        <v>3.5585626911314998E-2</v>
      </c>
      <c r="S114" s="4">
        <v>3.3426987767584099E-2</v>
      </c>
      <c r="T114" s="4">
        <f>SUM(M114:O114)/3</f>
        <v>6.6280198776758434E-2</v>
      </c>
    </row>
    <row r="115" spans="1:20">
      <c r="A115" s="1" t="s">
        <v>48</v>
      </c>
      <c r="B115" s="4">
        <v>5.30174418604651E-2</v>
      </c>
      <c r="C115" s="4">
        <v>3.7455426356589203E-2</v>
      </c>
      <c r="D115" s="4">
        <v>4.67451550387597E-2</v>
      </c>
      <c r="E115" s="4">
        <v>5.0363372093023301E-2</v>
      </c>
      <c r="F115" s="4">
        <v>5.1454457364341101E-2</v>
      </c>
      <c r="G115" s="4">
        <v>4.6068798449612397E-2</v>
      </c>
      <c r="H115" s="4">
        <v>4.62403100775194E-2</v>
      </c>
      <c r="I115" s="4">
        <f>AVERAGE(B115:D115)</f>
        <v>4.5739341085271334E-2</v>
      </c>
      <c r="L115" s="1" t="s">
        <v>141</v>
      </c>
      <c r="M115" s="4">
        <v>6.8379587155963303E-2</v>
      </c>
      <c r="N115" s="4">
        <v>6.0157874617737001E-2</v>
      </c>
      <c r="O115" s="4">
        <v>6.0164755351682003E-2</v>
      </c>
      <c r="P115" s="4">
        <v>6.77270642201835E-2</v>
      </c>
      <c r="Q115" s="4">
        <v>6.0904051987767598E-2</v>
      </c>
      <c r="R115" s="4">
        <v>5.6131116207951103E-2</v>
      </c>
      <c r="S115" s="4">
        <v>5.0696483180428097E-2</v>
      </c>
      <c r="T115" s="4">
        <f t="shared" ref="T115:T116" si="76">SUM(M115:O115)/3</f>
        <v>6.2900739041794093E-2</v>
      </c>
    </row>
    <row r="116" spans="1:20">
      <c r="A116" s="1" t="s">
        <v>49</v>
      </c>
      <c r="B116" s="4">
        <v>5.8794573643410897E-2</v>
      </c>
      <c r="C116" s="4">
        <v>3.6238372093023302E-2</v>
      </c>
      <c r="D116" s="4">
        <v>4.29156976744186E-2</v>
      </c>
      <c r="E116" s="4">
        <v>4.6897286821705401E-2</v>
      </c>
      <c r="F116" s="4">
        <v>5.10019379844961E-2</v>
      </c>
      <c r="G116" s="4">
        <v>4.5134689922480598E-2</v>
      </c>
      <c r="H116" s="4">
        <v>4.63207364341085E-2</v>
      </c>
      <c r="I116" s="4">
        <f>AVERAGE(B116:D116)</f>
        <v>4.5982881136950933E-2</v>
      </c>
      <c r="L116" s="1" t="s">
        <v>142</v>
      </c>
      <c r="M116" s="4">
        <v>6.47259174311927E-2</v>
      </c>
      <c r="N116" s="4">
        <v>5.3190749235473997E-2</v>
      </c>
      <c r="O116" s="4">
        <v>5.4637996941896E-2</v>
      </c>
      <c r="P116" s="4">
        <v>6.4938837920489295E-2</v>
      </c>
      <c r="Q116" s="4">
        <v>6.9496941896024497E-2</v>
      </c>
      <c r="R116" s="4">
        <v>6.3658639143730905E-2</v>
      </c>
      <c r="S116" s="4">
        <v>5.84113149847095E-2</v>
      </c>
      <c r="T116" s="4">
        <f t="shared" si="76"/>
        <v>5.7518221202854235E-2</v>
      </c>
    </row>
    <row r="117" spans="1:20">
      <c r="B117" s="5">
        <f>AVERAGE(B114:B116)</f>
        <v>6.0447028423772635E-2</v>
      </c>
      <c r="C117" s="6">
        <f t="shared" ref="C117:H117" si="77">AVERAGE(C114:C116)</f>
        <v>3.8735142118863107E-2</v>
      </c>
      <c r="D117" s="3">
        <f t="shared" si="77"/>
        <v>4.572416020671833E-2</v>
      </c>
      <c r="E117" s="4">
        <f t="shared" si="77"/>
        <v>5.0506782945736434E-2</v>
      </c>
      <c r="F117" s="4">
        <f t="shared" si="77"/>
        <v>5.1315568475452204E-2</v>
      </c>
      <c r="G117" s="4">
        <f t="shared" si="77"/>
        <v>4.5663113695090435E-2</v>
      </c>
      <c r="H117" s="4">
        <f t="shared" si="77"/>
        <v>4.72063953488372E-2</v>
      </c>
      <c r="I117" s="4"/>
      <c r="M117" s="5">
        <f>AVERAGE(M114:M116)</f>
        <v>6.758129459734967E-2</v>
      </c>
      <c r="N117" s="6">
        <f t="shared" ref="N117:S117" si="78">AVERAGE(N114:N116)</f>
        <v>5.786760958205913E-2</v>
      </c>
      <c r="O117" s="3">
        <f t="shared" si="78"/>
        <v>6.1250254841997968E-2</v>
      </c>
      <c r="P117" s="4">
        <f t="shared" si="78"/>
        <v>6.3377166156982662E-2</v>
      </c>
      <c r="Q117" s="4">
        <f t="shared" si="78"/>
        <v>5.889194699286443E-2</v>
      </c>
      <c r="R117" s="4">
        <f t="shared" si="78"/>
        <v>5.1791794087665675E-2</v>
      </c>
      <c r="S117" s="4">
        <f t="shared" si="78"/>
        <v>4.7511595310907234E-2</v>
      </c>
    </row>
    <row r="118" spans="1:20">
      <c r="A118" s="1" t="s">
        <v>50</v>
      </c>
      <c r="B118" s="4">
        <v>7.9959302325581405E-2</v>
      </c>
      <c r="C118" s="4">
        <v>4.9567829457364397E-2</v>
      </c>
      <c r="D118" s="4">
        <v>5.1771317829457403E-2</v>
      </c>
      <c r="I118" s="4"/>
      <c r="L118" s="1" t="s">
        <v>143</v>
      </c>
      <c r="M118" s="4">
        <v>7.0936926605504602E-2</v>
      </c>
      <c r="N118" s="4">
        <v>7.3123853211009199E-2</v>
      </c>
      <c r="O118" s="4">
        <v>6.7245030581039797E-2</v>
      </c>
    </row>
    <row r="119" spans="1:20">
      <c r="A119" s="1" t="s">
        <v>51</v>
      </c>
      <c r="B119" s="4">
        <v>2.2437015503876001E-2</v>
      </c>
      <c r="C119" s="4">
        <v>2.4121124031007801E-2</v>
      </c>
      <c r="D119" s="4">
        <v>2.1702519379844999E-2</v>
      </c>
      <c r="I119" s="4"/>
      <c r="L119" s="1" t="s">
        <v>144</v>
      </c>
      <c r="M119" s="4">
        <v>5.7705275229357797E-2</v>
      </c>
      <c r="N119" s="4">
        <v>5.5788990825688098E-2</v>
      </c>
      <c r="O119" s="4">
        <v>5.6842507645259902E-2</v>
      </c>
    </row>
    <row r="120" spans="1:20">
      <c r="I120" s="4"/>
    </row>
    <row r="121" spans="1:20">
      <c r="A121">
        <v>6</v>
      </c>
      <c r="I121" s="4"/>
      <c r="L121">
        <v>12</v>
      </c>
    </row>
    <row r="122" spans="1:20">
      <c r="A122" s="1" t="s">
        <v>52</v>
      </c>
      <c r="B122" s="5">
        <v>0.123806547619048</v>
      </c>
      <c r="C122" s="6">
        <v>0.10835565476190499</v>
      </c>
      <c r="D122" s="3">
        <v>0.10874479166666701</v>
      </c>
      <c r="E122" s="4">
        <v>9.7145833333333403E-2</v>
      </c>
      <c r="F122" s="4">
        <v>8.9158482142857196E-2</v>
      </c>
      <c r="G122" s="4">
        <v>9.0692708333333302E-2</v>
      </c>
      <c r="H122" s="4">
        <v>8.9374255952380993E-2</v>
      </c>
      <c r="I122" s="4"/>
      <c r="L122" s="1" t="s">
        <v>3</v>
      </c>
      <c r="M122" s="5">
        <v>4.1027777777777802E-2</v>
      </c>
      <c r="N122" s="6">
        <v>5.6981481481481501E-2</v>
      </c>
      <c r="O122" s="3">
        <v>5.2731481481481497E-2</v>
      </c>
      <c r="P122" s="4">
        <v>5.2287037037037E-2</v>
      </c>
      <c r="Q122" s="4">
        <v>5.13703703703704E-2</v>
      </c>
      <c r="R122" s="4">
        <v>5.3249999999999999E-2</v>
      </c>
      <c r="S122" s="4">
        <v>6.1416666666666703E-2</v>
      </c>
    </row>
    <row r="123" spans="1:20">
      <c r="A123" s="1" t="s">
        <v>53</v>
      </c>
      <c r="B123" s="4">
        <v>8.3799107142857196E-2</v>
      </c>
      <c r="C123" s="4">
        <v>9.1123511904761895E-2</v>
      </c>
      <c r="D123" s="4">
        <v>0.101300595238095</v>
      </c>
      <c r="E123" s="4"/>
      <c r="F123" s="4"/>
      <c r="G123" s="4"/>
      <c r="H123" s="4"/>
      <c r="I123" s="4"/>
      <c r="L123" s="1" t="s">
        <v>157</v>
      </c>
      <c r="M123" s="4">
        <v>4.1759259259259301E-2</v>
      </c>
      <c r="N123" s="4">
        <v>3.9870370370370403E-2</v>
      </c>
      <c r="O123" s="4">
        <v>3.2574074074074102E-2</v>
      </c>
      <c r="P123" s="4"/>
      <c r="Q123" s="4"/>
      <c r="R123" s="4"/>
      <c r="S123" s="4"/>
    </row>
    <row r="124" spans="1:20">
      <c r="A124" s="1" t="s">
        <v>54</v>
      </c>
      <c r="B124" s="4">
        <v>0.13758110119047601</v>
      </c>
      <c r="C124" s="4">
        <v>9.6199404761904805E-2</v>
      </c>
      <c r="D124" s="4">
        <v>8.5733630952380999E-2</v>
      </c>
      <c r="E124" s="4">
        <v>7.2628720238095301E-2</v>
      </c>
      <c r="F124" s="4">
        <v>6.7640624999999996E-2</v>
      </c>
      <c r="G124" s="4">
        <v>6.4541666666666705E-2</v>
      </c>
      <c r="H124" s="4">
        <v>6.01815476190476E-2</v>
      </c>
      <c r="I124" s="4">
        <f>SUM(B124:D124)/3</f>
        <v>0.10650471230158727</v>
      </c>
      <c r="L124" s="1" t="s">
        <v>158</v>
      </c>
      <c r="M124" s="4">
        <v>3.9407407407407398E-2</v>
      </c>
      <c r="N124" s="4">
        <v>6.1694444444444503E-2</v>
      </c>
      <c r="O124" s="4">
        <v>4.3425925925925903E-2</v>
      </c>
      <c r="P124" s="4">
        <v>4.2685185185185201E-2</v>
      </c>
      <c r="Q124" s="4">
        <v>4.4509259259259297E-2</v>
      </c>
      <c r="R124" s="4">
        <v>4.2342592592592598E-2</v>
      </c>
      <c r="S124" s="4">
        <v>4.3999999999999997E-2</v>
      </c>
      <c r="T124" s="4">
        <f>SUM(M124:O124)/3</f>
        <v>4.8175925925925935E-2</v>
      </c>
    </row>
    <row r="125" spans="1:20">
      <c r="A125" s="1" t="s">
        <v>55</v>
      </c>
      <c r="B125" s="4">
        <v>0.13044122023809501</v>
      </c>
      <c r="C125" s="4">
        <v>9.3747767857142797E-2</v>
      </c>
      <c r="D125" s="4">
        <v>7.9148065476190493E-2</v>
      </c>
      <c r="E125" s="4">
        <v>6.9334077380952402E-2</v>
      </c>
      <c r="F125" s="4">
        <v>6.5871279761904794E-2</v>
      </c>
      <c r="G125" s="4">
        <v>6.4294642857142897E-2</v>
      </c>
      <c r="H125" s="4">
        <v>5.4976934523809501E-2</v>
      </c>
      <c r="I125" s="4">
        <f t="shared" ref="I125:I126" si="79">SUM(B125:D125)/3</f>
        <v>0.10111235119047608</v>
      </c>
      <c r="L125" s="1" t="s">
        <v>159</v>
      </c>
      <c r="M125" s="4">
        <v>3.9444444444444497E-2</v>
      </c>
      <c r="N125" s="4">
        <v>5.6000000000000001E-2</v>
      </c>
      <c r="O125" s="4">
        <v>5.1018518518518498E-2</v>
      </c>
      <c r="P125" s="4">
        <v>4.8861111111111098E-2</v>
      </c>
      <c r="Q125" s="4">
        <v>3.9851851851851902E-2</v>
      </c>
      <c r="R125" s="4">
        <v>4.5194444444444502E-2</v>
      </c>
      <c r="S125" s="4">
        <v>5.18981481481482E-2</v>
      </c>
      <c r="T125" s="4">
        <f t="shared" ref="T125:T126" si="80">SUM(M125:O125)/3</f>
        <v>4.8820987654320996E-2</v>
      </c>
    </row>
    <row r="126" spans="1:20">
      <c r="A126" s="1" t="s">
        <v>56</v>
      </c>
      <c r="B126" s="4">
        <v>0.12643898809523799</v>
      </c>
      <c r="C126" s="4">
        <v>9.3314732142857196E-2</v>
      </c>
      <c r="D126" s="4">
        <v>7.5886904761904794E-2</v>
      </c>
      <c r="E126" s="4">
        <v>6.8555803571428597E-2</v>
      </c>
      <c r="F126" s="4">
        <v>6.3938244047619094E-2</v>
      </c>
      <c r="G126" s="4">
        <v>6.2002232142857203E-2</v>
      </c>
      <c r="H126" s="4">
        <v>5.4179315476190502E-2</v>
      </c>
      <c r="I126" s="4">
        <f t="shared" si="79"/>
        <v>9.8546874999999992E-2</v>
      </c>
      <c r="L126" s="1" t="s">
        <v>160</v>
      </c>
      <c r="M126" s="4">
        <v>3.4611111111111099E-2</v>
      </c>
      <c r="N126" s="4">
        <v>6.0296296296296299E-2</v>
      </c>
      <c r="O126" s="4">
        <v>4.33333333333333E-2</v>
      </c>
      <c r="P126" s="4">
        <v>4.38148148148148E-2</v>
      </c>
      <c r="Q126" s="4">
        <v>4.4685185185185203E-2</v>
      </c>
      <c r="R126" s="4">
        <v>4.02314814814815E-2</v>
      </c>
      <c r="S126" s="4">
        <v>4.50740740740741E-2</v>
      </c>
      <c r="T126" s="4">
        <f t="shared" si="80"/>
        <v>4.6080246913580231E-2</v>
      </c>
    </row>
    <row r="127" spans="1:20">
      <c r="A127" s="1"/>
      <c r="B127" s="5">
        <f>SUM(B124:B126)/3</f>
        <v>0.13148710317460299</v>
      </c>
      <c r="C127" s="6">
        <f t="shared" ref="C127:H127" si="81">SUM(C124:C126)/3</f>
        <v>9.4420634920634919E-2</v>
      </c>
      <c r="D127" s="3">
        <f t="shared" si="81"/>
        <v>8.025620039682542E-2</v>
      </c>
      <c r="E127" s="4">
        <f t="shared" si="81"/>
        <v>7.01728670634921E-2</v>
      </c>
      <c r="F127" s="4">
        <f t="shared" si="81"/>
        <v>6.5816716269841299E-2</v>
      </c>
      <c r="G127" s="4">
        <f t="shared" si="81"/>
        <v>6.3612847222222269E-2</v>
      </c>
      <c r="H127" s="4">
        <f t="shared" si="81"/>
        <v>5.6445932539682532E-2</v>
      </c>
      <c r="I127" s="4"/>
      <c r="L127" s="1"/>
      <c r="M127" s="5">
        <f>SUM(M124:M126)/3</f>
        <v>3.7820987654320994E-2</v>
      </c>
      <c r="N127" s="6">
        <f t="shared" ref="N127:S127" si="82">SUM(N124:N126)/3</f>
        <v>5.933024691358027E-2</v>
      </c>
      <c r="O127" s="3">
        <f t="shared" si="82"/>
        <v>4.5925925925925898E-2</v>
      </c>
      <c r="P127" s="4">
        <f t="shared" si="82"/>
        <v>4.5120370370370366E-2</v>
      </c>
      <c r="Q127" s="4">
        <f t="shared" si="82"/>
        <v>4.301543209876546E-2</v>
      </c>
      <c r="R127" s="4">
        <f t="shared" si="82"/>
        <v>4.258950617283954E-2</v>
      </c>
      <c r="S127" s="4">
        <f t="shared" si="82"/>
        <v>4.699074074074077E-2</v>
      </c>
    </row>
    <row r="128" spans="1:20">
      <c r="A128" s="1"/>
      <c r="B128" s="4"/>
      <c r="C128" s="4"/>
      <c r="D128" s="4"/>
      <c r="E128" s="4"/>
      <c r="F128" s="4"/>
      <c r="G128" s="4"/>
      <c r="H128" s="4"/>
      <c r="I128" s="4"/>
      <c r="L128" s="1"/>
      <c r="M128" s="4"/>
      <c r="N128" s="4"/>
      <c r="O128" s="4"/>
      <c r="P128" s="4"/>
      <c r="Q128" s="4"/>
      <c r="R128" s="4"/>
      <c r="S128" s="4"/>
    </row>
    <row r="129" spans="1:20">
      <c r="A129" s="1" t="s">
        <v>57</v>
      </c>
      <c r="B129">
        <v>6.5329613095238104E-2</v>
      </c>
      <c r="C129">
        <v>7.9316964285714303E-2</v>
      </c>
      <c r="D129">
        <v>8.5034226190476195E-2</v>
      </c>
      <c r="E129" s="4">
        <f>AVERAGE(B129:D129)</f>
        <v>7.6560267857142872E-2</v>
      </c>
      <c r="I129" s="4"/>
      <c r="L129" s="1" t="s">
        <v>145</v>
      </c>
      <c r="M129">
        <v>8.5240591397849494E-2</v>
      </c>
      <c r="N129">
        <v>6.81008064516129E-2</v>
      </c>
      <c r="O129">
        <v>7.4157258064516104E-2</v>
      </c>
      <c r="P129" s="4">
        <f>AVERAGE(M129:O129)</f>
        <v>7.5832885304659495E-2</v>
      </c>
      <c r="Q129" s="4"/>
      <c r="R129" s="4"/>
      <c r="S129" s="4"/>
    </row>
    <row r="130" spans="1:20">
      <c r="A130" s="1" t="s">
        <v>58</v>
      </c>
      <c r="B130">
        <v>5.4975446428571398E-2</v>
      </c>
      <c r="C130">
        <v>7.2711309523809498E-2</v>
      </c>
      <c r="D130">
        <v>7.4936011904761901E-2</v>
      </c>
      <c r="E130" s="4">
        <f t="shared" ref="E130:E131" si="83">AVERAGE(B130:D130)</f>
        <v>6.7540922619047594E-2</v>
      </c>
      <c r="F130" s="4"/>
      <c r="G130" s="4"/>
      <c r="H130" s="4"/>
      <c r="I130" s="4"/>
      <c r="L130" s="1" t="s">
        <v>146</v>
      </c>
      <c r="M130">
        <v>9.3986559139785E-2</v>
      </c>
      <c r="N130">
        <v>9.4106182795699003E-2</v>
      </c>
      <c r="O130">
        <v>7.8423387096774197E-2</v>
      </c>
      <c r="P130" s="4">
        <f t="shared" ref="P130:P131" si="84">AVERAGE(M130:O130)</f>
        <v>8.88387096774194E-2</v>
      </c>
      <c r="Q130" s="4"/>
      <c r="R130" s="4"/>
      <c r="S130" s="4"/>
    </row>
    <row r="131" spans="1:20">
      <c r="A131" s="1" t="s">
        <v>59</v>
      </c>
      <c r="B131">
        <v>4.9964285714285697E-2</v>
      </c>
      <c r="C131">
        <v>6.7069940476190498E-2</v>
      </c>
      <c r="D131">
        <v>6.7775297619047603E-2</v>
      </c>
      <c r="E131" s="4">
        <f t="shared" si="83"/>
        <v>6.1603174603174604E-2</v>
      </c>
      <c r="F131" s="4"/>
      <c r="G131" s="4"/>
      <c r="H131" s="4"/>
      <c r="I131" s="4"/>
      <c r="L131" s="1" t="s">
        <v>147</v>
      </c>
      <c r="M131">
        <v>8.3435483870967803E-2</v>
      </c>
      <c r="N131">
        <v>9.0090053763440897E-2</v>
      </c>
      <c r="O131">
        <v>8.8365591397849497E-2</v>
      </c>
      <c r="P131" s="4">
        <f t="shared" si="84"/>
        <v>8.7297043010752737E-2</v>
      </c>
      <c r="Q131" s="4"/>
      <c r="R131" s="4"/>
      <c r="S131" s="4"/>
    </row>
    <row r="132" spans="1:20">
      <c r="B132" s="4">
        <f>AVERAGE(B129:B131)</f>
        <v>5.6756448412698397E-2</v>
      </c>
      <c r="C132" s="4">
        <f t="shared" ref="C132:D132" si="85">AVERAGE(C129:C131)</f>
        <v>7.3032738095238095E-2</v>
      </c>
      <c r="D132" s="4">
        <f t="shared" si="85"/>
        <v>7.5915178571428557E-2</v>
      </c>
      <c r="E132" s="4"/>
      <c r="F132" s="4"/>
      <c r="G132" s="4"/>
      <c r="H132" s="4"/>
      <c r="I132" s="4"/>
      <c r="M132" s="4">
        <f>AVERAGE(M129:M131)</f>
        <v>8.7554211469534085E-2</v>
      </c>
      <c r="N132" s="4">
        <f t="shared" ref="N132:O132" si="86">AVERAGE(N129:N131)</f>
        <v>8.4099014336917619E-2</v>
      </c>
      <c r="O132" s="4">
        <f t="shared" si="86"/>
        <v>8.0315412186379928E-2</v>
      </c>
      <c r="P132" s="4"/>
      <c r="Q132" s="4"/>
      <c r="R132" s="4"/>
      <c r="S132" s="4"/>
    </row>
    <row r="133" spans="1:20">
      <c r="B133" s="4"/>
      <c r="C133" s="4"/>
      <c r="D133" s="4"/>
      <c r="E133" s="4"/>
      <c r="F133" s="4"/>
      <c r="G133" s="4"/>
      <c r="H133" s="4"/>
      <c r="I133" s="4"/>
      <c r="M133" s="4"/>
      <c r="N133" s="4"/>
      <c r="O133" s="4"/>
      <c r="P133" s="4"/>
      <c r="Q133" s="4"/>
      <c r="R133" s="4"/>
      <c r="S133" s="4"/>
    </row>
    <row r="134" spans="1:20">
      <c r="A134" s="1" t="s">
        <v>60</v>
      </c>
      <c r="B134" s="4">
        <v>0.129637648809524</v>
      </c>
      <c r="C134" s="4">
        <v>9.7861607142857202E-2</v>
      </c>
      <c r="D134" s="4">
        <v>8.3607886904761897E-2</v>
      </c>
      <c r="E134" s="4">
        <v>7.8780505952380994E-2</v>
      </c>
      <c r="F134" s="4">
        <v>7.6676339285714296E-2</v>
      </c>
      <c r="G134" s="4">
        <v>7.6254464285714293E-2</v>
      </c>
      <c r="H134" s="4">
        <v>7.7370535714285704E-2</v>
      </c>
      <c r="I134" s="4">
        <f>SUM(B134:D134)/3</f>
        <v>0.10370238095238103</v>
      </c>
      <c r="L134" s="1" t="s">
        <v>148</v>
      </c>
      <c r="M134" s="4">
        <v>3.8787037037037002E-2</v>
      </c>
      <c r="N134" s="4">
        <v>5.5990740740740702E-2</v>
      </c>
      <c r="O134" s="4">
        <v>4.3990740740740802E-2</v>
      </c>
      <c r="P134" s="4">
        <v>5.9972222222222198E-2</v>
      </c>
      <c r="Q134" s="4">
        <v>4.3249999999999997E-2</v>
      </c>
      <c r="R134" s="4">
        <v>4.2462962962963001E-2</v>
      </c>
      <c r="S134" s="4">
        <v>4.2740740740740697E-2</v>
      </c>
      <c r="T134" s="4">
        <f>SUM(M134:O134)/3</f>
        <v>4.6256172839506171E-2</v>
      </c>
    </row>
    <row r="135" spans="1:20">
      <c r="A135" s="1" t="s">
        <v>61</v>
      </c>
      <c r="B135" s="4">
        <v>0.12933258928571401</v>
      </c>
      <c r="C135" s="4">
        <v>0.100122767857143</v>
      </c>
      <c r="D135" s="4">
        <v>8.6519345238095305E-2</v>
      </c>
      <c r="E135" s="4">
        <v>8.3148065476190497E-2</v>
      </c>
      <c r="F135" s="4">
        <v>7.6238095238095202E-2</v>
      </c>
      <c r="G135" s="4">
        <v>7.7985863095238098E-2</v>
      </c>
      <c r="H135" s="4">
        <v>7.9399553571428597E-2</v>
      </c>
      <c r="I135" s="4">
        <f t="shared" ref="I135:I136" si="87">SUM(B135:D135)/3</f>
        <v>0.10532490079365077</v>
      </c>
      <c r="L135" s="1" t="s">
        <v>149</v>
      </c>
      <c r="M135" s="4">
        <v>3.8962962962962998E-2</v>
      </c>
      <c r="N135" s="4">
        <v>6.0898148148148201E-2</v>
      </c>
      <c r="O135" s="4">
        <v>4.8759259259259301E-2</v>
      </c>
      <c r="P135" s="4">
        <v>5.8953703703703703E-2</v>
      </c>
      <c r="Q135" s="4">
        <v>4.6842592592592602E-2</v>
      </c>
      <c r="R135" s="4">
        <v>4.1703703703703701E-2</v>
      </c>
      <c r="S135" s="4">
        <v>4.7148148148148203E-2</v>
      </c>
      <c r="T135" s="4">
        <f t="shared" ref="T135:T136" si="88">SUM(M135:O135)/3</f>
        <v>4.9540123456790174E-2</v>
      </c>
    </row>
    <row r="136" spans="1:20">
      <c r="A136" s="1" t="s">
        <v>62</v>
      </c>
      <c r="B136" s="4">
        <v>0.129487351190476</v>
      </c>
      <c r="C136" s="4">
        <v>9.9646577380952395E-2</v>
      </c>
      <c r="D136" s="4">
        <v>9.0888392857142897E-2</v>
      </c>
      <c r="E136" s="4">
        <v>8.5168154761904799E-2</v>
      </c>
      <c r="F136" s="4">
        <v>7.9349702380952403E-2</v>
      </c>
      <c r="G136" s="4">
        <v>8.0362351190476203E-2</v>
      </c>
      <c r="H136" s="4">
        <v>7.9934523809523803E-2</v>
      </c>
      <c r="I136" s="4">
        <f t="shared" si="87"/>
        <v>0.10667410714285709</v>
      </c>
      <c r="L136" s="1" t="s">
        <v>150</v>
      </c>
      <c r="M136" s="4">
        <v>3.8657407407407397E-2</v>
      </c>
      <c r="N136" s="4">
        <v>6.0555555555555599E-2</v>
      </c>
      <c r="O136" s="4">
        <v>4.7064814814814802E-2</v>
      </c>
      <c r="P136" s="4">
        <v>6.3916666666666705E-2</v>
      </c>
      <c r="Q136" s="4">
        <v>4.6796296296296301E-2</v>
      </c>
      <c r="R136" s="4">
        <v>4.1777777777777803E-2</v>
      </c>
      <c r="S136" s="4">
        <v>4.7435185185185198E-2</v>
      </c>
      <c r="T136" s="4">
        <f t="shared" si="88"/>
        <v>4.8759259259259273E-2</v>
      </c>
    </row>
    <row r="137" spans="1:20">
      <c r="A137" s="1"/>
      <c r="B137" s="5">
        <f>AVERAGE(B134:B136)</f>
        <v>0.12948586309523799</v>
      </c>
      <c r="C137" s="6">
        <f t="shared" ref="C137:H137" si="89">AVERAGE(C134:C136)</f>
        <v>9.921031746031754E-2</v>
      </c>
      <c r="D137" s="3">
        <f t="shared" si="89"/>
        <v>8.7005208333333361E-2</v>
      </c>
      <c r="E137" s="4">
        <f t="shared" si="89"/>
        <v>8.236557539682543E-2</v>
      </c>
      <c r="F137" s="4">
        <f t="shared" si="89"/>
        <v>7.7421378968253962E-2</v>
      </c>
      <c r="G137" s="4">
        <f t="shared" si="89"/>
        <v>7.8200892857142865E-2</v>
      </c>
      <c r="H137" s="4">
        <f t="shared" si="89"/>
        <v>7.8901537698412696E-2</v>
      </c>
      <c r="I137" s="4"/>
      <c r="L137" s="1"/>
      <c r="M137" s="5">
        <f>AVERAGE(M134:M136)</f>
        <v>3.8802469135802466E-2</v>
      </c>
      <c r="N137" s="6">
        <f t="shared" ref="N137:S137" si="90">AVERAGE(N134:N136)</f>
        <v>5.9148148148148172E-2</v>
      </c>
      <c r="O137" s="3">
        <f t="shared" si="90"/>
        <v>4.6604938271604973E-2</v>
      </c>
      <c r="P137" s="4">
        <f t="shared" si="90"/>
        <v>6.094753086419754E-2</v>
      </c>
      <c r="Q137" s="4">
        <f t="shared" si="90"/>
        <v>4.5629629629629631E-2</v>
      </c>
      <c r="R137" s="4">
        <f t="shared" si="90"/>
        <v>4.1981481481481502E-2</v>
      </c>
      <c r="S137" s="4">
        <f t="shared" si="90"/>
        <v>4.5774691358024699E-2</v>
      </c>
    </row>
    <row r="138" spans="1:20">
      <c r="A138" s="1" t="s">
        <v>63</v>
      </c>
      <c r="B138" s="4">
        <v>0.10501041666666699</v>
      </c>
      <c r="C138" s="4">
        <v>5.6607142857142898E-2</v>
      </c>
      <c r="D138" s="4">
        <v>7.6392113095238107E-2</v>
      </c>
      <c r="E138" s="4">
        <v>8.1042410714285695E-2</v>
      </c>
      <c r="F138" s="4">
        <v>8.1656994047619003E-2</v>
      </c>
      <c r="G138" s="4">
        <v>8.3790922619047595E-2</v>
      </c>
      <c r="H138" s="4">
        <v>7.6975446428571404E-2</v>
      </c>
      <c r="I138" s="4">
        <f>AVERAGE(B138:D138)</f>
        <v>7.9336557539682676E-2</v>
      </c>
      <c r="L138" s="1" t="s">
        <v>151</v>
      </c>
      <c r="M138" s="4">
        <v>3.1962962962962999E-2</v>
      </c>
      <c r="N138" s="4">
        <v>5.0574074074074098E-2</v>
      </c>
      <c r="O138" s="4">
        <v>5.7694444444444402E-2</v>
      </c>
      <c r="P138" s="4">
        <v>5.6481481481481501E-2</v>
      </c>
      <c r="Q138" s="4">
        <v>4.2518518518518497E-2</v>
      </c>
      <c r="R138" s="4">
        <v>3.8611111111111103E-2</v>
      </c>
      <c r="S138" s="4">
        <v>3.8916666666666697E-2</v>
      </c>
      <c r="T138" s="4">
        <f>SUM(M138:O138)/3</f>
        <v>4.6743827160493835E-2</v>
      </c>
    </row>
    <row r="139" spans="1:20">
      <c r="A139" s="1" t="s">
        <v>64</v>
      </c>
      <c r="B139" s="4">
        <v>0.11019791666666701</v>
      </c>
      <c r="C139" s="4">
        <v>5.6446428571428599E-2</v>
      </c>
      <c r="D139" s="4">
        <v>7.3898809523809506E-2</v>
      </c>
      <c r="E139" s="4">
        <v>7.7396577380952403E-2</v>
      </c>
      <c r="F139" s="4">
        <v>7.9025297619047599E-2</v>
      </c>
      <c r="G139" s="4">
        <v>8.4469494047619095E-2</v>
      </c>
      <c r="H139" s="4">
        <v>7.6858630952381005E-2</v>
      </c>
      <c r="I139" s="4">
        <f t="shared" ref="I139:I140" si="91">AVERAGE(B139:D139)</f>
        <v>8.0181051587301697E-2</v>
      </c>
      <c r="L139" s="1" t="s">
        <v>152</v>
      </c>
      <c r="M139" s="4">
        <v>3.1833333333333297E-2</v>
      </c>
      <c r="N139" s="4">
        <v>4.7657407407407398E-2</v>
      </c>
      <c r="O139" s="4">
        <v>4.4796296296296299E-2</v>
      </c>
      <c r="P139" s="4">
        <v>5.7861111111111099E-2</v>
      </c>
      <c r="Q139" s="4">
        <v>5.9296296296296298E-2</v>
      </c>
      <c r="R139" s="4">
        <v>4.8046296296296302E-2</v>
      </c>
      <c r="S139" s="4">
        <v>4.63055555555556E-2</v>
      </c>
      <c r="T139" s="4">
        <f t="shared" ref="T139:T140" si="92">SUM(M139:O139)/3</f>
        <v>4.1429012345679E-2</v>
      </c>
    </row>
    <row r="140" spans="1:20">
      <c r="A140" s="1" t="s">
        <v>65</v>
      </c>
      <c r="B140" s="4">
        <v>0.113776785714286</v>
      </c>
      <c r="C140" s="4">
        <v>5.6715029761904803E-2</v>
      </c>
      <c r="D140" s="4">
        <v>7.2784970238095201E-2</v>
      </c>
      <c r="E140" s="4">
        <v>7.5595982142857204E-2</v>
      </c>
      <c r="F140" s="4">
        <v>7.9936755952381006E-2</v>
      </c>
      <c r="G140" s="4">
        <v>8.34717261904762E-2</v>
      </c>
      <c r="H140" s="4">
        <v>7.34360119047619E-2</v>
      </c>
      <c r="I140" s="4">
        <f t="shared" si="91"/>
        <v>8.1092261904762E-2</v>
      </c>
      <c r="L140" s="1" t="s">
        <v>153</v>
      </c>
      <c r="M140" s="4">
        <v>3.3648148148148198E-2</v>
      </c>
      <c r="N140" s="4">
        <v>4.7935185185185199E-2</v>
      </c>
      <c r="O140" s="4">
        <v>4.5962962962962997E-2</v>
      </c>
      <c r="P140" s="4">
        <v>4.1555555555555602E-2</v>
      </c>
      <c r="Q140" s="4">
        <v>5.6018518518518502E-2</v>
      </c>
      <c r="R140" s="4">
        <v>5.5388888888888897E-2</v>
      </c>
      <c r="S140" s="4">
        <v>5.2962962962963003E-2</v>
      </c>
      <c r="T140" s="4">
        <f t="shared" si="92"/>
        <v>4.251543209876546E-2</v>
      </c>
    </row>
    <row r="141" spans="1:20">
      <c r="B141" s="5">
        <f>AVERAGE(B138:B140)</f>
        <v>0.10966170634920668</v>
      </c>
      <c r="C141" s="6">
        <f t="shared" ref="C141:H141" si="93">AVERAGE(C138:C140)</f>
        <v>5.6589533730158771E-2</v>
      </c>
      <c r="D141" s="3">
        <f t="shared" si="93"/>
        <v>7.4358630952380933E-2</v>
      </c>
      <c r="E141" s="4">
        <f t="shared" si="93"/>
        <v>7.8011656746031763E-2</v>
      </c>
      <c r="F141" s="4">
        <f t="shared" si="93"/>
        <v>8.0206349206349198E-2</v>
      </c>
      <c r="G141" s="4">
        <f t="shared" si="93"/>
        <v>8.3910714285714297E-2</v>
      </c>
      <c r="H141" s="4">
        <f t="shared" si="93"/>
        <v>7.5756696428571427E-2</v>
      </c>
      <c r="I141" s="4"/>
      <c r="M141" s="5">
        <f>AVERAGE(M138:M140)</f>
        <v>3.24814814814815E-2</v>
      </c>
      <c r="N141" s="6">
        <f t="shared" ref="N141:S141" si="94">AVERAGE(N138:N140)</f>
        <v>4.8722222222222229E-2</v>
      </c>
      <c r="O141" s="3">
        <f t="shared" si="94"/>
        <v>4.9484567901234566E-2</v>
      </c>
      <c r="P141" s="4">
        <f t="shared" si="94"/>
        <v>5.1966049382716067E-2</v>
      </c>
      <c r="Q141" s="4">
        <f t="shared" si="94"/>
        <v>5.2611111111111102E-2</v>
      </c>
      <c r="R141" s="4">
        <f t="shared" si="94"/>
        <v>4.7348765432098767E-2</v>
      </c>
      <c r="S141" s="4">
        <f t="shared" si="94"/>
        <v>4.6061728395061764E-2</v>
      </c>
    </row>
    <row r="142" spans="1:20">
      <c r="A142" s="1" t="s">
        <v>66</v>
      </c>
      <c r="B142" s="4">
        <v>9.2873511904761896E-2</v>
      </c>
      <c r="C142" s="4">
        <v>7.4708333333333293E-2</v>
      </c>
      <c r="D142" s="4">
        <v>7.5610863095238096E-2</v>
      </c>
      <c r="E142" s="4"/>
      <c r="F142" s="4"/>
      <c r="G142" s="4"/>
      <c r="H142" s="4"/>
      <c r="I142" s="4"/>
      <c r="L142" s="1" t="s">
        <v>154</v>
      </c>
      <c r="M142" s="4">
        <v>4.0314814814814803E-2</v>
      </c>
      <c r="N142" s="4">
        <v>3.7759259259259298E-2</v>
      </c>
      <c r="O142" s="4">
        <v>3.94722222222222E-2</v>
      </c>
      <c r="P142" s="5"/>
      <c r="Q142" s="6"/>
      <c r="R142" s="3"/>
    </row>
    <row r="143" spans="1:20">
      <c r="A143" s="1" t="s">
        <v>67</v>
      </c>
      <c r="B143" s="4">
        <v>5.0607142857142899E-2</v>
      </c>
      <c r="C143" s="4">
        <v>3.98348214285714E-2</v>
      </c>
      <c r="D143" s="4">
        <v>4.16830357142857E-2</v>
      </c>
      <c r="I143" s="4"/>
      <c r="L143" s="1" t="s">
        <v>155</v>
      </c>
      <c r="M143" s="4">
        <v>3.8324074074074101E-2</v>
      </c>
      <c r="N143" s="4">
        <v>3.6268518518518499E-2</v>
      </c>
      <c r="O143" s="4">
        <v>3.3555555555555602E-2</v>
      </c>
    </row>
    <row r="154" spans="1:37">
      <c r="A154" t="s">
        <v>225</v>
      </c>
      <c r="B154" s="13" t="s">
        <v>183</v>
      </c>
      <c r="C154" s="14"/>
      <c r="D154" s="14"/>
      <c r="E154" s="13" t="s">
        <v>184</v>
      </c>
      <c r="F154" s="14"/>
      <c r="G154" s="14"/>
      <c r="H154" s="13" t="s">
        <v>185</v>
      </c>
      <c r="I154" s="14"/>
      <c r="J154" s="14"/>
      <c r="K154" s="13"/>
      <c r="L154" s="13"/>
      <c r="M154" s="13"/>
      <c r="N154" s="13" t="s">
        <v>179</v>
      </c>
      <c r="O154" s="14"/>
      <c r="P154" s="14"/>
      <c r="Q154" s="13"/>
      <c r="R154" s="13"/>
      <c r="S154" s="13"/>
      <c r="T154" s="13" t="s">
        <v>186</v>
      </c>
      <c r="U154" s="14"/>
      <c r="V154" s="14"/>
      <c r="W154" s="13"/>
      <c r="X154" s="13"/>
      <c r="Y154" s="13"/>
      <c r="Z154" s="13" t="s">
        <v>187</v>
      </c>
      <c r="AA154" s="14"/>
      <c r="AB154" s="14"/>
      <c r="AC154" s="13"/>
      <c r="AD154" s="13"/>
      <c r="AE154" s="13"/>
      <c r="AF154" s="13" t="s">
        <v>188</v>
      </c>
      <c r="AG154" s="14"/>
      <c r="AH154" s="14"/>
      <c r="AI154" s="13" t="s">
        <v>189</v>
      </c>
      <c r="AJ154" s="14"/>
      <c r="AK154" s="14"/>
    </row>
    <row r="155" spans="1:37">
      <c r="B155" t="s">
        <v>173</v>
      </c>
      <c r="C155" t="s">
        <v>174</v>
      </c>
      <c r="D155" t="s">
        <v>175</v>
      </c>
      <c r="E155" t="s">
        <v>176</v>
      </c>
      <c r="F155" t="s">
        <v>177</v>
      </c>
      <c r="G155" t="s">
        <v>178</v>
      </c>
      <c r="H155" t="s">
        <v>173</v>
      </c>
      <c r="I155" t="s">
        <v>174</v>
      </c>
      <c r="J155" t="s">
        <v>175</v>
      </c>
      <c r="K155" t="s">
        <v>180</v>
      </c>
      <c r="L155" t="s">
        <v>181</v>
      </c>
      <c r="M155" t="s">
        <v>182</v>
      </c>
      <c r="N155" t="s">
        <v>180</v>
      </c>
      <c r="O155" t="s">
        <v>181</v>
      </c>
      <c r="P155" t="s">
        <v>182</v>
      </c>
      <c r="Q155" t="s">
        <v>176</v>
      </c>
      <c r="R155" t="s">
        <v>177</v>
      </c>
      <c r="S155" t="s">
        <v>178</v>
      </c>
      <c r="T155" t="s">
        <v>173</v>
      </c>
      <c r="U155" t="s">
        <v>174</v>
      </c>
      <c r="V155" t="s">
        <v>175</v>
      </c>
      <c r="W155" t="s">
        <v>180</v>
      </c>
      <c r="X155" t="s">
        <v>181</v>
      </c>
      <c r="Y155" t="s">
        <v>182</v>
      </c>
      <c r="Z155" t="s">
        <v>173</v>
      </c>
      <c r="AA155" t="s">
        <v>174</v>
      </c>
      <c r="AB155" t="s">
        <v>175</v>
      </c>
      <c r="AC155" t="s">
        <v>180</v>
      </c>
      <c r="AD155" t="s">
        <v>181</v>
      </c>
      <c r="AE155" t="s">
        <v>182</v>
      </c>
      <c r="AF155" t="s">
        <v>180</v>
      </c>
      <c r="AG155" t="s">
        <v>181</v>
      </c>
      <c r="AH155" t="s">
        <v>182</v>
      </c>
      <c r="AI155" t="s">
        <v>180</v>
      </c>
      <c r="AJ155" t="s">
        <v>181</v>
      </c>
      <c r="AK155" t="s">
        <v>182</v>
      </c>
    </row>
    <row r="156" spans="1:37">
      <c r="A156" t="s">
        <v>165</v>
      </c>
      <c r="B156" s="8">
        <f>B50</f>
        <v>9.0698979591836801E-2</v>
      </c>
      <c r="C156" s="8">
        <f t="shared" ref="C156:D156" si="95">C50</f>
        <v>9.8294217687074803E-2</v>
      </c>
      <c r="D156" s="8">
        <f t="shared" si="95"/>
        <v>7.9141156462585002E-2</v>
      </c>
      <c r="E156" s="7">
        <f>B51</f>
        <v>5.86479591836735E-2</v>
      </c>
      <c r="F156" s="7">
        <f t="shared" ref="F156:G156" si="96">C51</f>
        <v>0.102938775510204</v>
      </c>
      <c r="G156" s="7">
        <f t="shared" si="96"/>
        <v>9.5734693877551E-2</v>
      </c>
      <c r="H156" s="8">
        <f>B55</f>
        <v>9.7630385487528337E-2</v>
      </c>
      <c r="I156" s="8">
        <f t="shared" ref="I156:J156" si="97">C55</f>
        <v>8.4305555555555592E-2</v>
      </c>
      <c r="J156" s="8">
        <f t="shared" si="97"/>
        <v>6.8161564625850365E-2</v>
      </c>
      <c r="K156" s="7">
        <f>I52</f>
        <v>8.6493197278911568E-2</v>
      </c>
      <c r="L156" s="7">
        <f>I53</f>
        <v>8.1426303854875301E-2</v>
      </c>
      <c r="M156" s="7">
        <f>I54</f>
        <v>8.2178004535147439E-2</v>
      </c>
      <c r="N156" s="7">
        <f>E57</f>
        <v>6.4612801932367195E-2</v>
      </c>
      <c r="O156" s="7">
        <f>E58</f>
        <v>6.3429710144927695E-2</v>
      </c>
      <c r="P156" s="7">
        <f>E59</f>
        <v>6.1095169082125533E-2</v>
      </c>
      <c r="Q156" s="7">
        <f>B60</f>
        <v>2.9531159420289835E-2</v>
      </c>
      <c r="R156" s="7">
        <f>C60</f>
        <v>5.3310144927536274E-2</v>
      </c>
      <c r="S156" s="7">
        <f>D60</f>
        <v>0.10629637681159433</v>
      </c>
      <c r="T156" s="8">
        <f>B65</f>
        <v>0.10450056689342434</v>
      </c>
      <c r="U156" s="8">
        <f t="shared" ref="U156:V156" si="98">C65</f>
        <v>4.9600907029478468E-2</v>
      </c>
      <c r="V156" s="8">
        <f t="shared" si="98"/>
        <v>3.3773809523809532E-2</v>
      </c>
      <c r="W156" s="7">
        <f>I62</f>
        <v>5.4646258503401539E-2</v>
      </c>
      <c r="X156" s="7">
        <f>I63</f>
        <v>6.3839002267573858E-2</v>
      </c>
      <c r="Y156" s="7">
        <f>I64</f>
        <v>6.9390022675736934E-2</v>
      </c>
      <c r="Z156" s="8">
        <f>B69</f>
        <v>7.4515306122448999E-2</v>
      </c>
      <c r="AA156" s="8">
        <f t="shared" ref="AA156:AB156" si="99">C69</f>
        <v>4.3651360544217664E-2</v>
      </c>
      <c r="AB156" s="8">
        <f t="shared" si="99"/>
        <v>3.1584467120181398E-2</v>
      </c>
      <c r="AC156" s="7">
        <f>I66</f>
        <v>4.5306689342403596E-2</v>
      </c>
      <c r="AD156" s="7">
        <f>I67</f>
        <v>5.2319160997732428E-2</v>
      </c>
      <c r="AE156" s="7">
        <f>I68</f>
        <v>5.2125283446712044E-2</v>
      </c>
      <c r="AF156" s="7">
        <f>B70</f>
        <v>0.10666836734693901</v>
      </c>
      <c r="AG156" s="7">
        <f t="shared" ref="AG156:AH156" si="100">C70</f>
        <v>9.9119047619047607E-2</v>
      </c>
      <c r="AH156" s="7">
        <f t="shared" si="100"/>
        <v>8.8901360544217697E-2</v>
      </c>
      <c r="AI156" s="7">
        <f>B71</f>
        <v>7.8925170068027198E-2</v>
      </c>
      <c r="AJ156" s="7">
        <f t="shared" ref="AJ156:AK156" si="101">C71</f>
        <v>7.0826530612244906E-2</v>
      </c>
      <c r="AK156" s="7">
        <f t="shared" si="101"/>
        <v>7.6952380952380994E-2</v>
      </c>
    </row>
    <row r="157" spans="1:37">
      <c r="A157" t="s">
        <v>166</v>
      </c>
      <c r="B157" s="8">
        <f>B74</f>
        <v>5.2873983739837399E-2</v>
      </c>
      <c r="C157" s="8">
        <f t="shared" ref="C157:D157" si="102">C74</f>
        <v>8.8046747967479702E-2</v>
      </c>
      <c r="D157" s="8">
        <f t="shared" si="102"/>
        <v>0.10192479674796701</v>
      </c>
      <c r="E157" s="7">
        <f>B75</f>
        <v>9.4471544715447206E-2</v>
      </c>
      <c r="F157" s="7">
        <f t="shared" ref="F157:G157" si="103">C75</f>
        <v>7.1884146341463395E-2</v>
      </c>
      <c r="G157" s="7">
        <f t="shared" si="103"/>
        <v>4.95142276422764E-2</v>
      </c>
      <c r="H157" s="8">
        <f>B79</f>
        <v>4.3836720867208696E-2</v>
      </c>
      <c r="I157" s="8">
        <f t="shared" ref="I157:J157" si="104">C79</f>
        <v>8.9564363143631434E-2</v>
      </c>
      <c r="J157" s="8">
        <f t="shared" si="104"/>
        <v>0.10142208672086733</v>
      </c>
      <c r="K157" s="7">
        <f>I76</f>
        <v>7.9657859078590743E-2</v>
      </c>
      <c r="L157" s="7">
        <f>I77</f>
        <v>7.9396341463414663E-2</v>
      </c>
      <c r="M157" s="7">
        <f>I78</f>
        <v>7.5768970189702065E-2</v>
      </c>
      <c r="N157" s="7">
        <f>E81</f>
        <v>8.5865079365079325E-2</v>
      </c>
      <c r="O157" s="7">
        <f>E82</f>
        <v>8.5701940035273372E-2</v>
      </c>
      <c r="P157" s="7">
        <f>E83</f>
        <v>8.3301587301587196E-2</v>
      </c>
      <c r="Q157" s="7">
        <f>B84</f>
        <v>5.6621031746031732E-2</v>
      </c>
      <c r="R157" s="7">
        <f t="shared" ref="R157:S157" si="105">C84</f>
        <v>8.7731481481481507E-2</v>
      </c>
      <c r="S157" s="7">
        <f t="shared" si="105"/>
        <v>0.11051609347442666</v>
      </c>
      <c r="T157" s="8">
        <f>B89</f>
        <v>4.9023712737127363E-2</v>
      </c>
      <c r="U157" s="8">
        <f t="shared" ref="U157:V157" si="106">C89</f>
        <v>4.6865853658536571E-2</v>
      </c>
      <c r="V157" s="8">
        <f t="shared" si="106"/>
        <v>3.4947154471544735E-2</v>
      </c>
      <c r="W157" s="7">
        <f>I86</f>
        <v>3.9012195121951226E-2</v>
      </c>
      <c r="X157" s="7">
        <f>I87</f>
        <v>4.5577913279132798E-2</v>
      </c>
      <c r="Y157" s="7">
        <f>I88</f>
        <v>4.6246612466124631E-2</v>
      </c>
      <c r="Z157" s="8">
        <f>B93</f>
        <v>3.9355013550135494E-2</v>
      </c>
      <c r="AA157" s="8">
        <f t="shared" ref="AA157:AB157" si="107">C93</f>
        <v>4.7634146341463436E-2</v>
      </c>
      <c r="AB157" s="8">
        <f t="shared" si="107"/>
        <v>3.1764227642276398E-2</v>
      </c>
      <c r="AC157" s="7">
        <f>I90</f>
        <v>3.1707317073170732E-2</v>
      </c>
      <c r="AD157" s="7">
        <f>I91</f>
        <v>4.1927506775067763E-2</v>
      </c>
      <c r="AE157" s="7">
        <f>I92</f>
        <v>4.5118563685636832E-2</v>
      </c>
      <c r="AF157" s="7">
        <f>B94</f>
        <v>4.7542682926829297E-2</v>
      </c>
      <c r="AG157" s="7">
        <f t="shared" ref="AG157:AH157" si="108">C94</f>
        <v>4.7483739837398398E-2</v>
      </c>
      <c r="AH157" s="7">
        <f t="shared" si="108"/>
        <v>5.2776422764227601E-2</v>
      </c>
      <c r="AI157" s="7">
        <f>B95</f>
        <v>4.0650406504065102E-2</v>
      </c>
      <c r="AJ157" s="7">
        <f t="shared" ref="AJ157:AK157" si="109">C95</f>
        <v>4.4640243902439002E-2</v>
      </c>
      <c r="AK157" s="7">
        <f t="shared" si="109"/>
        <v>4.3790650406504102E-2</v>
      </c>
    </row>
    <row r="158" spans="1:37">
      <c r="A158" t="s">
        <v>167</v>
      </c>
      <c r="B158" s="8">
        <f>B2</f>
        <v>0.106723913043478</v>
      </c>
      <c r="C158" s="8">
        <f t="shared" ref="C158:D158" si="110">C2</f>
        <v>9.8851449275362296E-2</v>
      </c>
      <c r="D158" s="8">
        <f t="shared" si="110"/>
        <v>8.3833333333333301E-2</v>
      </c>
      <c r="E158" s="7">
        <f>B3</f>
        <v>5.8121739130434801E-2</v>
      </c>
      <c r="F158" s="7">
        <f t="shared" ref="F158:G158" si="111">C3</f>
        <v>0.104989855072464</v>
      </c>
      <c r="G158" s="7">
        <f t="shared" si="111"/>
        <v>9.5027536231884105E-2</v>
      </c>
      <c r="H158" s="8">
        <f>B7</f>
        <v>0.11857028985507234</v>
      </c>
      <c r="I158" s="8">
        <f t="shared" ref="I158:J158" si="112">C7</f>
        <v>9.4207487922705321E-2</v>
      </c>
      <c r="J158" s="8">
        <f t="shared" si="112"/>
        <v>8.0158937198067604E-2</v>
      </c>
      <c r="K158" s="7">
        <f>I4</f>
        <v>9.9722705314009549E-2</v>
      </c>
      <c r="L158" s="7">
        <f>I5</f>
        <v>9.8721014492753556E-2</v>
      </c>
      <c r="M158" s="7">
        <f>I6</f>
        <v>9.4492995169082161E-2</v>
      </c>
      <c r="N158" s="7">
        <f>E9</f>
        <v>6.2032879818594004E-2</v>
      </c>
      <c r="O158" s="7">
        <f>E10</f>
        <v>5.6104308390022672E-2</v>
      </c>
      <c r="P158" s="7">
        <f>E11</f>
        <v>5.1855324074074061E-2</v>
      </c>
      <c r="Q158" s="7">
        <f>B12</f>
        <v>2.6882594009826167E-2</v>
      </c>
      <c r="R158" s="7">
        <f>C12</f>
        <v>5.283597883597884E-2</v>
      </c>
      <c r="S158" s="7">
        <f>D12</f>
        <v>9.0273939436885733E-2</v>
      </c>
      <c r="T158" s="8">
        <f>B17</f>
        <v>0.12960869565217367</v>
      </c>
      <c r="U158" s="8">
        <f t="shared" ref="U158:V158" si="113">C17</f>
        <v>5.7934299516908205E-2</v>
      </c>
      <c r="V158" s="8">
        <f t="shared" si="113"/>
        <v>3.46949275362319E-2</v>
      </c>
      <c r="W158" s="7">
        <f>I14</f>
        <v>6.2812318840579667E-2</v>
      </c>
      <c r="X158" s="7">
        <f>I15</f>
        <v>7.513405797101437E-2</v>
      </c>
      <c r="Y158" s="7">
        <f>I16</f>
        <v>8.4291545893719733E-2</v>
      </c>
      <c r="Z158" s="8">
        <f>B21</f>
        <v>6.4335265700483105E-2</v>
      </c>
      <c r="AA158" s="8">
        <f t="shared" ref="AA158:AB158" si="114">C21</f>
        <v>4.4065458937198071E-2</v>
      </c>
      <c r="AB158" s="8">
        <f t="shared" si="114"/>
        <v>3.1E-2</v>
      </c>
      <c r="AC158" s="7">
        <f>I18</f>
        <v>4.03526570048309E-2</v>
      </c>
      <c r="AD158" s="7">
        <f>I19</f>
        <v>4.6513043478260907E-2</v>
      </c>
      <c r="AE158" s="7">
        <f>I20</f>
        <v>5.2535024154589362E-2</v>
      </c>
      <c r="AF158" s="7">
        <f>B22</f>
        <v>0.12932173913043499</v>
      </c>
      <c r="AG158" s="7">
        <f t="shared" ref="AG158:AH158" si="115">C22</f>
        <v>0.12835797101449301</v>
      </c>
      <c r="AH158" s="7">
        <f t="shared" si="115"/>
        <v>0.12496376811594199</v>
      </c>
      <c r="AI158" s="7">
        <f>B23</f>
        <v>7.1759420289855103E-2</v>
      </c>
      <c r="AJ158" s="7">
        <f t="shared" ref="AJ158:AK158" si="116">C23</f>
        <v>6.8257971014492796E-2</v>
      </c>
      <c r="AK158" s="7">
        <f t="shared" si="116"/>
        <v>6.02434782608696E-2</v>
      </c>
    </row>
    <row r="159" spans="1:37">
      <c r="A159" t="s">
        <v>168</v>
      </c>
      <c r="B159" s="8">
        <f>B26</f>
        <v>0.107475529100529</v>
      </c>
      <c r="C159" s="8">
        <f t="shared" ref="C159:D159" si="117">C26</f>
        <v>0.106396825396825</v>
      </c>
      <c r="D159" s="8">
        <f t="shared" si="117"/>
        <v>0.102019841269841</v>
      </c>
      <c r="E159" s="7">
        <f>B27</f>
        <v>9.0521825396825406E-2</v>
      </c>
      <c r="F159" s="7">
        <f t="shared" ref="F159:G159" si="118">C27</f>
        <v>0.10814814814814799</v>
      </c>
      <c r="G159" s="7">
        <f t="shared" si="118"/>
        <v>9.8101851851851898E-2</v>
      </c>
      <c r="H159" s="8">
        <f>B31</f>
        <v>0.11134832451499133</v>
      </c>
      <c r="I159" s="8">
        <f t="shared" ref="I159:J159" si="119">C31</f>
        <v>9.5193783068783108E-2</v>
      </c>
      <c r="J159" s="8">
        <f t="shared" si="119"/>
        <v>9.7846340388007061E-2</v>
      </c>
      <c r="K159" s="7">
        <f>I28</f>
        <v>0.10182208994709001</v>
      </c>
      <c r="L159" s="7">
        <f>I29</f>
        <v>0.10190983245149916</v>
      </c>
      <c r="M159" s="7">
        <f>I30</f>
        <v>0.10065652557319232</v>
      </c>
      <c r="N159" s="7">
        <f>E33</f>
        <v>7.1411924119241202E-2</v>
      </c>
      <c r="O159" s="7">
        <f>E34</f>
        <v>7.0407859078590762E-2</v>
      </c>
      <c r="P159" s="7">
        <f>E35</f>
        <v>7.1636856368563692E-2</v>
      </c>
      <c r="Q159" s="7">
        <f>B36</f>
        <v>4.8608401084010842E-2</v>
      </c>
      <c r="R159" s="7">
        <f>C36</f>
        <v>8.9292682926829278E-2</v>
      </c>
      <c r="S159" s="7">
        <f>D36</f>
        <v>7.555555555555557E-2</v>
      </c>
      <c r="T159" s="8">
        <f>B41</f>
        <v>9.3690917107583774E-2</v>
      </c>
      <c r="U159" s="8">
        <f t="shared" ref="U159:V159" si="120">C41</f>
        <v>5.6186728395061732E-2</v>
      </c>
      <c r="V159" s="8">
        <f t="shared" si="120"/>
        <v>2.8445326278659599E-2</v>
      </c>
      <c r="W159" s="7">
        <f>I38</f>
        <v>4.8057539682539667E-2</v>
      </c>
      <c r="X159" s="7">
        <f>I39</f>
        <v>5.9263668430335099E-2</v>
      </c>
      <c r="Y159" s="7">
        <f>I40</f>
        <v>7.1001763668430348E-2</v>
      </c>
      <c r="Z159" s="8">
        <f>B45</f>
        <v>8.3741181657848343E-2</v>
      </c>
      <c r="AA159" s="8">
        <f t="shared" ref="AA159:AB159" si="121">C45</f>
        <v>4.9456349206349198E-2</v>
      </c>
      <c r="AB159" s="8">
        <f t="shared" si="121"/>
        <v>3.0504409171075868E-2</v>
      </c>
      <c r="AC159" s="7">
        <f>I42</f>
        <v>4.7059964726631404E-2</v>
      </c>
      <c r="AD159" s="7">
        <f>I43</f>
        <v>5.5847222222222236E-2</v>
      </c>
      <c r="AE159" s="7">
        <f>I44</f>
        <v>6.0794753086419767E-2</v>
      </c>
      <c r="AF159" s="7">
        <f>B46</f>
        <v>9.4848544973545001E-2</v>
      </c>
      <c r="AG159" s="7">
        <f t="shared" ref="AG159:AH159" si="122">C46</f>
        <v>9.5575396825396799E-2</v>
      </c>
      <c r="AH159" s="7">
        <f t="shared" si="122"/>
        <v>9.2269841269841293E-2</v>
      </c>
      <c r="AI159" s="7">
        <f>B47</f>
        <v>9.2252645502645503E-2</v>
      </c>
      <c r="AJ159" s="7">
        <f t="shared" ref="AJ159:AK159" si="123">C47</f>
        <v>8.6734788359788401E-2</v>
      </c>
      <c r="AK159" s="7">
        <f t="shared" si="123"/>
        <v>7.9114417989417998E-2</v>
      </c>
    </row>
    <row r="160" spans="1:37">
      <c r="A160" t="s">
        <v>161</v>
      </c>
      <c r="B160" s="8">
        <f>B98</f>
        <v>0.13376259689922501</v>
      </c>
      <c r="C160" s="8">
        <f t="shared" ref="C160:D160" si="124">C98</f>
        <v>0.133562984496124</v>
      </c>
      <c r="D160" s="8">
        <f t="shared" si="124"/>
        <v>0.114328488372093</v>
      </c>
      <c r="E160" s="7">
        <f>B99</f>
        <v>8.2209302325581393E-2</v>
      </c>
      <c r="F160" s="7">
        <f t="shared" ref="F160:G160" si="125">C99</f>
        <v>8.2997093023255794E-2</v>
      </c>
      <c r="G160" s="7">
        <f t="shared" si="125"/>
        <v>9.6684108527131801E-2</v>
      </c>
      <c r="H160" s="8">
        <f>B103</f>
        <v>9.974386304909566E-2</v>
      </c>
      <c r="I160" s="8">
        <f t="shared" ref="I160:J160" si="126">C103</f>
        <v>8.0071059431524469E-2</v>
      </c>
      <c r="J160" s="8">
        <f t="shared" si="126"/>
        <v>7.0562338501291996E-2</v>
      </c>
      <c r="K160" s="7">
        <f>I100</f>
        <v>0.11181976744186047</v>
      </c>
      <c r="L160" s="7">
        <f>I101</f>
        <v>7.3113372093023238E-2</v>
      </c>
      <c r="M160" s="7">
        <f>I102</f>
        <v>6.5444121447028436E-2</v>
      </c>
      <c r="N160" s="7">
        <f>E105</f>
        <v>5.8442183462532299E-2</v>
      </c>
      <c r="O160" s="7">
        <f>E106</f>
        <v>4.01198320413437E-2</v>
      </c>
      <c r="P160" s="7">
        <f>E107</f>
        <v>3.7030038759689902E-2</v>
      </c>
      <c r="Q160" s="7">
        <f>B108</f>
        <v>3.6773578811369501E-2</v>
      </c>
      <c r="R160" s="7">
        <f t="shared" ref="R160:S160" si="127">C108</f>
        <v>4.9012273901808796E-2</v>
      </c>
      <c r="S160" s="7">
        <f t="shared" si="127"/>
        <v>4.9806201550387598E-2</v>
      </c>
      <c r="T160" s="8">
        <f>B113</f>
        <v>0.13519832041343666</v>
      </c>
      <c r="U160" s="8">
        <f t="shared" ref="U160:V160" si="128">C113</f>
        <v>0.118579457364341</v>
      </c>
      <c r="V160" s="8">
        <f t="shared" si="128"/>
        <v>0.10008462532299746</v>
      </c>
      <c r="W160" s="7">
        <f>I110</f>
        <v>0.11579198966408266</v>
      </c>
      <c r="X160" s="7">
        <f>I111</f>
        <v>0.11804037467700246</v>
      </c>
      <c r="Y160" s="7">
        <f>I112</f>
        <v>0.12003003875969</v>
      </c>
      <c r="Z160" s="8">
        <f>B117</f>
        <v>6.0447028423772635E-2</v>
      </c>
      <c r="AA160" s="8">
        <f t="shared" ref="AA160:AB160" si="129">C117</f>
        <v>3.8735142118863107E-2</v>
      </c>
      <c r="AB160" s="8">
        <f t="shared" si="129"/>
        <v>4.572416020671833E-2</v>
      </c>
      <c r="AC160" s="7">
        <f>I114</f>
        <v>5.3184108527131811E-2</v>
      </c>
      <c r="AD160" s="7">
        <f>I115</f>
        <v>4.5739341085271334E-2</v>
      </c>
      <c r="AE160" s="7">
        <f>I116</f>
        <v>4.5982881136950933E-2</v>
      </c>
      <c r="AF160" s="7">
        <f>B118</f>
        <v>7.9959302325581405E-2</v>
      </c>
      <c r="AG160" s="7">
        <f t="shared" ref="AG160:AH160" si="130">C118</f>
        <v>4.9567829457364397E-2</v>
      </c>
      <c r="AH160" s="7">
        <f t="shared" si="130"/>
        <v>5.1771317829457403E-2</v>
      </c>
      <c r="AI160" s="7">
        <f>B119</f>
        <v>2.2437015503876001E-2</v>
      </c>
      <c r="AJ160" s="7">
        <f t="shared" ref="AJ160:AK160" si="131">C119</f>
        <v>2.4121124031007801E-2</v>
      </c>
      <c r="AK160" s="7">
        <f t="shared" si="131"/>
        <v>2.1702519379844999E-2</v>
      </c>
    </row>
    <row r="161" spans="1:37">
      <c r="A161" t="s">
        <v>162</v>
      </c>
      <c r="B161" s="8">
        <f>B122</f>
        <v>0.123806547619048</v>
      </c>
      <c r="C161" s="8">
        <f t="shared" ref="C161:D161" si="132">C122</f>
        <v>0.10835565476190499</v>
      </c>
      <c r="D161" s="8">
        <f t="shared" si="132"/>
        <v>0.10874479166666701</v>
      </c>
      <c r="E161" s="7">
        <f>B123</f>
        <v>8.3799107142857196E-2</v>
      </c>
      <c r="F161" s="7">
        <f t="shared" ref="F161:G161" si="133">C123</f>
        <v>9.1123511904761895E-2</v>
      </c>
      <c r="G161" s="7">
        <f t="shared" si="133"/>
        <v>0.101300595238095</v>
      </c>
      <c r="H161" s="8">
        <f>B127</f>
        <v>0.13148710317460299</v>
      </c>
      <c r="I161" s="8">
        <f t="shared" ref="I161:J161" si="134">C127</f>
        <v>9.4420634920634919E-2</v>
      </c>
      <c r="J161" s="8">
        <f t="shared" si="134"/>
        <v>8.025620039682542E-2</v>
      </c>
      <c r="K161" s="7">
        <f>I124</f>
        <v>0.10650471230158727</v>
      </c>
      <c r="L161" s="7">
        <f>I125</f>
        <v>0.10111235119047608</v>
      </c>
      <c r="M161" s="7">
        <f>I126</f>
        <v>9.8546874999999992E-2</v>
      </c>
      <c r="N161" s="7">
        <f>E129</f>
        <v>7.6560267857142872E-2</v>
      </c>
      <c r="O161" s="7">
        <f>E130</f>
        <v>6.7540922619047594E-2</v>
      </c>
      <c r="P161" s="7">
        <f>E131</f>
        <v>6.1603174603174604E-2</v>
      </c>
      <c r="Q161" s="7">
        <f>B132</f>
        <v>5.6756448412698397E-2</v>
      </c>
      <c r="R161" s="7">
        <f t="shared" ref="R161:S161" si="135">C132</f>
        <v>7.3032738095238095E-2</v>
      </c>
      <c r="S161" s="7">
        <f t="shared" si="135"/>
        <v>7.5915178571428557E-2</v>
      </c>
      <c r="T161" s="8">
        <f>B137</f>
        <v>0.12948586309523799</v>
      </c>
      <c r="U161" s="8">
        <f t="shared" ref="U161:V161" si="136">C137</f>
        <v>9.921031746031754E-2</v>
      </c>
      <c r="V161" s="8">
        <f t="shared" si="136"/>
        <v>8.7005208333333361E-2</v>
      </c>
      <c r="W161" s="7">
        <f>I134</f>
        <v>0.10370238095238103</v>
      </c>
      <c r="X161" s="7">
        <f>I135</f>
        <v>0.10532490079365077</v>
      </c>
      <c r="Y161" s="7">
        <f>I136</f>
        <v>0.10667410714285709</v>
      </c>
      <c r="Z161" s="8">
        <f>B141</f>
        <v>0.10966170634920668</v>
      </c>
      <c r="AA161" s="8">
        <f t="shared" ref="AA161:AB161" si="137">C141</f>
        <v>5.6589533730158771E-2</v>
      </c>
      <c r="AB161" s="8">
        <f t="shared" si="137"/>
        <v>7.4358630952380933E-2</v>
      </c>
      <c r="AC161" s="7">
        <f>I138</f>
        <v>7.9336557539682676E-2</v>
      </c>
      <c r="AD161" s="7">
        <f>I139</f>
        <v>8.0181051587301697E-2</v>
      </c>
      <c r="AE161" s="7">
        <f>I140</f>
        <v>8.1092261904762E-2</v>
      </c>
      <c r="AF161" s="7">
        <f>B142</f>
        <v>9.2873511904761896E-2</v>
      </c>
      <c r="AG161" s="7">
        <f t="shared" ref="AG161:AH161" si="138">C142</f>
        <v>7.4708333333333293E-2</v>
      </c>
      <c r="AH161" s="7">
        <f t="shared" si="138"/>
        <v>7.5610863095238096E-2</v>
      </c>
      <c r="AI161" s="7">
        <f>B143</f>
        <v>5.0607142857142899E-2</v>
      </c>
      <c r="AJ161" s="7">
        <f t="shared" ref="AJ161:AK161" si="139">C143</f>
        <v>3.98348214285714E-2</v>
      </c>
      <c r="AK161" s="7">
        <f t="shared" si="139"/>
        <v>4.16830357142857E-2</v>
      </c>
    </row>
    <row r="162" spans="1:37">
      <c r="A162" t="s">
        <v>163</v>
      </c>
      <c r="B162" s="8">
        <f>M2</f>
        <v>0.12880246913580201</v>
      </c>
      <c r="C162" s="8">
        <f t="shared" ref="C162:D162" si="140">N2</f>
        <v>0.132986882716049</v>
      </c>
      <c r="D162" s="8">
        <f t="shared" si="140"/>
        <v>0.138277777777778</v>
      </c>
      <c r="E162" s="7">
        <f>M3</f>
        <v>0.10939043209876501</v>
      </c>
      <c r="F162" s="7">
        <f t="shared" ref="F162:G162" si="141">N3</f>
        <v>0.11658487654320999</v>
      </c>
      <c r="G162" s="7">
        <f t="shared" si="141"/>
        <v>0.13132407407407401</v>
      </c>
      <c r="H162" s="8">
        <f>M7</f>
        <v>0.10554063786008246</v>
      </c>
      <c r="I162" s="8">
        <f t="shared" ref="I162:J162" si="142">N7</f>
        <v>7.9935185185185095E-2</v>
      </c>
      <c r="J162" s="8">
        <f t="shared" si="142"/>
        <v>5.6032407407407427E-2</v>
      </c>
      <c r="K162" s="7">
        <f>T4</f>
        <v>0.10699639917695473</v>
      </c>
      <c r="L162" s="7">
        <f>T5</f>
        <v>7.1657921810699701E-2</v>
      </c>
      <c r="M162" s="7">
        <f>T6</f>
        <v>6.2853909465020563E-2</v>
      </c>
      <c r="N162" s="7">
        <f>P9</f>
        <v>5.5046031746031732E-2</v>
      </c>
      <c r="O162" s="7">
        <f>P10</f>
        <v>2.6502380952380968E-2</v>
      </c>
      <c r="P162" s="7">
        <f>P11</f>
        <v>2.3377777777777765E-2</v>
      </c>
      <c r="Q162" s="7">
        <f>M12</f>
        <v>2.6337830687830698E-2</v>
      </c>
      <c r="R162" s="7">
        <f t="shared" ref="R162:S162" si="143">N12</f>
        <v>3.3975132275132269E-2</v>
      </c>
      <c r="S162" s="7">
        <f t="shared" si="143"/>
        <v>4.4613227513227501E-2</v>
      </c>
      <c r="T162" s="8">
        <f>M17</f>
        <v>0.13547890946502064</v>
      </c>
      <c r="U162" s="8">
        <f t="shared" ref="U162:V162" si="144">N17</f>
        <v>0.11399794238683132</v>
      </c>
      <c r="V162" s="8">
        <f t="shared" si="144"/>
        <v>9.2307870370370401E-2</v>
      </c>
      <c r="W162" s="7">
        <f>T14</f>
        <v>0.11102906378600826</v>
      </c>
      <c r="X162" s="7">
        <f>T15</f>
        <v>0.11389146090534981</v>
      </c>
      <c r="Y162" s="7">
        <f>T16</f>
        <v>0.11686419753086429</v>
      </c>
      <c r="Z162" s="8">
        <f>M21</f>
        <v>0.10666718106995866</v>
      </c>
      <c r="AA162" s="8">
        <f t="shared" ref="AA162:AB162" si="145">N21</f>
        <v>4.935005144032923E-2</v>
      </c>
      <c r="AB162" s="8">
        <f t="shared" si="145"/>
        <v>5.2211419753086429E-2</v>
      </c>
      <c r="AC162" s="7">
        <f>T18</f>
        <v>7.3550668724279775E-2</v>
      </c>
      <c r="AD162" s="7">
        <f>T19</f>
        <v>6.866666666666657E-2</v>
      </c>
      <c r="AE162" s="7">
        <f>T20</f>
        <v>6.6011316872428005E-2</v>
      </c>
      <c r="AF162" s="7">
        <f>M22</f>
        <v>9.6047839506172905E-2</v>
      </c>
      <c r="AG162" s="7">
        <f t="shared" ref="AG162:AH162" si="146">N22</f>
        <v>6.0546296296296299E-2</v>
      </c>
      <c r="AH162" s="7">
        <f t="shared" si="146"/>
        <v>5.1665895061728397E-2</v>
      </c>
      <c r="AI162" s="7">
        <f>M23</f>
        <v>3.8904320987654298E-2</v>
      </c>
      <c r="AJ162" s="7">
        <f t="shared" ref="AJ162:AK162" si="147">N23</f>
        <v>2.8087962962962999E-2</v>
      </c>
      <c r="AK162" s="7">
        <f t="shared" si="147"/>
        <v>3.4793209876543198E-2</v>
      </c>
    </row>
    <row r="163" spans="1:37">
      <c r="A163" t="s">
        <v>164</v>
      </c>
      <c r="B163" s="8">
        <f>M26</f>
        <v>0.105854875283447</v>
      </c>
      <c r="C163" s="8">
        <f t="shared" ref="C163:D163" si="148">N26</f>
        <v>9.7528911564625898E-2</v>
      </c>
      <c r="D163" s="8">
        <f t="shared" si="148"/>
        <v>9.3132653061224493E-2</v>
      </c>
      <c r="E163" s="7">
        <f>M27</f>
        <v>9.5023809523809497E-2</v>
      </c>
      <c r="F163" s="7">
        <f t="shared" ref="F163:G163" si="149">N27</f>
        <v>0.102602040816327</v>
      </c>
      <c r="G163" s="7">
        <f t="shared" si="149"/>
        <v>0.106877551020408</v>
      </c>
      <c r="H163" s="8">
        <f>M31</f>
        <v>0.10921900982615267</v>
      </c>
      <c r="I163" s="8">
        <f t="shared" ref="I163:J163" si="150">N31</f>
        <v>7.3349773242630409E-2</v>
      </c>
      <c r="J163" s="8">
        <f t="shared" si="150"/>
        <v>6.5106764928193506E-2</v>
      </c>
      <c r="K163" s="7">
        <f>T28</f>
        <v>8.8950869236583463E-2</v>
      </c>
      <c r="L163" s="7">
        <f>T29</f>
        <v>8.0240929705215402E-2</v>
      </c>
      <c r="M163" s="7">
        <f>T30</f>
        <v>7.8483749055177701E-2</v>
      </c>
      <c r="N163" s="7">
        <f>P33</f>
        <v>7.9002078609221496E-2</v>
      </c>
      <c r="O163" s="7">
        <f>P34</f>
        <v>6.4775132275132305E-2</v>
      </c>
      <c r="P163" s="7">
        <f>P35</f>
        <v>6.0530423280423296E-2</v>
      </c>
      <c r="Q163" s="7">
        <f>M36</f>
        <v>5.9707482993197301E-2</v>
      </c>
      <c r="R163" s="7">
        <f t="shared" ref="R163:S163" si="151">N36</f>
        <v>7.0033635676492831E-2</v>
      </c>
      <c r="S163" s="7">
        <f t="shared" si="151"/>
        <v>7.4566515495086957E-2</v>
      </c>
      <c r="T163" s="8">
        <f>M41</f>
        <v>0.10402078609221434</v>
      </c>
      <c r="U163" s="8">
        <f t="shared" ref="U163:V163" si="152">N41</f>
        <v>8.3884353741496609E-2</v>
      </c>
      <c r="V163" s="8">
        <f t="shared" si="152"/>
        <v>7.8117535903250157E-2</v>
      </c>
      <c r="W163" s="7">
        <f>T38</f>
        <v>8.8302532123960539E-2</v>
      </c>
      <c r="X163" s="7">
        <f>T39</f>
        <v>8.8969198790627202E-2</v>
      </c>
      <c r="Y163" s="7">
        <f>T40</f>
        <v>8.8750944822373376E-2</v>
      </c>
      <c r="Z163" s="8">
        <f>M45</f>
        <v>0.117879818594104</v>
      </c>
      <c r="AA163" s="8">
        <f t="shared" ref="AA163:AB163" si="153">N45</f>
        <v>7.2755668934240403E-2</v>
      </c>
      <c r="AB163" s="8">
        <f t="shared" si="153"/>
        <v>6.5603552532123965E-2</v>
      </c>
      <c r="AC163" s="7">
        <f>T42</f>
        <v>8.3691609977324125E-2</v>
      </c>
      <c r="AD163" s="7">
        <f>T43</f>
        <v>8.4677059712773964E-2</v>
      </c>
      <c r="AE163" s="7">
        <f>T44</f>
        <v>8.7870370370370265E-2</v>
      </c>
      <c r="AF163" s="7">
        <f>M46</f>
        <v>7.2191609977324295E-2</v>
      </c>
      <c r="AG163" s="7">
        <f t="shared" ref="AG163:AH163" si="154">N46</f>
        <v>6.49484126984127E-2</v>
      </c>
      <c r="AH163" s="7">
        <f t="shared" si="154"/>
        <v>6.2303287981859398E-2</v>
      </c>
      <c r="AI163" s="7">
        <f>M47</f>
        <v>5.3834467120181403E-2</v>
      </c>
      <c r="AJ163" s="7">
        <f t="shared" ref="AJ163:AK163" si="155">N47</f>
        <v>4.52465986394558E-2</v>
      </c>
      <c r="AK163" s="7">
        <f t="shared" si="155"/>
        <v>5.1941043083900199E-2</v>
      </c>
    </row>
    <row r="164" spans="1:37">
      <c r="A164" t="s">
        <v>169</v>
      </c>
      <c r="B164" s="8">
        <f>M98</f>
        <v>6.1562308868501503E-2</v>
      </c>
      <c r="C164" s="8">
        <f t="shared" ref="C164:D164" si="156">N98</f>
        <v>6.3158256880733996E-2</v>
      </c>
      <c r="D164" s="8">
        <f t="shared" si="156"/>
        <v>7.46746941896025E-2</v>
      </c>
      <c r="E164" s="7">
        <f>M99</f>
        <v>7.2965596330275204E-2</v>
      </c>
      <c r="F164" s="7">
        <f t="shared" ref="F164:G164" si="157">N99</f>
        <v>7.0356269113149905E-2</v>
      </c>
      <c r="G164" s="7">
        <f t="shared" si="157"/>
        <v>5.7787461773700297E-2</v>
      </c>
      <c r="H164" s="8">
        <f>M103</f>
        <v>5.360359327217127E-2</v>
      </c>
      <c r="I164" s="8">
        <f t="shared" ref="I164:J164" si="158">N103</f>
        <v>6.8151885830784922E-2</v>
      </c>
      <c r="J164" s="8">
        <f t="shared" si="158"/>
        <v>7.6696483180428141E-2</v>
      </c>
      <c r="K164" s="7">
        <f>T100</f>
        <v>8.1287334352701301E-2</v>
      </c>
      <c r="L164" s="7">
        <f>T101</f>
        <v>8.183549949031603E-2</v>
      </c>
      <c r="M164" s="7">
        <f>T102</f>
        <v>7.8945081549439369E-2</v>
      </c>
      <c r="N164" s="7">
        <f>P105</f>
        <v>8.9214624881291546E-2</v>
      </c>
      <c r="O164" s="7">
        <f>P106</f>
        <v>9.2525007913896798E-2</v>
      </c>
      <c r="P164" s="7">
        <f>P107</f>
        <v>9.0359765748654675E-2</v>
      </c>
      <c r="Q164" s="7">
        <f>M108</f>
        <v>9.563200379867047E-2</v>
      </c>
      <c r="R164" s="7">
        <f t="shared" ref="R164:S164" si="159">N108</f>
        <v>9.1177429566318469E-2</v>
      </c>
      <c r="S164" s="7">
        <f t="shared" si="159"/>
        <v>8.528996517885408E-2</v>
      </c>
      <c r="T164" s="8">
        <f>M113</f>
        <v>6.3696992864424068E-2</v>
      </c>
      <c r="U164" s="8">
        <f t="shared" ref="U164:V164" si="160">N113</f>
        <v>6.0913353720693203E-2</v>
      </c>
      <c r="V164" s="8">
        <f t="shared" si="160"/>
        <v>6.9864424057084595E-2</v>
      </c>
      <c r="W164" s="7">
        <f>T110</f>
        <v>6.9605377166157001E-2</v>
      </c>
      <c r="X164" s="7">
        <f>T111</f>
        <v>7.0504077471967394E-2</v>
      </c>
      <c r="Y164" s="7">
        <f>T112</f>
        <v>7.1158384301732922E-2</v>
      </c>
      <c r="Z164" s="8">
        <f>M117</f>
        <v>6.758129459734967E-2</v>
      </c>
      <c r="AA164" s="8">
        <f t="shared" ref="AA164:AB164" si="161">N117</f>
        <v>5.786760958205913E-2</v>
      </c>
      <c r="AB164" s="8">
        <f t="shared" si="161"/>
        <v>6.1250254841997968E-2</v>
      </c>
      <c r="AC164" s="7">
        <f>T114</f>
        <v>6.6280198776758434E-2</v>
      </c>
      <c r="AD164" s="7">
        <f>T115</f>
        <v>6.2900739041794093E-2</v>
      </c>
      <c r="AE164" s="7">
        <f>T116</f>
        <v>5.7518221202854235E-2</v>
      </c>
      <c r="AF164" s="7">
        <f>M118</f>
        <v>7.0936926605504602E-2</v>
      </c>
      <c r="AG164" s="7">
        <f t="shared" ref="AG164:AH164" si="162">N118</f>
        <v>7.3123853211009199E-2</v>
      </c>
      <c r="AH164" s="7">
        <f t="shared" si="162"/>
        <v>6.7245030581039797E-2</v>
      </c>
      <c r="AI164" s="7">
        <f>M119</f>
        <v>5.7705275229357797E-2</v>
      </c>
      <c r="AJ164" s="7">
        <f t="shared" ref="AJ164:AK164" si="163">N119</f>
        <v>5.5788990825688098E-2</v>
      </c>
      <c r="AK164" s="7">
        <f t="shared" si="163"/>
        <v>5.6842507645259902E-2</v>
      </c>
    </row>
    <row r="165" spans="1:37">
      <c r="A165" t="s">
        <v>170</v>
      </c>
      <c r="B165" s="8">
        <f>M122</f>
        <v>4.1027777777777802E-2</v>
      </c>
      <c r="C165" s="8">
        <f t="shared" ref="C165:D165" si="164">N122</f>
        <v>5.6981481481481501E-2</v>
      </c>
      <c r="D165" s="8">
        <f t="shared" si="164"/>
        <v>5.2731481481481497E-2</v>
      </c>
      <c r="E165" s="7">
        <f>M123</f>
        <v>4.1759259259259301E-2</v>
      </c>
      <c r="F165" s="7">
        <f t="shared" ref="F165:G165" si="165">N123</f>
        <v>3.9870370370370403E-2</v>
      </c>
      <c r="G165" s="7">
        <f t="shared" si="165"/>
        <v>3.2574074074074102E-2</v>
      </c>
      <c r="H165" s="8">
        <f>M127</f>
        <v>3.7820987654320994E-2</v>
      </c>
      <c r="I165" s="8">
        <f t="shared" ref="I165:J165" si="166">N127</f>
        <v>5.933024691358027E-2</v>
      </c>
      <c r="J165" s="8">
        <f t="shared" si="166"/>
        <v>4.5925925925925898E-2</v>
      </c>
      <c r="K165" s="7">
        <f>T124</f>
        <v>4.8175925925925935E-2</v>
      </c>
      <c r="L165" s="7">
        <f>T125</f>
        <v>4.8820987654320996E-2</v>
      </c>
      <c r="M165" s="7">
        <f>T126</f>
        <v>4.6080246913580231E-2</v>
      </c>
      <c r="N165" s="7">
        <f>P129</f>
        <v>7.5832885304659495E-2</v>
      </c>
      <c r="O165" s="7">
        <f>P130</f>
        <v>8.88387096774194E-2</v>
      </c>
      <c r="P165" s="7">
        <f>P131</f>
        <v>8.7297043010752737E-2</v>
      </c>
      <c r="Q165" s="7">
        <f>M132</f>
        <v>8.7554211469534085E-2</v>
      </c>
      <c r="R165" s="7">
        <f t="shared" ref="R165:S165" si="167">N132</f>
        <v>8.4099014336917619E-2</v>
      </c>
      <c r="S165" s="7">
        <f t="shared" si="167"/>
        <v>8.0315412186379928E-2</v>
      </c>
      <c r="T165" s="8">
        <f>M137</f>
        <v>3.8802469135802466E-2</v>
      </c>
      <c r="U165" s="8">
        <f t="shared" ref="U165:V165" si="168">N137</f>
        <v>5.9148148148148172E-2</v>
      </c>
      <c r="V165" s="8">
        <f t="shared" si="168"/>
        <v>4.6604938271604973E-2</v>
      </c>
      <c r="W165" s="7">
        <f>T134</f>
        <v>4.6256172839506171E-2</v>
      </c>
      <c r="X165" s="7">
        <f>T135</f>
        <v>4.9540123456790174E-2</v>
      </c>
      <c r="Y165" s="7">
        <f>T136</f>
        <v>4.8759259259259273E-2</v>
      </c>
      <c r="Z165" s="8">
        <f>M141</f>
        <v>3.24814814814815E-2</v>
      </c>
      <c r="AA165" s="8">
        <f t="shared" ref="AA165:AB165" si="169">N141</f>
        <v>4.8722222222222229E-2</v>
      </c>
      <c r="AB165" s="8">
        <f t="shared" si="169"/>
        <v>4.9484567901234566E-2</v>
      </c>
      <c r="AC165" s="7">
        <f>T138</f>
        <v>4.6743827160493835E-2</v>
      </c>
      <c r="AD165" s="7">
        <f>T139</f>
        <v>4.1429012345679E-2</v>
      </c>
      <c r="AE165" s="7">
        <f>T140</f>
        <v>4.251543209876546E-2</v>
      </c>
      <c r="AF165" s="7">
        <f>M142</f>
        <v>4.0314814814814803E-2</v>
      </c>
      <c r="AG165" s="7">
        <f t="shared" ref="AG165:AH165" si="170">N142</f>
        <v>3.7759259259259298E-2</v>
      </c>
      <c r="AH165" s="7">
        <f t="shared" si="170"/>
        <v>3.94722222222222E-2</v>
      </c>
      <c r="AI165" s="7">
        <f>M143</f>
        <v>3.8324074074074101E-2</v>
      </c>
      <c r="AJ165" s="7">
        <f t="shared" ref="AJ165:AK165" si="171">N143</f>
        <v>3.6268518518518499E-2</v>
      </c>
      <c r="AK165" s="7">
        <f t="shared" si="171"/>
        <v>3.3555555555555602E-2</v>
      </c>
    </row>
    <row r="166" spans="1:37">
      <c r="A166" t="s">
        <v>171</v>
      </c>
      <c r="B166" s="8">
        <f>M50</f>
        <v>6.1725806451612901E-2</v>
      </c>
      <c r="C166" s="8">
        <f t="shared" ref="C166:D166" si="172">N50</f>
        <v>8.0775537634408603E-2</v>
      </c>
      <c r="D166" s="8">
        <f t="shared" si="172"/>
        <v>7.5737903225806494E-2</v>
      </c>
      <c r="E166" s="7">
        <f>M51</f>
        <v>6.1571236559139798E-2</v>
      </c>
      <c r="F166" s="7">
        <f t="shared" ref="F166:G166" si="173">N51</f>
        <v>5.8517473118279602E-2</v>
      </c>
      <c r="G166" s="7">
        <f t="shared" si="173"/>
        <v>5.0428763440860197E-2</v>
      </c>
      <c r="H166" s="8">
        <f>M55</f>
        <v>7.5075268817204333E-2</v>
      </c>
      <c r="I166" s="8">
        <f t="shared" ref="I166:J166" si="174">N55</f>
        <v>7.8813172043010735E-2</v>
      </c>
      <c r="J166" s="8">
        <f t="shared" si="174"/>
        <v>7.2672491039426537E-2</v>
      </c>
      <c r="K166" s="7">
        <f>T52</f>
        <v>7.4074372759856635E-2</v>
      </c>
      <c r="L166" s="7">
        <f>T53</f>
        <v>8.1983422939068101E-2</v>
      </c>
      <c r="M166" s="7">
        <f>T54</f>
        <v>7.0503136200716868E-2</v>
      </c>
      <c r="N166" s="7">
        <f>P57</f>
        <v>7.4547273190621835E-2</v>
      </c>
      <c r="O166" s="7">
        <f>P58</f>
        <v>7.9399974515800206E-2</v>
      </c>
      <c r="P166" s="7">
        <f>P59</f>
        <v>7.9060524974515795E-2</v>
      </c>
      <c r="Q166" s="7">
        <f>M60</f>
        <v>9.0413481141692176E-2</v>
      </c>
      <c r="R166" s="7">
        <f t="shared" ref="R166:S166" si="175">N60</f>
        <v>7.7152013251783905E-2</v>
      </c>
      <c r="S166" s="7">
        <f t="shared" si="175"/>
        <v>6.5442278287461769E-2</v>
      </c>
      <c r="T166" s="8">
        <f>M65</f>
        <v>6.1671146953404997E-2</v>
      </c>
      <c r="U166" s="8">
        <f t="shared" ref="U166:V166" si="176">N65</f>
        <v>8.269623655913981E-2</v>
      </c>
      <c r="V166" s="8">
        <f t="shared" si="176"/>
        <v>7.6646505376344098E-2</v>
      </c>
      <c r="W166" s="7">
        <f>T62</f>
        <v>7.4251344086021506E-2</v>
      </c>
      <c r="X166" s="7">
        <f>T63</f>
        <v>7.3638440860215079E-2</v>
      </c>
      <c r="Y166" s="7">
        <f>T64</f>
        <v>7.3124103942652327E-2</v>
      </c>
      <c r="Z166" s="8">
        <f>M69</f>
        <v>5.7352598566308262E-2</v>
      </c>
      <c r="AA166" s="8">
        <f t="shared" ref="AA166:AB166" si="177">N69</f>
        <v>7.4802867383512564E-2</v>
      </c>
      <c r="AB166" s="8">
        <f t="shared" si="177"/>
        <v>7.9774193548387065E-2</v>
      </c>
      <c r="AC166" s="7">
        <f>T66</f>
        <v>7.11187275985663E-2</v>
      </c>
      <c r="AD166" s="7">
        <f>T67</f>
        <v>7.2034946236559164E-2</v>
      </c>
      <c r="AE166" s="7">
        <f>T68</f>
        <v>6.877598566308242E-2</v>
      </c>
      <c r="AF166" s="7">
        <f>M70</f>
        <v>7.2494623655913998E-2</v>
      </c>
      <c r="AG166" s="7">
        <f t="shared" ref="AG166:AH166" si="178">N70</f>
        <v>9.5358870967741996E-2</v>
      </c>
      <c r="AH166" s="7">
        <f t="shared" si="178"/>
        <v>6.8681451612903205E-2</v>
      </c>
      <c r="AI166" s="7">
        <f>M71</f>
        <v>7.9252688172043007E-2</v>
      </c>
      <c r="AJ166" s="7">
        <f t="shared" ref="AJ166:AK166" si="179">N71</f>
        <v>8.8990591397849497E-2</v>
      </c>
      <c r="AK166" s="7">
        <f t="shared" si="179"/>
        <v>7.7259408602150498E-2</v>
      </c>
    </row>
    <row r="167" spans="1:37">
      <c r="A167" t="s">
        <v>172</v>
      </c>
      <c r="B167" s="8">
        <f>M74</f>
        <v>5.9403608736942101E-2</v>
      </c>
      <c r="C167" s="8">
        <f t="shared" ref="C167:D167" si="180">N74</f>
        <v>9.9950142450142401E-2</v>
      </c>
      <c r="D167" s="8">
        <f t="shared" si="180"/>
        <v>8.9642450142450203E-2</v>
      </c>
      <c r="E167" s="7">
        <f>M75</f>
        <v>8.57668566001899E-2</v>
      </c>
      <c r="F167" s="7">
        <f t="shared" ref="F167:G167" si="181">N75</f>
        <v>8.3506172839506204E-2</v>
      </c>
      <c r="G167" s="7">
        <f t="shared" si="181"/>
        <v>7.3552706552706598E-2</v>
      </c>
      <c r="H167" s="8">
        <f>M79</f>
        <v>7.4641342196897761E-2</v>
      </c>
      <c r="I167" s="8">
        <f t="shared" ref="I167:J167" si="182">N79</f>
        <v>8.8022950300728112E-2</v>
      </c>
      <c r="J167" s="8">
        <f t="shared" si="182"/>
        <v>8.1948559670781906E-2</v>
      </c>
      <c r="K167" s="7">
        <f>T76</f>
        <v>8.9404083570750262E-2</v>
      </c>
      <c r="L167" s="7">
        <f>T77</f>
        <v>7.8174738841405536E-2</v>
      </c>
      <c r="M167" s="7">
        <f>T78</f>
        <v>7.7034029756251968E-2</v>
      </c>
      <c r="N167" s="7">
        <f>P81</f>
        <v>3.3095679012345669E-2</v>
      </c>
      <c r="O167" s="7">
        <f>P82</f>
        <v>3.3537037037037032E-2</v>
      </c>
      <c r="P167" s="7">
        <f>P83</f>
        <v>3.2623456790123469E-2</v>
      </c>
      <c r="Q167" s="7">
        <f>M84</f>
        <v>1.9978395061728434E-2</v>
      </c>
      <c r="R167" s="7">
        <f t="shared" ref="R167:S167" si="183">N84</f>
        <v>4.6734567901234536E-2</v>
      </c>
      <c r="S167" s="7">
        <f t="shared" si="183"/>
        <v>3.2543209876543196E-2</v>
      </c>
      <c r="T167" s="8">
        <f>M89</f>
        <v>5.9970876859765765E-2</v>
      </c>
      <c r="U167" s="8">
        <f t="shared" ref="U167:V167" si="184">N89</f>
        <v>0.10714007597340934</v>
      </c>
      <c r="V167" s="8">
        <f t="shared" si="184"/>
        <v>9.1185026907249125E-2</v>
      </c>
      <c r="W167" s="7">
        <f>T86</f>
        <v>8.5301361190250183E-2</v>
      </c>
      <c r="X167" s="7">
        <f>T87</f>
        <v>8.6987970876859708E-2</v>
      </c>
      <c r="Y167" s="7">
        <f>T88</f>
        <v>8.600664767331434E-2</v>
      </c>
      <c r="Z167" s="8">
        <f>M93</f>
        <v>5.9358657803102233E-2</v>
      </c>
      <c r="AA167" s="8">
        <f t="shared" ref="AA167:AB167" si="185">N93</f>
        <v>9.7118708452041805E-2</v>
      </c>
      <c r="AB167" s="8">
        <f t="shared" si="185"/>
        <v>9.0020576131687235E-2</v>
      </c>
      <c r="AC167" s="7">
        <f>T90</f>
        <v>8.215811965811963E-2</v>
      </c>
      <c r="AD167" s="7">
        <f>T91</f>
        <v>8.2539094650205772E-2</v>
      </c>
      <c r="AE167" s="7">
        <f>T92</f>
        <v>8.1800728078505872E-2</v>
      </c>
      <c r="AF167" s="7">
        <f>M94</f>
        <v>0.12535470085470099</v>
      </c>
      <c r="AG167" s="7">
        <f t="shared" ref="AG167:AH167" si="186">N94</f>
        <v>0.10168613485280199</v>
      </c>
      <c r="AH167" s="7">
        <f t="shared" si="186"/>
        <v>9.8170465337132001E-2</v>
      </c>
      <c r="AI167" s="7">
        <f>M95</f>
        <v>0.101797245963913</v>
      </c>
      <c r="AJ167" s="7">
        <f t="shared" ref="AJ167:AK167" si="187">N95</f>
        <v>0.105454890788224</v>
      </c>
      <c r="AK167" s="7">
        <f t="shared" si="187"/>
        <v>0.102477682811016</v>
      </c>
    </row>
    <row r="172" spans="1:37">
      <c r="Q172" s="7"/>
    </row>
  </sheetData>
  <mergeCells count="8">
    <mergeCell ref="AF154:AH154"/>
    <mergeCell ref="AI154:AK154"/>
    <mergeCell ref="B154:D154"/>
    <mergeCell ref="E154:G154"/>
    <mergeCell ref="H154:M154"/>
    <mergeCell ref="N154:S154"/>
    <mergeCell ref="T154:Y154"/>
    <mergeCell ref="Z154:AE15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max20%_sml_T</vt:lpstr>
      <vt:lpstr>max20%_sml_O</vt:lpstr>
      <vt:lpstr>max20%_sml_Dstar</vt:lpstr>
      <vt:lpstr>max20%_sml_Ja</vt:lpstr>
      <vt:lpstr>max20%_sml_Ku1</vt:lpstr>
      <vt:lpstr>max20%_sml_Ku2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YI</dc:creator>
  <cp:lastModifiedBy>LI YI</cp:lastModifiedBy>
  <dcterms:created xsi:type="dcterms:W3CDTF">2023-12-14T15:52:57Z</dcterms:created>
  <dcterms:modified xsi:type="dcterms:W3CDTF">2023-12-20T11:01:47Z</dcterms:modified>
</cp:coreProperties>
</file>