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D:\赵巍巍\唐合易成\"/>
    </mc:Choice>
  </mc:AlternateContent>
  <bookViews>
    <workbookView xWindow="14160" yWindow="408" windowWidth="18096" windowHeight="7908"/>
  </bookViews>
  <sheets>
    <sheet name="报价单" sheetId="2" r:id="rId1"/>
  </sheets>
  <calcPr calcId="152511"/>
</workbook>
</file>

<file path=xl/calcChain.xml><?xml version="1.0" encoding="utf-8"?>
<calcChain xmlns="http://schemas.openxmlformats.org/spreadsheetml/2006/main">
  <c r="F20" i="2" l="1"/>
  <c r="F14" i="2"/>
  <c r="F15" i="2"/>
  <c r="F16" i="2"/>
  <c r="F17" i="2"/>
  <c r="F18" i="2"/>
  <c r="F13" i="2"/>
</calcChain>
</file>

<file path=xl/sharedStrings.xml><?xml version="1.0" encoding="utf-8"?>
<sst xmlns="http://schemas.openxmlformats.org/spreadsheetml/2006/main" count="38" uniqueCount="36">
  <si>
    <t>Email</t>
  </si>
  <si>
    <t>Email</t>
    <phoneticPr fontId="2" type="noConversion"/>
  </si>
  <si>
    <t>QUOTATION</t>
    <phoneticPr fontId="1" type="noConversion"/>
  </si>
  <si>
    <t>Total</t>
    <phoneticPr fontId="1" type="noConversion"/>
  </si>
  <si>
    <r>
      <rPr>
        <b/>
        <sz val="11"/>
        <rFont val="宋体"/>
        <family val="3"/>
        <charset val="134"/>
      </rPr>
      <t>电话</t>
    </r>
  </si>
  <si>
    <r>
      <rPr>
        <b/>
        <sz val="11"/>
        <rFont val="宋体"/>
        <family val="3"/>
        <charset val="134"/>
      </rPr>
      <t>需方</t>
    </r>
    <phoneticPr fontId="2" type="noConversion"/>
  </si>
  <si>
    <r>
      <rPr>
        <b/>
        <sz val="11"/>
        <rFont val="宋体"/>
        <family val="3"/>
        <charset val="134"/>
      </rPr>
      <t>供方</t>
    </r>
    <phoneticPr fontId="2" type="noConversion"/>
  </si>
  <si>
    <r>
      <rPr>
        <b/>
        <sz val="11"/>
        <rFont val="宋体"/>
        <family val="3"/>
        <charset val="134"/>
      </rPr>
      <t>地址</t>
    </r>
    <phoneticPr fontId="2" type="noConversion"/>
  </si>
  <si>
    <r>
      <rPr>
        <b/>
        <sz val="11"/>
        <rFont val="宋体"/>
        <family val="3"/>
        <charset val="134"/>
      </rPr>
      <t>收件人</t>
    </r>
    <phoneticPr fontId="2" type="noConversion"/>
  </si>
  <si>
    <r>
      <rPr>
        <b/>
        <sz val="11"/>
        <rFont val="宋体"/>
        <family val="3"/>
        <charset val="134"/>
      </rPr>
      <t>发件人</t>
    </r>
    <phoneticPr fontId="2" type="noConversion"/>
  </si>
  <si>
    <r>
      <rPr>
        <b/>
        <sz val="11"/>
        <rFont val="宋体"/>
        <family val="3"/>
        <charset val="134"/>
      </rPr>
      <t>电话</t>
    </r>
    <phoneticPr fontId="2" type="noConversion"/>
  </si>
  <si>
    <t>数量</t>
    <phoneticPr fontId="2" type="noConversion"/>
  </si>
  <si>
    <t>单价</t>
    <phoneticPr fontId="2" type="noConversion"/>
  </si>
  <si>
    <t>备注</t>
    <phoneticPr fontId="2" type="noConversion"/>
  </si>
  <si>
    <t>小计</t>
    <phoneticPr fontId="1" type="noConversion"/>
  </si>
  <si>
    <t>序号</t>
    <phoneticPr fontId="2" type="noConversion"/>
  </si>
  <si>
    <t>型号</t>
    <phoneticPr fontId="1" type="noConversion"/>
  </si>
  <si>
    <t>唐合易成报价单</t>
    <phoneticPr fontId="1" type="noConversion"/>
  </si>
  <si>
    <t>赵巍</t>
    <phoneticPr fontId="1" type="noConversion"/>
  </si>
  <si>
    <t>zhaowei@tanghop.com</t>
    <phoneticPr fontId="1" type="noConversion"/>
  </si>
  <si>
    <t>单位</t>
    <phoneticPr fontId="2" type="noConversion"/>
  </si>
  <si>
    <t>根据贵司提出的需求，我方报价如下：</t>
    <phoneticPr fontId="1" type="noConversion"/>
  </si>
  <si>
    <t>北京唐合易成科技发展有限公司</t>
    <phoneticPr fontId="1" type="noConversion"/>
  </si>
  <si>
    <t>北京市海淀区清河小营桥西北侧青尚办公区229室</t>
    <phoneticPr fontId="1" type="noConversion"/>
  </si>
  <si>
    <t>块</t>
    <phoneticPr fontId="1" type="noConversion"/>
  </si>
  <si>
    <t>CPU HP BL460c Gen8 CPU E5-2620v2</t>
  </si>
  <si>
    <t>内存 HP BL460c Gen8 内存 HP 16GB 2Rx4 PC3L-12800R</t>
  </si>
  <si>
    <t>扩展盘柜 3PAR SS7200扩充空间M6710：扩充柜24个2.5寸硬盘插槽</t>
  </si>
  <si>
    <t>硬盘 3PAR SS7200扩充空间：5T可用空间，配8块900G 10K SAS硬盘</t>
  </si>
  <si>
    <t>邮件系统后端邮箱服务器 机架服务器
HP DL380 Gen9 HP DL380 Gen9
CPU-1 E5-2650 V4
CPU-2 E5-2650 V4
内存 16GB DDR4
硬盘 1.2TB 12G SAS 10K 2.5in SC ENT HDD
阵列卡缓存 大于2G缓存（一块阵列卡）
导轨 2U SFF BB Gen9 Rail Kit
电源 800W CS Plat Ht Plg Pwr Supply Kit
OneView OV 3yr 24x7 Supp Phys 1 Svr Lic（包含ILO授权）
网卡 HP Ethernet 10Gb 2-port 530T Adapter（电口）
英文标准版 OEM windows 2016 Std ENG
维保 3y 24x7</t>
    <phoneticPr fontId="1" type="noConversion"/>
  </si>
  <si>
    <t>邮件系统前端访问服务器 机架服务器
HP DL380 Gen9 HP DL380 Gen9
CPU-1 E5-2650 V4
CPU-2 E5-2650 V4
内存 16GB DDR4
硬盘 1.2TB 12G SAS 10K 2.5in SC ENT HDD
阵列卡缓存 大于2G缓存（一块阵列卡）
导轨 2U SFF BB Gen9 Rail Kit
电源 800W CS Plat Ht Plg Pwr Supply Kit
OneView OV 3yr 24x7 Supp Phys 1 Svr Lic（包含ILO授权）
网卡 HP Ethernet 10Gb 2-port 530T Adapter（电口）
英文标准版 OEM windows 2016 Std ENG
维保 3y 24x7</t>
    <phoneticPr fontId="1" type="noConversion"/>
  </si>
  <si>
    <t>块</t>
    <phoneticPr fontId="1" type="noConversion"/>
  </si>
  <si>
    <t>条</t>
    <phoneticPr fontId="1" type="noConversion"/>
  </si>
  <si>
    <t>台</t>
    <phoneticPr fontId="1" type="noConversion"/>
  </si>
  <si>
    <t>台</t>
    <phoneticPr fontId="1" type="noConversion"/>
  </si>
  <si>
    <r>
      <rPr>
        <sz val="11"/>
        <color theme="1"/>
        <rFont val="宋体"/>
        <family val="3"/>
        <charset val="134"/>
      </rPr>
      <t xml:space="preserve">备注：
</t>
    </r>
    <r>
      <rPr>
        <sz val="11"/>
        <color theme="1"/>
        <rFont val="Calibri"/>
        <family val="2"/>
      </rPr>
      <t>1</t>
    </r>
    <r>
      <rPr>
        <sz val="11"/>
        <color theme="1"/>
        <rFont val="宋体"/>
        <family val="3"/>
        <charset val="134"/>
      </rPr>
      <t>、</t>
    </r>
    <r>
      <rPr>
        <sz val="11"/>
        <color theme="1"/>
        <rFont val="Calibri"/>
        <family val="2"/>
      </rPr>
      <t xml:space="preserve"> </t>
    </r>
    <r>
      <rPr>
        <sz val="11"/>
        <color theme="1"/>
        <rFont val="宋体"/>
        <family val="3"/>
        <charset val="134"/>
      </rPr>
      <t>报价包含</t>
    </r>
    <r>
      <rPr>
        <sz val="11"/>
        <color theme="1"/>
        <rFont val="Calibri"/>
        <family val="2"/>
      </rPr>
      <t>17%</t>
    </r>
    <r>
      <rPr>
        <sz val="11"/>
        <color theme="1"/>
        <rFont val="宋体"/>
        <family val="3"/>
        <charset val="134"/>
      </rPr>
      <t xml:space="preserve">的增值税发票；
</t>
    </r>
    <r>
      <rPr>
        <sz val="11"/>
        <color theme="1"/>
        <rFont val="Calibri"/>
        <family val="2"/>
      </rPr>
      <t>2</t>
    </r>
    <r>
      <rPr>
        <sz val="11"/>
        <color theme="1"/>
        <rFont val="宋体"/>
        <family val="3"/>
        <charset val="134"/>
      </rPr>
      <t>、</t>
    </r>
    <r>
      <rPr>
        <sz val="11"/>
        <color theme="1"/>
        <rFont val="Calibri"/>
        <family val="2"/>
      </rPr>
      <t xml:space="preserve"> </t>
    </r>
    <r>
      <rPr>
        <sz val="11"/>
        <color theme="1"/>
        <rFont val="宋体"/>
        <family val="3"/>
        <charset val="134"/>
      </rPr>
      <t xml:space="preserve">付款方式：现金、电汇、支票；
</t>
    </r>
    <r>
      <rPr>
        <sz val="11"/>
        <color theme="1"/>
        <rFont val="Calibri"/>
        <family val="2"/>
      </rPr>
      <t>3</t>
    </r>
    <r>
      <rPr>
        <sz val="11"/>
        <color theme="1"/>
        <rFont val="宋体"/>
        <family val="3"/>
        <charset val="134"/>
      </rPr>
      <t>、</t>
    </r>
    <r>
      <rPr>
        <sz val="11"/>
        <color theme="1"/>
        <rFont val="Calibri"/>
        <family val="2"/>
      </rPr>
      <t xml:space="preserve"> </t>
    </r>
    <r>
      <rPr>
        <sz val="11"/>
        <color theme="1"/>
        <rFont val="宋体"/>
        <family val="3"/>
        <charset val="134"/>
      </rPr>
      <t xml:space="preserve">整机及备件供货商保修一年；
</t>
    </r>
    <r>
      <rPr>
        <sz val="11"/>
        <color theme="1"/>
        <rFont val="Calibri"/>
        <family val="2"/>
      </rPr>
      <t>4</t>
    </r>
    <r>
      <rPr>
        <sz val="11"/>
        <color theme="1"/>
        <rFont val="宋体"/>
        <family val="3"/>
        <charset val="134"/>
      </rPr>
      <t>、</t>
    </r>
    <r>
      <rPr>
        <sz val="11"/>
        <color theme="1"/>
        <rFont val="Calibri"/>
        <family val="2"/>
      </rPr>
      <t xml:space="preserve"> </t>
    </r>
    <r>
      <rPr>
        <sz val="11"/>
        <color theme="1"/>
        <rFont val="宋体"/>
        <family val="3"/>
        <charset val="134"/>
      </rPr>
      <t xml:space="preserve">本报价截止时间2017年11月15日    </t>
    </r>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</si>
</sst>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quot;¥&quot;#,##0.00_);[Red]\(&quot;¥&quot;#,##0.00\)"/>
    <numFmt numFmtId="177" formatCode="&quot;¥&quot;#,##0.00;[Red]&quot;¥&quot;#,##0.00"/>
  </numFmts>
  <fonts count="23">
    <font>
      <sz val="11"/>
      <color theme="1"/>
      <name val="宋体"/>
      <family val="2"/>
      <charset val="134"/>
      <scheme val="minor"/>
    </font>
    <font>
      <sz val="9"/>
      <name val="宋体"/>
      <family val="2"/>
      <charset val="134"/>
      <scheme val="minor"/>
    </font>
    <font>
      <sz val="9"/>
      <name val="宋体"/>
      <family val="3"/>
      <charset val="134"/>
    </font>
    <font>
      <b/>
      <sz val="18"/>
      <name val="宋体"/>
      <family val="3"/>
      <charset val="134"/>
    </font>
    <font>
      <sz val="11"/>
      <name val="宋体"/>
      <family val="3"/>
      <charset val="134"/>
    </font>
    <font>
      <b/>
      <sz val="18"/>
      <name val="Calibri"/>
      <family val="2"/>
    </font>
    <font>
      <sz val="11"/>
      <color theme="1"/>
      <name val="Calibri"/>
      <family val="2"/>
    </font>
    <font>
      <sz val="11"/>
      <name val="Calibri"/>
      <family val="2"/>
    </font>
    <font>
      <b/>
      <sz val="12"/>
      <name val="Calibri"/>
      <family val="2"/>
    </font>
    <font>
      <b/>
      <sz val="11"/>
      <name val="Calibri"/>
      <family val="2"/>
    </font>
    <font>
      <b/>
      <sz val="10"/>
      <name val="Calibri"/>
      <family val="2"/>
    </font>
    <font>
      <sz val="11"/>
      <color theme="1"/>
      <name val="宋体"/>
      <family val="3"/>
      <charset val="134"/>
    </font>
    <font>
      <sz val="16"/>
      <color theme="1"/>
      <name val="Calibri"/>
      <family val="2"/>
    </font>
    <font>
      <b/>
      <sz val="11"/>
      <name val="宋体"/>
      <family val="3"/>
      <charset val="134"/>
    </font>
    <font>
      <b/>
      <sz val="10"/>
      <name val="宋体"/>
      <family val="3"/>
      <charset val="134"/>
    </font>
    <font>
      <sz val="12"/>
      <name val="宋体"/>
      <family val="3"/>
      <charset val="134"/>
    </font>
    <font>
      <sz val="10"/>
      <name val="Arial"/>
      <family val="2"/>
    </font>
    <font>
      <sz val="11"/>
      <name val="Arial"/>
      <family val="2"/>
    </font>
    <font>
      <b/>
      <sz val="11"/>
      <name val="微软雅黑"/>
      <family val="2"/>
      <charset val="134"/>
    </font>
    <font>
      <b/>
      <sz val="14"/>
      <name val="Calibri"/>
      <family val="2"/>
    </font>
    <font>
      <u/>
      <sz val="11"/>
      <color theme="10"/>
      <name val="宋体"/>
      <family val="2"/>
      <charset val="134"/>
      <scheme val="minor"/>
    </font>
    <font>
      <sz val="9"/>
      <name val="微软雅黑"/>
      <family val="2"/>
      <charset val="134"/>
    </font>
    <font>
      <sz val="10"/>
      <color theme="1"/>
      <name val="宋体"/>
      <family val="2"/>
      <charset val="134"/>
      <scheme val="minor"/>
    </font>
  </fonts>
  <fills count="5">
    <fill>
      <patternFill patternType="none"/>
    </fill>
    <fill>
      <patternFill patternType="gray125"/>
    </fill>
    <fill>
      <patternFill patternType="solid">
        <fgColor theme="0"/>
        <bgColor indexed="64"/>
      </patternFill>
    </fill>
    <fill>
      <patternFill patternType="solid">
        <fgColor theme="0" tint="-0.14999847407452621"/>
        <bgColor indexed="64"/>
      </patternFill>
    </fill>
    <fill>
      <patternFill patternType="solid">
        <fgColor rgb="FFFFFF00"/>
        <bgColor indexed="64"/>
      </patternFill>
    </fill>
  </fills>
  <borders count="2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s>
  <cellStyleXfs count="6">
    <xf numFmtId="0" fontId="0" fillId="0" borderId="0">
      <alignment vertical="center"/>
    </xf>
    <xf numFmtId="0" fontId="15" fillId="0" borderId="0"/>
    <xf numFmtId="0" fontId="16" fillId="0" borderId="0"/>
    <xf numFmtId="0" fontId="17" fillId="0" borderId="0"/>
    <xf numFmtId="0" fontId="15" fillId="0" borderId="0"/>
    <xf numFmtId="0" fontId="20" fillId="0" borderId="0" applyNumberFormat="0" applyFill="0" applyBorder="0" applyAlignment="0" applyProtection="0">
      <alignment vertical="center"/>
    </xf>
  </cellStyleXfs>
  <cellXfs count="67">
    <xf numFmtId="0" fontId="0" fillId="0" borderId="0" xfId="0">
      <alignment vertical="center"/>
    </xf>
    <xf numFmtId="0" fontId="6" fillId="0" borderId="0" xfId="0" applyFont="1">
      <alignment vertical="center"/>
    </xf>
    <xf numFmtId="0" fontId="12" fillId="0" borderId="0" xfId="0" applyFont="1">
      <alignment vertical="center"/>
    </xf>
    <xf numFmtId="0" fontId="9" fillId="0" borderId="1" xfId="0" applyFont="1" applyBorder="1" applyAlignment="1">
      <alignment vertical="center"/>
    </xf>
    <xf numFmtId="0" fontId="9" fillId="0" borderId="1" xfId="0" applyFont="1" applyBorder="1" applyAlignment="1">
      <alignment vertical="center" wrapText="1"/>
    </xf>
    <xf numFmtId="0" fontId="6" fillId="0" borderId="0" xfId="0" applyFont="1">
      <alignment vertical="center"/>
    </xf>
    <xf numFmtId="0" fontId="6" fillId="0" borderId="0" xfId="0" applyFont="1" applyAlignment="1">
      <alignment horizontal="center" vertical="center"/>
    </xf>
    <xf numFmtId="0" fontId="18" fillId="2" borderId="0" xfId="4" applyFont="1" applyFill="1" applyAlignment="1">
      <alignment vertical="center"/>
    </xf>
    <xf numFmtId="0" fontId="18" fillId="2" borderId="0" xfId="4" applyFont="1" applyFill="1" applyBorder="1" applyAlignment="1">
      <alignment vertical="center"/>
    </xf>
    <xf numFmtId="0" fontId="10" fillId="0" borderId="5" xfId="0" applyFont="1" applyBorder="1" applyAlignment="1">
      <alignment horizontal="left" vertical="center"/>
    </xf>
    <xf numFmtId="0" fontId="18" fillId="4" borderId="6" xfId="4" applyFont="1" applyFill="1" applyBorder="1" applyAlignment="1">
      <alignment horizontal="center" vertical="center"/>
    </xf>
    <xf numFmtId="0" fontId="18" fillId="4" borderId="7" xfId="4" applyFont="1" applyFill="1" applyBorder="1" applyAlignment="1">
      <alignment horizontal="center" vertical="center"/>
    </xf>
    <xf numFmtId="0" fontId="18" fillId="4" borderId="8" xfId="4" applyFont="1" applyFill="1" applyBorder="1" applyAlignment="1">
      <alignment horizontal="center" vertical="center"/>
    </xf>
    <xf numFmtId="176" fontId="19" fillId="4" borderId="12" xfId="0" applyNumberFormat="1" applyFont="1" applyFill="1" applyBorder="1" applyAlignment="1">
      <alignment horizontal="center" vertical="center" wrapText="1"/>
    </xf>
    <xf numFmtId="0" fontId="11" fillId="4" borderId="13" xfId="0" applyFont="1" applyFill="1" applyBorder="1" applyAlignment="1">
      <alignment horizontal="center" vertical="center"/>
    </xf>
    <xf numFmtId="0" fontId="6" fillId="0" borderId="0" xfId="0" applyFont="1" applyAlignment="1">
      <alignment vertical="center" wrapText="1"/>
    </xf>
    <xf numFmtId="0" fontId="9" fillId="0" borderId="9" xfId="0" applyFont="1" applyBorder="1" applyAlignment="1">
      <alignment vertical="center"/>
    </xf>
    <xf numFmtId="0" fontId="9" fillId="0" borderId="9" xfId="0" applyFont="1" applyBorder="1" applyAlignment="1">
      <alignment vertical="center" wrapText="1"/>
    </xf>
    <xf numFmtId="0" fontId="10" fillId="0" borderId="19" xfId="0" applyFont="1" applyBorder="1" applyAlignment="1">
      <alignment horizontal="left" vertical="center"/>
    </xf>
    <xf numFmtId="0" fontId="10" fillId="0" borderId="20" xfId="0" applyFont="1" applyBorder="1" applyAlignment="1">
      <alignment horizontal="left" vertical="center"/>
    </xf>
    <xf numFmtId="0" fontId="6" fillId="0" borderId="21" xfId="0" applyFont="1" applyBorder="1">
      <alignment vertical="center"/>
    </xf>
    <xf numFmtId="0" fontId="6" fillId="0" borderId="0" xfId="0" applyFont="1" applyBorder="1" applyAlignment="1">
      <alignment horizontal="center" vertical="center"/>
    </xf>
    <xf numFmtId="0" fontId="6" fillId="0" borderId="0" xfId="0" applyFont="1" applyBorder="1">
      <alignment vertical="center"/>
    </xf>
    <xf numFmtId="0" fontId="6" fillId="0" borderId="22" xfId="0" applyFont="1" applyBorder="1">
      <alignment vertical="center"/>
    </xf>
    <xf numFmtId="0" fontId="6" fillId="0" borderId="0" xfId="0" applyFont="1" applyAlignment="1">
      <alignment vertical="center"/>
    </xf>
    <xf numFmtId="177" fontId="21" fillId="2" borderId="1" xfId="1" applyNumberFormat="1" applyFont="1" applyFill="1" applyBorder="1" applyAlignment="1">
      <alignment vertical="center"/>
    </xf>
    <xf numFmtId="0" fontId="21" fillId="2" borderId="10" xfId="1" applyFont="1" applyFill="1" applyBorder="1" applyAlignment="1">
      <alignment vertical="center" wrapText="1"/>
    </xf>
    <xf numFmtId="0" fontId="0" fillId="0" borderId="1" xfId="0" applyBorder="1" applyAlignment="1">
      <alignment horizontal="left" vertical="center"/>
    </xf>
    <xf numFmtId="0" fontId="6" fillId="0" borderId="2" xfId="0" applyFont="1" applyBorder="1" applyAlignment="1">
      <alignment horizontal="center" vertical="center"/>
    </xf>
    <xf numFmtId="0" fontId="6" fillId="0" borderId="4" xfId="0" applyFont="1" applyBorder="1" applyAlignment="1">
      <alignment horizontal="center" vertical="center"/>
    </xf>
    <xf numFmtId="0" fontId="3" fillId="2" borderId="14" xfId="0" applyFont="1" applyFill="1" applyBorder="1" applyAlignment="1">
      <alignment horizontal="center" vertical="center"/>
    </xf>
    <xf numFmtId="0" fontId="5" fillId="2" borderId="15" xfId="0" applyFont="1" applyFill="1" applyBorder="1" applyAlignment="1">
      <alignment horizontal="center" vertical="center"/>
    </xf>
    <xf numFmtId="0" fontId="5" fillId="2" borderId="16" xfId="0" applyFont="1" applyFill="1" applyBorder="1" applyAlignment="1">
      <alignment horizontal="center" vertical="center"/>
    </xf>
    <xf numFmtId="0" fontId="8" fillId="3" borderId="9" xfId="0" applyFont="1" applyFill="1" applyBorder="1" applyAlignment="1">
      <alignment horizontal="center" vertical="center"/>
    </xf>
    <xf numFmtId="0" fontId="8" fillId="3" borderId="1" xfId="0" applyFont="1" applyFill="1" applyBorder="1" applyAlignment="1">
      <alignment horizontal="center" vertical="center"/>
    </xf>
    <xf numFmtId="0" fontId="8" fillId="3" borderId="10" xfId="0" applyFont="1" applyFill="1" applyBorder="1" applyAlignment="1">
      <alignment horizontal="center" vertical="center"/>
    </xf>
    <xf numFmtId="14" fontId="9" fillId="0" borderId="17" xfId="0" applyNumberFormat="1" applyFont="1" applyBorder="1" applyAlignment="1">
      <alignment horizontal="right" vertical="center"/>
    </xf>
    <xf numFmtId="0" fontId="9" fillId="0" borderId="3" xfId="0" applyFont="1" applyBorder="1" applyAlignment="1">
      <alignment horizontal="right" vertical="center"/>
    </xf>
    <xf numFmtId="0" fontId="9" fillId="0" borderId="18" xfId="0" applyFont="1" applyBorder="1" applyAlignment="1">
      <alignment horizontal="right" vertical="center"/>
    </xf>
    <xf numFmtId="0" fontId="6" fillId="0" borderId="23" xfId="0" applyFont="1" applyBorder="1" applyAlignment="1">
      <alignment horizontal="left" vertical="center" wrapText="1"/>
    </xf>
    <xf numFmtId="0" fontId="6" fillId="0" borderId="24" xfId="0" applyFont="1" applyBorder="1" applyAlignment="1">
      <alignment horizontal="left" vertical="center" wrapText="1"/>
    </xf>
    <xf numFmtId="0" fontId="6" fillId="0" borderId="25" xfId="0" applyFont="1" applyBorder="1" applyAlignment="1">
      <alignment horizontal="left" vertical="center" wrapText="1"/>
    </xf>
    <xf numFmtId="0" fontId="19" fillId="4" borderId="11" xfId="0" applyFont="1" applyFill="1" applyBorder="1" applyAlignment="1">
      <alignment horizontal="right" vertical="center" wrapText="1"/>
    </xf>
    <xf numFmtId="0" fontId="19" fillId="4" borderId="12" xfId="0" applyFont="1" applyFill="1" applyBorder="1" applyAlignment="1">
      <alignment horizontal="right" vertical="center" wrapText="1"/>
    </xf>
    <xf numFmtId="0" fontId="14" fillId="0" borderId="17" xfId="0" applyFont="1" applyBorder="1" applyAlignment="1">
      <alignment horizontal="left" vertical="center"/>
    </xf>
    <xf numFmtId="0" fontId="10" fillId="0" borderId="3" xfId="0" applyFont="1" applyBorder="1" applyAlignment="1">
      <alignment horizontal="left" vertical="center"/>
    </xf>
    <xf numFmtId="0" fontId="10" fillId="0" borderId="18" xfId="0" applyFont="1" applyBorder="1" applyAlignment="1">
      <alignment horizontal="left" vertical="center"/>
    </xf>
    <xf numFmtId="0" fontId="4" fillId="0" borderId="2" xfId="0" applyFont="1" applyBorder="1" applyAlignment="1">
      <alignment horizontal="left" vertical="center"/>
    </xf>
    <xf numFmtId="0" fontId="7" fillId="0" borderId="3" xfId="0" applyFont="1" applyBorder="1" applyAlignment="1">
      <alignment horizontal="left" vertical="center"/>
    </xf>
    <xf numFmtId="0" fontId="7" fillId="0" borderId="18" xfId="0" applyFont="1" applyBorder="1" applyAlignment="1">
      <alignment horizontal="left" vertical="center"/>
    </xf>
    <xf numFmtId="0" fontId="4" fillId="0" borderId="2" xfId="0" applyFont="1" applyBorder="1" applyAlignment="1">
      <alignment horizontal="left" vertical="center" wrapText="1"/>
    </xf>
    <xf numFmtId="0" fontId="7" fillId="0" borderId="3" xfId="0" applyFont="1" applyBorder="1" applyAlignment="1">
      <alignment horizontal="left" vertical="center" wrapText="1"/>
    </xf>
    <xf numFmtId="0" fontId="7" fillId="0" borderId="18" xfId="0" applyFont="1" applyBorder="1" applyAlignment="1">
      <alignment horizontal="left" vertical="center" wrapText="1"/>
    </xf>
    <xf numFmtId="0" fontId="7" fillId="0" borderId="1" xfId="0" applyFont="1" applyBorder="1" applyAlignment="1">
      <alignment horizontal="left" vertical="center"/>
    </xf>
    <xf numFmtId="0" fontId="7" fillId="0" borderId="10" xfId="0" applyFont="1" applyBorder="1" applyAlignment="1">
      <alignment horizontal="left" vertical="center"/>
    </xf>
    <xf numFmtId="0" fontId="20" fillId="0" borderId="1" xfId="5" applyBorder="1" applyAlignment="1">
      <alignment horizontal="left" vertical="center"/>
    </xf>
    <xf numFmtId="0" fontId="11" fillId="0" borderId="2" xfId="0" applyFont="1" applyBorder="1" applyAlignment="1">
      <alignment horizontal="left" vertical="center"/>
    </xf>
    <xf numFmtId="0" fontId="6" fillId="0" borderId="4" xfId="0" applyFont="1" applyBorder="1" applyAlignment="1">
      <alignment horizontal="left" vertical="center"/>
    </xf>
    <xf numFmtId="0" fontId="6" fillId="0" borderId="2" xfId="0" applyFont="1" applyBorder="1" applyAlignment="1">
      <alignment horizontal="left" vertical="center" wrapText="1"/>
    </xf>
    <xf numFmtId="0" fontId="6" fillId="0" borderId="4" xfId="0" applyFont="1" applyBorder="1" applyAlignment="1">
      <alignment horizontal="left" vertical="center" wrapText="1"/>
    </xf>
    <xf numFmtId="0" fontId="0" fillId="0" borderId="26" xfId="0" applyBorder="1" applyAlignment="1">
      <alignment horizontal="left" vertical="center"/>
    </xf>
    <xf numFmtId="0" fontId="22" fillId="0" borderId="27" xfId="0" applyFont="1" applyBorder="1" applyAlignment="1">
      <alignment horizontal="left" vertical="center"/>
    </xf>
    <xf numFmtId="0" fontId="0" fillId="0" borderId="27" xfId="0" applyBorder="1" applyAlignment="1">
      <alignment horizontal="left" vertical="center"/>
    </xf>
    <xf numFmtId="177" fontId="21" fillId="2" borderId="27" xfId="1" applyNumberFormat="1" applyFont="1" applyFill="1" applyBorder="1" applyAlignment="1">
      <alignment vertical="center"/>
    </xf>
    <xf numFmtId="0" fontId="21" fillId="2" borderId="28" xfId="1" applyFont="1" applyFill="1" applyBorder="1" applyAlignment="1">
      <alignment vertical="center" wrapText="1"/>
    </xf>
    <xf numFmtId="0" fontId="22" fillId="0" borderId="27" xfId="0" applyFont="1" applyBorder="1" applyAlignment="1">
      <alignment horizontal="left" vertical="center" wrapText="1"/>
    </xf>
    <xf numFmtId="0" fontId="22" fillId="0" borderId="1" xfId="0" applyFont="1" applyBorder="1" applyAlignment="1">
      <alignment horizontal="left" vertical="center" wrapText="1"/>
    </xf>
  </cellXfs>
  <cellStyles count="6">
    <cellStyle name="Normal 2" xfId="3"/>
    <cellStyle name="常规" xfId="0" builtinId="0"/>
    <cellStyle name="常规 2" xfId="4"/>
    <cellStyle name="常规 3 2" xfId="1"/>
    <cellStyle name="常规 3 3" xfId="2"/>
    <cellStyle name="超链接" xfId="5" builtinId="8"/>
  </cellStyles>
  <dxfs count="0"/>
  <tableStyles count="0" defaultTableStyle="TableStyleMedium2" defaultPivotStyle="PivotStyleLight16"/>
  <colors>
    <mruColors>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66675</xdr:colOff>
      <xdr:row>2</xdr:row>
      <xdr:rowOff>0</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342900"/>
          <a:ext cx="476250" cy="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xdr:row>
      <xdr:rowOff>72391</xdr:rowOff>
    </xdr:from>
    <xdr:to>
      <xdr:col>1</xdr:col>
      <xdr:colOff>874008</xdr:colOff>
      <xdr:row>1</xdr:row>
      <xdr:rowOff>617220</xdr:rowOff>
    </xdr:to>
    <xdr:pic>
      <xdr:nvPicPr>
        <xdr:cNvPr id="4" name="图片 3"/>
        <xdr:cNvPicPr>
          <a:picLocks noChangeAspect="1"/>
        </xdr:cNvPicPr>
      </xdr:nvPicPr>
      <xdr:blipFill>
        <a:blip xmlns:r="http://schemas.openxmlformats.org/officeDocument/2006/relationships" r:embed="rId2"/>
        <a:stretch>
          <a:fillRect/>
        </a:stretch>
      </xdr:blipFill>
      <xdr:spPr>
        <a:xfrm>
          <a:off x="0" y="72391"/>
          <a:ext cx="1361688" cy="544829"/>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zhaowei@tanghop.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5"/>
  <sheetViews>
    <sheetView tabSelected="1" workbookViewId="0">
      <selection activeCell="A23" sqref="A23"/>
    </sheetView>
  </sheetViews>
  <sheetFormatPr defaultColWidth="9" defaultRowHeight="14.4"/>
  <cols>
    <col min="1" max="1" width="7.109375" style="1" bestFit="1" customWidth="1"/>
    <col min="2" max="2" width="30.109375" style="6" bestFit="1" customWidth="1"/>
    <col min="3" max="3" width="5.77734375" style="1" customWidth="1"/>
    <col min="4" max="4" width="7.109375" style="1" bestFit="1" customWidth="1"/>
    <col min="5" max="5" width="15.44140625" style="1" customWidth="1"/>
    <col min="6" max="6" width="16.21875" style="1" customWidth="1"/>
    <col min="7" max="7" width="8.33203125" style="1" customWidth="1"/>
    <col min="8" max="16384" width="9" style="1"/>
  </cols>
  <sheetData>
    <row r="1" spans="1:11" s="5" customFormat="1" ht="15" thickBot="1">
      <c r="B1" s="6"/>
    </row>
    <row r="2" spans="1:11" s="2" customFormat="1" ht="54.75" customHeight="1">
      <c r="A2" s="30" t="s">
        <v>17</v>
      </c>
      <c r="B2" s="31"/>
      <c r="C2" s="31"/>
      <c r="D2" s="31"/>
      <c r="E2" s="31"/>
      <c r="F2" s="31"/>
      <c r="G2" s="32"/>
    </row>
    <row r="3" spans="1:11" s="2" customFormat="1" ht="20.25" customHeight="1">
      <c r="A3" s="33" t="s">
        <v>2</v>
      </c>
      <c r="B3" s="34"/>
      <c r="C3" s="34"/>
      <c r="D3" s="34"/>
      <c r="E3" s="34"/>
      <c r="F3" s="34"/>
      <c r="G3" s="35"/>
    </row>
    <row r="4" spans="1:11" s="5" customFormat="1" ht="19.5" customHeight="1">
      <c r="A4" s="36">
        <v>43028</v>
      </c>
      <c r="B4" s="37"/>
      <c r="C4" s="37"/>
      <c r="D4" s="37"/>
      <c r="E4" s="37"/>
      <c r="F4" s="37"/>
      <c r="G4" s="38"/>
    </row>
    <row r="5" spans="1:11" ht="19.5" customHeight="1">
      <c r="A5" s="16" t="s">
        <v>5</v>
      </c>
      <c r="B5" s="56"/>
      <c r="C5" s="57"/>
      <c r="D5" s="3" t="s">
        <v>6</v>
      </c>
      <c r="E5" s="47" t="s">
        <v>22</v>
      </c>
      <c r="F5" s="48"/>
      <c r="G5" s="49"/>
    </row>
    <row r="6" spans="1:11" s="15" customFormat="1" ht="32.4" customHeight="1">
      <c r="A6" s="17" t="s">
        <v>7</v>
      </c>
      <c r="B6" s="58"/>
      <c r="C6" s="59"/>
      <c r="D6" s="4" t="s">
        <v>7</v>
      </c>
      <c r="E6" s="50" t="s">
        <v>23</v>
      </c>
      <c r="F6" s="51"/>
      <c r="G6" s="52"/>
    </row>
    <row r="7" spans="1:11" ht="19.5" customHeight="1">
      <c r="A7" s="16" t="s">
        <v>8</v>
      </c>
      <c r="B7" s="28"/>
      <c r="C7" s="29"/>
      <c r="D7" s="3" t="s">
        <v>9</v>
      </c>
      <c r="E7" s="47" t="s">
        <v>18</v>
      </c>
      <c r="F7" s="48"/>
      <c r="G7" s="49"/>
    </row>
    <row r="8" spans="1:11" ht="19.5" customHeight="1">
      <c r="A8" s="16" t="s">
        <v>10</v>
      </c>
      <c r="B8" s="28"/>
      <c r="C8" s="29"/>
      <c r="D8" s="3" t="s">
        <v>4</v>
      </c>
      <c r="E8" s="53">
        <v>13922858608</v>
      </c>
      <c r="F8" s="53"/>
      <c r="G8" s="54"/>
    </row>
    <row r="9" spans="1:11" ht="19.5" customHeight="1">
      <c r="A9" s="16" t="s">
        <v>1</v>
      </c>
      <c r="B9" s="28"/>
      <c r="C9" s="29"/>
      <c r="D9" s="3" t="s">
        <v>0</v>
      </c>
      <c r="E9" s="55" t="s">
        <v>19</v>
      </c>
      <c r="F9" s="53"/>
      <c r="G9" s="54"/>
    </row>
    <row r="10" spans="1:11" ht="30.75" customHeight="1">
      <c r="A10" s="44" t="s">
        <v>21</v>
      </c>
      <c r="B10" s="45"/>
      <c r="C10" s="45"/>
      <c r="D10" s="45"/>
      <c r="E10" s="45"/>
      <c r="F10" s="45"/>
      <c r="G10" s="46"/>
    </row>
    <row r="11" spans="1:11" s="5" customFormat="1" ht="3.75" customHeight="1" thickBot="1">
      <c r="A11" s="18"/>
      <c r="B11" s="9"/>
      <c r="C11" s="9"/>
      <c r="D11" s="9"/>
      <c r="E11" s="9"/>
      <c r="F11" s="9"/>
      <c r="G11" s="19"/>
    </row>
    <row r="12" spans="1:11" s="8" customFormat="1" ht="16.2">
      <c r="A12" s="10" t="s">
        <v>15</v>
      </c>
      <c r="B12" s="11" t="s">
        <v>16</v>
      </c>
      <c r="C12" s="11" t="s">
        <v>20</v>
      </c>
      <c r="D12" s="11" t="s">
        <v>11</v>
      </c>
      <c r="E12" s="11" t="s">
        <v>12</v>
      </c>
      <c r="F12" s="11" t="s">
        <v>14</v>
      </c>
      <c r="G12" s="12" t="s">
        <v>13</v>
      </c>
      <c r="H12" s="7"/>
      <c r="I12" s="7"/>
      <c r="J12" s="7"/>
      <c r="K12" s="7"/>
    </row>
    <row r="13" spans="1:11" s="5" customFormat="1" ht="24">
      <c r="A13" s="27">
        <v>1</v>
      </c>
      <c r="B13" s="66" t="s">
        <v>25</v>
      </c>
      <c r="C13" s="27" t="s">
        <v>31</v>
      </c>
      <c r="D13" s="27">
        <v>1</v>
      </c>
      <c r="E13" s="25">
        <v>3150</v>
      </c>
      <c r="F13" s="25">
        <f>D13*E13</f>
        <v>3150</v>
      </c>
      <c r="G13" s="26"/>
    </row>
    <row r="14" spans="1:11" s="5" customFormat="1" ht="24">
      <c r="A14" s="27">
        <v>2</v>
      </c>
      <c r="B14" s="66" t="s">
        <v>26</v>
      </c>
      <c r="C14" s="27" t="s">
        <v>32</v>
      </c>
      <c r="D14" s="27">
        <v>6</v>
      </c>
      <c r="E14" s="25">
        <v>1155</v>
      </c>
      <c r="F14" s="25">
        <f t="shared" ref="F14:F18" si="0">D14*E14</f>
        <v>6930</v>
      </c>
      <c r="G14" s="26"/>
    </row>
    <row r="15" spans="1:11" s="5" customFormat="1" ht="24">
      <c r="A15" s="27">
        <v>3</v>
      </c>
      <c r="B15" s="66" t="s">
        <v>27</v>
      </c>
      <c r="C15" s="27" t="s">
        <v>33</v>
      </c>
      <c r="D15" s="27">
        <v>1</v>
      </c>
      <c r="E15" s="25">
        <v>32130</v>
      </c>
      <c r="F15" s="25">
        <f t="shared" si="0"/>
        <v>32130</v>
      </c>
      <c r="G15" s="26"/>
    </row>
    <row r="16" spans="1:11" s="5" customFormat="1" ht="24">
      <c r="A16" s="27">
        <v>4</v>
      </c>
      <c r="B16" s="66" t="s">
        <v>28</v>
      </c>
      <c r="C16" s="27" t="s">
        <v>24</v>
      </c>
      <c r="D16" s="27">
        <v>8</v>
      </c>
      <c r="E16" s="25">
        <v>4515</v>
      </c>
      <c r="F16" s="25">
        <f t="shared" si="0"/>
        <v>36120</v>
      </c>
      <c r="G16" s="26"/>
    </row>
    <row r="17" spans="1:7" s="5" customFormat="1" ht="240">
      <c r="A17" s="60">
        <v>5</v>
      </c>
      <c r="B17" s="65" t="s">
        <v>29</v>
      </c>
      <c r="C17" s="62" t="s">
        <v>34</v>
      </c>
      <c r="D17" s="62">
        <v>1</v>
      </c>
      <c r="E17" s="25">
        <v>91120.7</v>
      </c>
      <c r="F17" s="25">
        <f t="shared" si="0"/>
        <v>91120.7</v>
      </c>
      <c r="G17" s="64"/>
    </row>
    <row r="18" spans="1:7" s="5" customFormat="1" ht="240">
      <c r="A18" s="60">
        <v>6</v>
      </c>
      <c r="B18" s="65" t="s">
        <v>30</v>
      </c>
      <c r="C18" s="62" t="s">
        <v>34</v>
      </c>
      <c r="D18" s="62">
        <v>1</v>
      </c>
      <c r="E18" s="25">
        <v>60301.1</v>
      </c>
      <c r="F18" s="25">
        <f t="shared" si="0"/>
        <v>60301.1</v>
      </c>
      <c r="G18" s="64"/>
    </row>
    <row r="19" spans="1:7" s="5" customFormat="1">
      <c r="A19" s="60"/>
      <c r="B19" s="61"/>
      <c r="C19" s="62"/>
      <c r="D19" s="62"/>
      <c r="E19" s="62"/>
      <c r="F19" s="63"/>
      <c r="G19" s="64"/>
    </row>
    <row r="20" spans="1:7" ht="25.5" customHeight="1" thickBot="1">
      <c r="A20" s="42" t="s">
        <v>3</v>
      </c>
      <c r="B20" s="43"/>
      <c r="C20" s="43"/>
      <c r="D20" s="43"/>
      <c r="E20" s="43"/>
      <c r="F20" s="13">
        <f>SUM(F13:F18)</f>
        <v>229751.80000000002</v>
      </c>
      <c r="G20" s="14"/>
    </row>
    <row r="21" spans="1:7">
      <c r="A21" s="20"/>
      <c r="B21" s="21"/>
      <c r="C21" s="22"/>
      <c r="D21" s="22"/>
      <c r="E21" s="22"/>
      <c r="F21" s="22"/>
      <c r="G21" s="23"/>
    </row>
    <row r="22" spans="1:7" ht="77.25" customHeight="1" thickBot="1">
      <c r="A22" s="39" t="s">
        <v>35</v>
      </c>
      <c r="B22" s="40"/>
      <c r="C22" s="40"/>
      <c r="D22" s="40"/>
      <c r="E22" s="40"/>
      <c r="F22" s="40"/>
      <c r="G22" s="41"/>
    </row>
    <row r="25" spans="1:7">
      <c r="E25" s="24"/>
    </row>
  </sheetData>
  <mergeCells count="16">
    <mergeCell ref="B9:C9"/>
    <mergeCell ref="A2:G2"/>
    <mergeCell ref="A3:G3"/>
    <mergeCell ref="A4:G4"/>
    <mergeCell ref="A22:G22"/>
    <mergeCell ref="A20:E20"/>
    <mergeCell ref="A10:G10"/>
    <mergeCell ref="E5:G5"/>
    <mergeCell ref="E6:G6"/>
    <mergeCell ref="E7:G7"/>
    <mergeCell ref="E8:G8"/>
    <mergeCell ref="E9:G9"/>
    <mergeCell ref="B5:C5"/>
    <mergeCell ref="B6:C6"/>
    <mergeCell ref="B7:C7"/>
    <mergeCell ref="B8:C8"/>
  </mergeCells>
  <phoneticPr fontId="1" type="noConversion"/>
  <hyperlinks>
    <hyperlink ref="E9" r:id="rId1"/>
  </hyperlinks>
  <pageMargins left="0.7" right="0.7" top="0.75" bottom="0.75" header="0.3" footer="0.3"/>
  <pageSetup paperSize="9" orientation="portrait" r:id="rId2"/>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报价单</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tangbing</dc:creator>
  <cp:lastModifiedBy>Zwit Green</cp:lastModifiedBy>
  <cp:lastPrinted>2016-11-14T09:08:36Z</cp:lastPrinted>
  <dcterms:created xsi:type="dcterms:W3CDTF">2014-08-06T11:52:10Z</dcterms:created>
  <dcterms:modified xsi:type="dcterms:W3CDTF">2017-10-20T03:49:31Z</dcterms:modified>
</cp:coreProperties>
</file>