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rmatika\тема 7\практикум 3 Excel\"/>
    </mc:Choice>
  </mc:AlternateContent>
  <xr:revisionPtr revIDLastSave="0" documentId="8_{CE430C82-E455-4FA6-ACD7-E3788F8A29F5}" xr6:coauthVersionLast="45" xr6:coauthVersionMax="45" xr10:uidLastSave="{00000000-0000-0000-0000-000000000000}"/>
  <bookViews>
    <workbookView xWindow="-110" yWindow="-110" windowWidth="19420" windowHeight="10300" xr2:uid="{AEB5E61A-D49C-4D19-895E-215669FB776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F10" i="1"/>
  <c r="F8" i="1"/>
  <c r="I10" i="1"/>
  <c r="I11" i="1"/>
  <c r="I12" i="1"/>
  <c r="I13" i="1"/>
  <c r="I14" i="1"/>
  <c r="I15" i="1"/>
  <c r="I16" i="1"/>
  <c r="I9" i="1"/>
  <c r="H9" i="1"/>
  <c r="H10" i="1"/>
  <c r="H11" i="1"/>
  <c r="H12" i="1"/>
  <c r="H13" i="1"/>
  <c r="H14" i="1"/>
  <c r="H15" i="1"/>
  <c r="H8" i="1"/>
  <c r="G22" i="1"/>
  <c r="G23" i="1"/>
  <c r="G21" i="1"/>
  <c r="E9" i="1"/>
  <c r="E10" i="1"/>
  <c r="E11" i="1"/>
  <c r="E12" i="1"/>
  <c r="E8" i="1"/>
  <c r="D11" i="1"/>
  <c r="D12" i="1"/>
  <c r="D13" i="1"/>
  <c r="D14" i="1"/>
  <c r="D10" i="1"/>
  <c r="C13" i="1"/>
  <c r="C14" i="1"/>
  <c r="C15" i="1"/>
  <c r="C16" i="1"/>
  <c r="C17" i="1"/>
  <c r="C18" i="1"/>
  <c r="C19" i="1"/>
  <c r="C20" i="1"/>
  <c r="C21" i="1"/>
  <c r="C12" i="1"/>
  <c r="B15" i="1"/>
  <c r="B16" i="1"/>
  <c r="B17" i="1"/>
  <c r="B18" i="1"/>
  <c r="B19" i="1"/>
  <c r="B20" i="1"/>
  <c r="B21" i="1"/>
  <c r="B22" i="1"/>
  <c r="B23" i="1"/>
  <c r="B14" i="1"/>
</calcChain>
</file>

<file path=xl/sharedStrings.xml><?xml version="1.0" encoding="utf-8"?>
<sst xmlns="http://schemas.openxmlformats.org/spreadsheetml/2006/main" count="10" uniqueCount="10">
  <si>
    <t>x</t>
  </si>
  <si>
    <t>y1</t>
  </si>
  <si>
    <t>y2</t>
  </si>
  <si>
    <t>y3</t>
  </si>
  <si>
    <t>y4</t>
  </si>
  <si>
    <t>y5</t>
  </si>
  <si>
    <t>y6</t>
  </si>
  <si>
    <t>y7</t>
  </si>
  <si>
    <t>y8</t>
  </si>
  <si>
    <t>y9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</si>
</sst>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Лист1!$B$2:$B$26</c:f>
              <c:numCache>
                <c:formatCode>General</c:formatCode>
                <c:ptCount val="25"/>
                <c:pt idx="12">
                  <c:v>6</c:v>
                </c:pt>
                <c:pt idx="13">
                  <c:v>5.8518518518518521</c:v>
                </c:pt>
                <c:pt idx="14">
                  <c:v>5.4074074074074074</c:v>
                </c:pt>
                <c:pt idx="15">
                  <c:v>4.666666666666667</c:v>
                </c:pt>
                <c:pt idx="16">
                  <c:v>3.6296296296296298</c:v>
                </c:pt>
                <c:pt idx="17">
                  <c:v>2.2962962962962967</c:v>
                </c:pt>
                <c:pt idx="18">
                  <c:v>0.66666666666666696</c:v>
                </c:pt>
                <c:pt idx="19">
                  <c:v>-1.2592592592592586</c:v>
                </c:pt>
                <c:pt idx="20">
                  <c:v>-3.481481481481481</c:v>
                </c:pt>
                <c:pt idx="21">
                  <c:v>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94C-4E93-BE91-3A5CD5191CEC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Лист1!$C$2:$C$26</c:f>
              <c:numCache>
                <c:formatCode>General</c:formatCode>
                <c:ptCount val="25"/>
                <c:pt idx="10">
                  <c:v>5</c:v>
                </c:pt>
                <c:pt idx="11">
                  <c:v>3.1111111111111107</c:v>
                </c:pt>
                <c:pt idx="12">
                  <c:v>1.4444444444444438</c:v>
                </c:pt>
                <c:pt idx="13">
                  <c:v>0</c:v>
                </c:pt>
                <c:pt idx="14">
                  <c:v>-1.2222222222222223</c:v>
                </c:pt>
                <c:pt idx="15">
                  <c:v>-2.2222222222222223</c:v>
                </c:pt>
                <c:pt idx="16">
                  <c:v>-3</c:v>
                </c:pt>
                <c:pt idx="17">
                  <c:v>-3.5555555555555554</c:v>
                </c:pt>
                <c:pt idx="18">
                  <c:v>-3.8888888888888888</c:v>
                </c:pt>
                <c:pt idx="19">
                  <c:v>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94C-4E93-BE91-3A5CD5191CEC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Лист1!$D$2:$D$26</c:f>
              <c:numCache>
                <c:formatCode>General</c:formatCode>
                <c:ptCount val="25"/>
                <c:pt idx="8">
                  <c:v>6</c:v>
                </c:pt>
                <c:pt idx="9">
                  <c:v>7.5</c:v>
                </c:pt>
                <c:pt idx="10">
                  <c:v>8</c:v>
                </c:pt>
                <c:pt idx="11">
                  <c:v>7.5</c:v>
                </c:pt>
                <c:pt idx="12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94C-4E93-BE91-3A5CD5191CEC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y4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Лист1!$E$2:$E$26</c:f>
              <c:numCache>
                <c:formatCode>General</c:formatCode>
                <c:ptCount val="25"/>
                <c:pt idx="6">
                  <c:v>4</c:v>
                </c:pt>
                <c:pt idx="7">
                  <c:v>4.4375</c:v>
                </c:pt>
                <c:pt idx="8">
                  <c:v>4.75</c:v>
                </c:pt>
                <c:pt idx="9">
                  <c:v>4.9375</c:v>
                </c:pt>
                <c:pt idx="1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94C-4E93-BE91-3A5CD5191CEC}"/>
            </c:ext>
          </c:extLst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y5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Лист1!$F$2:$F$26</c:f>
              <c:numCache>
                <c:formatCode>General</c:formatCode>
                <c:ptCount val="25"/>
                <c:pt idx="6">
                  <c:v>4</c:v>
                </c:pt>
                <c:pt idx="7">
                  <c:v>5</c:v>
                </c:pt>
                <c:pt idx="8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94C-4E93-BE91-3A5CD5191CEC}"/>
            </c:ext>
          </c:extLst>
        </c:ser>
        <c:ser>
          <c:idx val="5"/>
          <c:order val="5"/>
          <c:tx>
            <c:strRef>
              <c:f>Лист1!$G$1</c:f>
              <c:strCache>
                <c:ptCount val="1"/>
                <c:pt idx="0">
                  <c:v>y6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Лист1!$G$2:$G$26</c:f>
              <c:numCache>
                <c:formatCode>General</c:formatCode>
                <c:ptCount val="25"/>
                <c:pt idx="19">
                  <c:v>-4</c:v>
                </c:pt>
                <c:pt idx="20">
                  <c:v>-5</c:v>
                </c:pt>
                <c:pt idx="21">
                  <c:v>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94C-4E93-BE91-3A5CD5191CEC}"/>
            </c:ext>
          </c:extLst>
        </c:ser>
        <c:ser>
          <c:idx val="6"/>
          <c:order val="6"/>
          <c:tx>
            <c:strRef>
              <c:f>Лист1!$H$1</c:f>
              <c:strCache>
                <c:ptCount val="1"/>
                <c:pt idx="0">
                  <c:v>y7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Лист1!$H$2:$H$26</c:f>
              <c:numCache>
                <c:formatCode>General</c:formatCode>
                <c:ptCount val="25"/>
                <c:pt idx="6">
                  <c:v>-4</c:v>
                </c:pt>
                <c:pt idx="7">
                  <c:v>-3.5</c:v>
                </c:pt>
                <c:pt idx="8">
                  <c:v>-3</c:v>
                </c:pt>
                <c:pt idx="9">
                  <c:v>-2.5</c:v>
                </c:pt>
                <c:pt idx="10">
                  <c:v>-2</c:v>
                </c:pt>
                <c:pt idx="11">
                  <c:v>-1.5</c:v>
                </c:pt>
                <c:pt idx="12">
                  <c:v>-1</c:v>
                </c:pt>
                <c:pt idx="13">
                  <c:v>-0.5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94C-4E93-BE91-3A5CD5191CEC}"/>
            </c:ext>
          </c:extLst>
        </c:ser>
        <c:ser>
          <c:idx val="7"/>
          <c:order val="7"/>
          <c:tx>
            <c:strRef>
              <c:f>Лист1!$I$1</c:f>
              <c:strCache>
                <c:ptCount val="1"/>
                <c:pt idx="0">
                  <c:v>y8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Лист1!$I$2:$I$26</c:f>
              <c:numCache>
                <c:formatCode>General</c:formatCode>
                <c:ptCount val="25"/>
                <c:pt idx="7">
                  <c:v>-5</c:v>
                </c:pt>
                <c:pt idx="8">
                  <c:v>-4.5</c:v>
                </c:pt>
                <c:pt idx="9">
                  <c:v>-4</c:v>
                </c:pt>
                <c:pt idx="10">
                  <c:v>-3.5</c:v>
                </c:pt>
                <c:pt idx="11">
                  <c:v>-3</c:v>
                </c:pt>
                <c:pt idx="12">
                  <c:v>-2.5</c:v>
                </c:pt>
                <c:pt idx="13">
                  <c:v>-2</c:v>
                </c:pt>
                <c:pt idx="14">
                  <c:v>-1.5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94C-4E93-BE91-3A5CD5191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152168"/>
        <c:axId val="472153480"/>
      </c:scatterChart>
      <c:valAx>
        <c:axId val="472152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153480"/>
        <c:crosses val="autoZero"/>
        <c:crossBetween val="midCat"/>
      </c:valAx>
      <c:valAx>
        <c:axId val="47215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152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212587</xdr:colOff>
      <xdr:row>8</xdr:row>
      <xdr:rowOff>18037</xdr:rowOff>
    </xdr:from>
    <xdr:to>
      <xdr:col>17</xdr:col>
      <xdr:colOff>532848</xdr:colOff>
      <xdr:row>23</xdr:row>
      <xdr:rowOff>368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67A7346-EA18-42E8-B136-C34E24405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9C3F5-C28F-4287-A48E-6DAE7A601FCF}">
  <dimension ref="A1:J26"/>
  <sheetViews>
    <sheetView tabSelected="1" topLeftCell="A11" zoomScaleNormal="100" workbookViewId="0">
      <selection activeCell="F14" sqref="F14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-12</v>
      </c>
    </row>
    <row r="3" spans="1:10" x14ac:dyDescent="0.35">
      <c r="A3">
        <v>-11</v>
      </c>
    </row>
    <row r="4" spans="1:10" x14ac:dyDescent="0.35">
      <c r="A4">
        <v>-10</v>
      </c>
    </row>
    <row r="5" spans="1:10" x14ac:dyDescent="0.35">
      <c r="A5">
        <v>-9</v>
      </c>
    </row>
    <row r="6" spans="1:10" x14ac:dyDescent="0.35">
      <c r="A6">
        <v>-8</v>
      </c>
    </row>
    <row r="7" spans="1:10" x14ac:dyDescent="0.35">
      <c r="A7">
        <v>-7</v>
      </c>
    </row>
    <row r="8" spans="1:10" x14ac:dyDescent="0.35">
      <c r="A8">
        <v>-6</v>
      </c>
      <c r="E8">
        <f>-(1/16)*(A8+2)^2+5</f>
        <v>4</v>
      </c>
      <c r="F8">
        <f>A8+10</f>
        <v>4</v>
      </c>
      <c r="H8">
        <f>0.5*A8-1</f>
        <v>-4</v>
      </c>
    </row>
    <row r="9" spans="1:10" x14ac:dyDescent="0.35">
      <c r="A9">
        <v>-5</v>
      </c>
      <c r="E9">
        <f t="shared" ref="E9:E12" si="0">-(1/16)*(A9+2)^2+5</f>
        <v>4.4375</v>
      </c>
      <c r="F9">
        <f t="shared" ref="F9:F10" si="1">A9+10</f>
        <v>5</v>
      </c>
      <c r="H9">
        <f t="shared" ref="H9:H15" si="2">0.5*A9-1</f>
        <v>-3.5</v>
      </c>
      <c r="I9">
        <f>0.5*A9-2.5</f>
        <v>-5</v>
      </c>
    </row>
    <row r="10" spans="1:10" x14ac:dyDescent="0.35">
      <c r="A10">
        <v>-4</v>
      </c>
      <c r="D10">
        <f>-0.5*(A10+2)^2+8</f>
        <v>6</v>
      </c>
      <c r="E10">
        <f t="shared" si="0"/>
        <v>4.75</v>
      </c>
      <c r="F10">
        <f t="shared" si="1"/>
        <v>6</v>
      </c>
      <c r="H10">
        <f t="shared" si="2"/>
        <v>-3</v>
      </c>
      <c r="I10">
        <f t="shared" ref="I10:I16" si="3">0.5*A10-2.5</f>
        <v>-4.5</v>
      </c>
    </row>
    <row r="11" spans="1:10" x14ac:dyDescent="0.35">
      <c r="A11">
        <v>-3</v>
      </c>
      <c r="D11">
        <f t="shared" ref="D11:D14" si="4">-0.5*(A11+2)^2+8</f>
        <v>7.5</v>
      </c>
      <c r="E11">
        <f t="shared" si="0"/>
        <v>4.9375</v>
      </c>
      <c r="H11">
        <f t="shared" si="2"/>
        <v>-2.5</v>
      </c>
      <c r="I11">
        <f t="shared" si="3"/>
        <v>-4</v>
      </c>
    </row>
    <row r="12" spans="1:10" x14ac:dyDescent="0.35">
      <c r="A12">
        <v>-2</v>
      </c>
      <c r="C12">
        <f>(1/9)*(A12-7)^2-4</f>
        <v>5</v>
      </c>
      <c r="D12">
        <f t="shared" si="4"/>
        <v>8</v>
      </c>
      <c r="E12">
        <f t="shared" si="0"/>
        <v>5</v>
      </c>
      <c r="H12">
        <f t="shared" si="2"/>
        <v>-2</v>
      </c>
      <c r="I12">
        <f t="shared" si="3"/>
        <v>-3.5</v>
      </c>
    </row>
    <row r="13" spans="1:10" x14ac:dyDescent="0.35">
      <c r="A13">
        <v>-1</v>
      </c>
      <c r="C13">
        <f t="shared" ref="C13:C21" si="5">(1/9)*(A13-7)^2-4</f>
        <v>3.1111111111111107</v>
      </c>
      <c r="D13">
        <f t="shared" si="4"/>
        <v>7.5</v>
      </c>
      <c r="H13">
        <f t="shared" si="2"/>
        <v>-1.5</v>
      </c>
      <c r="I13">
        <f t="shared" si="3"/>
        <v>-3</v>
      </c>
    </row>
    <row r="14" spans="1:10" x14ac:dyDescent="0.35">
      <c r="A14">
        <v>0</v>
      </c>
      <c r="B14">
        <f>-(4/27)*A14^2+6</f>
        <v>6</v>
      </c>
      <c r="C14">
        <f t="shared" si="5"/>
        <v>1.4444444444444438</v>
      </c>
      <c r="D14">
        <f t="shared" si="4"/>
        <v>6</v>
      </c>
      <c r="H14">
        <f t="shared" si="2"/>
        <v>-1</v>
      </c>
      <c r="I14">
        <f t="shared" si="3"/>
        <v>-2.5</v>
      </c>
    </row>
    <row r="15" spans="1:10" x14ac:dyDescent="0.35">
      <c r="A15">
        <v>1</v>
      </c>
      <c r="B15">
        <f t="shared" ref="B15:B23" si="6">-(4/27)*A15^2+6</f>
        <v>5.8518518518518521</v>
      </c>
      <c r="C15">
        <f t="shared" si="5"/>
        <v>0</v>
      </c>
      <c r="H15">
        <f t="shared" si="2"/>
        <v>-0.5</v>
      </c>
      <c r="I15">
        <f t="shared" si="3"/>
        <v>-2</v>
      </c>
    </row>
    <row r="16" spans="1:10" x14ac:dyDescent="0.35">
      <c r="A16">
        <v>2</v>
      </c>
      <c r="B16">
        <f t="shared" si="6"/>
        <v>5.4074074074074074</v>
      </c>
      <c r="C16">
        <f t="shared" si="5"/>
        <v>-1.2222222222222223</v>
      </c>
      <c r="I16">
        <f t="shared" si="3"/>
        <v>-1.5</v>
      </c>
    </row>
    <row r="17" spans="1:7" x14ac:dyDescent="0.35">
      <c r="A17">
        <v>3</v>
      </c>
      <c r="B17">
        <f t="shared" si="6"/>
        <v>4.666666666666667</v>
      </c>
      <c r="C17">
        <f t="shared" si="5"/>
        <v>-2.2222222222222223</v>
      </c>
    </row>
    <row r="18" spans="1:7" x14ac:dyDescent="0.35">
      <c r="A18">
        <v>4</v>
      </c>
      <c r="B18">
        <f t="shared" si="6"/>
        <v>3.6296296296296298</v>
      </c>
      <c r="C18">
        <f t="shared" si="5"/>
        <v>-3</v>
      </c>
    </row>
    <row r="19" spans="1:7" x14ac:dyDescent="0.35">
      <c r="A19">
        <v>5</v>
      </c>
      <c r="B19">
        <f t="shared" si="6"/>
        <v>2.2962962962962967</v>
      </c>
      <c r="C19">
        <f t="shared" si="5"/>
        <v>-3.5555555555555554</v>
      </c>
    </row>
    <row r="20" spans="1:7" x14ac:dyDescent="0.35">
      <c r="A20">
        <v>6</v>
      </c>
      <c r="B20">
        <f t="shared" si="6"/>
        <v>0.66666666666666696</v>
      </c>
      <c r="C20">
        <f t="shared" si="5"/>
        <v>-3.8888888888888888</v>
      </c>
    </row>
    <row r="21" spans="1:7" x14ac:dyDescent="0.35">
      <c r="A21">
        <v>7</v>
      </c>
      <c r="B21">
        <f t="shared" si="6"/>
        <v>-1.2592592592592586</v>
      </c>
      <c r="C21">
        <f t="shared" si="5"/>
        <v>-4</v>
      </c>
      <c r="G21">
        <f>-A21+3</f>
        <v>-4</v>
      </c>
    </row>
    <row r="22" spans="1:7" x14ac:dyDescent="0.35">
      <c r="A22">
        <v>8</v>
      </c>
      <c r="B22">
        <f t="shared" si="6"/>
        <v>-3.481481481481481</v>
      </c>
      <c r="G22">
        <f t="shared" ref="G22:G23" si="7">-A22+3</f>
        <v>-5</v>
      </c>
    </row>
    <row r="23" spans="1:7" x14ac:dyDescent="0.35">
      <c r="A23">
        <v>9</v>
      </c>
      <c r="B23">
        <f t="shared" si="6"/>
        <v>-6</v>
      </c>
      <c r="G23">
        <f t="shared" si="7"/>
        <v>-6</v>
      </c>
    </row>
    <row r="24" spans="1:7" x14ac:dyDescent="0.35">
      <c r="A24">
        <v>10</v>
      </c>
    </row>
    <row r="25" spans="1:7" x14ac:dyDescent="0.35">
      <c r="A25">
        <v>11</v>
      </c>
    </row>
    <row r="26" spans="1:7" x14ac:dyDescent="0.35">
      <c r="A26">
        <v>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Лялька</dc:creator>
  <cp:lastModifiedBy>Лялька</cp:lastModifiedBy>
  <dcterms:created xsi:type="dcterms:W3CDTF">2024-01-17T20:12:23Z</dcterms:created>
  <dcterms:modified xsi:type="dcterms:W3CDTF">2024-01-17T21:04:55Z</dcterms:modified>
</cp:coreProperties>
</file>