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ka\тема 7\"/>
    </mc:Choice>
  </mc:AlternateContent>
  <xr:revisionPtr revIDLastSave="0" documentId="8_{A00B0AA7-E96C-4FFF-9845-7B67E6DDCE14}" xr6:coauthVersionLast="45" xr6:coauthVersionMax="45" xr10:uidLastSave="{00000000-0000-0000-0000-000000000000}"/>
  <bookViews>
    <workbookView xWindow="-110" yWindow="-110" windowWidth="19420" windowHeight="10300" activeTab="2" xr2:uid="{B403B8D5-23AD-4954-A9FF-03E37AB20E2B}"/>
  </bookViews>
  <sheets>
    <sheet name="Аленький цветочек" sheetId="1" r:id="rId1"/>
    <sheet name="стоимости туристических путёвок" sheetId="2" r:id="rId2"/>
    <sheet name="накладная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3" l="1"/>
  <c r="L11" i="3"/>
  <c r="L12" i="3"/>
  <c r="L13" i="3"/>
  <c r="L14" i="3"/>
  <c r="L15" i="3"/>
  <c r="L16" i="3"/>
  <c r="L17" i="3"/>
  <c r="L18" i="3"/>
  <c r="L9" i="3"/>
  <c r="J10" i="3"/>
  <c r="J11" i="3"/>
  <c r="J12" i="3"/>
  <c r="J13" i="3"/>
  <c r="J14" i="3"/>
  <c r="J15" i="3"/>
  <c r="J16" i="3"/>
  <c r="J17" i="3"/>
  <c r="J18" i="3"/>
  <c r="J9" i="3"/>
  <c r="C4" i="2"/>
  <c r="C5" i="2"/>
  <c r="C6" i="2"/>
  <c r="C7" i="2"/>
  <c r="C3" i="2"/>
  <c r="D6" i="1"/>
  <c r="D7" i="1"/>
  <c r="D8" i="1"/>
  <c r="D9" i="1"/>
  <c r="D10" i="1"/>
  <c r="D11" i="1"/>
  <c r="D5" i="1"/>
  <c r="C2" i="1"/>
</calcChain>
</file>

<file path=xl/sharedStrings.xml><?xml version="1.0" encoding="utf-8"?>
<sst xmlns="http://schemas.openxmlformats.org/spreadsheetml/2006/main" count="41" uniqueCount="40">
  <si>
    <t>ООО</t>
  </si>
  <si>
    <t xml:space="preserve">Аленький цветочек </t>
  </si>
  <si>
    <t>Прайс лист на</t>
  </si>
  <si>
    <t>Курс $</t>
  </si>
  <si>
    <t>№ поз</t>
  </si>
  <si>
    <t>Наим. товара</t>
  </si>
  <si>
    <t>Палочка волшебная</t>
  </si>
  <si>
    <t>Зелье приворотное</t>
  </si>
  <si>
    <t>Вода живая</t>
  </si>
  <si>
    <t>Вода мёртвая</t>
  </si>
  <si>
    <t>Ковёр самолёт</t>
  </si>
  <si>
    <t>Скатерть - самобранка</t>
  </si>
  <si>
    <t>Сапоги - скороходы</t>
  </si>
  <si>
    <t>Цена (руб)</t>
  </si>
  <si>
    <t>Цена ($)</t>
  </si>
  <si>
    <t>Курс доллара:</t>
  </si>
  <si>
    <t>рублей</t>
  </si>
  <si>
    <t>Цена в долларах</t>
  </si>
  <si>
    <t>Англия</t>
  </si>
  <si>
    <t>Болгария</t>
  </si>
  <si>
    <t>Бельгия</t>
  </si>
  <si>
    <t>Турция</t>
  </si>
  <si>
    <t>Египет</t>
  </si>
  <si>
    <t>Страна</t>
  </si>
  <si>
    <t>Цены в рублях</t>
  </si>
  <si>
    <t>Наименование товара</t>
  </si>
  <si>
    <t>Цена в $</t>
  </si>
  <si>
    <t>Цена в руб.</t>
  </si>
  <si>
    <t>Количество</t>
  </si>
  <si>
    <t>Сумма в руб.</t>
  </si>
  <si>
    <t>Кофеварка</t>
  </si>
  <si>
    <t>Холодильник</t>
  </si>
  <si>
    <t>Плеер</t>
  </si>
  <si>
    <t>Тостер</t>
  </si>
  <si>
    <t>Телефизор</t>
  </si>
  <si>
    <t>СВЧ печь</t>
  </si>
  <si>
    <t xml:space="preserve">Утюг </t>
  </si>
  <si>
    <t>Фен</t>
  </si>
  <si>
    <t>Магнитафон</t>
  </si>
  <si>
    <t>Чайник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</si>
</sst>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₽&quot;_-;\-* #,##0.00\ &quot;₽&quot;_-;_-* &quot;-&quot;??\ &quot;₽&quot;_-;_-@_-"/>
    <numFmt numFmtId="164" formatCode="[$$-409]#,##0.00"/>
    <numFmt numFmtId="165" formatCode="[$$-409]#,##0"/>
    <numFmt numFmtId="166" formatCode="#,##0\ [$₽-419]"/>
    <numFmt numFmtId="172" formatCode="#,##0.00\ [$₽-419]"/>
    <numFmt numFmtId="173" formatCode="#,##0\ &quot;₽&quot;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172" fontId="0" fillId="0" borderId="0" xfId="0" applyNumberFormat="1" applyAlignment="1">
      <alignment horizontal="center" vertical="center"/>
    </xf>
    <xf numFmtId="165" fontId="0" fillId="0" borderId="1" xfId="0" applyNumberFormat="1" applyBorder="1"/>
    <xf numFmtId="173" fontId="0" fillId="0" borderId="1" xfId="0" applyNumberFormat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B15A-18C3-4036-9074-A14694F4F84B}">
  <dimension ref="A1:D12"/>
  <sheetViews>
    <sheetView workbookViewId="0">
      <selection activeCell="D15" sqref="D15"/>
    </sheetView>
  </sheetViews>
  <sheetFormatPr defaultRowHeight="14.5" x14ac:dyDescent="0.35"/>
  <cols>
    <col min="1" max="1" width="6.26953125" bestFit="1" customWidth="1"/>
    <col min="2" max="2" width="20.6328125" customWidth="1"/>
    <col min="3" max="3" width="9.90625" bestFit="1" customWidth="1"/>
    <col min="4" max="4" width="11.453125" bestFit="1" customWidth="1"/>
  </cols>
  <sheetData>
    <row r="1" spans="1:4" x14ac:dyDescent="0.35">
      <c r="A1" t="s">
        <v>0</v>
      </c>
      <c r="B1" s="4" t="s">
        <v>1</v>
      </c>
    </row>
    <row r="2" spans="1:4" x14ac:dyDescent="0.35">
      <c r="A2" s="8" t="s">
        <v>2</v>
      </c>
      <c r="B2" s="8"/>
      <c r="C2" s="2">
        <f ca="1">TODAY()</f>
        <v>45322</v>
      </c>
    </row>
    <row r="3" spans="1:4" x14ac:dyDescent="0.35">
      <c r="A3" s="7" t="s">
        <v>3</v>
      </c>
      <c r="C3" s="3">
        <v>31.5</v>
      </c>
    </row>
    <row r="4" spans="1:4" x14ac:dyDescent="0.35">
      <c r="A4" s="4" t="s">
        <v>4</v>
      </c>
      <c r="B4" s="4" t="s">
        <v>5</v>
      </c>
      <c r="C4" s="4" t="s">
        <v>14</v>
      </c>
      <c r="D4" s="4" t="s">
        <v>13</v>
      </c>
    </row>
    <row r="5" spans="1:4" x14ac:dyDescent="0.35">
      <c r="A5" s="6">
        <v>1</v>
      </c>
      <c r="B5" s="4" t="s">
        <v>6</v>
      </c>
      <c r="C5" s="3">
        <v>300</v>
      </c>
      <c r="D5" s="5">
        <f>C5*$C$3</f>
        <v>9450</v>
      </c>
    </row>
    <row r="6" spans="1:4" x14ac:dyDescent="0.35">
      <c r="A6" s="6">
        <v>2</v>
      </c>
      <c r="B6" s="4" t="s">
        <v>7</v>
      </c>
      <c r="C6" s="3">
        <v>100</v>
      </c>
      <c r="D6" s="5">
        <f t="shared" ref="D6:D11" si="0">C6*$C$3</f>
        <v>3150</v>
      </c>
    </row>
    <row r="7" spans="1:4" x14ac:dyDescent="0.35">
      <c r="A7" s="6">
        <v>3</v>
      </c>
      <c r="B7" s="4" t="s">
        <v>8</v>
      </c>
      <c r="C7" s="3">
        <v>50</v>
      </c>
      <c r="D7" s="5">
        <f t="shared" si="0"/>
        <v>1575</v>
      </c>
    </row>
    <row r="8" spans="1:4" x14ac:dyDescent="0.35">
      <c r="A8" s="6">
        <v>4</v>
      </c>
      <c r="B8" s="4" t="s">
        <v>9</v>
      </c>
      <c r="C8" s="3">
        <v>400</v>
      </c>
      <c r="D8" s="5">
        <f t="shared" si="0"/>
        <v>12600</v>
      </c>
    </row>
    <row r="9" spans="1:4" x14ac:dyDescent="0.35">
      <c r="A9" s="6">
        <v>5</v>
      </c>
      <c r="B9" s="4" t="s">
        <v>10</v>
      </c>
      <c r="C9" s="3">
        <v>1200</v>
      </c>
      <c r="D9" s="5">
        <f t="shared" si="0"/>
        <v>37800</v>
      </c>
    </row>
    <row r="10" spans="1:4" x14ac:dyDescent="0.35">
      <c r="A10" s="6">
        <v>6</v>
      </c>
      <c r="B10" s="4" t="s">
        <v>11</v>
      </c>
      <c r="C10" s="3">
        <v>700</v>
      </c>
      <c r="D10" s="5">
        <f t="shared" si="0"/>
        <v>22050</v>
      </c>
    </row>
    <row r="11" spans="1:4" x14ac:dyDescent="0.35">
      <c r="A11" s="6">
        <v>7</v>
      </c>
      <c r="B11" s="4" t="s">
        <v>12</v>
      </c>
      <c r="C11" s="3">
        <v>200</v>
      </c>
      <c r="D11" s="5">
        <f t="shared" si="0"/>
        <v>6300</v>
      </c>
    </row>
    <row r="12" spans="1:4" x14ac:dyDescent="0.35">
      <c r="C12" s="1"/>
    </row>
  </sheetData>
  <mergeCells count="1">
    <mergeCell ref="A2:B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DA89-FDC9-4675-90DE-6AB4EB3BF269}">
  <dimension ref="A1:C7"/>
  <sheetViews>
    <sheetView workbookViewId="0">
      <selection activeCell="C11" sqref="C11"/>
    </sheetView>
  </sheetViews>
  <sheetFormatPr defaultRowHeight="14.5" x14ac:dyDescent="0.35"/>
  <cols>
    <col min="1" max="1" width="13.08984375" bestFit="1" customWidth="1"/>
    <col min="2" max="2" width="15.6328125" bestFit="1" customWidth="1"/>
    <col min="3" max="3" width="13.7265625" bestFit="1" customWidth="1"/>
  </cols>
  <sheetData>
    <row r="1" spans="1:3" x14ac:dyDescent="0.35">
      <c r="A1" s="4" t="s">
        <v>15</v>
      </c>
      <c r="B1" s="9">
        <v>67.5</v>
      </c>
      <c r="C1" s="10" t="s">
        <v>16</v>
      </c>
    </row>
    <row r="2" spans="1:3" x14ac:dyDescent="0.35">
      <c r="A2" s="11" t="s">
        <v>23</v>
      </c>
      <c r="B2" s="11" t="s">
        <v>17</v>
      </c>
      <c r="C2" s="11" t="s">
        <v>24</v>
      </c>
    </row>
    <row r="3" spans="1:3" x14ac:dyDescent="0.35">
      <c r="A3" s="4" t="s">
        <v>18</v>
      </c>
      <c r="B3" s="12">
        <v>1350</v>
      </c>
      <c r="C3" s="13">
        <f>B3*$B$1</f>
        <v>91125</v>
      </c>
    </row>
    <row r="4" spans="1:3" x14ac:dyDescent="0.35">
      <c r="A4" s="4" t="s">
        <v>19</v>
      </c>
      <c r="B4" s="12">
        <v>450</v>
      </c>
      <c r="C4" s="13">
        <f t="shared" ref="C4:C7" si="0">B4*$B$1</f>
        <v>30375</v>
      </c>
    </row>
    <row r="5" spans="1:3" x14ac:dyDescent="0.35">
      <c r="A5" s="4" t="s">
        <v>20</v>
      </c>
      <c r="B5" s="12">
        <v>1180</v>
      </c>
      <c r="C5" s="13">
        <f t="shared" si="0"/>
        <v>79650</v>
      </c>
    </row>
    <row r="6" spans="1:3" x14ac:dyDescent="0.35">
      <c r="A6" s="4" t="s">
        <v>21</v>
      </c>
      <c r="B6" s="12">
        <v>780</v>
      </c>
      <c r="C6" s="13">
        <f t="shared" si="0"/>
        <v>52650</v>
      </c>
    </row>
    <row r="7" spans="1:3" x14ac:dyDescent="0.35">
      <c r="A7" s="4" t="s">
        <v>22</v>
      </c>
      <c r="B7" s="12">
        <v>560</v>
      </c>
      <c r="C7" s="13">
        <f t="shared" si="0"/>
        <v>37800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4397-D0CC-4D2D-8AF8-66010DB37265}">
  <dimension ref="E8:L18"/>
  <sheetViews>
    <sheetView tabSelected="1" topLeftCell="A2" workbookViewId="0">
      <selection activeCell="M12" sqref="M12"/>
    </sheetView>
  </sheetViews>
  <sheetFormatPr defaultRowHeight="14.5" x14ac:dyDescent="0.35"/>
  <cols>
    <col min="5" max="5" width="13.08984375" bestFit="1" customWidth="1"/>
    <col min="6" max="6" width="6.7265625" bestFit="1" customWidth="1"/>
    <col min="8" max="8" width="20.36328125" bestFit="1" customWidth="1"/>
    <col min="10" max="11" width="10.7265625" bestFit="1" customWidth="1"/>
    <col min="12" max="12" width="12.08984375" bestFit="1" customWidth="1"/>
  </cols>
  <sheetData>
    <row r="8" spans="5:12" x14ac:dyDescent="0.35">
      <c r="E8" t="s">
        <v>15</v>
      </c>
      <c r="F8" s="14">
        <v>33.700000000000003</v>
      </c>
      <c r="G8" s="4"/>
      <c r="H8" s="9" t="s">
        <v>25</v>
      </c>
      <c r="I8" s="9" t="s">
        <v>26</v>
      </c>
      <c r="J8" s="9" t="s">
        <v>27</v>
      </c>
      <c r="K8" s="9" t="s">
        <v>28</v>
      </c>
      <c r="L8" s="9" t="s">
        <v>29</v>
      </c>
    </row>
    <row r="9" spans="5:12" x14ac:dyDescent="0.35">
      <c r="G9" s="9">
        <v>1</v>
      </c>
      <c r="H9" s="4" t="s">
        <v>30</v>
      </c>
      <c r="I9" s="15">
        <v>70</v>
      </c>
      <c r="J9" s="16">
        <f>I9*$F$8</f>
        <v>2359</v>
      </c>
      <c r="K9" s="4">
        <v>10</v>
      </c>
      <c r="L9" s="16">
        <f>J9*K9</f>
        <v>23590</v>
      </c>
    </row>
    <row r="10" spans="5:12" x14ac:dyDescent="0.35">
      <c r="G10" s="9">
        <v>2</v>
      </c>
      <c r="H10" s="4" t="s">
        <v>31</v>
      </c>
      <c r="I10" s="15">
        <v>900</v>
      </c>
      <c r="J10" s="16">
        <f t="shared" ref="J10:J18" si="0">I10*$F$8</f>
        <v>30330.000000000004</v>
      </c>
      <c r="K10" s="4">
        <v>4</v>
      </c>
      <c r="L10" s="16">
        <f t="shared" ref="L10:L18" si="1">J10*K10</f>
        <v>121320.00000000001</v>
      </c>
    </row>
    <row r="11" spans="5:12" x14ac:dyDescent="0.35">
      <c r="G11" s="9">
        <v>3</v>
      </c>
      <c r="H11" s="4" t="s">
        <v>32</v>
      </c>
      <c r="I11" s="15">
        <v>60</v>
      </c>
      <c r="J11" s="16">
        <f t="shared" si="0"/>
        <v>2022.0000000000002</v>
      </c>
      <c r="K11" s="4">
        <v>3</v>
      </c>
      <c r="L11" s="16">
        <f t="shared" si="1"/>
        <v>6066.0000000000009</v>
      </c>
    </row>
    <row r="12" spans="5:12" x14ac:dyDescent="0.35">
      <c r="G12" s="9">
        <v>4</v>
      </c>
      <c r="H12" s="4" t="s">
        <v>33</v>
      </c>
      <c r="I12" s="15">
        <v>150</v>
      </c>
      <c r="J12" s="16">
        <f t="shared" si="0"/>
        <v>5055</v>
      </c>
      <c r="K12" s="4">
        <v>3</v>
      </c>
      <c r="L12" s="16">
        <f t="shared" si="1"/>
        <v>15165</v>
      </c>
    </row>
    <row r="13" spans="5:12" x14ac:dyDescent="0.35">
      <c r="G13" s="9">
        <v>5</v>
      </c>
      <c r="H13" s="4" t="s">
        <v>34</v>
      </c>
      <c r="I13" s="15">
        <v>600</v>
      </c>
      <c r="J13" s="16">
        <f t="shared" si="0"/>
        <v>20220</v>
      </c>
      <c r="K13" s="4">
        <v>2</v>
      </c>
      <c r="L13" s="16">
        <f t="shared" si="1"/>
        <v>40440</v>
      </c>
    </row>
    <row r="14" spans="5:12" x14ac:dyDescent="0.35">
      <c r="G14" s="9">
        <v>6</v>
      </c>
      <c r="H14" s="4" t="s">
        <v>35</v>
      </c>
      <c r="I14" s="15">
        <v>300</v>
      </c>
      <c r="J14" s="16">
        <f t="shared" si="0"/>
        <v>10110</v>
      </c>
      <c r="K14" s="4">
        <v>3</v>
      </c>
      <c r="L14" s="16">
        <f t="shared" si="1"/>
        <v>30330</v>
      </c>
    </row>
    <row r="15" spans="5:12" x14ac:dyDescent="0.35">
      <c r="G15" s="9">
        <v>7</v>
      </c>
      <c r="H15" s="4" t="s">
        <v>36</v>
      </c>
      <c r="I15" s="15">
        <v>70</v>
      </c>
      <c r="J15" s="16">
        <f t="shared" si="0"/>
        <v>2359</v>
      </c>
      <c r="K15" s="4">
        <v>11</v>
      </c>
      <c r="L15" s="16">
        <f t="shared" si="1"/>
        <v>25949</v>
      </c>
    </row>
    <row r="16" spans="5:12" x14ac:dyDescent="0.35">
      <c r="G16" s="9">
        <v>8</v>
      </c>
      <c r="H16" s="4" t="s">
        <v>37</v>
      </c>
      <c r="I16" s="15">
        <v>65</v>
      </c>
      <c r="J16" s="16">
        <f t="shared" si="0"/>
        <v>2190.5</v>
      </c>
      <c r="K16" s="4">
        <v>9</v>
      </c>
      <c r="L16" s="16">
        <f t="shared" si="1"/>
        <v>19714.5</v>
      </c>
    </row>
    <row r="17" spans="7:12" x14ac:dyDescent="0.35">
      <c r="G17" s="9">
        <v>9</v>
      </c>
      <c r="H17" s="4" t="s">
        <v>38</v>
      </c>
      <c r="I17" s="15">
        <v>400</v>
      </c>
      <c r="J17" s="16">
        <f t="shared" si="0"/>
        <v>13480.000000000002</v>
      </c>
      <c r="K17" s="4">
        <v>5</v>
      </c>
      <c r="L17" s="16">
        <f t="shared" si="1"/>
        <v>67400.000000000015</v>
      </c>
    </row>
    <row r="18" spans="7:12" x14ac:dyDescent="0.35">
      <c r="G18" s="9">
        <v>10</v>
      </c>
      <c r="H18" s="4" t="s">
        <v>39</v>
      </c>
      <c r="I18" s="15">
        <v>40</v>
      </c>
      <c r="J18" s="16">
        <f t="shared" si="0"/>
        <v>1348</v>
      </c>
      <c r="K18" s="4">
        <v>12</v>
      </c>
      <c r="L18" s="16">
        <f t="shared" si="1"/>
        <v>16176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Аленький цветочек</vt:lpstr>
      <vt:lpstr>стоимости туристических путёвок</vt:lpstr>
      <vt:lpstr>накладная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Лялька</dc:creator>
  <cp:keywords>Excel</cp:keywords>
  <cp:lastModifiedBy>Лялька</cp:lastModifiedBy>
  <dcterms:created xsi:type="dcterms:W3CDTF">2024-01-31T20:15:37Z</dcterms:created>
  <dcterms:modified xsi:type="dcterms:W3CDTF">2024-01-31T21:20:26Z</dcterms:modified>
</cp:coreProperties>
</file>