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80" windowHeight="24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<sst xmlns="http://schemas.openxmlformats.org/spreadsheetml/2006/main" count="142" uniqueCount="103">
  <si>
    <t>家庭收入支出表-年度</t>
  </si>
  <si>
    <t>收 入</t>
  </si>
  <si>
    <t>支 出</t>
  </si>
  <si>
    <t>分析指标</t>
  </si>
  <si>
    <t>科目</t>
  </si>
  <si>
    <t>金额（万元）</t>
  </si>
  <si>
    <t>数值</t>
  </si>
  <si>
    <t>参考值</t>
  </si>
  <si>
    <t>主动收入</t>
  </si>
  <si>
    <t>工资</t>
  </si>
  <si>
    <t>负债性支出</t>
  </si>
  <si>
    <t>房贷</t>
  </si>
  <si>
    <t>结余比率</t>
  </si>
  <si>
    <t>&gt;20%</t>
  </si>
  <si>
    <t>奖金</t>
  </si>
  <si>
    <t>车贷</t>
  </si>
  <si>
    <t>财务负担比</t>
  </si>
  <si>
    <t>&lt;40%</t>
  </si>
  <si>
    <t>公积金</t>
  </si>
  <si>
    <t>信用贷</t>
  </si>
  <si>
    <t>财务自由度</t>
  </si>
  <si>
    <t>&gt;100%</t>
  </si>
  <si>
    <t>其它</t>
  </si>
  <si>
    <t>小计</t>
  </si>
  <si>
    <t>指标说明</t>
  </si>
  <si>
    <t>其他固定支出</t>
  </si>
  <si>
    <t>保险</t>
  </si>
  <si>
    <r>
      <rPr>
        <b/>
        <sz val="11"/>
        <color rgb="FF000000"/>
        <rFont val="微软雅黑 Light"/>
        <charset val="134"/>
      </rPr>
      <t>结余比率=年度结余/年度总收入</t>
    </r>
    <r>
      <rPr>
        <sz val="11"/>
        <color rgb="FF000000"/>
        <rFont val="微软雅黑 Light"/>
        <charset val="134"/>
      </rPr>
      <t xml:space="preserve">
结余比率=20%左右，合适</t>
    </r>
  </si>
  <si>
    <t>房租</t>
  </si>
  <si>
    <t>被动收入</t>
  </si>
  <si>
    <t>投资收益</t>
  </si>
  <si>
    <t>生活开销</t>
  </si>
  <si>
    <t>吃</t>
  </si>
  <si>
    <t>分红</t>
  </si>
  <si>
    <t>穿</t>
  </si>
  <si>
    <t>利息</t>
  </si>
  <si>
    <t>用</t>
  </si>
  <si>
    <r>
      <t>财务负担比=年度负债性支出/年度总收入</t>
    </r>
    <r>
      <rPr>
        <sz val="11"/>
        <color rgb="FF000000"/>
        <rFont val="微软雅黑 Light"/>
        <charset val="134"/>
      </rPr>
      <t xml:space="preserve">
财务负担比&lt;40%，合适</t>
    </r>
  </si>
  <si>
    <t>特殊支出</t>
  </si>
  <si>
    <t>教育</t>
  </si>
  <si>
    <t>其它收入</t>
  </si>
  <si>
    <t>一</t>
  </si>
  <si>
    <t>医疗</t>
  </si>
  <si>
    <t>二</t>
  </si>
  <si>
    <t>投资性支出</t>
  </si>
  <si>
    <t>三</t>
  </si>
  <si>
    <t>玩</t>
  </si>
  <si>
    <r>
      <rPr>
        <b/>
        <sz val="11"/>
        <color rgb="FF000000"/>
        <rFont val="微软雅黑 Light"/>
        <charset val="134"/>
      </rPr>
      <t>财务自由度=年度被动收入/年度总支出</t>
    </r>
    <r>
      <rPr>
        <sz val="11"/>
        <color rgb="FF000000"/>
        <rFont val="微软雅黑 Light"/>
        <charset val="134"/>
      </rPr>
      <t xml:space="preserve">
财务自由度&gt;100%，美好</t>
    </r>
  </si>
  <si>
    <t>...</t>
  </si>
  <si>
    <t>汇总</t>
  </si>
  <si>
    <t>年度结余</t>
  </si>
  <si>
    <t>年度负债性支出</t>
  </si>
  <si>
    <t>年度总收入</t>
  </si>
  <si>
    <t>年度总支出</t>
  </si>
  <si>
    <t>备注:</t>
  </si>
  <si>
    <t>1. 表格上所有有颜色的部分均不需要填写，不得修改，已设置公式自动计算；</t>
  </si>
  <si>
    <t>2. 请填写表格上无颜色部分。不可增加行与列，有空白行的可直接填写内容，没有空白又还有内容需增加的合并在相关项填写。</t>
  </si>
  <si>
    <t>家庭资产负债表</t>
  </si>
  <si>
    <t>资 产</t>
  </si>
  <si>
    <t>负 债</t>
  </si>
  <si>
    <t>财务指标</t>
  </si>
  <si>
    <t>自用
实物资产</t>
  </si>
  <si>
    <t>自住房产</t>
  </si>
  <si>
    <t>实物抵押贷</t>
  </si>
  <si>
    <t>房贷1</t>
  </si>
  <si>
    <t>负债率</t>
  </si>
  <si>
    <t>&lt;70%</t>
  </si>
  <si>
    <t>汽车</t>
  </si>
  <si>
    <t>房贷2</t>
  </si>
  <si>
    <t>投资比率</t>
  </si>
  <si>
    <t>&gt;50%</t>
  </si>
  <si>
    <t>车位</t>
  </si>
  <si>
    <t>流动性比率</t>
  </si>
  <si>
    <t>3-6</t>
  </si>
  <si>
    <t>珠宝及收藏品</t>
  </si>
  <si>
    <r>
      <rPr>
        <b/>
        <sz val="11"/>
        <rFont val="Microsoft YaHei Light"/>
        <charset val="134"/>
      </rPr>
      <t>负债率=总负债/总资产</t>
    </r>
    <r>
      <rPr>
        <sz val="11"/>
        <rFont val="Microsoft YaHei Light"/>
        <charset val="134"/>
      </rPr>
      <t xml:space="preserve">
负债率&lt;70%，较安全
注： 家庭中夫妻双方一人失业，负债率
降低20%；一人工作不稳定降低10%</t>
    </r>
  </si>
  <si>
    <t>投资
实物资产</t>
  </si>
  <si>
    <t>投资房产</t>
  </si>
  <si>
    <t>金融资产</t>
  </si>
  <si>
    <t>债券</t>
  </si>
  <si>
    <t>金融信用贷</t>
  </si>
  <si>
    <t>基金</t>
  </si>
  <si>
    <t>信用卡</t>
  </si>
  <si>
    <t>股票</t>
  </si>
  <si>
    <t>期权期货等</t>
  </si>
  <si>
    <r>
      <rPr>
        <b/>
        <sz val="11"/>
        <rFont val="Microsoft YaHei Light"/>
        <charset val="134"/>
      </rPr>
      <t>投资比率=投资资产/净资产</t>
    </r>
    <r>
      <rPr>
        <sz val="11"/>
        <rFont val="Microsoft YaHei Light"/>
        <charset val="134"/>
      </rPr>
      <t xml:space="preserve">
投资比率&gt;50%，合适
注： 投资资产=投资实物资产+金融资产
净资产=总资产-总负债</t>
    </r>
  </si>
  <si>
    <t>流动资产</t>
  </si>
  <si>
    <t>现金</t>
  </si>
  <si>
    <t>银行存款</t>
  </si>
  <si>
    <t>货币基金含余额宝等</t>
  </si>
  <si>
    <t>其它资产</t>
  </si>
  <si>
    <t>保险现金价值</t>
  </si>
  <si>
    <t>其他贷</t>
  </si>
  <si>
    <t>保险贷款</t>
  </si>
  <si>
    <t>应收款</t>
  </si>
  <si>
    <t>其它贷款</t>
  </si>
  <si>
    <r>
      <t>流动性比率=流动资产/月度支出</t>
    </r>
    <r>
      <rPr>
        <sz val="11"/>
        <rFont val="Microsoft YaHei Light"/>
        <charset val="134"/>
      </rPr>
      <t xml:space="preserve">
流动性比率=3~6，适当
</t>
    </r>
  </si>
  <si>
    <t>公司股权</t>
  </si>
  <si>
    <t>投资资产</t>
  </si>
  <si>
    <t>净资产</t>
  </si>
  <si>
    <t>月度支出</t>
  </si>
  <si>
    <t>总资产</t>
  </si>
  <si>
    <t>总负债</t>
  </si>
</sst>
</file>

<file path=xl/styles.xml><?xml version="1.0" encoding="utf-8"?>
<styleSheet xmlns="http://schemas.openxmlformats.org/spreadsheetml/2006/main">
  <numFmts count="5">
    <numFmt numFmtId="176" formatCode="0.00_ ;[Red]\-0.00\ "/>
    <numFmt numFmtId="177" formatCode="_(&quot;$&quot;* #,##0_);_(&quot;$&quot;* \(#,##0\);_(&quot;$&quot;* &quot;-&quot;_);_(@_)"/>
    <numFmt numFmtId="43" formatCode="_ * #,##0.00_ ;_ * \-#,##0.00_ ;_ * &quot;-&quot;??_ ;_ @_ "/>
    <numFmt numFmtId="178" formatCode="_(&quot;$&quot;* #,##0.00_);_(&quot;$&quot;* \(#,##0.00\);_(&quot;$&quot;* &quot;-&quot;??_);_(@_)"/>
    <numFmt numFmtId="41" formatCode="_ * #,##0_ ;_ * \-#,##0_ ;_ * &quot;-&quot;_ ;_ @_ "/>
  </numFmts>
  <fonts count="33">
    <font>
      <sz val="12"/>
      <color theme="1"/>
      <name val="Calibri"/>
      <charset val="134"/>
      <scheme val="minor"/>
    </font>
    <font>
      <b/>
      <sz val="16"/>
      <color rgb="FF000000"/>
      <name val="微软雅黑 Light"/>
      <charset val="134"/>
    </font>
    <font>
      <b/>
      <sz val="14"/>
      <color rgb="FFFFFFFF"/>
      <name val="微软雅黑 Light"/>
      <charset val="134"/>
    </font>
    <font>
      <b/>
      <sz val="11"/>
      <color rgb="FF000000"/>
      <name val="微软雅黑 Light"/>
      <charset val="134"/>
    </font>
    <font>
      <sz val="11"/>
      <color rgb="FF000000"/>
      <name val="Microsoft YaHei Light"/>
      <charset val="134"/>
    </font>
    <font>
      <sz val="11"/>
      <color rgb="FF000000"/>
      <name val="微软雅黑 Light"/>
      <charset val="134"/>
    </font>
    <font>
      <b/>
      <sz val="11"/>
      <name val="微软雅黑 Light"/>
      <charset val="134"/>
    </font>
    <font>
      <sz val="11"/>
      <name val="Microsoft YaHei Light"/>
      <charset val="134"/>
    </font>
    <font>
      <b/>
      <sz val="14"/>
      <color theme="0"/>
      <name val="微软雅黑 Light"/>
      <charset val="134"/>
    </font>
    <font>
      <b/>
      <sz val="11"/>
      <color theme="1"/>
      <name val="微软雅黑 Light"/>
      <charset val="134"/>
    </font>
    <font>
      <b/>
      <sz val="11"/>
      <name val="Microsoft YaHei Light"/>
      <charset val="134"/>
    </font>
    <font>
      <sz val="11"/>
      <color rgb="FFFF0000"/>
      <name val="Microsoft YaHei Light"/>
      <charset val="134"/>
    </font>
    <font>
      <b/>
      <sz val="11"/>
      <color rgb="FFFF0000"/>
      <name val="Microsoft YaHei Light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3CDD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theme="1"/>
      </bottom>
      <diagonal/>
    </border>
    <border>
      <left style="thin">
        <color auto="1"/>
      </left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theme="2" tint="-0.0999786370433668"/>
      </bottom>
      <diagonal/>
    </border>
    <border>
      <left/>
      <right/>
      <top/>
      <bottom style="thin">
        <color theme="2" tint="-0.0999786370433668"/>
      </bottom>
      <diagonal/>
    </border>
    <border>
      <left style="thin">
        <color rgb="FF000000"/>
      </left>
      <right/>
      <top style="thin">
        <color theme="2" tint="-0.0999786370433668"/>
      </top>
      <bottom/>
      <diagonal/>
    </border>
    <border>
      <left/>
      <right/>
      <top style="thin">
        <color theme="2" tint="-0.0999786370433668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0" tint="-0.149998474074526"/>
      </top>
      <bottom/>
      <diagonal/>
    </border>
    <border>
      <left/>
      <right/>
      <top style="thin">
        <color theme="0" tint="-0.149998474074526"/>
      </top>
      <bottom/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/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theme="2" tint="-0.0999786370433668"/>
      </bottom>
      <diagonal/>
    </border>
    <border>
      <left/>
      <right style="thin">
        <color auto="1"/>
      </right>
      <top style="thin">
        <color theme="2" tint="-0.0999786370433668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theme="0" tint="-0.149998474074526"/>
      </top>
      <bottom/>
      <diagonal/>
    </border>
    <border>
      <left/>
      <right style="thin">
        <color auto="1"/>
      </right>
      <top/>
      <bottom style="thin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4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9" fillId="0" borderId="55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4" fillId="23" borderId="53" applyNumberFormat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1" borderId="52" applyNumberFormat="0" applyFont="0" applyAlignment="0" applyProtection="0">
      <alignment vertical="center"/>
    </xf>
    <xf numFmtId="0" fontId="23" fillId="20" borderId="5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23" borderId="51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49" applyNumberFormat="0" applyFill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3" fillId="18" borderId="48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</cellStyleXfs>
  <cellXfs count="1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right" vertical="center"/>
    </xf>
    <xf numFmtId="176" fontId="5" fillId="6" borderId="3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176" fontId="6" fillId="10" borderId="3" xfId="0" applyNumberFormat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76" fontId="3" fillId="9" borderId="3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176" fontId="3" fillId="11" borderId="4" xfId="0" applyNumberFormat="1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3" fillId="12" borderId="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176" fontId="5" fillId="6" borderId="3" xfId="0" applyNumberFormat="1" applyFont="1" applyFill="1" applyBorder="1" applyAlignment="1">
      <alignment horizontal="right" wrapText="1"/>
    </xf>
    <xf numFmtId="0" fontId="3" fillId="12" borderId="6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3" fillId="6" borderId="15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2" fontId="3" fillId="10" borderId="3" xfId="0" applyNumberFormat="1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2" fontId="3" fillId="14" borderId="3" xfId="0" applyNumberFormat="1" applyFont="1" applyFill="1" applyBorder="1" applyAlignment="1">
      <alignment horizontal="center" vertical="center"/>
    </xf>
    <xf numFmtId="0" fontId="3" fillId="14" borderId="19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2" fontId="3" fillId="9" borderId="3" xfId="0" applyNumberFormat="1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8" fillId="15" borderId="3" xfId="0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/>
    </xf>
    <xf numFmtId="10" fontId="9" fillId="8" borderId="3" xfId="47" applyNumberFormat="1" applyFont="1" applyFill="1" applyBorder="1" applyAlignment="1">
      <alignment horizontal="center"/>
    </xf>
    <xf numFmtId="0" fontId="4" fillId="12" borderId="3" xfId="0" applyFont="1" applyFill="1" applyBorder="1" applyAlignment="1">
      <alignment horizontal="right" vertical="center"/>
    </xf>
    <xf numFmtId="176" fontId="5" fillId="7" borderId="3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7" borderId="23" xfId="0" applyFont="1" applyFill="1" applyBorder="1" applyAlignment="1">
      <alignment horizontal="left" vertical="center" wrapText="1"/>
    </xf>
    <xf numFmtId="0" fontId="5" fillId="17" borderId="24" xfId="0" applyFont="1" applyFill="1" applyBorder="1" applyAlignment="1">
      <alignment horizontal="left" vertical="center" wrapText="1"/>
    </xf>
    <xf numFmtId="0" fontId="5" fillId="17" borderId="25" xfId="0" applyFont="1" applyFill="1" applyBorder="1" applyAlignment="1">
      <alignment horizontal="left" vertical="center" wrapText="1"/>
    </xf>
    <xf numFmtId="0" fontId="5" fillId="17" borderId="0" xfId="0" applyFont="1" applyFill="1" applyAlignment="1">
      <alignment horizontal="left" vertical="center" wrapText="1"/>
    </xf>
    <xf numFmtId="0" fontId="5" fillId="17" borderId="26" xfId="0" applyFont="1" applyFill="1" applyBorder="1" applyAlignment="1">
      <alignment horizontal="left" vertical="center" wrapText="1"/>
    </xf>
    <xf numFmtId="0" fontId="5" fillId="17" borderId="27" xfId="0" applyFont="1" applyFill="1" applyBorder="1" applyAlignment="1">
      <alignment horizontal="left" vertical="center" wrapText="1"/>
    </xf>
    <xf numFmtId="0" fontId="3" fillId="17" borderId="28" xfId="0" applyFont="1" applyFill="1" applyBorder="1" applyAlignment="1">
      <alignment horizontal="left" vertical="center" wrapText="1"/>
    </xf>
    <xf numFmtId="0" fontId="5" fillId="17" borderId="29" xfId="0" applyFont="1" applyFill="1" applyBorder="1" applyAlignment="1">
      <alignment horizontal="left" vertical="center" wrapText="1"/>
    </xf>
    <xf numFmtId="176" fontId="3" fillId="10" borderId="3" xfId="0" applyNumberFormat="1" applyFont="1" applyFill="1" applyBorder="1" applyAlignment="1">
      <alignment horizontal="center" vertical="center"/>
    </xf>
    <xf numFmtId="0" fontId="5" fillId="17" borderId="30" xfId="0" applyFont="1" applyFill="1" applyBorder="1" applyAlignment="1">
      <alignment horizontal="left" vertical="center" wrapText="1"/>
    </xf>
    <xf numFmtId="0" fontId="5" fillId="17" borderId="31" xfId="0" applyFont="1" applyFill="1" applyBorder="1" applyAlignment="1">
      <alignment horizontal="left" vertical="center" wrapText="1"/>
    </xf>
    <xf numFmtId="0" fontId="0" fillId="0" borderId="12" xfId="0" applyBorder="1"/>
    <xf numFmtId="176" fontId="3" fillId="11" borderId="5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0" fontId="4" fillId="8" borderId="32" xfId="0" applyNumberFormat="1" applyFont="1" applyFill="1" applyBorder="1" applyAlignment="1">
      <alignment horizontal="center"/>
    </xf>
    <xf numFmtId="49" fontId="4" fillId="8" borderId="32" xfId="0" applyNumberFormat="1" applyFont="1" applyFill="1" applyBorder="1" applyAlignment="1">
      <alignment horizontal="center"/>
    </xf>
    <xf numFmtId="0" fontId="10" fillId="17" borderId="33" xfId="0" applyFont="1" applyFill="1" applyBorder="1" applyAlignment="1">
      <alignment horizontal="left" vertical="center" wrapText="1"/>
    </xf>
    <xf numFmtId="0" fontId="3" fillId="17" borderId="34" xfId="0" applyFont="1" applyFill="1" applyBorder="1" applyAlignment="1">
      <alignment horizontal="left" vertical="center" wrapText="1"/>
    </xf>
    <xf numFmtId="0" fontId="3" fillId="17" borderId="25" xfId="0" applyFont="1" applyFill="1" applyBorder="1" applyAlignment="1">
      <alignment horizontal="left" vertical="center" wrapText="1"/>
    </xf>
    <xf numFmtId="0" fontId="3" fillId="17" borderId="0" xfId="0" applyFont="1" applyFill="1" applyAlignment="1">
      <alignment horizontal="left" vertical="center" wrapText="1"/>
    </xf>
    <xf numFmtId="0" fontId="4" fillId="12" borderId="3" xfId="0" applyFont="1" applyFill="1" applyBorder="1" applyAlignment="1">
      <alignment horizontal="right"/>
    </xf>
    <xf numFmtId="176" fontId="5" fillId="12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4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176" fontId="4" fillId="12" borderId="3" xfId="0" applyNumberFormat="1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3" fillId="14" borderId="35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0" fontId="3" fillId="17" borderId="36" xfId="0" applyFont="1" applyFill="1" applyBorder="1" applyAlignment="1">
      <alignment horizontal="left" vertical="center" wrapText="1"/>
    </xf>
    <xf numFmtId="0" fontId="3" fillId="17" borderId="12" xfId="0" applyFont="1" applyFill="1" applyBorder="1" applyAlignment="1">
      <alignment horizontal="left" vertical="center" wrapText="1"/>
    </xf>
    <xf numFmtId="0" fontId="1" fillId="0" borderId="37" xfId="0" applyFont="1" applyBorder="1" applyAlignment="1">
      <alignment horizontal="center" vertical="center"/>
    </xf>
    <xf numFmtId="0" fontId="8" fillId="15" borderId="32" xfId="0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5" fillId="8" borderId="32" xfId="0" applyFont="1" applyFill="1" applyBorder="1" applyAlignment="1">
      <alignment horizontal="center"/>
    </xf>
    <xf numFmtId="49" fontId="5" fillId="8" borderId="32" xfId="0" applyNumberFormat="1" applyFont="1" applyFill="1" applyBorder="1" applyAlignment="1">
      <alignment horizontal="center"/>
    </xf>
    <xf numFmtId="0" fontId="3" fillId="16" borderId="32" xfId="0" applyFont="1" applyFill="1" applyBorder="1" applyAlignment="1">
      <alignment horizontal="center" vertical="center"/>
    </xf>
    <xf numFmtId="0" fontId="5" fillId="17" borderId="38" xfId="0" applyFont="1" applyFill="1" applyBorder="1" applyAlignment="1">
      <alignment horizontal="left" vertical="center" wrapText="1"/>
    </xf>
    <xf numFmtId="0" fontId="5" fillId="17" borderId="39" xfId="0" applyFont="1" applyFill="1" applyBorder="1" applyAlignment="1">
      <alignment horizontal="left" vertical="center" wrapText="1"/>
    </xf>
    <xf numFmtId="0" fontId="5" fillId="17" borderId="40" xfId="0" applyFont="1" applyFill="1" applyBorder="1" applyAlignment="1">
      <alignment horizontal="left" vertical="center" wrapText="1"/>
    </xf>
    <xf numFmtId="0" fontId="5" fillId="17" borderId="41" xfId="0" applyFont="1" applyFill="1" applyBorder="1" applyAlignment="1">
      <alignment horizontal="left" vertical="center" wrapText="1"/>
    </xf>
    <xf numFmtId="0" fontId="5" fillId="17" borderId="42" xfId="0" applyFont="1" applyFill="1" applyBorder="1" applyAlignment="1">
      <alignment horizontal="left" vertical="center" wrapText="1"/>
    </xf>
    <xf numFmtId="0" fontId="0" fillId="0" borderId="43" xfId="0" applyBorder="1"/>
    <xf numFmtId="0" fontId="0" fillId="0" borderId="44" xfId="0" applyBorder="1"/>
    <xf numFmtId="0" fontId="1" fillId="0" borderId="45" xfId="0" applyFont="1" applyBorder="1" applyAlignment="1">
      <alignment horizontal="center" vertical="center"/>
    </xf>
    <xf numFmtId="0" fontId="3" fillId="17" borderId="46" xfId="0" applyFont="1" applyFill="1" applyBorder="1" applyAlignment="1">
      <alignment horizontal="left" vertical="center" wrapText="1"/>
    </xf>
    <xf numFmtId="0" fontId="3" fillId="17" borderId="39" xfId="0" applyFont="1" applyFill="1" applyBorder="1" applyAlignment="1">
      <alignment horizontal="left" vertical="center" wrapText="1"/>
    </xf>
    <xf numFmtId="0" fontId="3" fillId="17" borderId="47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tabSelected="1" workbookViewId="0">
      <selection activeCell="A26" sqref="A26"/>
    </sheetView>
  </sheetViews>
  <sheetFormatPr defaultColWidth="11" defaultRowHeight="17.6"/>
  <cols>
    <col min="3" max="3" width="12.1617647058824" customWidth="1"/>
    <col min="6" max="6" width="12.1617647058824" customWidth="1"/>
    <col min="7" max="7" width="14.6617647058824" customWidth="1"/>
    <col min="8" max="9" width="13.1617647058824" customWidth="1"/>
  </cols>
  <sheetData>
    <row r="1" ht="23.2" spans="1:9">
      <c r="A1" s="1" t="s">
        <v>0</v>
      </c>
      <c r="B1" s="2"/>
      <c r="C1" s="2"/>
      <c r="D1" s="2"/>
      <c r="E1" s="2"/>
      <c r="F1" s="2"/>
      <c r="G1" s="2"/>
      <c r="H1" s="2"/>
      <c r="I1" s="99"/>
    </row>
    <row r="2" ht="20.4" spans="1:9">
      <c r="A2" s="3" t="s">
        <v>1</v>
      </c>
      <c r="B2" s="3"/>
      <c r="C2" s="3"/>
      <c r="D2" s="4" t="s">
        <v>2</v>
      </c>
      <c r="E2" s="4"/>
      <c r="F2" s="4"/>
      <c r="G2" s="61" t="s">
        <v>3</v>
      </c>
      <c r="H2" s="61"/>
      <c r="I2" s="100"/>
    </row>
    <row r="3" spans="1:9">
      <c r="A3" s="5" t="s">
        <v>4</v>
      </c>
      <c r="B3" s="6"/>
      <c r="C3" s="7" t="s">
        <v>5</v>
      </c>
      <c r="D3" s="8" t="s">
        <v>4</v>
      </c>
      <c r="E3" s="8"/>
      <c r="F3" s="62" t="s">
        <v>5</v>
      </c>
      <c r="G3" s="20" t="s">
        <v>4</v>
      </c>
      <c r="H3" s="20" t="s">
        <v>6</v>
      </c>
      <c r="I3" s="101" t="s">
        <v>7</v>
      </c>
    </row>
    <row r="4" ht="17" customHeight="1" spans="1:9">
      <c r="A4" s="9" t="s">
        <v>8</v>
      </c>
      <c r="B4" s="10" t="s">
        <v>9</v>
      </c>
      <c r="C4" s="11"/>
      <c r="D4" s="12" t="s">
        <v>10</v>
      </c>
      <c r="E4" s="10" t="s">
        <v>11</v>
      </c>
      <c r="F4" s="11"/>
      <c r="G4" s="63" t="s">
        <v>12</v>
      </c>
      <c r="H4" s="64" t="e">
        <f>C21/C22</f>
        <v>#DIV/0!</v>
      </c>
      <c r="I4" s="102" t="s">
        <v>13</v>
      </c>
    </row>
    <row r="5" spans="1:9">
      <c r="A5" s="13"/>
      <c r="B5" s="10" t="s">
        <v>14</v>
      </c>
      <c r="C5" s="11"/>
      <c r="D5" s="14"/>
      <c r="E5" s="10" t="s">
        <v>15</v>
      </c>
      <c r="F5" s="11"/>
      <c r="G5" s="63" t="s">
        <v>16</v>
      </c>
      <c r="H5" s="64" t="e">
        <f>F21/C22</f>
        <v>#DIV/0!</v>
      </c>
      <c r="I5" s="102" t="s">
        <v>17</v>
      </c>
    </row>
    <row r="6" spans="1:9">
      <c r="A6" s="13"/>
      <c r="B6" s="10" t="s">
        <v>18</v>
      </c>
      <c r="C6" s="11"/>
      <c r="D6" s="14"/>
      <c r="E6" s="10" t="s">
        <v>19</v>
      </c>
      <c r="F6" s="11"/>
      <c r="G6" s="63" t="s">
        <v>20</v>
      </c>
      <c r="H6" s="64" t="e">
        <f>C15/F22</f>
        <v>#DIV/0!</v>
      </c>
      <c r="I6" s="103" t="s">
        <v>21</v>
      </c>
    </row>
    <row r="7" spans="1:9">
      <c r="A7" s="13"/>
      <c r="B7" s="10" t="s">
        <v>22</v>
      </c>
      <c r="C7" s="11"/>
      <c r="D7" s="15"/>
      <c r="E7" s="65" t="s">
        <v>23</v>
      </c>
      <c r="F7" s="66">
        <f>SUM(F4:F6)</f>
        <v>0</v>
      </c>
      <c r="G7" s="67" t="s">
        <v>24</v>
      </c>
      <c r="H7" s="67"/>
      <c r="I7" s="104"/>
    </row>
    <row r="8" spans="1:9">
      <c r="A8" s="13"/>
      <c r="B8" s="10"/>
      <c r="C8" s="11"/>
      <c r="D8" s="12" t="s">
        <v>25</v>
      </c>
      <c r="E8" s="10" t="s">
        <v>26</v>
      </c>
      <c r="F8" s="11"/>
      <c r="G8" s="68" t="s">
        <v>27</v>
      </c>
      <c r="H8" s="69"/>
      <c r="I8" s="105"/>
    </row>
    <row r="9" ht="17" customHeight="1" spans="1:9">
      <c r="A9" s="13"/>
      <c r="B9" s="16" t="s">
        <v>23</v>
      </c>
      <c r="C9" s="17">
        <f>SUM(C4:C8)</f>
        <v>0</v>
      </c>
      <c r="D9" s="14"/>
      <c r="E9" s="10" t="s">
        <v>28</v>
      </c>
      <c r="F9" s="11"/>
      <c r="G9" s="70"/>
      <c r="H9" s="71"/>
      <c r="I9" s="106"/>
    </row>
    <row r="10" spans="1:9">
      <c r="A10" s="9" t="s">
        <v>29</v>
      </c>
      <c r="B10" s="10" t="s">
        <v>28</v>
      </c>
      <c r="C10" s="11"/>
      <c r="D10" s="14"/>
      <c r="E10" s="65" t="s">
        <v>23</v>
      </c>
      <c r="F10" s="66">
        <f>SUM(F8:F9)</f>
        <v>0</v>
      </c>
      <c r="G10" s="70"/>
      <c r="H10" s="71"/>
      <c r="I10" s="106"/>
    </row>
    <row r="11" spans="1:9">
      <c r="A11" s="13"/>
      <c r="B11" s="10" t="s">
        <v>30</v>
      </c>
      <c r="C11" s="11"/>
      <c r="D11" s="12" t="s">
        <v>31</v>
      </c>
      <c r="E11" s="10" t="s">
        <v>32</v>
      </c>
      <c r="F11" s="11"/>
      <c r="G11" s="70"/>
      <c r="H11" s="71"/>
      <c r="I11" s="106"/>
    </row>
    <row r="12" ht="17" customHeight="1" spans="1:9">
      <c r="A12" s="13"/>
      <c r="B12" s="10" t="s">
        <v>33</v>
      </c>
      <c r="C12" s="11"/>
      <c r="D12" s="14"/>
      <c r="E12" s="10" t="s">
        <v>34</v>
      </c>
      <c r="F12" s="11"/>
      <c r="G12" s="72"/>
      <c r="H12" s="73"/>
      <c r="I12" s="107"/>
    </row>
    <row r="13" spans="1:9">
      <c r="A13" s="13"/>
      <c r="B13" s="10" t="s">
        <v>35</v>
      </c>
      <c r="C13" s="11"/>
      <c r="D13" s="14"/>
      <c r="E13" s="10" t="s">
        <v>36</v>
      </c>
      <c r="F13" s="11"/>
      <c r="G13" s="74" t="s">
        <v>37</v>
      </c>
      <c r="H13" s="75"/>
      <c r="I13" s="108"/>
    </row>
    <row r="14" spans="1:9">
      <c r="A14" s="13"/>
      <c r="B14" s="10"/>
      <c r="C14" s="11"/>
      <c r="D14" s="15"/>
      <c r="E14" s="65" t="s">
        <v>23</v>
      </c>
      <c r="F14" s="66">
        <f>SUM(F11:F13)</f>
        <v>0</v>
      </c>
      <c r="G14" s="70"/>
      <c r="H14" s="71"/>
      <c r="I14" s="106"/>
    </row>
    <row r="15" spans="1:9">
      <c r="A15" s="18"/>
      <c r="B15" s="16" t="s">
        <v>23</v>
      </c>
      <c r="C15" s="17">
        <f>SUM(C10:C14)</f>
        <v>0</v>
      </c>
      <c r="D15" s="12" t="s">
        <v>38</v>
      </c>
      <c r="E15" s="10" t="s">
        <v>39</v>
      </c>
      <c r="F15" s="11"/>
      <c r="G15" s="70"/>
      <c r="H15" s="71"/>
      <c r="I15" s="106"/>
    </row>
    <row r="16" spans="1:9">
      <c r="A16" s="13" t="s">
        <v>40</v>
      </c>
      <c r="B16" s="10" t="s">
        <v>41</v>
      </c>
      <c r="C16" s="11"/>
      <c r="D16" s="14"/>
      <c r="E16" s="10" t="s">
        <v>42</v>
      </c>
      <c r="F16" s="11"/>
      <c r="G16" s="70"/>
      <c r="H16" s="71"/>
      <c r="I16" s="106"/>
    </row>
    <row r="17" spans="1:9">
      <c r="A17" s="13"/>
      <c r="B17" s="10" t="s">
        <v>43</v>
      </c>
      <c r="C17" s="11"/>
      <c r="D17" s="14"/>
      <c r="E17" s="10" t="s">
        <v>44</v>
      </c>
      <c r="F17" s="11"/>
      <c r="G17" s="72"/>
      <c r="H17" s="73"/>
      <c r="I17" s="107"/>
    </row>
    <row r="18" spans="1:9">
      <c r="A18" s="13"/>
      <c r="B18" s="10" t="s">
        <v>45</v>
      </c>
      <c r="C18" s="11"/>
      <c r="D18" s="14"/>
      <c r="E18" s="10" t="s">
        <v>46</v>
      </c>
      <c r="F18" s="11"/>
      <c r="G18" s="74" t="s">
        <v>47</v>
      </c>
      <c r="H18" s="75"/>
      <c r="I18" s="108"/>
    </row>
    <row r="19" spans="1:9">
      <c r="A19" s="13"/>
      <c r="B19" s="10" t="s">
        <v>48</v>
      </c>
      <c r="C19" s="11"/>
      <c r="D19" s="14"/>
      <c r="E19" s="10" t="s">
        <v>22</v>
      </c>
      <c r="F19" s="11"/>
      <c r="G19" s="70"/>
      <c r="H19" s="71"/>
      <c r="I19" s="106"/>
    </row>
    <row r="20" spans="1:9">
      <c r="A20" s="19"/>
      <c r="B20" s="16" t="s">
        <v>23</v>
      </c>
      <c r="C20" s="17">
        <f>SUM(C16:C19)</f>
        <v>0</v>
      </c>
      <c r="D20" s="15"/>
      <c r="E20" s="65" t="s">
        <v>23</v>
      </c>
      <c r="F20" s="66">
        <f>SUM(F15:F19)</f>
        <v>0</v>
      </c>
      <c r="G20" s="70"/>
      <c r="H20" s="71"/>
      <c r="I20" s="106"/>
    </row>
    <row r="21" spans="1:9">
      <c r="A21" s="20" t="s">
        <v>49</v>
      </c>
      <c r="B21" s="21" t="s">
        <v>50</v>
      </c>
      <c r="C21" s="22">
        <f>C22-F22</f>
        <v>0</v>
      </c>
      <c r="D21" s="23" t="s">
        <v>51</v>
      </c>
      <c r="E21" s="23"/>
      <c r="F21" s="76">
        <f>F7</f>
        <v>0</v>
      </c>
      <c r="G21" s="70"/>
      <c r="H21" s="71"/>
      <c r="I21" s="106"/>
    </row>
    <row r="22" spans="1:9">
      <c r="A22" s="24"/>
      <c r="B22" s="20" t="s">
        <v>52</v>
      </c>
      <c r="C22" s="25">
        <f>SUM(C20,C15,C9)</f>
        <v>0</v>
      </c>
      <c r="D22" s="20" t="s">
        <v>53</v>
      </c>
      <c r="E22" s="20"/>
      <c r="F22" s="25">
        <f>SUM(F7,F10,F14,F20)</f>
        <v>0</v>
      </c>
      <c r="G22" s="77"/>
      <c r="H22" s="78"/>
      <c r="I22" s="109"/>
    </row>
    <row r="23" spans="1:9">
      <c r="A23" s="26" t="s">
        <v>54</v>
      </c>
      <c r="I23" s="110"/>
    </row>
    <row r="24" spans="1:9">
      <c r="A24" s="26" t="s">
        <v>55</v>
      </c>
      <c r="B24" s="27"/>
      <c r="C24" s="27"/>
      <c r="D24" s="27"/>
      <c r="E24" s="27"/>
      <c r="F24" s="27"/>
      <c r="I24" s="110"/>
    </row>
    <row r="25" spans="1:9">
      <c r="A25" s="28" t="s">
        <v>56</v>
      </c>
      <c r="B25" s="29"/>
      <c r="C25" s="29"/>
      <c r="D25" s="29"/>
      <c r="E25" s="29"/>
      <c r="F25" s="29"/>
      <c r="G25" s="79"/>
      <c r="H25" s="79"/>
      <c r="I25" s="111"/>
    </row>
    <row r="27" ht="23.2" spans="1:9">
      <c r="A27" s="1" t="s">
        <v>57</v>
      </c>
      <c r="B27" s="2"/>
      <c r="C27" s="2"/>
      <c r="D27" s="2"/>
      <c r="E27" s="2"/>
      <c r="F27" s="2"/>
      <c r="G27" s="2"/>
      <c r="H27" s="2"/>
      <c r="I27" s="112"/>
    </row>
    <row r="28" ht="20.4" spans="1:9">
      <c r="A28" s="3" t="s">
        <v>58</v>
      </c>
      <c r="B28" s="3"/>
      <c r="C28" s="3"/>
      <c r="D28" s="4" t="s">
        <v>59</v>
      </c>
      <c r="E28" s="4"/>
      <c r="F28" s="4"/>
      <c r="G28" s="61" t="s">
        <v>3</v>
      </c>
      <c r="H28" s="61"/>
      <c r="I28" s="100"/>
    </row>
    <row r="29" spans="1:9">
      <c r="A29" s="5" t="s">
        <v>4</v>
      </c>
      <c r="B29" s="6"/>
      <c r="C29" s="7" t="s">
        <v>5</v>
      </c>
      <c r="D29" s="30" t="s">
        <v>4</v>
      </c>
      <c r="E29" s="80"/>
      <c r="F29" s="62" t="s">
        <v>5</v>
      </c>
      <c r="G29" s="20" t="s">
        <v>60</v>
      </c>
      <c r="H29" s="20" t="s">
        <v>6</v>
      </c>
      <c r="I29" s="20" t="s">
        <v>7</v>
      </c>
    </row>
    <row r="30" spans="1:9">
      <c r="A30" s="31" t="s">
        <v>61</v>
      </c>
      <c r="B30" s="32" t="s">
        <v>62</v>
      </c>
      <c r="C30" s="11"/>
      <c r="D30" s="33" t="s">
        <v>63</v>
      </c>
      <c r="E30" s="81" t="s">
        <v>64</v>
      </c>
      <c r="F30" s="11"/>
      <c r="G30" s="63" t="s">
        <v>65</v>
      </c>
      <c r="H30" s="82" t="e">
        <f>F54/C54</f>
        <v>#DIV/0!</v>
      </c>
      <c r="I30" s="83" t="s">
        <v>66</v>
      </c>
    </row>
    <row r="31" spans="1:9">
      <c r="A31" s="34"/>
      <c r="B31" s="32" t="s">
        <v>67</v>
      </c>
      <c r="C31" s="11"/>
      <c r="D31" s="35"/>
      <c r="E31" s="81" t="s">
        <v>68</v>
      </c>
      <c r="F31" s="11"/>
      <c r="G31" s="63" t="s">
        <v>69</v>
      </c>
      <c r="H31" s="82" t="e">
        <f>C52/C53</f>
        <v>#DIV/0!</v>
      </c>
      <c r="I31" s="83" t="s">
        <v>70</v>
      </c>
    </row>
    <row r="32" spans="1:9">
      <c r="A32" s="34"/>
      <c r="B32" s="32" t="s">
        <v>71</v>
      </c>
      <c r="C32" s="11"/>
      <c r="D32" s="35"/>
      <c r="E32" s="81" t="s">
        <v>15</v>
      </c>
      <c r="F32" s="11"/>
      <c r="G32" s="63" t="s">
        <v>72</v>
      </c>
      <c r="H32" s="83" t="e">
        <f>C46/F53</f>
        <v>#DIV/0!</v>
      </c>
      <c r="I32" s="83" t="s">
        <v>73</v>
      </c>
    </row>
    <row r="33" spans="1:9">
      <c r="A33" s="34"/>
      <c r="B33" s="32" t="s">
        <v>74</v>
      </c>
      <c r="C33" s="11"/>
      <c r="D33" s="35"/>
      <c r="E33" s="81" t="s">
        <v>48</v>
      </c>
      <c r="F33" s="11"/>
      <c r="G33" s="67" t="s">
        <v>24</v>
      </c>
      <c r="H33" s="67"/>
      <c r="I33" s="104"/>
    </row>
    <row r="34" ht="17" customHeight="1" spans="1:9">
      <c r="A34" s="36"/>
      <c r="B34" s="37" t="s">
        <v>23</v>
      </c>
      <c r="C34" s="17">
        <f>SUM(C30:C33)</f>
        <v>0</v>
      </c>
      <c r="D34" s="35"/>
      <c r="E34" s="81"/>
      <c r="F34" s="11"/>
      <c r="G34" s="84" t="s">
        <v>75</v>
      </c>
      <c r="H34" s="85"/>
      <c r="I34" s="113"/>
    </row>
    <row r="35" spans="1:9">
      <c r="A35" s="31" t="s">
        <v>76</v>
      </c>
      <c r="B35" s="32" t="s">
        <v>77</v>
      </c>
      <c r="C35" s="11"/>
      <c r="D35" s="35"/>
      <c r="E35" s="81"/>
      <c r="F35" s="11"/>
      <c r="G35" s="86"/>
      <c r="H35" s="87"/>
      <c r="I35" s="114"/>
    </row>
    <row r="36" spans="1:9">
      <c r="A36" s="34"/>
      <c r="B36" s="32" t="s">
        <v>48</v>
      </c>
      <c r="C36" s="11"/>
      <c r="D36" s="35"/>
      <c r="E36" s="81"/>
      <c r="F36" s="11"/>
      <c r="G36" s="86"/>
      <c r="H36" s="87"/>
      <c r="I36" s="114"/>
    </row>
    <row r="37" spans="1:9">
      <c r="A37" s="36"/>
      <c r="B37" s="37" t="s">
        <v>23</v>
      </c>
      <c r="C37" s="17">
        <f>SUM(C35:C36)</f>
        <v>0</v>
      </c>
      <c r="D37" s="35"/>
      <c r="E37" s="88" t="s">
        <v>23</v>
      </c>
      <c r="F37" s="89">
        <f>SUM(F30:F36)</f>
        <v>0</v>
      </c>
      <c r="G37" s="86"/>
      <c r="H37" s="87"/>
      <c r="I37" s="114"/>
    </row>
    <row r="38" spans="1:9">
      <c r="A38" s="31" t="s">
        <v>78</v>
      </c>
      <c r="B38" s="32" t="s">
        <v>79</v>
      </c>
      <c r="C38" s="11"/>
      <c r="D38" s="38" t="s">
        <v>80</v>
      </c>
      <c r="E38" s="81" t="s">
        <v>19</v>
      </c>
      <c r="F38" s="11"/>
      <c r="G38" s="86"/>
      <c r="H38" s="87"/>
      <c r="I38" s="114"/>
    </row>
    <row r="39" spans="1:9">
      <c r="A39" s="34"/>
      <c r="B39" s="32" t="s">
        <v>81</v>
      </c>
      <c r="C39" s="11"/>
      <c r="D39" s="39"/>
      <c r="E39" s="81" t="s">
        <v>82</v>
      </c>
      <c r="F39" s="11"/>
      <c r="G39" s="86"/>
      <c r="H39" s="87"/>
      <c r="I39" s="114"/>
    </row>
    <row r="40" spans="1:9">
      <c r="A40" s="34"/>
      <c r="B40" s="32" t="s">
        <v>83</v>
      </c>
      <c r="C40" s="11"/>
      <c r="D40" s="39"/>
      <c r="E40" s="81" t="s">
        <v>48</v>
      </c>
      <c r="F40" s="11"/>
      <c r="G40" s="86"/>
      <c r="H40" s="87"/>
      <c r="I40" s="114"/>
    </row>
    <row r="41" spans="1:9">
      <c r="A41" s="34"/>
      <c r="B41" s="32" t="s">
        <v>84</v>
      </c>
      <c r="C41" s="11"/>
      <c r="D41" s="39"/>
      <c r="E41" s="90"/>
      <c r="F41" s="11"/>
      <c r="G41" s="84" t="s">
        <v>85</v>
      </c>
      <c r="H41" s="85"/>
      <c r="I41" s="113"/>
    </row>
    <row r="42" spans="1:9">
      <c r="A42" s="40"/>
      <c r="B42" s="37" t="s">
        <v>23</v>
      </c>
      <c r="C42" s="17">
        <f>SUM(C38:C41)</f>
        <v>0</v>
      </c>
      <c r="D42" s="39"/>
      <c r="E42" s="81"/>
      <c r="F42" s="11"/>
      <c r="G42" s="86"/>
      <c r="H42" s="87"/>
      <c r="I42" s="114"/>
    </row>
    <row r="43" spans="1:9">
      <c r="A43" s="41" t="s">
        <v>86</v>
      </c>
      <c r="B43" s="32" t="s">
        <v>87</v>
      </c>
      <c r="C43" s="11"/>
      <c r="D43" s="39"/>
      <c r="E43" s="81"/>
      <c r="F43" s="11"/>
      <c r="G43" s="86"/>
      <c r="H43" s="87"/>
      <c r="I43" s="114"/>
    </row>
    <row r="44" spans="1:9">
      <c r="A44" s="42"/>
      <c r="B44" s="32" t="s">
        <v>88</v>
      </c>
      <c r="C44" s="11"/>
      <c r="D44" s="39"/>
      <c r="E44" s="81"/>
      <c r="F44" s="11"/>
      <c r="G44" s="86"/>
      <c r="H44" s="87"/>
      <c r="I44" s="114"/>
    </row>
    <row r="45" ht="33" customHeight="1" spans="1:9">
      <c r="A45" s="42"/>
      <c r="B45" s="32" t="s">
        <v>89</v>
      </c>
      <c r="C45" s="11"/>
      <c r="D45" s="39"/>
      <c r="E45" s="81"/>
      <c r="F45" s="11"/>
      <c r="G45" s="86"/>
      <c r="H45" s="87"/>
      <c r="I45" s="114"/>
    </row>
    <row r="46" spans="1:9">
      <c r="A46" s="43"/>
      <c r="B46" s="37" t="s">
        <v>23</v>
      </c>
      <c r="C46" s="17">
        <f>SUM(C43:C45)</f>
        <v>0</v>
      </c>
      <c r="D46" s="44"/>
      <c r="E46" s="88" t="s">
        <v>23</v>
      </c>
      <c r="F46" s="89">
        <f>SUM(F38:F45)</f>
        <v>0</v>
      </c>
      <c r="G46" s="86"/>
      <c r="H46" s="87"/>
      <c r="I46" s="114"/>
    </row>
    <row r="47" spans="1:9">
      <c r="A47" s="41" t="s">
        <v>90</v>
      </c>
      <c r="B47" s="45" t="s">
        <v>91</v>
      </c>
      <c r="C47" s="11"/>
      <c r="D47" s="35" t="s">
        <v>92</v>
      </c>
      <c r="E47" s="81" t="s">
        <v>93</v>
      </c>
      <c r="F47" s="91"/>
      <c r="G47" s="86"/>
      <c r="H47" s="87"/>
      <c r="I47" s="114"/>
    </row>
    <row r="48" spans="1:9">
      <c r="A48" s="42"/>
      <c r="B48" s="32" t="s">
        <v>94</v>
      </c>
      <c r="C48" s="11"/>
      <c r="D48" s="35"/>
      <c r="E48" s="81" t="s">
        <v>95</v>
      </c>
      <c r="F48" s="91"/>
      <c r="G48" s="84" t="s">
        <v>96</v>
      </c>
      <c r="H48" s="85"/>
      <c r="I48" s="113"/>
    </row>
    <row r="49" spans="1:9">
      <c r="A49" s="42"/>
      <c r="B49" s="32" t="s">
        <v>18</v>
      </c>
      <c r="C49" s="11"/>
      <c r="D49" s="35"/>
      <c r="E49" s="81" t="s">
        <v>48</v>
      </c>
      <c r="F49" s="91"/>
      <c r="G49" s="86"/>
      <c r="H49" s="87"/>
      <c r="I49" s="114"/>
    </row>
    <row r="50" spans="1:9">
      <c r="A50" s="42"/>
      <c r="B50" s="46" t="s">
        <v>97</v>
      </c>
      <c r="C50" s="11"/>
      <c r="D50" s="35"/>
      <c r="E50" s="92"/>
      <c r="F50" s="91"/>
      <c r="G50" s="86"/>
      <c r="H50" s="87"/>
      <c r="I50" s="114"/>
    </row>
    <row r="51" spans="1:9">
      <c r="A51" s="47"/>
      <c r="B51" s="37" t="s">
        <v>23</v>
      </c>
      <c r="C51" s="17">
        <f>SUM(C47:C50)</f>
        <v>0</v>
      </c>
      <c r="D51" s="48"/>
      <c r="E51" s="88" t="s">
        <v>23</v>
      </c>
      <c r="F51" s="93">
        <f>SUM(F47:F50)</f>
        <v>0</v>
      </c>
      <c r="G51" s="86"/>
      <c r="H51" s="87"/>
      <c r="I51" s="114"/>
    </row>
    <row r="52" spans="1:9">
      <c r="A52" s="24" t="s">
        <v>49</v>
      </c>
      <c r="B52" s="23" t="s">
        <v>98</v>
      </c>
      <c r="C52" s="49">
        <f>C37+C42</f>
        <v>0</v>
      </c>
      <c r="D52" s="50" t="s">
        <v>53</v>
      </c>
      <c r="E52" s="94"/>
      <c r="F52" s="49">
        <f>F22</f>
        <v>0</v>
      </c>
      <c r="G52" s="86"/>
      <c r="H52" s="87"/>
      <c r="I52" s="114"/>
    </row>
    <row r="53" spans="1:9">
      <c r="A53" s="51"/>
      <c r="B53" s="52" t="s">
        <v>99</v>
      </c>
      <c r="C53" s="53">
        <f>C54-F54</f>
        <v>0</v>
      </c>
      <c r="D53" s="54" t="s">
        <v>100</v>
      </c>
      <c r="E53" s="95"/>
      <c r="F53" s="53">
        <f>(F52/12)</f>
        <v>0</v>
      </c>
      <c r="G53" s="86"/>
      <c r="H53" s="87"/>
      <c r="I53" s="114"/>
    </row>
    <row r="54" spans="1:9">
      <c r="A54" s="55"/>
      <c r="B54" s="20" t="s">
        <v>101</v>
      </c>
      <c r="C54" s="56">
        <f>SUM(C34,C37,C42,C46,C51)</f>
        <v>0</v>
      </c>
      <c r="D54" s="57" t="s">
        <v>102</v>
      </c>
      <c r="E54" s="96"/>
      <c r="F54" s="56">
        <f>SUM(F51,F46,F37)</f>
        <v>0</v>
      </c>
      <c r="G54" s="97"/>
      <c r="H54" s="98"/>
      <c r="I54" s="115"/>
    </row>
    <row r="55" spans="1:9">
      <c r="A55" s="58" t="s">
        <v>54</v>
      </c>
      <c r="B55" s="27"/>
      <c r="C55" s="27"/>
      <c r="D55" s="27"/>
      <c r="E55" s="27"/>
      <c r="F55" s="27"/>
      <c r="G55" s="27"/>
      <c r="H55" s="27"/>
      <c r="I55" s="116"/>
    </row>
    <row r="56" spans="1:9">
      <c r="A56" s="59" t="s">
        <v>55</v>
      </c>
      <c r="B56" s="27"/>
      <c r="C56" s="27"/>
      <c r="D56" s="27"/>
      <c r="E56" s="27"/>
      <c r="F56" s="27"/>
      <c r="G56" s="27"/>
      <c r="H56" s="27"/>
      <c r="I56" s="116"/>
    </row>
    <row r="57" spans="1:9">
      <c r="A57" s="60" t="s">
        <v>56</v>
      </c>
      <c r="B57" s="29"/>
      <c r="C57" s="29"/>
      <c r="D57" s="29"/>
      <c r="E57" s="29"/>
      <c r="F57" s="29"/>
      <c r="G57" s="29"/>
      <c r="H57" s="29"/>
      <c r="I57" s="117"/>
    </row>
  </sheetData>
  <mergeCells count="42">
    <mergeCell ref="A1:I1"/>
    <mergeCell ref="A2:C2"/>
    <mergeCell ref="D2:F2"/>
    <mergeCell ref="G2:I2"/>
    <mergeCell ref="A3:B3"/>
    <mergeCell ref="D3:E3"/>
    <mergeCell ref="G7:I7"/>
    <mergeCell ref="D21:E21"/>
    <mergeCell ref="D22:E22"/>
    <mergeCell ref="A27:I27"/>
    <mergeCell ref="A28:C28"/>
    <mergeCell ref="D28:F28"/>
    <mergeCell ref="G28:I28"/>
    <mergeCell ref="A29:B29"/>
    <mergeCell ref="D29:E29"/>
    <mergeCell ref="G33:I33"/>
    <mergeCell ref="D52:E52"/>
    <mergeCell ref="D53:E53"/>
    <mergeCell ref="D54:E54"/>
    <mergeCell ref="A4:A9"/>
    <mergeCell ref="A10:A15"/>
    <mergeCell ref="A16:A20"/>
    <mergeCell ref="A21:A22"/>
    <mergeCell ref="A30:A34"/>
    <mergeCell ref="A35:A37"/>
    <mergeCell ref="A38:A42"/>
    <mergeCell ref="A43:A46"/>
    <mergeCell ref="A47:A51"/>
    <mergeCell ref="A52:A54"/>
    <mergeCell ref="D4:D7"/>
    <mergeCell ref="D8:D10"/>
    <mergeCell ref="D11:D14"/>
    <mergeCell ref="D15:D20"/>
    <mergeCell ref="D30:D37"/>
    <mergeCell ref="D38:D46"/>
    <mergeCell ref="D47:D51"/>
    <mergeCell ref="G34:I40"/>
    <mergeCell ref="G41:I47"/>
    <mergeCell ref="G48:I54"/>
    <mergeCell ref="G8:I12"/>
    <mergeCell ref="G13:I17"/>
    <mergeCell ref="G18:I2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yanli</cp:lastModifiedBy>
  <dcterms:created xsi:type="dcterms:W3CDTF">2023-04-17T01:09:00Z</dcterms:created>
  <dcterms:modified xsi:type="dcterms:W3CDTF">2023-04-23T19:23:54Z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1033-5.3.0.7872</vt:lpwstr>
  </property>
  <property fmtid="{D5CDD505-2E9C-101B-9397-08002B2CF9AE}" pid="3" name="ICV">
    <vt:lpwstr>7C2D4B278BC44C1E237F436494CE9661_42</vt:lpwstr>
  </property>
</Properties>
</file>