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itt.nycnet\root\DoITT_MTShares\Data_DOITT01\Open Data Cable_Complaints\Cable_Complaints\"/>
    </mc:Choice>
  </mc:AlternateContent>
  <xr:revisionPtr revIDLastSave="0" documentId="10_ncr:100000_{7A158B68-8643-4B2C-B829-A6F38F0D7C6E}" xr6:coauthVersionLast="31" xr6:coauthVersionMax="31" xr10:uidLastSave="{00000000-0000-0000-0000-000000000000}"/>
  <bookViews>
    <workbookView xWindow="150" yWindow="120" windowWidth="12420" windowHeight="826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L11" i="1" l="1"/>
  <c r="AM11" i="1"/>
  <c r="AK11" i="1" l="1"/>
  <c r="AJ11" i="1"/>
  <c r="AI11" i="1"/>
  <c r="AH11" i="1"/>
  <c r="AG11" i="1"/>
  <c r="AF11" i="1"/>
  <c r="AE11" i="1"/>
  <c r="AD11" i="1"/>
  <c r="AC11" i="1"/>
  <c r="AB11" i="1"/>
  <c r="Z11" i="1"/>
  <c r="Y11" i="1"/>
  <c r="X11" i="1"/>
  <c r="W11" i="1"/>
  <c r="V11" i="1"/>
  <c r="U11" i="1"/>
  <c r="T11" i="1"/>
  <c r="S11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<sst xmlns="http://schemas.openxmlformats.org/spreadsheetml/2006/main" count="47" uniqueCount="46">
  <si>
    <t>Fiscal Year 2016</t>
  </si>
  <si>
    <t>Fiscal Year 2017</t>
  </si>
  <si>
    <t>Fiscal Year 2018</t>
  </si>
  <si>
    <t>Cable TV Service</t>
  </si>
  <si>
    <t>Billing</t>
  </si>
  <si>
    <t>Req. for Service</t>
  </si>
  <si>
    <t>Miscellaneous</t>
  </si>
  <si>
    <t>TWC/Charter</t>
  </si>
  <si>
    <t>TWC/Charter Totals</t>
  </si>
  <si>
    <t>TWC/Charter Cable Complaints to NYC by Company and Type for Fiscal Year 2016-2018</t>
  </si>
  <si>
    <t>Jul 15'</t>
  </si>
  <si>
    <t>Aug 15'</t>
  </si>
  <si>
    <t>Sep 15'</t>
  </si>
  <si>
    <t>Oct 15'</t>
  </si>
  <si>
    <t>Nov 15'</t>
  </si>
  <si>
    <t>Dec 15'</t>
  </si>
  <si>
    <t>Jan 16'</t>
  </si>
  <si>
    <t>Feb 16'</t>
  </si>
  <si>
    <t>Apr 16'</t>
  </si>
  <si>
    <t>May 16'</t>
  </si>
  <si>
    <t>Jun 16'</t>
  </si>
  <si>
    <t>Jul 16'</t>
  </si>
  <si>
    <t>Aug 16'</t>
  </si>
  <si>
    <t>Sep 16'</t>
  </si>
  <si>
    <t>Oct 16"</t>
  </si>
  <si>
    <t>Nov 16'</t>
  </si>
  <si>
    <t>Dec 16'</t>
  </si>
  <si>
    <t>Jan 17'</t>
  </si>
  <si>
    <t>Feb 17'</t>
  </si>
  <si>
    <t>Mar 17'</t>
  </si>
  <si>
    <t>Apr 17'</t>
  </si>
  <si>
    <t>May 17'</t>
  </si>
  <si>
    <t>Jun 17'</t>
  </si>
  <si>
    <t>Jul 17'</t>
  </si>
  <si>
    <t>Aug 17'</t>
  </si>
  <si>
    <t>Sep 17'</t>
  </si>
  <si>
    <t>Oct 17'</t>
  </si>
  <si>
    <t>Nov 17'</t>
  </si>
  <si>
    <t>Dec 17'</t>
  </si>
  <si>
    <t>Jan 18'</t>
  </si>
  <si>
    <t>Feb 18'</t>
  </si>
  <si>
    <t>Mar 18'</t>
  </si>
  <si>
    <t>Apr 18'</t>
  </si>
  <si>
    <t>May 18'</t>
  </si>
  <si>
    <t>Jun 18'</t>
  </si>
  <si>
    <t>Mar 16'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</si>
</sst>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Cable TV Service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Sheet1!$B$6:$AK$6</c:f>
              <c:numCache>
                <c:formatCode>General</c:formatCode>
                <c:ptCount val="36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932-9B40-0750A8E9AEDD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Billing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Sheet1!$B$7:$AK$7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43-4932-9B40-0750A8E9AEDD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Req. for Service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Sheet1!$B$8:$AK$8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43-4932-9B40-0750A8E9AEDD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Miscellaneous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Sheet1!$B$4:$AK$4</c:f>
              <c:strCache>
                <c:ptCount val="36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</c:strCache>
            </c:strRef>
          </c:cat>
          <c:val>
            <c:numRef>
              <c:f>Sheet1!$B$9:$AK$9</c:f>
              <c:numCache>
                <c:formatCode>General</c:formatCode>
                <c:ptCount val="36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43-4932-9B40-0750A8E9A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450032"/>
        <c:axId val="634450360"/>
      </c:lineChart>
      <c:catAx>
        <c:axId val="63445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360"/>
        <c:crosses val="autoZero"/>
        <c:auto val="1"/>
        <c:lblAlgn val="ctr"/>
        <c:lblOffset val="100"/>
        <c:noMultiLvlLbl val="0"/>
      </c:catAx>
      <c:valAx>
        <c:axId val="634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5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"/>
          <c:y val="0.18181904948245994"/>
          <c:w val="0.9"/>
          <c:h val="0.818180950517540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TWC/Charter Cable Complaints to NYC by Type in Month and Fiscal Year 2016-2018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Cable TV Service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Sheet1!$B$6:$AM$6</c:f>
              <c:numCache>
                <c:formatCode>General</c:formatCode>
                <c:ptCount val="38"/>
                <c:pt idx="0">
                  <c:v>22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27</c:v>
                </c:pt>
                <c:pt idx="6">
                  <c:v>24</c:v>
                </c:pt>
                <c:pt idx="7">
                  <c:v>25</c:v>
                </c:pt>
                <c:pt idx="8">
                  <c:v>20</c:v>
                </c:pt>
                <c:pt idx="9">
                  <c:v>3</c:v>
                </c:pt>
                <c:pt idx="10">
                  <c:v>34</c:v>
                </c:pt>
                <c:pt idx="11">
                  <c:v>13</c:v>
                </c:pt>
                <c:pt idx="13">
                  <c:v>18</c:v>
                </c:pt>
                <c:pt idx="14">
                  <c:v>48</c:v>
                </c:pt>
                <c:pt idx="15">
                  <c:v>12</c:v>
                </c:pt>
                <c:pt idx="16">
                  <c:v>27</c:v>
                </c:pt>
                <c:pt idx="17">
                  <c:v>18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23</c:v>
                </c:pt>
                <c:pt idx="22">
                  <c:v>36</c:v>
                </c:pt>
                <c:pt idx="23">
                  <c:v>22</c:v>
                </c:pt>
                <c:pt idx="24">
                  <c:v>32</c:v>
                </c:pt>
                <c:pt idx="26">
                  <c:v>41</c:v>
                </c:pt>
                <c:pt idx="27">
                  <c:v>24</c:v>
                </c:pt>
                <c:pt idx="28">
                  <c:v>48</c:v>
                </c:pt>
                <c:pt idx="29">
                  <c:v>23</c:v>
                </c:pt>
                <c:pt idx="30">
                  <c:v>37</c:v>
                </c:pt>
                <c:pt idx="31">
                  <c:v>13</c:v>
                </c:pt>
                <c:pt idx="32">
                  <c:v>22</c:v>
                </c:pt>
                <c:pt idx="33">
                  <c:v>25</c:v>
                </c:pt>
                <c:pt idx="34">
                  <c:v>31</c:v>
                </c:pt>
                <c:pt idx="35">
                  <c:v>17</c:v>
                </c:pt>
                <c:pt idx="36">
                  <c:v>15</c:v>
                </c:pt>
                <c:pt idx="3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7-4FBC-90B7-0A90A4C8CB5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Billing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Sheet1!$B$7:$AM$7</c:f>
              <c:numCache>
                <c:formatCode>General</c:formatCode>
                <c:ptCount val="3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22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22</c:v>
                </c:pt>
                <c:pt idx="13">
                  <c:v>29</c:v>
                </c:pt>
                <c:pt idx="14">
                  <c:v>36</c:v>
                </c:pt>
                <c:pt idx="15">
                  <c:v>24</c:v>
                </c:pt>
                <c:pt idx="16">
                  <c:v>18</c:v>
                </c:pt>
                <c:pt idx="17">
                  <c:v>25</c:v>
                </c:pt>
                <c:pt idx="18">
                  <c:v>44</c:v>
                </c:pt>
                <c:pt idx="19">
                  <c:v>36</c:v>
                </c:pt>
                <c:pt idx="20">
                  <c:v>56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33</c:v>
                </c:pt>
                <c:pt idx="26">
                  <c:v>28</c:v>
                </c:pt>
                <c:pt idx="27">
                  <c:v>45</c:v>
                </c:pt>
                <c:pt idx="28">
                  <c:v>31</c:v>
                </c:pt>
                <c:pt idx="29">
                  <c:v>29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46</c:v>
                </c:pt>
                <c:pt idx="34">
                  <c:v>44</c:v>
                </c:pt>
                <c:pt idx="35">
                  <c:v>39</c:v>
                </c:pt>
                <c:pt idx="36">
                  <c:v>31</c:v>
                </c:pt>
                <c:pt idx="3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7-4FBC-90B7-0A90A4C8CB57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Req. for Service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Sheet1!$B$8:$AM$8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18</c:v>
                </c:pt>
                <c:pt idx="21">
                  <c:v>3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11</c:v>
                </c:pt>
                <c:pt idx="36">
                  <c:v>6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7-4FBC-90B7-0A90A4C8CB57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Miscellaneous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Sheet1!$B$4:$AM$4</c:f>
              <c:strCache>
                <c:ptCount val="38"/>
                <c:pt idx="0">
                  <c:v>Jul 15'</c:v>
                </c:pt>
                <c:pt idx="1">
                  <c:v>Aug 15'</c:v>
                </c:pt>
                <c:pt idx="2">
                  <c:v>Sep 15'</c:v>
                </c:pt>
                <c:pt idx="3">
                  <c:v>Oct 15'</c:v>
                </c:pt>
                <c:pt idx="4">
                  <c:v>Nov 15'</c:v>
                </c:pt>
                <c:pt idx="5">
                  <c:v>Dec 15'</c:v>
                </c:pt>
                <c:pt idx="6">
                  <c:v>Jan 16'</c:v>
                </c:pt>
                <c:pt idx="7">
                  <c:v>Feb 16'</c:v>
                </c:pt>
                <c:pt idx="8">
                  <c:v>Mar 16'</c:v>
                </c:pt>
                <c:pt idx="9">
                  <c:v>Apr 16'</c:v>
                </c:pt>
                <c:pt idx="10">
                  <c:v>May 16'</c:v>
                </c:pt>
                <c:pt idx="11">
                  <c:v>Jun 16'</c:v>
                </c:pt>
                <c:pt idx="13">
                  <c:v>Jul 16'</c:v>
                </c:pt>
                <c:pt idx="14">
                  <c:v>Aug 16'</c:v>
                </c:pt>
                <c:pt idx="15">
                  <c:v>Sep 16'</c:v>
                </c:pt>
                <c:pt idx="16">
                  <c:v>Oct 16"</c:v>
                </c:pt>
                <c:pt idx="17">
                  <c:v>Nov 16'</c:v>
                </c:pt>
                <c:pt idx="18">
                  <c:v>Dec 16'</c:v>
                </c:pt>
                <c:pt idx="19">
                  <c:v>Jan 17'</c:v>
                </c:pt>
                <c:pt idx="20">
                  <c:v>Feb 17'</c:v>
                </c:pt>
                <c:pt idx="21">
                  <c:v>Mar 17'</c:v>
                </c:pt>
                <c:pt idx="22">
                  <c:v>Apr 17'</c:v>
                </c:pt>
                <c:pt idx="23">
                  <c:v>May 17'</c:v>
                </c:pt>
                <c:pt idx="24">
                  <c:v>Jun 17'</c:v>
                </c:pt>
                <c:pt idx="26">
                  <c:v>Jul 17'</c:v>
                </c:pt>
                <c:pt idx="27">
                  <c:v>Aug 17'</c:v>
                </c:pt>
                <c:pt idx="28">
                  <c:v>Sep 17'</c:v>
                </c:pt>
                <c:pt idx="29">
                  <c:v>Oct 17'</c:v>
                </c:pt>
                <c:pt idx="30">
                  <c:v>Nov 17'</c:v>
                </c:pt>
                <c:pt idx="31">
                  <c:v>Dec 17'</c:v>
                </c:pt>
                <c:pt idx="32">
                  <c:v>Jan 18'</c:v>
                </c:pt>
                <c:pt idx="33">
                  <c:v>Feb 18'</c:v>
                </c:pt>
                <c:pt idx="34">
                  <c:v>Mar 18'</c:v>
                </c:pt>
                <c:pt idx="35">
                  <c:v>Apr 18'</c:v>
                </c:pt>
                <c:pt idx="36">
                  <c:v>May 18'</c:v>
                </c:pt>
                <c:pt idx="37">
                  <c:v>Jun 18'</c:v>
                </c:pt>
              </c:strCache>
            </c:strRef>
          </c:cat>
          <c:val>
            <c:numRef>
              <c:f>Sheet1!$B$9:$AM$9</c:f>
              <c:numCache>
                <c:formatCode>General</c:formatCode>
                <c:ptCount val="38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9</c:v>
                </c:pt>
                <c:pt idx="10">
                  <c:v>27</c:v>
                </c:pt>
                <c:pt idx="11">
                  <c:v>9</c:v>
                </c:pt>
                <c:pt idx="13">
                  <c:v>16</c:v>
                </c:pt>
                <c:pt idx="14">
                  <c:v>13</c:v>
                </c:pt>
                <c:pt idx="15">
                  <c:v>6</c:v>
                </c:pt>
                <c:pt idx="16">
                  <c:v>12</c:v>
                </c:pt>
                <c:pt idx="17">
                  <c:v>17</c:v>
                </c:pt>
                <c:pt idx="18">
                  <c:v>13</c:v>
                </c:pt>
                <c:pt idx="19">
                  <c:v>11</c:v>
                </c:pt>
                <c:pt idx="20">
                  <c:v>12</c:v>
                </c:pt>
                <c:pt idx="21">
                  <c:v>10</c:v>
                </c:pt>
                <c:pt idx="22">
                  <c:v>24</c:v>
                </c:pt>
                <c:pt idx="23">
                  <c:v>20</c:v>
                </c:pt>
                <c:pt idx="24">
                  <c:v>20</c:v>
                </c:pt>
                <c:pt idx="26">
                  <c:v>24</c:v>
                </c:pt>
                <c:pt idx="27">
                  <c:v>14</c:v>
                </c:pt>
                <c:pt idx="28">
                  <c:v>36</c:v>
                </c:pt>
                <c:pt idx="29">
                  <c:v>20</c:v>
                </c:pt>
                <c:pt idx="30">
                  <c:v>11</c:v>
                </c:pt>
                <c:pt idx="31">
                  <c:v>19</c:v>
                </c:pt>
                <c:pt idx="32">
                  <c:v>19</c:v>
                </c:pt>
                <c:pt idx="33">
                  <c:v>9</c:v>
                </c:pt>
                <c:pt idx="34">
                  <c:v>17</c:v>
                </c:pt>
                <c:pt idx="35">
                  <c:v>7</c:v>
                </c:pt>
                <c:pt idx="36">
                  <c:v>12</c:v>
                </c:pt>
                <c:pt idx="3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7-4FBC-90B7-0A90A4C8CB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3824376"/>
        <c:axId val="993823064"/>
        <c:axId val="0"/>
      </c:bar3DChart>
      <c:catAx>
        <c:axId val="99382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3064"/>
        <c:crosses val="autoZero"/>
        <c:auto val="1"/>
        <c:lblAlgn val="ctr"/>
        <c:lblOffset val="100"/>
        <c:noMultiLvlLbl val="0"/>
      </c:catAx>
      <c:valAx>
        <c:axId val="9938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Complaints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24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3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12</xdr:row>
      <xdr:rowOff>9525</xdr:rowOff>
    </xdr:from>
    <xdr:to>
      <xdr:col>0</xdr:col>
      <xdr:colOff>160019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13</xdr:row>
      <xdr:rowOff>152399</xdr:rowOff>
    </xdr:from>
    <xdr:to>
      <xdr:col>41</xdr:col>
      <xdr:colOff>489857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"/>
  <sheetViews>
    <sheetView tabSelected="1" zoomScale="70" zoomScaleNormal="70" workbookViewId="0">
      <selection activeCell="AO8" sqref="AO8"/>
    </sheetView>
  </sheetViews>
  <sheetFormatPr defaultRowHeight="15" x14ac:dyDescent="0.25"/>
  <cols>
    <col min="1" max="1" width="18.7109375" customWidth="1"/>
    <col min="2" max="2" width="7.85546875" customWidth="1"/>
    <col min="3" max="3" width="9.28515625" customWidth="1"/>
    <col min="4" max="4" width="7" customWidth="1"/>
    <col min="5" max="5" width="8.140625" customWidth="1"/>
    <col min="6" max="6" width="7.28515625" customWidth="1"/>
    <col min="7" max="7" width="7" customWidth="1"/>
    <col min="8" max="8" width="6.140625" customWidth="1"/>
    <col min="9" max="10" width="7.28515625" customWidth="1"/>
    <col min="11" max="11" width="7.85546875" customWidth="1"/>
    <col min="12" max="12" width="7.28515625" customWidth="1"/>
    <col min="13" max="13" width="8.140625" customWidth="1"/>
    <col min="14" max="14" width="4.7109375" customWidth="1"/>
    <col min="15" max="15" width="7.5703125" customWidth="1"/>
    <col min="16" max="16" width="7" customWidth="1"/>
    <col min="17" max="17" width="8.140625" customWidth="1"/>
    <col min="18" max="19" width="6.7109375" customWidth="1"/>
    <col min="20" max="20" width="9" customWidth="1"/>
    <col min="21" max="21" width="6.42578125" customWidth="1"/>
    <col min="22" max="22" width="7" customWidth="1"/>
    <col min="23" max="23" width="8.42578125" customWidth="1"/>
    <col min="24" max="26" width="7.28515625" customWidth="1"/>
    <col min="27" max="27" width="4.7109375" customWidth="1"/>
    <col min="28" max="28" width="7.28515625" customWidth="1"/>
    <col min="29" max="29" width="7.5703125" customWidth="1"/>
    <col min="30" max="30" width="7.85546875" customWidth="1"/>
    <col min="31" max="39" width="4.7109375" customWidth="1"/>
  </cols>
  <sheetData>
    <row r="1" spans="1:39" ht="36" customHeight="1" x14ac:dyDescent="0.25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</row>
    <row r="2" spans="1:39" ht="36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66" customHeight="1" x14ac:dyDescent="0.25">
      <c r="A3" s="1"/>
      <c r="B3" s="11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5"/>
      <c r="O3" s="11" t="s">
        <v>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3"/>
      <c r="AA3" s="5"/>
      <c r="AB3" s="11" t="s">
        <v>2</v>
      </c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3"/>
    </row>
    <row r="4" spans="1:39" ht="66" customHeight="1" x14ac:dyDescent="0.25">
      <c r="A4" s="6" t="s">
        <v>7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17</v>
      </c>
      <c r="J4" s="2" t="s">
        <v>45</v>
      </c>
      <c r="K4" s="2" t="s">
        <v>18</v>
      </c>
      <c r="L4" s="4" t="s">
        <v>19</v>
      </c>
      <c r="M4" s="2" t="s">
        <v>20</v>
      </c>
      <c r="N4" s="2"/>
      <c r="O4" s="3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4" t="s">
        <v>31</v>
      </c>
      <c r="Z4" s="2" t="s">
        <v>32</v>
      </c>
      <c r="AA4" s="2"/>
      <c r="AB4" s="2" t="s">
        <v>33</v>
      </c>
      <c r="AC4" s="2" t="s">
        <v>34</v>
      </c>
      <c r="AD4" s="2" t="s">
        <v>35</v>
      </c>
      <c r="AE4" s="2" t="s">
        <v>36</v>
      </c>
      <c r="AF4" s="2" t="s">
        <v>37</v>
      </c>
      <c r="AG4" s="2" t="s">
        <v>38</v>
      </c>
      <c r="AH4" s="2" t="s">
        <v>39</v>
      </c>
      <c r="AI4" s="2" t="s">
        <v>40</v>
      </c>
      <c r="AJ4" s="2" t="s">
        <v>41</v>
      </c>
      <c r="AK4" s="2" t="s">
        <v>42</v>
      </c>
      <c r="AL4" s="4" t="s">
        <v>43</v>
      </c>
      <c r="AM4" s="2" t="s">
        <v>44</v>
      </c>
    </row>
    <row r="5" spans="1:39" ht="66" customHeight="1" x14ac:dyDescent="0.25">
      <c r="A5" s="7" t="s">
        <v>8</v>
      </c>
      <c r="B5" s="2">
        <v>31</v>
      </c>
      <c r="C5" s="2">
        <v>37</v>
      </c>
      <c r="D5" s="2">
        <v>35</v>
      </c>
      <c r="E5" s="2">
        <v>34</v>
      </c>
      <c r="F5" s="2">
        <v>30</v>
      </c>
      <c r="G5" s="2">
        <v>39</v>
      </c>
      <c r="H5" s="2">
        <v>37</v>
      </c>
      <c r="I5" s="2">
        <v>48</v>
      </c>
      <c r="J5" s="2">
        <v>38</v>
      </c>
      <c r="K5" s="2">
        <v>15</v>
      </c>
      <c r="L5" s="4">
        <v>80</v>
      </c>
      <c r="M5" s="2">
        <v>46</v>
      </c>
      <c r="N5" s="2"/>
      <c r="O5" s="2">
        <v>72</v>
      </c>
      <c r="P5" s="2">
        <v>102</v>
      </c>
      <c r="Q5" s="2">
        <v>47</v>
      </c>
      <c r="R5" s="2">
        <v>62</v>
      </c>
      <c r="S5" s="2">
        <v>62</v>
      </c>
      <c r="T5" s="2">
        <v>81</v>
      </c>
      <c r="U5" s="2">
        <v>63</v>
      </c>
      <c r="V5" s="2">
        <v>113</v>
      </c>
      <c r="W5" s="2">
        <v>95</v>
      </c>
      <c r="X5" s="2">
        <v>113</v>
      </c>
      <c r="Y5" s="4">
        <v>82</v>
      </c>
      <c r="Z5" s="2">
        <v>92</v>
      </c>
      <c r="AA5" s="2"/>
      <c r="AB5" s="2">
        <v>98</v>
      </c>
      <c r="AC5" s="2">
        <v>87</v>
      </c>
      <c r="AD5" s="2">
        <v>122</v>
      </c>
      <c r="AE5" s="2">
        <v>75</v>
      </c>
      <c r="AF5" s="2">
        <v>77</v>
      </c>
      <c r="AG5" s="2">
        <v>66</v>
      </c>
      <c r="AH5" s="2">
        <v>77</v>
      </c>
      <c r="AI5" s="2">
        <v>83</v>
      </c>
      <c r="AJ5" s="2">
        <v>93</v>
      </c>
      <c r="AK5" s="2">
        <v>74</v>
      </c>
      <c r="AL5" s="15">
        <v>64</v>
      </c>
      <c r="AM5" s="16">
        <v>59</v>
      </c>
    </row>
    <row r="6" spans="1:39" ht="66" customHeight="1" x14ac:dyDescent="0.25">
      <c r="A6" s="8" t="s">
        <v>3</v>
      </c>
      <c r="B6" s="9">
        <v>22</v>
      </c>
      <c r="C6" s="9">
        <v>30</v>
      </c>
      <c r="D6" s="9">
        <v>26</v>
      </c>
      <c r="E6" s="9">
        <v>21</v>
      </c>
      <c r="F6" s="9">
        <v>17</v>
      </c>
      <c r="G6" s="9">
        <v>27</v>
      </c>
      <c r="H6" s="9">
        <v>24</v>
      </c>
      <c r="I6" s="9">
        <v>25</v>
      </c>
      <c r="J6" s="9">
        <v>20</v>
      </c>
      <c r="K6" s="9">
        <v>3</v>
      </c>
      <c r="L6" s="9">
        <v>34</v>
      </c>
      <c r="M6" s="9">
        <v>13</v>
      </c>
      <c r="N6" s="9"/>
      <c r="O6" s="9">
        <v>18</v>
      </c>
      <c r="P6" s="9">
        <v>48</v>
      </c>
      <c r="Q6" s="9">
        <v>12</v>
      </c>
      <c r="R6" s="9">
        <v>27</v>
      </c>
      <c r="S6" s="9">
        <v>18</v>
      </c>
      <c r="T6" s="9">
        <v>19</v>
      </c>
      <c r="U6" s="9">
        <v>15</v>
      </c>
      <c r="V6" s="9">
        <v>27</v>
      </c>
      <c r="W6" s="9">
        <v>23</v>
      </c>
      <c r="X6" s="9">
        <v>36</v>
      </c>
      <c r="Y6" s="9">
        <v>22</v>
      </c>
      <c r="Z6" s="9">
        <v>32</v>
      </c>
      <c r="AA6" s="9"/>
      <c r="AB6" s="9">
        <v>41</v>
      </c>
      <c r="AC6" s="9">
        <v>24</v>
      </c>
      <c r="AD6" s="9">
        <v>48</v>
      </c>
      <c r="AE6" s="9">
        <v>23</v>
      </c>
      <c r="AF6" s="9">
        <v>37</v>
      </c>
      <c r="AG6" s="9">
        <v>13</v>
      </c>
      <c r="AH6" s="9">
        <v>22</v>
      </c>
      <c r="AI6" s="9">
        <v>25</v>
      </c>
      <c r="AJ6" s="9">
        <v>31</v>
      </c>
      <c r="AK6" s="9">
        <v>17</v>
      </c>
      <c r="AL6" s="17">
        <v>15</v>
      </c>
      <c r="AM6" s="17">
        <v>16</v>
      </c>
    </row>
    <row r="7" spans="1:39" ht="66" customHeight="1" x14ac:dyDescent="0.25">
      <c r="A7" s="8" t="s">
        <v>4</v>
      </c>
      <c r="B7" s="9">
        <v>2</v>
      </c>
      <c r="C7" s="9">
        <v>3</v>
      </c>
      <c r="D7" s="9">
        <v>4</v>
      </c>
      <c r="E7" s="9">
        <v>5</v>
      </c>
      <c r="F7" s="9">
        <v>7</v>
      </c>
      <c r="G7" s="9">
        <v>4</v>
      </c>
      <c r="H7" s="9">
        <v>12</v>
      </c>
      <c r="I7" s="9">
        <v>22</v>
      </c>
      <c r="J7" s="9">
        <v>16</v>
      </c>
      <c r="K7" s="9">
        <v>3</v>
      </c>
      <c r="L7" s="9">
        <v>19</v>
      </c>
      <c r="M7" s="9">
        <v>22</v>
      </c>
      <c r="N7" s="9"/>
      <c r="O7" s="9">
        <v>29</v>
      </c>
      <c r="P7" s="9">
        <v>36</v>
      </c>
      <c r="Q7" s="9">
        <v>24</v>
      </c>
      <c r="R7" s="9">
        <v>18</v>
      </c>
      <c r="S7" s="9">
        <v>25</v>
      </c>
      <c r="T7" s="9">
        <v>44</v>
      </c>
      <c r="U7" s="9">
        <v>36</v>
      </c>
      <c r="V7" s="9">
        <v>56</v>
      </c>
      <c r="W7" s="9">
        <v>59</v>
      </c>
      <c r="X7" s="9">
        <v>47</v>
      </c>
      <c r="Y7" s="9">
        <v>33</v>
      </c>
      <c r="Z7" s="9">
        <v>33</v>
      </c>
      <c r="AA7" s="9"/>
      <c r="AB7" s="9">
        <v>28</v>
      </c>
      <c r="AC7" s="9">
        <v>45</v>
      </c>
      <c r="AD7" s="9">
        <v>31</v>
      </c>
      <c r="AE7" s="9">
        <v>29</v>
      </c>
      <c r="AF7" s="9">
        <v>25</v>
      </c>
      <c r="AG7" s="9">
        <v>30</v>
      </c>
      <c r="AH7" s="9">
        <v>35</v>
      </c>
      <c r="AI7" s="9">
        <v>46</v>
      </c>
      <c r="AJ7" s="9">
        <v>44</v>
      </c>
      <c r="AK7" s="9">
        <v>39</v>
      </c>
      <c r="AL7" s="17">
        <v>31</v>
      </c>
      <c r="AM7" s="17">
        <v>29</v>
      </c>
    </row>
    <row r="8" spans="1:39" ht="66" customHeight="1" x14ac:dyDescent="0.25">
      <c r="A8" s="8" t="s">
        <v>5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2</v>
      </c>
      <c r="N8" s="9"/>
      <c r="O8" s="9">
        <v>9</v>
      </c>
      <c r="P8" s="9">
        <v>5</v>
      </c>
      <c r="Q8" s="9">
        <v>5</v>
      </c>
      <c r="R8" s="9">
        <v>5</v>
      </c>
      <c r="S8" s="9">
        <v>2</v>
      </c>
      <c r="T8" s="9">
        <v>5</v>
      </c>
      <c r="U8" s="9">
        <v>1</v>
      </c>
      <c r="V8" s="9">
        <v>18</v>
      </c>
      <c r="W8" s="9">
        <v>3</v>
      </c>
      <c r="X8" s="9">
        <v>6</v>
      </c>
      <c r="Y8" s="9">
        <v>7</v>
      </c>
      <c r="Z8" s="9">
        <v>7</v>
      </c>
      <c r="AA8" s="9"/>
      <c r="AB8" s="9">
        <v>5</v>
      </c>
      <c r="AC8" s="9">
        <v>4</v>
      </c>
      <c r="AD8" s="9">
        <v>7</v>
      </c>
      <c r="AE8" s="9">
        <v>3</v>
      </c>
      <c r="AF8" s="9">
        <v>4</v>
      </c>
      <c r="AG8" s="9">
        <v>4</v>
      </c>
      <c r="AH8" s="9">
        <v>1</v>
      </c>
      <c r="AI8" s="9">
        <v>3</v>
      </c>
      <c r="AJ8" s="9">
        <v>1</v>
      </c>
      <c r="AK8" s="9">
        <v>11</v>
      </c>
      <c r="AL8" s="17">
        <v>6</v>
      </c>
      <c r="AM8" s="17">
        <v>4</v>
      </c>
    </row>
    <row r="9" spans="1:39" ht="66" customHeight="1" x14ac:dyDescent="0.25">
      <c r="A9" s="8" t="s">
        <v>6</v>
      </c>
      <c r="B9" s="9">
        <v>7</v>
      </c>
      <c r="C9" s="9">
        <v>4</v>
      </c>
      <c r="D9" s="9">
        <v>5</v>
      </c>
      <c r="E9" s="9">
        <v>8</v>
      </c>
      <c r="F9" s="9">
        <v>6</v>
      </c>
      <c r="G9" s="9">
        <v>8</v>
      </c>
      <c r="H9" s="9">
        <v>1</v>
      </c>
      <c r="I9" s="9">
        <v>1</v>
      </c>
      <c r="J9" s="9">
        <v>2</v>
      </c>
      <c r="K9" s="9">
        <v>9</v>
      </c>
      <c r="L9" s="9">
        <v>27</v>
      </c>
      <c r="M9" s="9">
        <v>9</v>
      </c>
      <c r="N9" s="9"/>
      <c r="O9" s="9">
        <v>16</v>
      </c>
      <c r="P9" s="9">
        <v>13</v>
      </c>
      <c r="Q9" s="9">
        <v>6</v>
      </c>
      <c r="R9" s="9">
        <v>12</v>
      </c>
      <c r="S9" s="9">
        <v>17</v>
      </c>
      <c r="T9" s="9">
        <v>13</v>
      </c>
      <c r="U9" s="9">
        <v>11</v>
      </c>
      <c r="V9" s="9">
        <v>12</v>
      </c>
      <c r="W9" s="9">
        <v>10</v>
      </c>
      <c r="X9" s="9">
        <v>24</v>
      </c>
      <c r="Y9" s="9">
        <v>20</v>
      </c>
      <c r="Z9" s="9">
        <v>20</v>
      </c>
      <c r="AA9" s="9"/>
      <c r="AB9" s="9">
        <v>24</v>
      </c>
      <c r="AC9" s="9">
        <v>14</v>
      </c>
      <c r="AD9" s="9">
        <v>36</v>
      </c>
      <c r="AE9" s="9">
        <v>20</v>
      </c>
      <c r="AF9" s="9">
        <v>11</v>
      </c>
      <c r="AG9" s="9">
        <v>19</v>
      </c>
      <c r="AH9" s="9">
        <v>19</v>
      </c>
      <c r="AI9" s="9">
        <v>9</v>
      </c>
      <c r="AJ9" s="9">
        <v>17</v>
      </c>
      <c r="AK9" s="9">
        <v>7</v>
      </c>
      <c r="AL9" s="17">
        <v>12</v>
      </c>
      <c r="AM9" s="17">
        <v>10</v>
      </c>
    </row>
    <row r="10" spans="1:39" ht="66" hidden="1" customHeigh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7"/>
      <c r="AM10" s="17"/>
    </row>
    <row r="11" spans="1:39" ht="66" customHeight="1" x14ac:dyDescent="0.25">
      <c r="A11" s="10" t="s">
        <v>8</v>
      </c>
      <c r="B11" s="9">
        <f t="shared" ref="B11:M11" si="0">SUM(B6:B9)</f>
        <v>31</v>
      </c>
      <c r="C11" s="9">
        <f t="shared" si="0"/>
        <v>37</v>
      </c>
      <c r="D11" s="9">
        <f t="shared" si="0"/>
        <v>35</v>
      </c>
      <c r="E11" s="9">
        <f t="shared" si="0"/>
        <v>34</v>
      </c>
      <c r="F11" s="9">
        <f t="shared" si="0"/>
        <v>30</v>
      </c>
      <c r="G11" s="9">
        <f t="shared" si="0"/>
        <v>39</v>
      </c>
      <c r="H11" s="9">
        <f t="shared" si="0"/>
        <v>37</v>
      </c>
      <c r="I11" s="9">
        <f t="shared" si="0"/>
        <v>48</v>
      </c>
      <c r="J11" s="9">
        <f t="shared" si="0"/>
        <v>38</v>
      </c>
      <c r="K11" s="9">
        <f t="shared" si="0"/>
        <v>15</v>
      </c>
      <c r="L11" s="9">
        <f t="shared" si="0"/>
        <v>80</v>
      </c>
      <c r="M11" s="9">
        <f t="shared" si="0"/>
        <v>46</v>
      </c>
      <c r="N11" s="9"/>
      <c r="O11" s="9">
        <f t="shared" ref="O11:Z11" si="1">SUM(O6:O9)</f>
        <v>72</v>
      </c>
      <c r="P11" s="9">
        <f t="shared" si="1"/>
        <v>102</v>
      </c>
      <c r="Q11" s="9">
        <f t="shared" si="1"/>
        <v>47</v>
      </c>
      <c r="R11" s="9">
        <f t="shared" si="1"/>
        <v>62</v>
      </c>
      <c r="S11" s="9">
        <f t="shared" si="1"/>
        <v>62</v>
      </c>
      <c r="T11" s="9">
        <f t="shared" si="1"/>
        <v>81</v>
      </c>
      <c r="U11" s="9">
        <f t="shared" si="1"/>
        <v>63</v>
      </c>
      <c r="V11" s="9">
        <f t="shared" si="1"/>
        <v>113</v>
      </c>
      <c r="W11" s="9">
        <f t="shared" si="1"/>
        <v>95</v>
      </c>
      <c r="X11" s="9">
        <f t="shared" si="1"/>
        <v>113</v>
      </c>
      <c r="Y11" s="9">
        <f t="shared" si="1"/>
        <v>82</v>
      </c>
      <c r="Z11" s="9">
        <f t="shared" si="1"/>
        <v>92</v>
      </c>
      <c r="AA11" s="9"/>
      <c r="AB11" s="9">
        <f t="shared" ref="AB11:AM11" si="2">SUM(AB6:AB9)</f>
        <v>98</v>
      </c>
      <c r="AC11" s="9">
        <f t="shared" si="2"/>
        <v>87</v>
      </c>
      <c r="AD11" s="9">
        <f t="shared" si="2"/>
        <v>122</v>
      </c>
      <c r="AE11" s="9">
        <f t="shared" si="2"/>
        <v>75</v>
      </c>
      <c r="AF11" s="9">
        <f t="shared" si="2"/>
        <v>77</v>
      </c>
      <c r="AG11" s="9">
        <f t="shared" si="2"/>
        <v>66</v>
      </c>
      <c r="AH11" s="9">
        <f t="shared" si="2"/>
        <v>77</v>
      </c>
      <c r="AI11" s="9">
        <f t="shared" si="2"/>
        <v>83</v>
      </c>
      <c r="AJ11" s="9">
        <f t="shared" si="2"/>
        <v>93</v>
      </c>
      <c r="AK11" s="9">
        <f t="shared" si="2"/>
        <v>74</v>
      </c>
      <c r="AL11" s="17">
        <f t="shared" si="2"/>
        <v>64</v>
      </c>
      <c r="AM11" s="17">
        <f t="shared" si="2"/>
        <v>59</v>
      </c>
    </row>
  </sheetData>
  <mergeCells count="4">
    <mergeCell ref="B3:M3"/>
    <mergeCell ref="O3:Z3"/>
    <mergeCell ref="AB3:AM3"/>
    <mergeCell ref="A1:AM1"/>
  </mergeCells>
  <printOptions horizontalCentered="1" verticalCentered="1"/>
  <pageMargins left="0" right="0" top="0" bottom="0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DOITT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Schwab, Peter</dc:creator>
  <cp:lastModifiedBy>McNicholas, Paul</cp:lastModifiedBy>
  <cp:lastPrinted>2018-05-07T18:57:13Z</cp:lastPrinted>
  <dcterms:created xsi:type="dcterms:W3CDTF">2014-06-25T15:51:24Z</dcterms:created>
  <dcterms:modified xsi:type="dcterms:W3CDTF">2019-01-31T20:12:29Z</dcterms:modified>
</cp:coreProperties>
</file>