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8580" windowHeight="2928" activeTab="4"/>
  </bookViews>
  <sheets>
    <sheet name="2011" sheetId="2" r:id="rId1"/>
    <sheet name="2012" sheetId="3" r:id="rId2"/>
    <sheet name="2013" sheetId="4" r:id="rId3"/>
    <sheet name="2014" sheetId="5" r:id="rId4"/>
    <sheet name="2015" sheetId="1" r:id="rId5"/>
  </sheets>
  <definedNames>
    <definedName name="_xlnm.Print_Area" localSheetId="0">'2011'!$A$1:$D$9</definedName>
  </definedNames>
  <calcPr calcId="145621"/>
</workbook>
</file>

<file path=xl/calcChain.xml><?xml version="1.0" encoding="utf-8"?>
<calcChain xmlns="http://schemas.openxmlformats.org/spreadsheetml/2006/main">
  <c r="C7" i="5" l="1"/>
  <c r="B7" i="5"/>
  <c r="D7" i="5" s="1"/>
  <c r="D6" i="5"/>
  <c r="D5" i="5"/>
  <c r="D4" i="5"/>
  <c r="D3" i="5"/>
  <c r="C7" i="4"/>
  <c r="B7" i="4"/>
  <c r="D7" i="4" s="1"/>
  <c r="D6" i="4"/>
  <c r="D5" i="4"/>
  <c r="D4" i="4"/>
  <c r="D3" i="4"/>
  <c r="C7" i="3"/>
  <c r="B7" i="3"/>
  <c r="D7" i="3" s="1"/>
  <c r="D6" i="3"/>
  <c r="D5" i="3"/>
  <c r="D4" i="3"/>
  <c r="D3" i="3"/>
  <c r="C7" i="2"/>
  <c r="B7" i="2"/>
  <c r="D7" i="2" s="1"/>
  <c r="D6" i="2"/>
  <c r="D5" i="2"/>
  <c r="D4" i="2"/>
  <c r="D3" i="2"/>
  <c r="D5" i="1" l="1"/>
  <c r="D4" i="1"/>
  <c r="D6" i="1"/>
  <c r="D3" i="1"/>
  <c r="C7" i="1"/>
  <c r="D7" i="1" s="1"/>
  <c r="B7" i="1"/>
</calcChain>
</file>

<file path=xl/sharedStrings.xml><?xml version="1.0" encoding="utf-8"?>
<sst xmlns="http://schemas.openxmlformats.org/spreadsheetml/2006/main" count="56" uniqueCount="26">
  <si>
    <t>Cable Provider</t>
  </si>
  <si>
    <t>Total complaints FY 2015</t>
  </si>
  <si>
    <t>NYC Sub count june 30, 2015</t>
  </si>
  <si>
    <t>Percentage Complaints to Subs</t>
  </si>
  <si>
    <t>Cablevision</t>
  </si>
  <si>
    <t>RCN</t>
  </si>
  <si>
    <t>Time Warner Cable</t>
  </si>
  <si>
    <t>Verizon FiOS</t>
  </si>
  <si>
    <t>Totals / Avg.</t>
  </si>
  <si>
    <t>of complaints to Subscribers, FiOS is next, then RCN and TWC last.</t>
  </si>
  <si>
    <t>2015 Fiscal Year End Complaints and NYCSubscribers in NYC Percentage</t>
  </si>
  <si>
    <t xml:space="preserve">Because of the recent requests for FiOS complaints, Cablevision has now the best percentage </t>
  </si>
  <si>
    <t>2011 Fiscal Year End Complaints and NYCSubscribers in NYC Percentage</t>
  </si>
  <si>
    <t>FiOS has  the best percentage,Cablevision is next, then TWC and RCN last</t>
  </si>
  <si>
    <t>2012 Fiscal Year End Complaints and NYCSubscribers in NYC Percentage</t>
  </si>
  <si>
    <t>2013 Fiscal Year End Complaints and NYCSubscribers in NYC Percentage</t>
  </si>
  <si>
    <t>2014 Fiscal Year End Complaints and NYCSubscribers in NYC Percentage</t>
  </si>
  <si>
    <t>FiOS has  the best percentage,Cablevision is next, then RCN and TWC last</t>
  </si>
  <si>
    <t>NYC Sub count june 30, 2013</t>
  </si>
  <si>
    <t>Total complaints FY 2013</t>
  </si>
  <si>
    <t>Total complaints FY 2012</t>
  </si>
  <si>
    <t>NYC Sub count june 30, 2012</t>
  </si>
  <si>
    <t>Total complaints FY 2011</t>
  </si>
  <si>
    <t>NYC Sub count june 30, 2011</t>
  </si>
  <si>
    <t>Total complaints FY 2014</t>
  </si>
  <si>
    <t>NYC Sub count june 30,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</si>
</sst>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3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defaultRowHeight="14.4" x14ac:dyDescent="0.3"/>
  <cols>
    <col min="1" max="4" width="27.77734375" customWidth="1"/>
  </cols>
  <sheetData>
    <row r="1" spans="1:4" ht="49.95" customHeight="1" x14ac:dyDescent="0.3">
      <c r="A1" s="1" t="s">
        <v>12</v>
      </c>
    </row>
    <row r="2" spans="1:4" ht="49.95" customHeight="1" x14ac:dyDescent="0.3">
      <c r="A2" s="2" t="s">
        <v>0</v>
      </c>
      <c r="B2" s="2" t="s">
        <v>22</v>
      </c>
      <c r="C2" s="2" t="s">
        <v>23</v>
      </c>
      <c r="D2" s="2" t="s">
        <v>3</v>
      </c>
    </row>
    <row r="3" spans="1:4" ht="49.95" customHeight="1" x14ac:dyDescent="0.3">
      <c r="A3" s="4" t="s">
        <v>4</v>
      </c>
      <c r="B3" s="4">
        <v>416</v>
      </c>
      <c r="C3" s="5">
        <v>701477</v>
      </c>
      <c r="D3" s="6">
        <f>(B3/C3)</f>
        <v>5.9303441167707566E-4</v>
      </c>
    </row>
    <row r="4" spans="1:4" ht="49.95" customHeight="1" x14ac:dyDescent="0.3">
      <c r="A4" s="4" t="s">
        <v>5</v>
      </c>
      <c r="B4" s="4">
        <v>96</v>
      </c>
      <c r="C4" s="5">
        <v>67891</v>
      </c>
      <c r="D4" s="6">
        <f>(B4/C4)</f>
        <v>1.414031314901828E-3</v>
      </c>
    </row>
    <row r="5" spans="1:4" ht="49.95" customHeight="1" x14ac:dyDescent="0.3">
      <c r="A5" s="4" t="s">
        <v>6</v>
      </c>
      <c r="B5" s="4">
        <v>1237</v>
      </c>
      <c r="C5" s="8">
        <v>1096553</v>
      </c>
      <c r="D5" s="6">
        <f>(B5/C5)</f>
        <v>1.1280804484598555E-3</v>
      </c>
    </row>
    <row r="6" spans="1:4" ht="49.95" customHeight="1" thickBot="1" x14ac:dyDescent="0.35">
      <c r="A6" s="9" t="s">
        <v>7</v>
      </c>
      <c r="B6" s="9">
        <v>58</v>
      </c>
      <c r="C6" s="10">
        <v>263327</v>
      </c>
      <c r="D6" s="11">
        <f t="shared" ref="D6:D7" si="0">(B6/C6)</f>
        <v>2.2025846191237511E-4</v>
      </c>
    </row>
    <row r="7" spans="1:4" ht="49.95" customHeight="1" x14ac:dyDescent="0.4">
      <c r="A7" s="12" t="s">
        <v>8</v>
      </c>
      <c r="B7" s="13">
        <f>SUM(B3:B6)</f>
        <v>1807</v>
      </c>
      <c r="C7" s="14">
        <f>SUM(C3:C6)</f>
        <v>2129248</v>
      </c>
      <c r="D7" s="15">
        <f t="shared" si="0"/>
        <v>8.4865642705781569E-4</v>
      </c>
    </row>
    <row r="8" spans="1:4" ht="49.95" customHeight="1" x14ac:dyDescent="0.3"/>
    <row r="9" spans="1:4" ht="49.95" customHeight="1" x14ac:dyDescent="0.3">
      <c r="A9" s="7" t="s">
        <v>13</v>
      </c>
    </row>
    <row r="10" spans="1:4" ht="21" x14ac:dyDescent="0.4">
      <c r="A10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" sqref="C2"/>
    </sheetView>
  </sheetViews>
  <sheetFormatPr defaultRowHeight="14.4" x14ac:dyDescent="0.3"/>
  <cols>
    <col min="1" max="4" width="27.77734375" customWidth="1"/>
  </cols>
  <sheetData>
    <row r="1" spans="1:4" ht="49.95" customHeight="1" x14ac:dyDescent="0.3">
      <c r="A1" s="1" t="s">
        <v>14</v>
      </c>
    </row>
    <row r="2" spans="1:4" ht="49.95" customHeight="1" x14ac:dyDescent="0.3">
      <c r="A2" s="2" t="s">
        <v>0</v>
      </c>
      <c r="B2" s="2" t="s">
        <v>20</v>
      </c>
      <c r="C2" s="2" t="s">
        <v>21</v>
      </c>
      <c r="D2" s="2" t="s">
        <v>3</v>
      </c>
    </row>
    <row r="3" spans="1:4" ht="49.95" customHeight="1" x14ac:dyDescent="0.3">
      <c r="A3" s="4" t="s">
        <v>4</v>
      </c>
      <c r="B3" s="4">
        <v>218</v>
      </c>
      <c r="C3" s="5">
        <v>693390</v>
      </c>
      <c r="D3" s="6">
        <f>(B3/C3)</f>
        <v>3.1439738098328502E-4</v>
      </c>
    </row>
    <row r="4" spans="1:4" ht="49.95" customHeight="1" x14ac:dyDescent="0.3">
      <c r="A4" s="4" t="s">
        <v>5</v>
      </c>
      <c r="B4" s="4">
        <v>60</v>
      </c>
      <c r="C4" s="5">
        <v>66360</v>
      </c>
      <c r="D4" s="6">
        <f>(B4/C4)</f>
        <v>9.0415913200723324E-4</v>
      </c>
    </row>
    <row r="5" spans="1:4" ht="49.95" customHeight="1" x14ac:dyDescent="0.3">
      <c r="A5" s="4" t="s">
        <v>6</v>
      </c>
      <c r="B5" s="4">
        <v>784</v>
      </c>
      <c r="C5" s="8">
        <v>1021055</v>
      </c>
      <c r="D5" s="6">
        <f>(B5/C5)</f>
        <v>7.6783327048983647E-4</v>
      </c>
    </row>
    <row r="6" spans="1:4" ht="49.95" customHeight="1" thickBot="1" x14ac:dyDescent="0.35">
      <c r="A6" s="9" t="s">
        <v>7</v>
      </c>
      <c r="B6" s="9">
        <v>86</v>
      </c>
      <c r="C6" s="10">
        <v>368386</v>
      </c>
      <c r="D6" s="11">
        <f t="shared" ref="D6:D7" si="0">(B6/C6)</f>
        <v>2.3345078260303051E-4</v>
      </c>
    </row>
    <row r="7" spans="1:4" ht="49.95" customHeight="1" x14ac:dyDescent="0.4">
      <c r="A7" s="12" t="s">
        <v>8</v>
      </c>
      <c r="B7" s="13">
        <f>SUM(B3:B6)</f>
        <v>1148</v>
      </c>
      <c r="C7" s="14">
        <f>SUM(C3:C6)</f>
        <v>2149191</v>
      </c>
      <c r="D7" s="15">
        <f t="shared" si="0"/>
        <v>5.3415447952275994E-4</v>
      </c>
    </row>
    <row r="8" spans="1:4" ht="49.95" customHeight="1" x14ac:dyDescent="0.3"/>
    <row r="9" spans="1:4" ht="49.95" customHeight="1" x14ac:dyDescent="0.3">
      <c r="A9" s="7" t="s">
        <v>13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3" sqref="C3"/>
    </sheetView>
  </sheetViews>
  <sheetFormatPr defaultRowHeight="14.4" x14ac:dyDescent="0.3"/>
  <cols>
    <col min="1" max="4" width="27.77734375" customWidth="1"/>
  </cols>
  <sheetData>
    <row r="1" spans="1:4" ht="49.95" customHeight="1" x14ac:dyDescent="0.3">
      <c r="A1" s="1" t="s">
        <v>15</v>
      </c>
    </row>
    <row r="2" spans="1:4" ht="49.95" customHeight="1" x14ac:dyDescent="0.3">
      <c r="A2" s="2" t="s">
        <v>0</v>
      </c>
      <c r="B2" s="2" t="s">
        <v>19</v>
      </c>
      <c r="C2" s="2" t="s">
        <v>18</v>
      </c>
      <c r="D2" s="2" t="s">
        <v>3</v>
      </c>
    </row>
    <row r="3" spans="1:4" ht="49.95" customHeight="1" x14ac:dyDescent="0.3">
      <c r="A3" s="4" t="s">
        <v>4</v>
      </c>
      <c r="B3" s="4">
        <v>242</v>
      </c>
      <c r="C3" s="5">
        <v>677147</v>
      </c>
      <c r="D3" s="6">
        <f>(B3/C3)</f>
        <v>3.5738177973172736E-4</v>
      </c>
    </row>
    <row r="4" spans="1:4" ht="49.95" customHeight="1" x14ac:dyDescent="0.3">
      <c r="A4" s="4" t="s">
        <v>5</v>
      </c>
      <c r="B4" s="4">
        <v>40</v>
      </c>
      <c r="C4" s="5">
        <v>64293</v>
      </c>
      <c r="D4" s="6">
        <f>(B4/C4)</f>
        <v>6.2215171169489685E-4</v>
      </c>
    </row>
    <row r="5" spans="1:4" ht="49.95" customHeight="1" x14ac:dyDescent="0.3">
      <c r="A5" s="4" t="s">
        <v>6</v>
      </c>
      <c r="B5" s="4">
        <v>1044</v>
      </c>
      <c r="C5" s="8">
        <v>945948</v>
      </c>
      <c r="D5" s="6">
        <f>(B5/C5)</f>
        <v>1.1036547463496936E-3</v>
      </c>
    </row>
    <row r="6" spans="1:4" ht="49.95" customHeight="1" thickBot="1" x14ac:dyDescent="0.35">
      <c r="A6" s="9" t="s">
        <v>7</v>
      </c>
      <c r="B6" s="9">
        <v>70</v>
      </c>
      <c r="C6" s="10">
        <v>475219</v>
      </c>
      <c r="D6" s="11">
        <f t="shared" ref="D6:D7" si="0">(B6/C6)</f>
        <v>1.4730050776589319E-4</v>
      </c>
    </row>
    <row r="7" spans="1:4" ht="49.95" customHeight="1" x14ac:dyDescent="0.4">
      <c r="A7" s="12" t="s">
        <v>8</v>
      </c>
      <c r="B7" s="13">
        <f>SUM(B3:B6)</f>
        <v>1396</v>
      </c>
      <c r="C7" s="14">
        <f>SUM(C3:C6)</f>
        <v>2162607</v>
      </c>
      <c r="D7" s="15">
        <f t="shared" si="0"/>
        <v>6.4551719290652438E-4</v>
      </c>
    </row>
    <row r="8" spans="1:4" ht="49.95" customHeight="1" x14ac:dyDescent="0.3"/>
    <row r="9" spans="1:4" ht="49.95" customHeight="1" x14ac:dyDescent="0.3">
      <c r="A9" s="7" t="s">
        <v>17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4.4" x14ac:dyDescent="0.3"/>
  <cols>
    <col min="1" max="4" width="27.77734375" customWidth="1"/>
  </cols>
  <sheetData>
    <row r="1" spans="1:4" ht="49.95" customHeight="1" x14ac:dyDescent="0.3">
      <c r="A1" s="1" t="s">
        <v>16</v>
      </c>
    </row>
    <row r="2" spans="1:4" ht="49.95" customHeight="1" x14ac:dyDescent="0.3">
      <c r="A2" s="2" t="s">
        <v>0</v>
      </c>
      <c r="B2" s="2" t="s">
        <v>24</v>
      </c>
      <c r="C2" s="2" t="s">
        <v>25</v>
      </c>
      <c r="D2" s="2" t="s">
        <v>3</v>
      </c>
    </row>
    <row r="3" spans="1:4" ht="49.95" customHeight="1" x14ac:dyDescent="0.3">
      <c r="A3" s="4" t="s">
        <v>4</v>
      </c>
      <c r="B3" s="4">
        <v>175</v>
      </c>
      <c r="C3" s="5">
        <v>648463</v>
      </c>
      <c r="D3" s="6">
        <f>(B3/C3)</f>
        <v>2.6986890539629861E-4</v>
      </c>
    </row>
    <row r="4" spans="1:4" ht="49.95" customHeight="1" x14ac:dyDescent="0.3">
      <c r="A4" s="4" t="s">
        <v>5</v>
      </c>
      <c r="B4" s="4">
        <v>38</v>
      </c>
      <c r="C4" s="5">
        <v>63253</v>
      </c>
      <c r="D4" s="6">
        <f>(B4/C4)</f>
        <v>6.0076201919276556E-4</v>
      </c>
    </row>
    <row r="5" spans="1:4" ht="49.95" customHeight="1" x14ac:dyDescent="0.3">
      <c r="A5" s="4" t="s">
        <v>6</v>
      </c>
      <c r="B5" s="4">
        <v>872</v>
      </c>
      <c r="C5" s="8">
        <v>903920</v>
      </c>
      <c r="D5" s="6">
        <f>(B5/C5)</f>
        <v>9.6468714045490757E-4</v>
      </c>
    </row>
    <row r="6" spans="1:4" ht="49.95" customHeight="1" thickBot="1" x14ac:dyDescent="0.35">
      <c r="A6" s="9" t="s">
        <v>7</v>
      </c>
      <c r="B6" s="9">
        <v>107</v>
      </c>
      <c r="C6" s="10">
        <v>558765</v>
      </c>
      <c r="D6" s="11">
        <f t="shared" ref="D6:D7" si="0">(B6/C6)</f>
        <v>1.9149374066020598E-4</v>
      </c>
    </row>
    <row r="7" spans="1:4" ht="49.95" customHeight="1" x14ac:dyDescent="0.4">
      <c r="A7" s="12" t="s">
        <v>8</v>
      </c>
      <c r="B7" s="13">
        <f>SUM(B3:B6)</f>
        <v>1192</v>
      </c>
      <c r="C7" s="14">
        <f>SUM(C3:C6)</f>
        <v>2174401</v>
      </c>
      <c r="D7" s="15">
        <f t="shared" si="0"/>
        <v>5.4819695171221872E-4</v>
      </c>
    </row>
    <row r="8" spans="1:4" ht="49.95" customHeight="1" x14ac:dyDescent="0.3"/>
    <row r="9" spans="1:4" ht="49.95" customHeight="1" x14ac:dyDescent="0.3">
      <c r="A9" s="7" t="s">
        <v>17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A10"/>
    </sheetView>
  </sheetViews>
  <sheetFormatPr defaultRowHeight="14.4" x14ac:dyDescent="0.3"/>
  <cols>
    <col min="1" max="4" width="28.77734375" customWidth="1"/>
  </cols>
  <sheetData>
    <row r="1" spans="1:4" ht="49.95" customHeight="1" x14ac:dyDescent="0.3">
      <c r="A1" s="1" t="s">
        <v>10</v>
      </c>
    </row>
    <row r="2" spans="1:4" ht="49.95" customHeight="1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ht="49.95" customHeight="1" x14ac:dyDescent="0.3">
      <c r="A3" s="4" t="s">
        <v>4</v>
      </c>
      <c r="B3" s="4">
        <v>130</v>
      </c>
      <c r="C3" s="5">
        <v>604975</v>
      </c>
      <c r="D3" s="6">
        <f>(B3/C3)</f>
        <v>2.148849125996942E-4</v>
      </c>
    </row>
    <row r="4" spans="1:4" ht="49.95" customHeight="1" x14ac:dyDescent="0.3">
      <c r="A4" s="4" t="s">
        <v>5</v>
      </c>
      <c r="B4" s="4">
        <v>40</v>
      </c>
      <c r="C4" s="5">
        <v>57546</v>
      </c>
      <c r="D4" s="6">
        <f>(B4/C4)</f>
        <v>6.9509609703541516E-4</v>
      </c>
    </row>
    <row r="5" spans="1:4" ht="49.95" customHeight="1" x14ac:dyDescent="0.3">
      <c r="A5" s="4" t="s">
        <v>6</v>
      </c>
      <c r="B5" s="4">
        <v>627</v>
      </c>
      <c r="C5" s="8">
        <v>867696</v>
      </c>
      <c r="D5" s="6">
        <f>(B5/C5)</f>
        <v>7.2260330807102945E-4</v>
      </c>
    </row>
    <row r="6" spans="1:4" ht="49.95" customHeight="1" thickBot="1" x14ac:dyDescent="0.35">
      <c r="A6" s="9" t="s">
        <v>7</v>
      </c>
      <c r="B6" s="9">
        <v>174</v>
      </c>
      <c r="C6" s="10">
        <v>616311</v>
      </c>
      <c r="D6" s="11">
        <f t="shared" ref="D6:D7" si="0">(B6/C6)</f>
        <v>2.8232499501063587E-4</v>
      </c>
    </row>
    <row r="7" spans="1:4" ht="49.95" customHeight="1" x14ac:dyDescent="0.4">
      <c r="A7" s="12" t="s">
        <v>8</v>
      </c>
      <c r="B7" s="13">
        <f>SUM(B3:B6)</f>
        <v>971</v>
      </c>
      <c r="C7" s="14">
        <f>SUM(C3:C6)</f>
        <v>2146528</v>
      </c>
      <c r="D7" s="15">
        <f t="shared" si="0"/>
        <v>4.5235841321426975E-4</v>
      </c>
    </row>
    <row r="8" spans="1:4" ht="49.95" customHeight="1" x14ac:dyDescent="0.3"/>
    <row r="9" spans="1:4" ht="49.95" customHeight="1" x14ac:dyDescent="0.3">
      <c r="A9" s="7" t="s">
        <v>11</v>
      </c>
    </row>
    <row r="10" spans="1:4" ht="49.95" customHeight="1" x14ac:dyDescent="0.4">
      <c r="A10" s="3" t="s">
        <v>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2011</vt:lpstr>
      <vt:lpstr>2012</vt:lpstr>
      <vt:lpstr>2013</vt:lpstr>
      <vt:lpstr>2014</vt:lpstr>
      <vt:lpstr>2015</vt:lpstr>
      <vt:lpstr>'2011'!Print_Area</vt:lpstr>
    </vt:vector>
  </TitlesOfParts>
  <Company>DOITT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Schwab, Peter</cp:lastModifiedBy>
  <cp:lastPrinted>2015-10-13T17:44:36Z</cp:lastPrinted>
  <dcterms:created xsi:type="dcterms:W3CDTF">2015-10-13T16:40:25Z</dcterms:created>
  <dcterms:modified xsi:type="dcterms:W3CDTF">2015-10-13T17:44:42Z</dcterms:modified>
</cp:coreProperties>
</file>