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<sst xmlns="http://schemas.openxmlformats.org/spreadsheetml/2006/main" count="1859" uniqueCount="631">
  <si>
    <t>Number</t>
  </si>
  <si>
    <t>Project_name</t>
  </si>
  <si>
    <t>Is there an official website link</t>
  </si>
  <si>
    <t>Is there a github link</t>
  </si>
  <si>
    <t>Event data available</t>
  </si>
  <si>
    <t>github link</t>
  </si>
  <si>
    <t>#issues</t>
  </si>
  <si>
    <t>#pr</t>
  </si>
  <si>
    <t>sum</t>
  </si>
  <si>
    <t>MakerDAO (MKR)</t>
  </si>
  <si>
    <t>√</t>
  </si>
  <si>
    <t>https://github.com/makerdao/dss</t>
  </si>
  <si>
    <t>Lido (LDO)</t>
  </si>
  <si>
    <t>https://github.com/lidofinance/lido-dao</t>
  </si>
  <si>
    <t>AAVE</t>
  </si>
  <si>
    <t>https://github.com/aave/protocol-v2</t>
  </si>
  <si>
    <t>Curve (CRV)</t>
  </si>
  <si>
    <t>https://github.com/curvefi/curve-contract</t>
  </si>
  <si>
    <t>Uniswap (UNI)</t>
  </si>
  <si>
    <t>https://github.com/Uniswap/v3-core</t>
  </si>
  <si>
    <t>Convex Finance (CVX)</t>
  </si>
  <si>
    <t>https://github.com/convex-eth/platform</t>
  </si>
  <si>
    <t>JustLend (JST)</t>
  </si>
  <si>
    <t>https://github.com/justlend/justlend-protocol</t>
  </si>
  <si>
    <t>PancakeSwap (CAKE)</t>
  </si>
  <si>
    <t>https://github.com/pancakeswap/pancake-swap-core</t>
  </si>
  <si>
    <t>Compound (COMP)</t>
  </si>
  <si>
    <t>https://github.com/compound-finance/compound-protocol</t>
  </si>
  <si>
    <t>Instadapp (INST)</t>
  </si>
  <si>
    <t>https://github.com/Instadapp/dsa-contracts</t>
  </si>
  <si>
    <t>Balancer (BAL)</t>
  </si>
  <si>
    <t>https://github.com/balancer-labs/balancer-v2-monorepo</t>
  </si>
  <si>
    <t>Arrakis Finance</t>
  </si>
  <si>
    <t>https://github.com/ArrakisFinance/vault-v1-core</t>
  </si>
  <si>
    <t>SUN</t>
  </si>
  <si>
    <t>×</t>
  </si>
  <si>
    <t>JustStables (USDJ)</t>
  </si>
  <si>
    <t>Frax (FXS)</t>
  </si>
  <si>
    <t>https://github.com/FraxFinance/frax-solidity</t>
  </si>
  <si>
    <t>Sushi</t>
  </si>
  <si>
    <t>https://github.com/sushiswap/sushiswap</t>
  </si>
  <si>
    <t>Venus (XVS)</t>
  </si>
  <si>
    <t>https://github.com/VenusProtocol/venus-protocol</t>
  </si>
  <si>
    <t>Stargate (STG)</t>
  </si>
  <si>
    <t>MM Finance</t>
  </si>
  <si>
    <t>Yearn Finance (YFI)</t>
  </si>
  <si>
    <t>https://github.com/yearn/yearn-vaults</t>
  </si>
  <si>
    <t>Keep3r Network (KP3R)</t>
  </si>
  <si>
    <t>Liquity (LQTY)</t>
  </si>
  <si>
    <t>https://github.com/liquity/dev</t>
  </si>
  <si>
    <t>Alpaca Finance (ALPACA)</t>
  </si>
  <si>
    <t>https://github.com/alpaca-finance/bsc-alpaca-contract</t>
  </si>
  <si>
    <t>VVS Finance (VVS)</t>
  </si>
  <si>
    <t>https://github.com/vvs-finance/vvs-swap-periphery</t>
  </si>
  <si>
    <t>Synthetix (SNX)</t>
  </si>
  <si>
    <t>https://github.com/Synthetixio/synthetix</t>
  </si>
  <si>
    <t>dYdX (DYDX)</t>
  </si>
  <si>
    <t>https://github.com/dydxprotocol/protocol_v1</t>
  </si>
  <si>
    <t>Rocket Pool (RPL)</t>
  </si>
  <si>
    <t>https://github.com/rocket-pool/rocketpool</t>
  </si>
  <si>
    <t>Abracadabra (SPELL)</t>
  </si>
  <si>
    <t>DefiChain DEX (DFI)</t>
  </si>
  <si>
    <t>https://github.com/DeFiCh/ain</t>
  </si>
  <si>
    <t>Benqi</t>
  </si>
  <si>
    <t>https://github.com/Benqi-fi/BENQI-Smart-Contracts</t>
  </si>
  <si>
    <t>GMX (GMX)</t>
  </si>
  <si>
    <t>https://github.com/gmx-io/gmx-contracts</t>
  </si>
  <si>
    <t>Quickswap (QUICK)</t>
  </si>
  <si>
    <t>Beefy (BIFI)</t>
  </si>
  <si>
    <t>https://github.com/beefyfinance/beefy-contracts</t>
  </si>
  <si>
    <t>Aura (AURA)</t>
  </si>
  <si>
    <t>https://github.com/aurafinance/aura-contracts</t>
  </si>
  <si>
    <t>Olympus DAO (OHM)</t>
  </si>
  <si>
    <t>https://github.com/OlympusDAO/olympus-contracts</t>
  </si>
  <si>
    <t>Pando</t>
  </si>
  <si>
    <t>https://github.com/fox-one/pando</t>
  </si>
  <si>
    <t>Parallel DeFi Super App</t>
  </si>
  <si>
    <t>Tornado Cash (TORN)</t>
  </si>
  <si>
    <t>BiSwap (BSW)</t>
  </si>
  <si>
    <t>https://github.com/orgs/biswap-org/repositories</t>
  </si>
  <si>
    <t>UniCrypt (UNCX)</t>
  </si>
  <si>
    <t>Marinade Finance (MNDE)</t>
  </si>
  <si>
    <t>Solend (SLND)</t>
  </si>
  <si>
    <t>Tectonic (TONIC)</t>
  </si>
  <si>
    <t>Ref Finance (REF)</t>
  </si>
  <si>
    <t>https://github.com/ref-finance/ref-contracts</t>
  </si>
  <si>
    <t>Armor (ARMOR)</t>
  </si>
  <si>
    <t>Serum (SRM)</t>
  </si>
  <si>
    <t>https://github.com/project-serum/serum-dex</t>
  </si>
  <si>
    <t>Nexus Mutual (NXM)</t>
  </si>
  <si>
    <t>https://github.com/NexusMutual/smart-contracts</t>
  </si>
  <si>
    <t>PinkSale (PINKSALE)</t>
  </si>
  <si>
    <t>Coinwind (COW)</t>
  </si>
  <si>
    <t>Euler (EUL)</t>
  </si>
  <si>
    <t>https://github.com/euler-xyz/euler-contracts</t>
  </si>
  <si>
    <t>Synapse (SYN)</t>
  </si>
  <si>
    <t>https://github.com/synapsecns/synapse-contracts</t>
  </si>
  <si>
    <t>Osmosis (OSMO)</t>
  </si>
  <si>
    <t>https://github.com/osmosis-labs/osmosis</t>
  </si>
  <si>
    <t>Raydium (RAY)</t>
  </si>
  <si>
    <t>KlaySwap (KSP)</t>
  </si>
  <si>
    <t>Platypus Finance (PTP)</t>
  </si>
  <si>
    <t>Bwatch (BOX)</t>
  </si>
  <si>
    <t>Trader Joe (JOE)</t>
  </si>
  <si>
    <t>https://github.com/traderjoe-xyz/joe-core</t>
  </si>
  <si>
    <t>Atrix</t>
  </si>
  <si>
    <t>Acala LCDOT (ACA)</t>
  </si>
  <si>
    <t>https://github.com/AcalaNetwork/Acala</t>
  </si>
  <si>
    <t>衍生品</t>
  </si>
  <si>
    <t>Loopring (LRC)</t>
  </si>
  <si>
    <t>https://github.com/Loopring/protocols</t>
  </si>
  <si>
    <t>Team Finance (SWAP)</t>
  </si>
  <si>
    <t>Vires Finance (VIRES)</t>
  </si>
  <si>
    <t>Flexa (AMP)</t>
  </si>
  <si>
    <t>https://github.com/amptoken/amp-token-contracts</t>
  </si>
  <si>
    <t>Maiar Exchange (MEX)</t>
  </si>
  <si>
    <t>Kava Mint</t>
  </si>
  <si>
    <t>https://github.com/Kava-Labs/kava</t>
  </si>
  <si>
    <t>稳定币</t>
  </si>
  <si>
    <t>Bancor</t>
  </si>
  <si>
    <t>https://github.com/bancorprotocol/contracts-v3</t>
  </si>
  <si>
    <t>Chainge Finance (CHNG)</t>
  </si>
  <si>
    <t>MDEX (MDX)</t>
  </si>
  <si>
    <t>https://github.com/mdexSwap/contracts</t>
  </si>
  <si>
    <t>Tulip Protocol (TULIP)</t>
  </si>
  <si>
    <t>Thorchain (RUNE)</t>
  </si>
  <si>
    <r>
      <rPr>
        <b/>
        <sz val="11"/>
        <color theme="1"/>
        <rFont val="宋体"/>
        <charset val="134"/>
        <scheme val="minor"/>
      </rPr>
      <t>Gitlab：</t>
    </r>
    <r>
      <rPr>
        <sz val="11"/>
        <color theme="1"/>
        <rFont val="宋体"/>
        <charset val="134"/>
        <scheme val="minor"/>
      </rPr>
      <t>https://gitlab.com/groups/thorchain/ethereum</t>
    </r>
  </si>
  <si>
    <t>DefiSaver</t>
  </si>
  <si>
    <t>https://github.com/defisaver/defisaver-v3-contracts</t>
  </si>
  <si>
    <t>StakeWise (SWISE)</t>
  </si>
  <si>
    <t>https://github.com/stakewise/contracts</t>
  </si>
  <si>
    <t>SpookySwap (BOO)</t>
  </si>
  <si>
    <t>https://github.com/SpookySwap/spookyswap-core</t>
  </si>
  <si>
    <t>StakeDAO (SDT)</t>
  </si>
  <si>
    <t>https://github.com/StakeDAO/smart-contracts</t>
  </si>
  <si>
    <t>DODO (DODO)</t>
  </si>
  <si>
    <t>https://github.com/DODOEX/contractV2</t>
  </si>
  <si>
    <t>Alchemix (ALCX)</t>
  </si>
  <si>
    <t>https://github.com/alchemix-finance/alchemix-protocol</t>
  </si>
  <si>
    <t>Kava Lend (HARD)</t>
  </si>
  <si>
    <t>Mango Markets (MNGO)</t>
  </si>
  <si>
    <t>https://github.com/blockworks-foundation/mango-v3</t>
  </si>
  <si>
    <t>Notional (NOTE)</t>
  </si>
  <si>
    <t>https://github.com/notional-finance/contracts</t>
  </si>
  <si>
    <t>Sablier Finance</t>
  </si>
  <si>
    <t>https://github.com/sablierhq/sablier</t>
  </si>
  <si>
    <t>StakeHound</t>
  </si>
  <si>
    <t>Ankr (ANKR)</t>
  </si>
  <si>
    <t>https://github.com/Ankr-network/game-unity-sdk</t>
  </si>
  <si>
    <t>Vector Finance (VTX)</t>
  </si>
  <si>
    <t>Mento</t>
  </si>
  <si>
    <t>https://github.com/celo-tools/mento-fi</t>
  </si>
  <si>
    <t>Opyn</t>
  </si>
  <si>
    <t>https://github.com/opynfinance/GammaProtocol</t>
  </si>
  <si>
    <t>Set Protocol</t>
  </si>
  <si>
    <t>https://github.com/SetProtocol/set-protocol-v2</t>
  </si>
  <si>
    <t>Tranchess (CHESS)</t>
  </si>
  <si>
    <t>https://github.com/tranchess/contract-core</t>
  </si>
  <si>
    <t>Lightning Network</t>
  </si>
  <si>
    <t>Bastion (BSTN)</t>
  </si>
  <si>
    <t>Quarry</t>
  </si>
  <si>
    <t>https://github.com/QuarryProtocol/quarry</t>
  </si>
  <si>
    <t>DxSale (DX)</t>
  </si>
  <si>
    <t>Temple DAO (TEMPLE)</t>
  </si>
  <si>
    <t>https://github.com/TempleDAO/temple</t>
  </si>
  <si>
    <t>Radiant (RDNT)</t>
  </si>
  <si>
    <t>Badger DAO (BADGER)</t>
  </si>
  <si>
    <t>https://github.com/Badger-Finance/badger-system</t>
  </si>
  <si>
    <t>EOS REX (EOS)</t>
  </si>
  <si>
    <t>Orca (ORCA)</t>
  </si>
  <si>
    <t>https://github.com/orca-so/typescript-sdk</t>
  </si>
  <si>
    <t>Ferro (FER)</t>
  </si>
  <si>
    <t>Concentrator (CTR)</t>
  </si>
  <si>
    <t>https://github.com/AladdinDAO/aladdin-contracts</t>
  </si>
  <si>
    <t>Algofi</t>
  </si>
  <si>
    <t>ApeSwap</t>
  </si>
  <si>
    <t>https://github.com/ApeSwapFinance/apeswap-banana-farm</t>
  </si>
  <si>
    <t>Angle (ANGLE)</t>
  </si>
  <si>
    <t>https://github.com/AngleProtocol/angle-core</t>
  </si>
  <si>
    <t>Idle Finance (IDLE)</t>
  </si>
  <si>
    <t>https://github.com/Idle-Labs/idle-contracts</t>
  </si>
  <si>
    <t>Neutrino (NSBT)</t>
  </si>
  <si>
    <t>https://github.com/waves-exchange/neutrino-contract/</t>
  </si>
  <si>
    <t>Yeti Finance (YETI)</t>
  </si>
  <si>
    <t>Ribbon Finance (RBN)</t>
  </si>
  <si>
    <t>https://github.com/ribbon-finance/ribbon-v2</t>
  </si>
  <si>
    <t>Stader (SD)</t>
  </si>
  <si>
    <t>https://github.com/stader-labs/bnbX</t>
  </si>
  <si>
    <t>Injective (INJ)</t>
  </si>
  <si>
    <t>Index Coop (INDEX)</t>
  </si>
  <si>
    <t>Homora (ALPHA)</t>
  </si>
  <si>
    <t>https://github.com/AlphaFinanceLab/alpha-homora-v2-contract</t>
  </si>
  <si>
    <t>Velodrome (VELO)</t>
  </si>
  <si>
    <t>QiDao (QI)</t>
  </si>
  <si>
    <t>Folks Finance</t>
  </si>
  <si>
    <t>https://github.com/Folks-Finance/folks-finance-contracts</t>
  </si>
  <si>
    <t>Katana DEX</t>
  </si>
  <si>
    <t>Ellipsis Finance (EPS)</t>
  </si>
  <si>
    <t>https://github.com/ellipsis-finance/ellipsis</t>
  </si>
  <si>
    <t>Francium</t>
  </si>
  <si>
    <t>Saber (SBR)</t>
  </si>
  <si>
    <t>https://github.com/saber-hq/stable-swap</t>
  </si>
  <si>
    <t>pNetwork (PNT)</t>
  </si>
  <si>
    <t>https://github.com/provable-things/ethereum-api</t>
  </si>
  <si>
    <t>Across</t>
  </si>
  <si>
    <t>https://github.com/across-protocol/contracts-v2</t>
  </si>
  <si>
    <t>Tokemak (TOKE)</t>
  </si>
  <si>
    <t>https://github.com/Tokemak/tokemak-smart-contracts-public</t>
  </si>
  <si>
    <t>Beethoven X (BEETS)</t>
  </si>
  <si>
    <t>https://github.com/beethovenxfi/beethovenx-token</t>
  </si>
  <si>
    <t>Bifrost (BNC)</t>
  </si>
  <si>
    <t>https://github.com/bifrost-finance/bifrost</t>
  </si>
  <si>
    <t>Yield Yak (YAK)</t>
  </si>
  <si>
    <t>https://github.com/yieldyak/smart-contracts</t>
  </si>
  <si>
    <t>Fei Protocol (FEI)</t>
  </si>
  <si>
    <t>https://github.com/fei-protocol/fei-protocol-core</t>
  </si>
  <si>
    <t>Bunny (BUNNY)</t>
  </si>
  <si>
    <t>https://github.com/PancakeBunny-finance/Bunny</t>
  </si>
  <si>
    <t>KyberSwap (KNC)</t>
  </si>
  <si>
    <t>https://github.com/KyberNetwork/smart-contracts</t>
  </si>
  <si>
    <t>Meshswap (MESH)</t>
  </si>
  <si>
    <t>Burrow (BRRR)</t>
  </si>
  <si>
    <t>https://github.com/NearDeFi/burrowland</t>
  </si>
  <si>
    <t>ShibaSwap (BONE)</t>
  </si>
  <si>
    <t>Autofarm (AUTO)</t>
  </si>
  <si>
    <t>https://github.com/autofarmnetwork/AutofarmV2_CrossChain</t>
  </si>
  <si>
    <t>PoolTogether (POOL)</t>
  </si>
  <si>
    <t>https://github.com/pooltogether/pooltogether-pool-contracts</t>
  </si>
  <si>
    <t>Acala Liquid-Staking (ACA)</t>
  </si>
  <si>
    <t>acala</t>
  </si>
  <si>
    <t>Flamincome (FLAG)</t>
  </si>
  <si>
    <t>https://github.com/flamincome/contracts</t>
  </si>
  <si>
    <t>DefiChain Loans (DFI)</t>
  </si>
  <si>
    <t>defich</t>
  </si>
  <si>
    <t>借贷平台</t>
  </si>
  <si>
    <t>Ooki (OOKI)</t>
  </si>
  <si>
    <t>Kokonut Swap (KOKOS)</t>
  </si>
  <si>
    <t>https://github.com/kokoa-finance/kokonutswap-contract</t>
  </si>
  <si>
    <t>RealT</t>
  </si>
  <si>
    <t>Hop Protocol (HOP)</t>
  </si>
  <si>
    <t>https://github.com/hop-protocol/contracts</t>
  </si>
  <si>
    <t>Nomiswap (NMX)</t>
  </si>
  <si>
    <t>Maple (MPL)</t>
  </si>
  <si>
    <t>https://github.com/maple-labs/maple-core</t>
  </si>
  <si>
    <t>Reflexer (FLX)</t>
  </si>
  <si>
    <t>https://github.com/reflexer-labs/geb</t>
  </si>
  <si>
    <t>Origin Dollar (OUSD)</t>
  </si>
  <si>
    <t>https://github.com/OriginProtocol/origin-dollar</t>
  </si>
  <si>
    <t>mStable (MTA)</t>
  </si>
  <si>
    <t>https://github.com/mstable/mStable-contracts</t>
  </si>
  <si>
    <t>Enzyme Finance (MLN)</t>
  </si>
  <si>
    <t>https://github.com/enzymefinance/protocol</t>
  </si>
  <si>
    <t>Morpho (MORPHO)</t>
  </si>
  <si>
    <t>Klima DAO (KLIMA)</t>
  </si>
  <si>
    <t>https://github.com/KlimaDAO/klimadao-solidity</t>
  </si>
  <si>
    <t>Spool Protocol (SPOOL)</t>
  </si>
  <si>
    <t>https://github.com/SpoolFi/spool-core</t>
  </si>
  <si>
    <t>Flamingo Finance (FLM)</t>
  </si>
  <si>
    <t>https://github.com/flamingo-finance/flamingo-contract-swap</t>
  </si>
  <si>
    <t>PuddingSwap (PUD)</t>
  </si>
  <si>
    <t>B.Protocol (BPRO)</t>
  </si>
  <si>
    <t>https://github.com/backstop-protocol/BCompound</t>
  </si>
  <si>
    <t>BendDAO (BEND)</t>
  </si>
  <si>
    <t>https://github.com/BendDAO/bend-lending-protocol</t>
  </si>
  <si>
    <t>MojitoSwap (MJT)</t>
  </si>
  <si>
    <t>Minswap (MIN)</t>
  </si>
  <si>
    <t>CREAM Finance (CREAM)</t>
  </si>
  <si>
    <t>https://github.com/creamcoin/cream</t>
  </si>
  <si>
    <t>Geist Finance (GEIST)</t>
  </si>
  <si>
    <t>Moonwell Apollo (MFAM)</t>
  </si>
  <si>
    <t>https://github.com/moonwell-open-source/moonwell-contracts</t>
  </si>
  <si>
    <t>Rari Capital (RGT)</t>
  </si>
  <si>
    <t>https://github.com/Rari-Capital/vaults</t>
  </si>
  <si>
    <t>Element Finance</t>
  </si>
  <si>
    <t>https://github.com/element-fi/elf-contracts</t>
  </si>
  <si>
    <t>Friktion</t>
  </si>
  <si>
    <t>https://github.com/Friktion-Labs/user-dash</t>
  </si>
  <si>
    <t>Acala Dollar (aUSD)</t>
  </si>
  <si>
    <t>Wing Finance (WING)</t>
  </si>
  <si>
    <t>Tomb Finance (TOMB)</t>
  </si>
  <si>
    <t>Pangolin (PNG)</t>
  </si>
  <si>
    <t>https://github.com/pangolindex/exchange-contracts</t>
  </si>
  <si>
    <t>Canto Dex</t>
  </si>
  <si>
    <t>https://github.com/Canto-Network/Canto</t>
  </si>
  <si>
    <t>去中心化交易所</t>
  </si>
  <si>
    <t>Belt Finance (BELT)</t>
  </si>
  <si>
    <t>https://github.com/BeltFi/belt-contract</t>
  </si>
  <si>
    <t>Trisolaris (TRI)</t>
  </si>
  <si>
    <t>https://github.com/trisolaris-labs/trisolaris_core</t>
  </si>
  <si>
    <t>Swim Protocol</t>
  </si>
  <si>
    <t>https://github.com/swim-io/pool</t>
  </si>
  <si>
    <t>Canto Lending</t>
  </si>
  <si>
    <t>canto</t>
  </si>
  <si>
    <t>JPool (JSOL)</t>
  </si>
  <si>
    <t>TokensFarm</t>
  </si>
  <si>
    <t>Larix (LARIX)</t>
  </si>
  <si>
    <t>Meta Pool (META)</t>
  </si>
  <si>
    <t>https://github.com/Narwallets/meta-pool</t>
  </si>
  <si>
    <t>XDAO</t>
  </si>
  <si>
    <t>https://github.com/xdao-app/xdao-contracts</t>
  </si>
  <si>
    <t>Vesper (VSP)</t>
  </si>
  <si>
    <t>https://github.com/vesperfi/vesper-pools-v2</t>
  </si>
  <si>
    <t>Toucan Protocol</t>
  </si>
  <si>
    <t>https://github.com/ToucanProtocol/contracts</t>
  </si>
  <si>
    <t>FlatQube</t>
  </si>
  <si>
    <t>MoneyOnChain (MOC)</t>
  </si>
  <si>
    <t>https://github.com/money-on-chain/main-RBTC-contract</t>
  </si>
  <si>
    <t>Parrot Protocol (PRT)</t>
  </si>
  <si>
    <t>dForce (DF)</t>
  </si>
  <si>
    <t>https://github.com/dforce-network/dToken</t>
  </si>
  <si>
    <t>Spartacus (SPA)</t>
  </si>
  <si>
    <t>REX Staking</t>
  </si>
  <si>
    <t>EOS</t>
  </si>
  <si>
    <t>Dot Dot Finance (DDD)</t>
  </si>
  <si>
    <t>Waves Exchange (Waves.Exchange)</t>
  </si>
  <si>
    <t>Klap</t>
  </si>
  <si>
    <t>Hashflow</t>
  </si>
  <si>
    <t>Iron Bank (IB)</t>
  </si>
  <si>
    <t>KnightSwap Finance (KNIGHT)</t>
  </si>
  <si>
    <t>SpiritSwap (SPIRIT)</t>
  </si>
  <si>
    <t>https://github.com/Layer3Org/spiritswap-core/</t>
  </si>
  <si>
    <t>Dopex (DPX)</t>
  </si>
  <si>
    <t>Liquid Driver (LQDR)</t>
  </si>
  <si>
    <t>Valas Finance (VALAS)</t>
  </si>
  <si>
    <t>KLAYstation</t>
  </si>
  <si>
    <t>Liqee (LQE)</t>
  </si>
  <si>
    <t>DefiDollar DAO (DFD)</t>
  </si>
  <si>
    <t>https://github.com/defidollar/defidollar-core</t>
  </si>
  <si>
    <t>DFX Finance (DFX)</t>
  </si>
  <si>
    <t>https://github.com/dfx-finance/protocol</t>
  </si>
  <si>
    <t>BabySwap (BABY)</t>
  </si>
  <si>
    <t>https://github.com/babyswap/baby-swap-contract</t>
  </si>
  <si>
    <t>Reserve (RSR)</t>
  </si>
  <si>
    <t>Stafi (FIS)</t>
  </si>
  <si>
    <t>https://github.com/stafiprotocol/stafi-node</t>
  </si>
  <si>
    <t>Solarbeam (SOLAR)</t>
  </si>
  <si>
    <t>iziSwap (IZI)</t>
  </si>
  <si>
    <t>Hector Network (HEC)</t>
  </si>
  <si>
    <t>Unslashed (USF)</t>
  </si>
  <si>
    <t>sICX (sICX)</t>
  </si>
  <si>
    <t>https://github.com/icon-project/devportal</t>
  </si>
  <si>
    <t>Echidna Finance (ECD)</t>
  </si>
  <si>
    <t>SharedStake (SGT)</t>
  </si>
  <si>
    <t>ACryptoS (ACS)</t>
  </si>
  <si>
    <t>Sovryn (SOV)</t>
  </si>
  <si>
    <t>https://github.com/DistributedCollective/Sovryn-smart-contracts</t>
  </si>
  <si>
    <t>DefiBox (BOX)</t>
  </si>
  <si>
    <t>Connext</t>
  </si>
  <si>
    <t>https://github.com/connext/nxtp</t>
  </si>
  <si>
    <t>Aldrin (RIN)</t>
  </si>
  <si>
    <t>Solo Top</t>
  </si>
  <si>
    <t>Hubble (HBB)</t>
  </si>
  <si>
    <t>NFTX (NFTX)</t>
  </si>
  <si>
    <t>https://github.com/NFTX-project/nftx-protocol-v2</t>
  </si>
  <si>
    <t>FilDA (FILDA)</t>
  </si>
  <si>
    <t>https://github.com/fildaio/FilDA</t>
  </si>
  <si>
    <t>Lofty</t>
  </si>
  <si>
    <t>Mercurial Finance (MER)</t>
  </si>
  <si>
    <t>Perpetual Protocol (PERP)</t>
  </si>
  <si>
    <t>ValleySwap (VS)</t>
  </si>
  <si>
    <t>Defi Swap (CRO)</t>
  </si>
  <si>
    <t>Vesta Finance (VSTA)</t>
  </si>
  <si>
    <t>https://github.com/vesta-finance/vesta-protocol-v1</t>
  </si>
  <si>
    <t>RadioShack (RADIO)</t>
  </si>
  <si>
    <t>Mimo Defi (MIMO)</t>
  </si>
  <si>
    <t>https://github.com/mimo-capital/mimo-defi</t>
  </si>
  <si>
    <t>Lyra (LYRA)</t>
  </si>
  <si>
    <t>https://github.com/lyra-finance/lyra-protocol</t>
  </si>
  <si>
    <t>NeoBurger</t>
  </si>
  <si>
    <t>https://github.com/neoburger/code</t>
  </si>
  <si>
    <t>Tarot (TAROT)</t>
  </si>
  <si>
    <t>Harvest Finance (FARM)</t>
  </si>
  <si>
    <t>https://github.com/harvest-finance/harvest</t>
  </si>
  <si>
    <t>Fantohm (FHM)</t>
  </si>
  <si>
    <t>Moonwell Artemis (WELL)</t>
  </si>
  <si>
    <t>moonwell</t>
  </si>
  <si>
    <t>借贷协议</t>
  </si>
  <si>
    <t>Dfyn Network (DFYN)</t>
  </si>
  <si>
    <t>https://github.com/dfyn/dfyn-exchange</t>
  </si>
  <si>
    <t>Sherlock</t>
  </si>
  <si>
    <t>https://github.com/sherlock-protocol/sherlock-v2-core</t>
  </si>
  <si>
    <t>Superfluid</t>
  </si>
  <si>
    <t>https://github.com/superfluid-finance/protocol-monorepo</t>
  </si>
  <si>
    <t>LiNEAR Protocol (LINEAR)</t>
  </si>
  <si>
    <t>https://github.com/linear-protocol/LiNEAR</t>
  </si>
  <si>
    <t>Sturdy</t>
  </si>
  <si>
    <t>FLRFarm (SFIN)</t>
  </si>
  <si>
    <t>UXD (UXP)</t>
  </si>
  <si>
    <t>Youves (YOU)</t>
  </si>
  <si>
    <t>Thetanuts Finance</t>
  </si>
  <si>
    <t>ThetaSwap</t>
  </si>
  <si>
    <t>WanSwap Dex (WASP)</t>
  </si>
  <si>
    <t>IDEX (IDEX)</t>
  </si>
  <si>
    <t>https://github.com/idexio/idex-contracts-silverton</t>
  </si>
  <si>
    <t>BiFi (BiFi)</t>
  </si>
  <si>
    <t>Inverse Finance (INV)</t>
  </si>
  <si>
    <t>https://github.com/InverseFinance/inverse-protocol</t>
  </si>
  <si>
    <t>InsurAce (INSUR)</t>
  </si>
  <si>
    <t>Single Finance (SINGLE)</t>
  </si>
  <si>
    <t>Rhino.fi (DVF)</t>
  </si>
  <si>
    <t>SundaeSwap (SUNDAE)</t>
  </si>
  <si>
    <t>The Tokenized Bitcoin (imBTC)</t>
  </si>
  <si>
    <t>https://github.com/consenlabs/tokenlon-contracts</t>
  </si>
  <si>
    <t>Wombat Exchange</t>
  </si>
  <si>
    <t>WingRiders (WRT)</t>
  </si>
  <si>
    <t>TrueFi (TRU)</t>
  </si>
  <si>
    <t>https://github.com/trusttoken/contracts-pre22</t>
  </si>
  <si>
    <t>Kokoa Finance (KSD)</t>
  </si>
  <si>
    <t>Strike (STRK)</t>
  </si>
  <si>
    <t>https://github.com/StrikeFinance/strike-protocol</t>
  </si>
  <si>
    <t>PayCash (MLNK)</t>
  </si>
  <si>
    <t>Tezos Liquidity Baking</t>
  </si>
  <si>
    <t>Astroport (ASTRO)</t>
  </si>
  <si>
    <t>https://github.com/astroport-fi/astroport-core</t>
  </si>
  <si>
    <t>Sunny (SUNNY)</t>
  </si>
  <si>
    <t>Outcome Finance (UMA)</t>
  </si>
  <si>
    <t>https://github.com/UMAprotocol/protocol</t>
  </si>
  <si>
    <t>NetSwap (NETT)</t>
  </si>
  <si>
    <t>https://github.com/Netswap/exchange-contracts</t>
  </si>
  <si>
    <t>Aurigami (PLY)</t>
  </si>
  <si>
    <t>SocialSwap (SST)</t>
  </si>
  <si>
    <t>KEEP Network (KEEP)</t>
  </si>
  <si>
    <t>https://github.com/keep-network/keep-core</t>
  </si>
  <si>
    <t>DeepLock (DEEP)</t>
  </si>
  <si>
    <t>Mycelium</t>
  </si>
  <si>
    <t>Wrapped</t>
  </si>
  <si>
    <t>https://github.com/wrappedfi/wrapped_token_stacks</t>
  </si>
  <si>
    <t>Llama Airforce</t>
  </si>
  <si>
    <t>pStake (PSTAKE)</t>
  </si>
  <si>
    <t>Defrost (MELT)</t>
  </si>
  <si>
    <t>Nereus Finance (WXT)</t>
  </si>
  <si>
    <t>Bella Protocol (BEL)</t>
  </si>
  <si>
    <t>StellarX</t>
  </si>
  <si>
    <t>ApolloX (APX)</t>
  </si>
  <si>
    <t>Planet (AQUA)</t>
  </si>
  <si>
    <t>ArthSwap (ARSW)</t>
  </si>
  <si>
    <t>Reaper Farm (OATH)</t>
  </si>
  <si>
    <t>Balanced (BALN)</t>
  </si>
  <si>
    <t>https://github.com/balancednetwork/balanced-java-contracts</t>
  </si>
  <si>
    <t>SaucerSwap (SAUCE)</t>
  </si>
  <si>
    <t>Yoshi Exchange (YOSHI)</t>
  </si>
  <si>
    <t>ALEX (ALEX)</t>
  </si>
  <si>
    <t>https://github.com/alexgo-io/alex-v1</t>
  </si>
  <si>
    <t>Rook (ROOK)</t>
  </si>
  <si>
    <t>Gains Network (GNS)</t>
  </si>
  <si>
    <t>Omm (OMM)</t>
  </si>
  <si>
    <t>ClaimSwap (CLA)</t>
  </si>
  <si>
    <t>dHEDGE (DHT)</t>
  </si>
  <si>
    <t>https://github.com/dhedge/V2-Public</t>
  </si>
  <si>
    <t>Swapr (SWPR)</t>
  </si>
  <si>
    <t>OCP Finance (OCP)</t>
  </si>
  <si>
    <t>Mimo</t>
  </si>
  <si>
    <t>https://github.com/mimoprotocol/mimo-contract</t>
  </si>
  <si>
    <t>Karura Dollar (kUSD)</t>
  </si>
  <si>
    <t>WePiggy (WPC)</t>
  </si>
  <si>
    <t>Pendle (PENDLE)</t>
  </si>
  <si>
    <t>https://github.com/pendle-finance/pendle-core</t>
  </si>
  <si>
    <t>Gearbox (GEAR)</t>
  </si>
  <si>
    <t>https://github.com/Gearbox-protocol/gearbox-contracts</t>
  </si>
  <si>
    <t>MCDEX (MCB)</t>
  </si>
  <si>
    <t>Yield Protocol</t>
  </si>
  <si>
    <t>https://github.com/yieldprotocol/vault-v2</t>
  </si>
  <si>
    <t>Gro (GRO)</t>
  </si>
  <si>
    <t>Dystopia (DYST)</t>
  </si>
  <si>
    <t>https://github.com/dystopia-exchange/dystopia-contracts</t>
  </si>
  <si>
    <t>Scream (SCREAM)</t>
  </si>
  <si>
    <t>https://github.com/Scream-Finance/scream-protocol</t>
  </si>
  <si>
    <t>Hummus Exchange (HUM)</t>
  </si>
  <si>
    <t>Pickle (PICKLE)</t>
  </si>
  <si>
    <t>https://github.com/pickle-finance/protocol</t>
  </si>
  <si>
    <t>Solv Protocol (SOLV)</t>
  </si>
  <si>
    <t>StellaSwap (STELLA)</t>
  </si>
  <si>
    <t>https://github.com/stellaswap/core</t>
  </si>
  <si>
    <t>Kava Swap (SWP)</t>
  </si>
  <si>
    <t>kava</t>
  </si>
  <si>
    <t>跨链流动性中心</t>
  </si>
  <si>
    <t>cVault Finance (CORE)</t>
  </si>
  <si>
    <t>https://github.com/cVault-finance/CORE-v1</t>
  </si>
  <si>
    <t>Proton Loan (LOAN)</t>
  </si>
  <si>
    <t>Crystalvale (CRYSTAL)</t>
  </si>
  <si>
    <t>Hundred Finance (HND)</t>
  </si>
  <si>
    <t>https://github.com/hundred-finance/hundred-dao</t>
  </si>
  <si>
    <t>88mph (MPH)</t>
  </si>
  <si>
    <t>https://github.com/88mphapp/88mph-contracts</t>
  </si>
  <si>
    <t>Karura Liquid-Staking</t>
  </si>
  <si>
    <t>Moola Market (MOO)</t>
  </si>
  <si>
    <t>https://github.com/moolamarket/moola-v2</t>
  </si>
  <si>
    <t>Concave (CNV)</t>
  </si>
  <si>
    <t>Clearpool (CPOOL)</t>
  </si>
  <si>
    <t>Risk Harbor</t>
  </si>
  <si>
    <t>JPEG'd (JPEG)</t>
  </si>
  <si>
    <t>Zeta</t>
  </si>
  <si>
    <t>https://github.com/zetamarkets/sdk</t>
  </si>
  <si>
    <t>Beta Finance (BETA)</t>
  </si>
  <si>
    <t>https://github.com/beta-finance/beta</t>
  </si>
  <si>
    <t>MoonFarm (MFO)</t>
  </si>
  <si>
    <t>https://github.com/MoonfarmFinance/contracts</t>
  </si>
  <si>
    <t>Port Finance (PORT)</t>
  </si>
  <si>
    <t>Aavegotchi (GHST)</t>
  </si>
  <si>
    <t>https://github.com/aavegotchi/aavegotchi-contracts</t>
  </si>
  <si>
    <t>O3 Swap (O3)</t>
  </si>
  <si>
    <t>https://github.com/O3Labs/o3swap-v2-core</t>
  </si>
  <si>
    <t>Defi Kingdoms (JEWEL)</t>
  </si>
  <si>
    <t>Position Exchange (POSI)</t>
  </si>
  <si>
    <t>https://github.com/PositionExchange/position-protocol</t>
  </si>
  <si>
    <t>ThetaCash (TBILL)</t>
  </si>
  <si>
    <t>Tinyman</t>
  </si>
  <si>
    <t>https://github.com/tinymanorg/tinyman-contracts-v1</t>
  </si>
  <si>
    <t>Orion Protocol (ORN)</t>
  </si>
  <si>
    <t>Kaidex</t>
  </si>
  <si>
    <t>https://github.com/kardia-solutions/kaidex-core</t>
  </si>
  <si>
    <t>SashimiSwap (SASHIMI)</t>
  </si>
  <si>
    <t>https://github.com/SashimiProject/sashimiswap</t>
  </si>
  <si>
    <t>Hedge (HDG)</t>
  </si>
  <si>
    <t>Clipper</t>
  </si>
  <si>
    <t>Katana</t>
  </si>
  <si>
    <t>Guard(Helmet) (GUARD)</t>
  </si>
  <si>
    <t>Ouchi Finance (OUCHI)</t>
  </si>
  <si>
    <t>Gnosis Protocol v1</t>
  </si>
  <si>
    <t>https://github.com/gnosis/dex-contracts</t>
  </si>
  <si>
    <t>0xDAO (OXD)</t>
  </si>
  <si>
    <t>BabelFish</t>
  </si>
  <si>
    <t>Jones DAO (JONES)</t>
  </si>
  <si>
    <t>ExinPool</t>
  </si>
  <si>
    <t>Algem</t>
  </si>
  <si>
    <t>https://github.com/AlgemDeFi/algem-contracts</t>
  </si>
  <si>
    <t>Zookeeper (ZOO)</t>
  </si>
  <si>
    <t>Interest Protocol (USDI)</t>
  </si>
  <si>
    <t>Penrose (vAMM-WMATIC/PEN)</t>
  </si>
  <si>
    <t>Agave (AGVE)</t>
  </si>
  <si>
    <t>Apricot Finance (APT)</t>
  </si>
  <si>
    <t>ICHI Farm (ICHI)</t>
  </si>
  <si>
    <t>https://github.com/ichifarm/ichi-farming</t>
  </si>
  <si>
    <t>Sphynx (SPHYNX)</t>
  </si>
  <si>
    <t>Starlay Finance (LAY)</t>
  </si>
  <si>
    <t>https://github.com/starlay-finance/starlay-protocol</t>
  </si>
  <si>
    <t>LumenSwap (LSP)</t>
  </si>
  <si>
    <t>Zenlink (ZLK)</t>
  </si>
  <si>
    <t>https://github.com/zenlinkpro/zenlink-wasm-v1</t>
  </si>
  <si>
    <t>iZUMi Finance (IZI)</t>
  </si>
  <si>
    <t>Jarvis Network (JRT)</t>
  </si>
  <si>
    <r>
      <rPr>
        <b/>
        <sz val="11"/>
        <color theme="1"/>
        <rFont val="宋体"/>
        <charset val="134"/>
        <scheme val="minor"/>
      </rPr>
      <t>Gitlab：</t>
    </r>
    <r>
      <rPr>
        <sz val="11"/>
        <color theme="1"/>
        <rFont val="宋体"/>
        <charset val="134"/>
        <scheme val="minor"/>
      </rPr>
      <t>https://gitlab.com/jarvis-network/apps/market/margin-protocol</t>
    </r>
  </si>
  <si>
    <t>Pact</t>
  </si>
  <si>
    <t>Tetu (TETU)</t>
  </si>
  <si>
    <t>https://github.com/tetu-io/tetu-contracts</t>
  </si>
  <si>
    <t>Definix (FINIX)</t>
  </si>
  <si>
    <t>Annex (ANN)</t>
  </si>
  <si>
    <t>https://github.com/annexfinance/annex-protocol</t>
  </si>
  <si>
    <t>Polymarket</t>
  </si>
  <si>
    <t>Tethys Finance (TETHYS)</t>
  </si>
  <si>
    <t>https://github.com/Tethys-Finance/tethys-contracts</t>
  </si>
  <si>
    <t>Honeyswap (HNY)</t>
  </si>
  <si>
    <t>https://github.com/1Hive/conviction-voting-app</t>
  </si>
  <si>
    <t>GrizzlyFi (GHNY)</t>
  </si>
  <si>
    <t>Socean (SOCN)</t>
  </si>
  <si>
    <t>OpenLeverage (OLE)</t>
  </si>
  <si>
    <t>https://github.com/OpenLeverageDev/openleverage-contracts</t>
  </si>
  <si>
    <t>Hermes Protocol (HERMES)</t>
  </si>
  <si>
    <t>https://github.com/MaiaDAO/contracts</t>
  </si>
  <si>
    <t>LendHub (LHB)</t>
  </si>
  <si>
    <t>https://github.com/lendhub/lendhub</t>
  </si>
  <si>
    <t>Sienna Network (SIENNA)</t>
  </si>
  <si>
    <t>https://github.com/SiennaNetwork/SiennaNetwork</t>
  </si>
  <si>
    <t>Premia (PREMIA)</t>
  </si>
  <si>
    <t>https://github.com/Premian-Labs/premia-contracts</t>
  </si>
  <si>
    <t>MuesliSwap (MILK)</t>
  </si>
  <si>
    <t>Tranquil Finance (TRANQ)</t>
  </si>
  <si>
    <t>AstridDAO (ATID)</t>
  </si>
  <si>
    <t>Impermax Finance (IMX)</t>
  </si>
  <si>
    <t>Proxy (PRXY)</t>
  </si>
  <si>
    <t>Channels Finance (CAN)</t>
  </si>
  <si>
    <t>https://github.com/ChannelsFinance/ChannelsProtocol</t>
  </si>
  <si>
    <t>KlayBank (KBT)</t>
  </si>
  <si>
    <t>https://github.com/klaybank/klaybank-protocol</t>
  </si>
  <si>
    <t>Back Finance (BACK)</t>
  </si>
  <si>
    <t>Kaddex (KDX)</t>
  </si>
  <si>
    <t>Saddle Finance (SDL)</t>
  </si>
  <si>
    <t>https://github.com/saddle-finance/saddle-contract</t>
  </si>
  <si>
    <t>Bumper Finance (BUMP)</t>
  </si>
  <si>
    <t>https://github.com/bumper-dao/1a-bootstrap-contracts</t>
  </si>
  <si>
    <t>Torches</t>
  </si>
  <si>
    <t>Pala (PALA)</t>
  </si>
  <si>
    <t>Swappi (PPI)</t>
  </si>
  <si>
    <t>https://github.com/swappidex/swappi-core</t>
  </si>
  <si>
    <t>Smoothy (SMTY)</t>
  </si>
  <si>
    <t>LendFlare (LFT)</t>
  </si>
  <si>
    <t>Toros</t>
  </si>
  <si>
    <t>Railgun (RAIL)</t>
  </si>
  <si>
    <t>https://github.com/Railgun-Privacy/contract</t>
  </si>
  <si>
    <t>Humble Defi</t>
  </si>
  <si>
    <t>ViteX (VX)</t>
  </si>
  <si>
    <t>https://github.com/vitelabs/go-vite</t>
  </si>
  <si>
    <t>JetFuel Finance (FUEL)</t>
  </si>
  <si>
    <t>https://github.com/jetfuelfinance/jetfuel-protocol</t>
  </si>
  <si>
    <t>Mimas Finance (MIMAS)</t>
  </si>
  <si>
    <t>UniFi (UNFI)</t>
  </si>
  <si>
    <t>Bullish</t>
  </si>
  <si>
    <t>JSwap (JF)</t>
  </si>
  <si>
    <t>Ubeswap (UBE)</t>
  </si>
  <si>
    <t>https://github.com/Ubeswap/ubeswap</t>
  </si>
  <si>
    <t>Synthetify (SNY)</t>
  </si>
  <si>
    <t>https://github.com/Synthetify/synthetify-protocol</t>
  </si>
  <si>
    <t>Kolibri (kDAO)</t>
  </si>
  <si>
    <t>Linear Finance (LINA)</t>
  </si>
  <si>
    <t>https://github.com/Linear-finance/linear</t>
  </si>
  <si>
    <t>Swop (SWOP)</t>
  </si>
  <si>
    <t>https://github.com/swopfi/swopfi-smart-contracts</t>
  </si>
  <si>
    <t>Sifchain (EROWAN)</t>
  </si>
  <si>
    <t>JetSwap (WINGS)</t>
  </si>
  <si>
    <t>EverRise (RISE)</t>
  </si>
  <si>
    <t>Avault</t>
  </si>
  <si>
    <t>APWine (APW)</t>
  </si>
  <si>
    <t>BakerySwap (BAKE)</t>
  </si>
  <si>
    <t>FLRX (EXFI)</t>
  </si>
  <si>
    <t>Paladin Finance (PAL)</t>
  </si>
  <si>
    <t>https://github.com/PaladinFinance/Paladin-Protocol</t>
  </si>
  <si>
    <t>Rift Finance</t>
  </si>
  <si>
    <t>https://github.com/recursive-research/rift-protocol</t>
  </si>
  <si>
    <t>The Granary</t>
  </si>
  <si>
    <t>Shell Protocol</t>
  </si>
  <si>
    <t>https://github.com/cowri/shell-solidity-v1</t>
  </si>
  <si>
    <t>Deri Protocol (DERI)</t>
  </si>
  <si>
    <t>CherrySwap (CHE)</t>
  </si>
  <si>
    <t>Kine Finance (KINE)</t>
  </si>
  <si>
    <t>Pacoca (PACOCA)</t>
  </si>
  <si>
    <t>xDollar (SPACE)</t>
  </si>
  <si>
    <t>CreamSwap (CREAM)</t>
  </si>
  <si>
    <t>2022.8.26更新</t>
  </si>
  <si>
    <t>稳定币作为稳定的价值存储手段使得 DeFi 应用对大 众来说更加可用。</t>
  </si>
  <si>
    <t>Defi 上的应用可以粗略分为：稳定币、借贷、交易所、衍生品、基金管理、彩票、支付、保险</t>
  </si>
  <si>
    <t>同一个DeFi项目可以推出不同的应用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</si>
</sst>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10" applyFont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1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swappidex/swappi-core" TargetMode="External"/><Relationship Id="rId98" Type="http://schemas.openxmlformats.org/officeDocument/2006/relationships/hyperlink" Target="https://github.com/bumper-dao/1a-bootstrap-contracts" TargetMode="External"/><Relationship Id="rId97" Type="http://schemas.openxmlformats.org/officeDocument/2006/relationships/hyperlink" Target="https://github.com/ChannelsFinance/ChannelsProtocol" TargetMode="External"/><Relationship Id="rId96" Type="http://schemas.openxmlformats.org/officeDocument/2006/relationships/hyperlink" Target="https://github.com/Premian-Labs/premia-contracts" TargetMode="External"/><Relationship Id="rId95" Type="http://schemas.openxmlformats.org/officeDocument/2006/relationships/hyperlink" Target="https://github.com/SiennaNetwork/SiennaNetwork" TargetMode="External"/><Relationship Id="rId94" Type="http://schemas.openxmlformats.org/officeDocument/2006/relationships/hyperlink" Target="https://github.com/lendhub/lendhub" TargetMode="External"/><Relationship Id="rId93" Type="http://schemas.openxmlformats.org/officeDocument/2006/relationships/hyperlink" Target="https://github.com/MaiaDAO/contracts" TargetMode="External"/><Relationship Id="rId92" Type="http://schemas.openxmlformats.org/officeDocument/2006/relationships/hyperlink" Target="https://github.com/OpenLeverageDev/openleverage-contracts" TargetMode="External"/><Relationship Id="rId91" Type="http://schemas.openxmlformats.org/officeDocument/2006/relationships/hyperlink" Target="https://github.com/1Hive/conviction-voting-app" TargetMode="External"/><Relationship Id="rId90" Type="http://schemas.openxmlformats.org/officeDocument/2006/relationships/hyperlink" Target="https://github.com/starlay-finance/starlay-protocol" TargetMode="External"/><Relationship Id="rId9" Type="http://schemas.openxmlformats.org/officeDocument/2006/relationships/hyperlink" Target="https://github.com/dforce-network/dToken" TargetMode="External"/><Relationship Id="rId89" Type="http://schemas.openxmlformats.org/officeDocument/2006/relationships/hyperlink" Target="https://github.com/ichifarm/ichi-farming" TargetMode="External"/><Relationship Id="rId88" Type="http://schemas.openxmlformats.org/officeDocument/2006/relationships/hyperlink" Target="https://github.com/AlgemDeFi/algem-contracts" TargetMode="External"/><Relationship Id="rId87" Type="http://schemas.openxmlformats.org/officeDocument/2006/relationships/hyperlink" Target="https://github.com/tinymanorg/tinyman-contracts-v1" TargetMode="External"/><Relationship Id="rId86" Type="http://schemas.openxmlformats.org/officeDocument/2006/relationships/hyperlink" Target="https://github.com/PositionExchange/position-protocol" TargetMode="External"/><Relationship Id="rId85" Type="http://schemas.openxmlformats.org/officeDocument/2006/relationships/hyperlink" Target="https://github.com/O3Labs/o3swap-v2-core" TargetMode="External"/><Relationship Id="rId84" Type="http://schemas.openxmlformats.org/officeDocument/2006/relationships/hyperlink" Target="https://github.com/aavegotchi/aavegotchi-contracts" TargetMode="External"/><Relationship Id="rId83" Type="http://schemas.openxmlformats.org/officeDocument/2006/relationships/hyperlink" Target="https://github.com/zetamarkets/sdk" TargetMode="External"/><Relationship Id="rId82" Type="http://schemas.openxmlformats.org/officeDocument/2006/relationships/hyperlink" Target="https://github.com/moolamarket/moola-v2" TargetMode="External"/><Relationship Id="rId81" Type="http://schemas.openxmlformats.org/officeDocument/2006/relationships/hyperlink" Target="https://github.com/88mphapp/88mph-contracts" TargetMode="External"/><Relationship Id="rId80" Type="http://schemas.openxmlformats.org/officeDocument/2006/relationships/hyperlink" Target="https://github.com/cVault-finance/CORE-v1" TargetMode="External"/><Relationship Id="rId8" Type="http://schemas.openxmlformats.org/officeDocument/2006/relationships/hyperlink" Target="https://github.com/Narwallets/meta-pool" TargetMode="External"/><Relationship Id="rId79" Type="http://schemas.openxmlformats.org/officeDocument/2006/relationships/hyperlink" Target="https://github.com/stellaswap/core" TargetMode="External"/><Relationship Id="rId78" Type="http://schemas.openxmlformats.org/officeDocument/2006/relationships/hyperlink" Target="https://github.com/Scream-Finance/scream-protocol" TargetMode="External"/><Relationship Id="rId77" Type="http://schemas.openxmlformats.org/officeDocument/2006/relationships/hyperlink" Target="https://github.com/dystopia-exchange/dystopia-contracts" TargetMode="External"/><Relationship Id="rId76" Type="http://schemas.openxmlformats.org/officeDocument/2006/relationships/hyperlink" Target="https://github.com/yieldprotocol/vault-v2" TargetMode="External"/><Relationship Id="rId75" Type="http://schemas.openxmlformats.org/officeDocument/2006/relationships/hyperlink" Target="https://github.com/Gearbox-protocol/gearbox-contracts" TargetMode="External"/><Relationship Id="rId74" Type="http://schemas.openxmlformats.org/officeDocument/2006/relationships/hyperlink" Target="https://github.com/mimoprotocol/mimo-contract" TargetMode="External"/><Relationship Id="rId73" Type="http://schemas.openxmlformats.org/officeDocument/2006/relationships/hyperlink" Target="https://github.com/alexgo-io/alex-v1" TargetMode="External"/><Relationship Id="rId72" Type="http://schemas.openxmlformats.org/officeDocument/2006/relationships/hyperlink" Target="https://github.com/balancednetwork/balanced-java-contracts" TargetMode="External"/><Relationship Id="rId71" Type="http://schemas.openxmlformats.org/officeDocument/2006/relationships/hyperlink" Target="https://github.com/astroport-fi/astroport-core" TargetMode="External"/><Relationship Id="rId70" Type="http://schemas.openxmlformats.org/officeDocument/2006/relationships/hyperlink" Target="https://github.com/StrikeFinance/strike-protocol" TargetMode="External"/><Relationship Id="rId7" Type="http://schemas.openxmlformats.org/officeDocument/2006/relationships/hyperlink" Target="https://github.com/reflexer-labs/geb" TargetMode="External"/><Relationship Id="rId69" Type="http://schemas.openxmlformats.org/officeDocument/2006/relationships/hyperlink" Target="https://github.com/kokoa-finance/kokonutswap-contract" TargetMode="External"/><Relationship Id="rId68" Type="http://schemas.openxmlformats.org/officeDocument/2006/relationships/hyperlink" Target="https://github.com/consenlabs/tokenlon-contracts" TargetMode="External"/><Relationship Id="rId67" Type="http://schemas.openxmlformats.org/officeDocument/2006/relationships/hyperlink" Target="https://github.com/idexio/idex-contracts-silverton" TargetMode="External"/><Relationship Id="rId66" Type="http://schemas.openxmlformats.org/officeDocument/2006/relationships/hyperlink" Target="https://github.com/linear-protocol/LiNEAR" TargetMode="External"/><Relationship Id="rId65" Type="http://schemas.openxmlformats.org/officeDocument/2006/relationships/hyperlink" Target="https://github.com/sherlock-protocol/sherlock-v2-core" TargetMode="External"/><Relationship Id="rId64" Type="http://schemas.openxmlformats.org/officeDocument/2006/relationships/hyperlink" Target="https://github.com/DeFiCh/ain" TargetMode="External"/><Relationship Id="rId63" Type="http://schemas.openxmlformats.org/officeDocument/2006/relationships/hyperlink" Target="https://github.com/AcalaNetwork/Acala" TargetMode="External"/><Relationship Id="rId62" Type="http://schemas.openxmlformats.org/officeDocument/2006/relationships/hyperlink" Target="https://github.com/DistributedCollective/Sovryn-smart-contracts" TargetMode="External"/><Relationship Id="rId61" Type="http://schemas.openxmlformats.org/officeDocument/2006/relationships/hyperlink" Target="https://github.com/trisolaris-labs/trisolaris_core" TargetMode="External"/><Relationship Id="rId60" Type="http://schemas.openxmlformats.org/officeDocument/2006/relationships/hyperlink" Target="https://github.com/justlend/justlend-protocol" TargetMode="External"/><Relationship Id="rId6" Type="http://schemas.openxmlformats.org/officeDocument/2006/relationships/hyperlink" Target="https://github.com/Tokemak/tokemak-smart-contracts-public" TargetMode="External"/><Relationship Id="rId59" Type="http://schemas.openxmlformats.org/officeDocument/2006/relationships/hyperlink" Target="https://github.com/Canto-Network/Canto" TargetMode="External"/><Relationship Id="rId58" Type="http://schemas.openxmlformats.org/officeDocument/2006/relationships/hyperlink" Target="https://github.com/synapsecns/synapse-contracts" TargetMode="External"/><Relationship Id="rId57" Type="http://schemas.openxmlformats.org/officeDocument/2006/relationships/hyperlink" Target="https://github.com/saddle-finance/saddle-contract" TargetMode="External"/><Relationship Id="rId56" Type="http://schemas.openxmlformats.org/officeDocument/2006/relationships/hyperlink" Target="https://github.com/pickle-finance/protocol" TargetMode="External"/><Relationship Id="rId55" Type="http://schemas.openxmlformats.org/officeDocument/2006/relationships/hyperlink" Target="https://github.com/pendle-finance/pendle-core" TargetMode="External"/><Relationship Id="rId54" Type="http://schemas.openxmlformats.org/officeDocument/2006/relationships/hyperlink" Target="https://github.com/keep-network/keep-core" TargetMode="External"/><Relationship Id="rId53" Type="http://schemas.openxmlformats.org/officeDocument/2006/relationships/hyperlink" Target="https://github.com/InverseFinance/inverse-protocol" TargetMode="External"/><Relationship Id="rId52" Type="http://schemas.openxmlformats.org/officeDocument/2006/relationships/hyperlink" Target="https://github.com/harvest-finance/harvest" TargetMode="External"/><Relationship Id="rId51" Type="http://schemas.openxmlformats.org/officeDocument/2006/relationships/hyperlink" Target="https://github.com/dfx-finance/protocol" TargetMode="External"/><Relationship Id="rId50" Type="http://schemas.openxmlformats.org/officeDocument/2006/relationships/hyperlink" Target="https://github.com/defidollar/defidollar-core" TargetMode="External"/><Relationship Id="rId5" Type="http://schemas.openxmlformats.org/officeDocument/2006/relationships/hyperlink" Target="https://github.com/Ankr-network/game-unity-sdk" TargetMode="External"/><Relationship Id="rId49" Type="http://schemas.openxmlformats.org/officeDocument/2006/relationships/hyperlink" Target="https://github.com/creamcoin/cream" TargetMode="External"/><Relationship Id="rId48" Type="http://schemas.openxmlformats.org/officeDocument/2006/relationships/hyperlink" Target="https://github.com/backstop-protocol/BCompound" TargetMode="External"/><Relationship Id="rId47" Type="http://schemas.openxmlformats.org/officeDocument/2006/relationships/hyperlink" Target="https://github.com/mstable/mStable-contracts" TargetMode="External"/><Relationship Id="rId46" Type="http://schemas.openxmlformats.org/officeDocument/2006/relationships/hyperlink" Target="https://github.com/OriginProtocol/origin-dollar" TargetMode="External"/><Relationship Id="rId45" Type="http://schemas.openxmlformats.org/officeDocument/2006/relationships/hyperlink" Target="https://github.com/KyberNetwork/smart-contracts" TargetMode="External"/><Relationship Id="rId44" Type="http://schemas.openxmlformats.org/officeDocument/2006/relationships/hyperlink" Target="https://github.com/fei-protocol/fei-protocol-core" TargetMode="External"/><Relationship Id="rId43" Type="http://schemas.openxmlformats.org/officeDocument/2006/relationships/hyperlink" Target="https://github.com/AlphaFinanceLab/alpha-homora-v2-contract" TargetMode="External"/><Relationship Id="rId42" Type="http://schemas.openxmlformats.org/officeDocument/2006/relationships/hyperlink" Target="https://github.com/Idle-Labs/idle-contracts" TargetMode="External"/><Relationship Id="rId41" Type="http://schemas.openxmlformats.org/officeDocument/2006/relationships/hyperlink" Target="https://github.com/Badger-Finance/badger-system" TargetMode="External"/><Relationship Id="rId40" Type="http://schemas.openxmlformats.org/officeDocument/2006/relationships/hyperlink" Target="https://github.com/SetProtocol/set-protocol-v2" TargetMode="External"/><Relationship Id="rId4" Type="http://schemas.openxmlformats.org/officeDocument/2006/relationships/hyperlink" Target="https://github.com/amptoken/amp-token-contracts" TargetMode="External"/><Relationship Id="rId39" Type="http://schemas.openxmlformats.org/officeDocument/2006/relationships/hyperlink" Target="https://github.com/opynfinance/GammaProtocol" TargetMode="External"/><Relationship Id="rId38" Type="http://schemas.openxmlformats.org/officeDocument/2006/relationships/hyperlink" Target="https://github.com/sablierhq/sablier" TargetMode="External"/><Relationship Id="rId37" Type="http://schemas.openxmlformats.org/officeDocument/2006/relationships/hyperlink" Target="https://github.com/notional-finance/contracts" TargetMode="External"/><Relationship Id="rId36" Type="http://schemas.openxmlformats.org/officeDocument/2006/relationships/hyperlink" Target="https://github.com/alchemix-finance/alchemix-protocol" TargetMode="External"/><Relationship Id="rId35" Type="http://schemas.openxmlformats.org/officeDocument/2006/relationships/hyperlink" Target="https://github.com/DODOEX/contractV2" TargetMode="External"/><Relationship Id="rId34" Type="http://schemas.openxmlformats.org/officeDocument/2006/relationships/hyperlink" Target="https://github.com/defisaver/defisaver-v3-contracts" TargetMode="External"/><Relationship Id="rId33" Type="http://schemas.openxmlformats.org/officeDocument/2006/relationships/hyperlink" Target="https://github.com/bancorprotocol/contracts-v3" TargetMode="External"/><Relationship Id="rId32" Type="http://schemas.openxmlformats.org/officeDocument/2006/relationships/hyperlink" Target="https://github.com/Loopring/protocols" TargetMode="External"/><Relationship Id="rId31" Type="http://schemas.openxmlformats.org/officeDocument/2006/relationships/hyperlink" Target="https://github.com/NexusMutual/smart-contracts" TargetMode="External"/><Relationship Id="rId30" Type="http://schemas.openxmlformats.org/officeDocument/2006/relationships/hyperlink" Target="https://github.com/dydxprotocol/protocol_v1" TargetMode="External"/><Relationship Id="rId3" Type="http://schemas.openxmlformats.org/officeDocument/2006/relationships/hyperlink" Target="https://github.com/aurafinance/aura-contracts" TargetMode="External"/><Relationship Id="rId29" Type="http://schemas.openxmlformats.org/officeDocument/2006/relationships/hyperlink" Target="https://github.com/Synthetixio/synthetix" TargetMode="External"/><Relationship Id="rId28" Type="http://schemas.openxmlformats.org/officeDocument/2006/relationships/hyperlink" Target="https://github.com/liquity/dev" TargetMode="External"/><Relationship Id="rId27" Type="http://schemas.openxmlformats.org/officeDocument/2006/relationships/hyperlink" Target="https://github.com/yearn/yearn-vaults" TargetMode="External"/><Relationship Id="rId26" Type="http://schemas.openxmlformats.org/officeDocument/2006/relationships/hyperlink" Target="https://github.com/sushiswap/sushiswap" TargetMode="External"/><Relationship Id="rId25" Type="http://schemas.openxmlformats.org/officeDocument/2006/relationships/hyperlink" Target="https://github.com/Instadapp/dsa-contracts" TargetMode="External"/><Relationship Id="rId24" Type="http://schemas.openxmlformats.org/officeDocument/2006/relationships/hyperlink" Target="https://github.com/convex-eth/platform" TargetMode="External"/><Relationship Id="rId23" Type="http://schemas.openxmlformats.org/officeDocument/2006/relationships/hyperlink" Target="https://github.com/balancer-labs/balancer-v2-monorepo" TargetMode="External"/><Relationship Id="rId22" Type="http://schemas.openxmlformats.org/officeDocument/2006/relationships/hyperlink" Target="https://github.com/compound-finance/compound-protocol" TargetMode="External"/><Relationship Id="rId21" Type="http://schemas.openxmlformats.org/officeDocument/2006/relationships/hyperlink" Target="https://github.com/Uniswap/v3-core" TargetMode="External"/><Relationship Id="rId20" Type="http://schemas.openxmlformats.org/officeDocument/2006/relationships/hyperlink" Target="https://github.com/curvefi/curve-contract" TargetMode="External"/><Relationship Id="rId2" Type="http://schemas.openxmlformats.org/officeDocument/2006/relationships/hyperlink" Target="https://github.com/vvs-finance/vvs-swap-periphery" TargetMode="External"/><Relationship Id="rId19" Type="http://schemas.openxmlformats.org/officeDocument/2006/relationships/hyperlink" Target="https://github.com/aave/protocol-v2" TargetMode="External"/><Relationship Id="rId18" Type="http://schemas.openxmlformats.org/officeDocument/2006/relationships/hyperlink" Target="https://github.com/makerdao/dss" TargetMode="External"/><Relationship Id="rId17" Type="http://schemas.openxmlformats.org/officeDocument/2006/relationships/hyperlink" Target="https://github.com/Linear-finance/linear" TargetMode="External"/><Relationship Id="rId16" Type="http://schemas.openxmlformats.org/officeDocument/2006/relationships/hyperlink" Target="https://github.com/klaybank/klaybank-protocol" TargetMode="External"/><Relationship Id="rId15" Type="http://schemas.openxmlformats.org/officeDocument/2006/relationships/hyperlink" Target="https://github.com/annexfinance/annex-protocol" TargetMode="External"/><Relationship Id="rId14" Type="http://schemas.openxmlformats.org/officeDocument/2006/relationships/hyperlink" Target="https://github.com/gnosis/dex-contracts" TargetMode="External"/><Relationship Id="rId13" Type="http://schemas.openxmlformats.org/officeDocument/2006/relationships/hyperlink" Target="https://github.com/dhedge/V2-Public" TargetMode="External"/><Relationship Id="rId12" Type="http://schemas.openxmlformats.org/officeDocument/2006/relationships/hyperlink" Target="https://github.com/wrappedfi/wrapped_token_stacks" TargetMode="External"/><Relationship Id="rId113" Type="http://schemas.openxmlformats.org/officeDocument/2006/relationships/hyperlink" Target="https://github.com/osmosis-labs/osmosis" TargetMode="External"/><Relationship Id="rId112" Type="http://schemas.openxmlformats.org/officeDocument/2006/relationships/hyperlink" Target="https://github.com/PancakeBunny-finance/Bunny" TargetMode="External"/><Relationship Id="rId111" Type="http://schemas.openxmlformats.org/officeDocument/2006/relationships/hyperlink" Target="https://github.com/moonwell-open-source/moonwell-contracts" TargetMode="External"/><Relationship Id="rId110" Type="http://schemas.openxmlformats.org/officeDocument/2006/relationships/hyperlink" Target="https://github.com/Kava-Labs/kava" TargetMode="External"/><Relationship Id="rId11" Type="http://schemas.openxmlformats.org/officeDocument/2006/relationships/hyperlink" Target="https://github.com/Netswap/exchange-contracts" TargetMode="External"/><Relationship Id="rId109" Type="http://schemas.openxmlformats.org/officeDocument/2006/relationships/hyperlink" Target="https://github.com/UMAprotocol/protocol" TargetMode="External"/><Relationship Id="rId108" Type="http://schemas.openxmlformats.org/officeDocument/2006/relationships/hyperlink" Target="https://github.com/cowri/shell-solidity-v1" TargetMode="External"/><Relationship Id="rId107" Type="http://schemas.openxmlformats.org/officeDocument/2006/relationships/hyperlink" Target="https://github.com/recursive-research/rift-protocol" TargetMode="External"/><Relationship Id="rId106" Type="http://schemas.openxmlformats.org/officeDocument/2006/relationships/hyperlink" Target="https://github.com/PaladinFinance/Paladin-Protocol" TargetMode="External"/><Relationship Id="rId105" Type="http://schemas.openxmlformats.org/officeDocument/2006/relationships/hyperlink" Target="https://github.com/swopfi/swopfi-smart-contracts" TargetMode="External"/><Relationship Id="rId104" Type="http://schemas.openxmlformats.org/officeDocument/2006/relationships/hyperlink" Target="https://github.com/Synthetify/synthetify-protocol" TargetMode="External"/><Relationship Id="rId103" Type="http://schemas.openxmlformats.org/officeDocument/2006/relationships/hyperlink" Target="https://github.com/Ubeswap/ubeswap" TargetMode="External"/><Relationship Id="rId102" Type="http://schemas.openxmlformats.org/officeDocument/2006/relationships/hyperlink" Target="https://github.com/jetfuelfinance/jetfuel-protocol" TargetMode="External"/><Relationship Id="rId101" Type="http://schemas.openxmlformats.org/officeDocument/2006/relationships/hyperlink" Target="https://github.com/vitelabs/go-vite" TargetMode="External"/><Relationship Id="rId100" Type="http://schemas.openxmlformats.org/officeDocument/2006/relationships/hyperlink" Target="https://github.com/Railgun-Privacy/contract" TargetMode="External"/><Relationship Id="rId10" Type="http://schemas.openxmlformats.org/officeDocument/2006/relationships/hyperlink" Target="https://github.com/trusttoken/contracts-pre22" TargetMode="External"/><Relationship Id="rId1" Type="http://schemas.openxmlformats.org/officeDocument/2006/relationships/hyperlink" Target="https://github.com/lidofinance/lido-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2"/>
  <sheetViews>
    <sheetView tabSelected="1" workbookViewId="0">
      <selection activeCell="K2" sqref="K2"/>
    </sheetView>
  </sheetViews>
  <sheetFormatPr defaultColWidth="9" defaultRowHeight="13.5"/>
  <cols>
    <col min="1" max="6" width="13.75" style="2" customWidth="1"/>
    <col min="7" max="9" width="9" style="3"/>
    <col min="10" max="16384" width="9" style="1"/>
  </cols>
  <sheetData>
    <row r="1" s="1" customFormat="1" ht="40.5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6" t="s">
        <v>8</v>
      </c>
    </row>
    <row r="2" s="1" customFormat="1" ht="40.5" spans="1:9">
      <c r="A2" s="4">
        <v>1</v>
      </c>
      <c r="B2" s="4" t="s">
        <v>9</v>
      </c>
      <c r="C2" s="4" t="s">
        <v>10</v>
      </c>
      <c r="D2" s="4" t="s">
        <v>10</v>
      </c>
      <c r="E2" s="5" t="s">
        <v>10</v>
      </c>
      <c r="F2" s="7" t="s">
        <v>11</v>
      </c>
      <c r="G2" s="8">
        <v>33</v>
      </c>
      <c r="H2" s="9">
        <v>226</v>
      </c>
      <c r="I2" s="6">
        <f t="shared" ref="I2:I13" si="0">G2+H2</f>
        <v>259</v>
      </c>
    </row>
    <row r="3" s="1" customFormat="1" ht="40.5" spans="1:9">
      <c r="A3" s="4">
        <v>2</v>
      </c>
      <c r="B3" s="4" t="s">
        <v>12</v>
      </c>
      <c r="C3" s="4" t="s">
        <v>10</v>
      </c>
      <c r="D3" s="4" t="s">
        <v>10</v>
      </c>
      <c r="E3" s="5" t="s">
        <v>10</v>
      </c>
      <c r="F3" s="10" t="s">
        <v>13</v>
      </c>
      <c r="G3" s="6">
        <v>185</v>
      </c>
      <c r="H3" s="6">
        <v>258</v>
      </c>
      <c r="I3" s="6">
        <f t="shared" si="0"/>
        <v>443</v>
      </c>
    </row>
    <row r="4" s="1" customFormat="1" ht="40.5" spans="1:9">
      <c r="A4" s="4">
        <v>3</v>
      </c>
      <c r="B4" s="4" t="s">
        <v>14</v>
      </c>
      <c r="C4" s="4" t="s">
        <v>10</v>
      </c>
      <c r="D4" s="4" t="s">
        <v>10</v>
      </c>
      <c r="E4" s="5" t="s">
        <v>10</v>
      </c>
      <c r="F4" s="7" t="s">
        <v>15</v>
      </c>
      <c r="G4" s="11">
        <v>102</v>
      </c>
      <c r="H4" s="9">
        <v>202</v>
      </c>
      <c r="I4" s="6">
        <f t="shared" si="0"/>
        <v>304</v>
      </c>
    </row>
    <row r="5" s="1" customFormat="1" ht="54" spans="1:9">
      <c r="A5" s="4">
        <v>4</v>
      </c>
      <c r="B5" s="4" t="s">
        <v>16</v>
      </c>
      <c r="C5" s="4" t="s">
        <v>10</v>
      </c>
      <c r="D5" s="4" t="s">
        <v>10</v>
      </c>
      <c r="E5" s="5" t="s">
        <v>10</v>
      </c>
      <c r="F5" s="7" t="s">
        <v>17</v>
      </c>
      <c r="G5" s="11">
        <v>33</v>
      </c>
      <c r="H5" s="9">
        <v>120</v>
      </c>
      <c r="I5" s="6">
        <f t="shared" si="0"/>
        <v>153</v>
      </c>
    </row>
    <row r="6" s="1" customFormat="1" ht="40.5" spans="1:9">
      <c r="A6" s="4">
        <v>5</v>
      </c>
      <c r="B6" s="4" t="s">
        <v>18</v>
      </c>
      <c r="C6" s="4" t="s">
        <v>10</v>
      </c>
      <c r="D6" s="4" t="s">
        <v>10</v>
      </c>
      <c r="E6" s="5" t="s">
        <v>10</v>
      </c>
      <c r="F6" s="7" t="s">
        <v>19</v>
      </c>
      <c r="G6" s="11">
        <v>218</v>
      </c>
      <c r="H6" s="9">
        <v>298</v>
      </c>
      <c r="I6" s="6">
        <f t="shared" si="0"/>
        <v>516</v>
      </c>
    </row>
    <row r="7" s="1" customFormat="1" ht="40.5" spans="1:9">
      <c r="A7" s="4">
        <v>6</v>
      </c>
      <c r="B7" s="4" t="s">
        <v>20</v>
      </c>
      <c r="C7" s="4" t="s">
        <v>10</v>
      </c>
      <c r="D7" s="4" t="s">
        <v>10</v>
      </c>
      <c r="E7" s="5" t="s">
        <v>10</v>
      </c>
      <c r="F7" s="7" t="s">
        <v>21</v>
      </c>
      <c r="G7" s="11">
        <v>2</v>
      </c>
      <c r="H7" s="9">
        <v>2</v>
      </c>
      <c r="I7" s="6">
        <f t="shared" si="0"/>
        <v>4</v>
      </c>
    </row>
    <row r="8" s="1" customFormat="1" ht="54" spans="1:9">
      <c r="A8" s="4">
        <v>7</v>
      </c>
      <c r="B8" s="4" t="s">
        <v>22</v>
      </c>
      <c r="C8" s="4" t="s">
        <v>10</v>
      </c>
      <c r="D8" s="4" t="s">
        <v>10</v>
      </c>
      <c r="E8" s="5" t="s">
        <v>10</v>
      </c>
      <c r="F8" s="10" t="s">
        <v>23</v>
      </c>
      <c r="G8" s="6">
        <v>0</v>
      </c>
      <c r="H8" s="6">
        <v>6</v>
      </c>
      <c r="I8" s="6">
        <f t="shared" si="0"/>
        <v>6</v>
      </c>
    </row>
    <row r="9" s="1" customFormat="1" ht="54" spans="1:9">
      <c r="A9" s="4">
        <v>8</v>
      </c>
      <c r="B9" s="4" t="s">
        <v>24</v>
      </c>
      <c r="C9" s="4" t="s">
        <v>10</v>
      </c>
      <c r="D9" s="4" t="s">
        <v>10</v>
      </c>
      <c r="E9" s="5" t="s">
        <v>10</v>
      </c>
      <c r="F9" s="4" t="s">
        <v>25</v>
      </c>
      <c r="G9" s="6">
        <v>16</v>
      </c>
      <c r="H9" s="6">
        <v>19</v>
      </c>
      <c r="I9" s="6">
        <f t="shared" si="0"/>
        <v>35</v>
      </c>
    </row>
    <row r="10" s="1" customFormat="1" ht="67.5" spans="1:9">
      <c r="A10" s="4">
        <v>9</v>
      </c>
      <c r="B10" s="4" t="s">
        <v>26</v>
      </c>
      <c r="C10" s="4" t="s">
        <v>10</v>
      </c>
      <c r="D10" s="4" t="s">
        <v>10</v>
      </c>
      <c r="E10" s="5" t="s">
        <v>10</v>
      </c>
      <c r="F10" s="7" t="s">
        <v>27</v>
      </c>
      <c r="G10" s="11">
        <v>56</v>
      </c>
      <c r="H10" s="9">
        <v>144</v>
      </c>
      <c r="I10" s="6">
        <f t="shared" si="0"/>
        <v>200</v>
      </c>
    </row>
    <row r="11" s="1" customFormat="1" ht="54" spans="1:9">
      <c r="A11" s="4">
        <v>10</v>
      </c>
      <c r="B11" s="4" t="s">
        <v>28</v>
      </c>
      <c r="C11" s="4" t="s">
        <v>10</v>
      </c>
      <c r="D11" s="4" t="s">
        <v>10</v>
      </c>
      <c r="E11" s="5" t="s">
        <v>10</v>
      </c>
      <c r="F11" s="7" t="s">
        <v>29</v>
      </c>
      <c r="G11" s="11">
        <v>12</v>
      </c>
      <c r="H11" s="9">
        <v>52</v>
      </c>
      <c r="I11" s="6">
        <f t="shared" si="0"/>
        <v>64</v>
      </c>
    </row>
    <row r="12" s="1" customFormat="1" ht="67.5" spans="1:9">
      <c r="A12" s="4">
        <v>11</v>
      </c>
      <c r="B12" s="4" t="s">
        <v>30</v>
      </c>
      <c r="C12" s="4" t="s">
        <v>10</v>
      </c>
      <c r="D12" s="4" t="s">
        <v>10</v>
      </c>
      <c r="E12" s="5" t="s">
        <v>10</v>
      </c>
      <c r="F12" s="7" t="s">
        <v>31</v>
      </c>
      <c r="G12" s="8">
        <v>317</v>
      </c>
      <c r="H12" s="9">
        <v>1342</v>
      </c>
      <c r="I12" s="6">
        <f t="shared" si="0"/>
        <v>1659</v>
      </c>
    </row>
    <row r="13" s="1" customFormat="1" ht="54" spans="1:9">
      <c r="A13" s="4">
        <v>12</v>
      </c>
      <c r="B13" s="4" t="s">
        <v>32</v>
      </c>
      <c r="C13" s="4" t="s">
        <v>10</v>
      </c>
      <c r="D13" s="4" t="s">
        <v>10</v>
      </c>
      <c r="E13" s="5" t="s">
        <v>10</v>
      </c>
      <c r="F13" s="4" t="s">
        <v>33</v>
      </c>
      <c r="G13" s="6">
        <v>2</v>
      </c>
      <c r="H13" s="6">
        <v>4</v>
      </c>
      <c r="I13" s="6">
        <f t="shared" si="0"/>
        <v>6</v>
      </c>
    </row>
    <row r="14" s="1" customFormat="1" spans="1:9">
      <c r="A14" s="4">
        <v>13</v>
      </c>
      <c r="B14" s="4" t="s">
        <v>34</v>
      </c>
      <c r="C14" s="4" t="s">
        <v>10</v>
      </c>
      <c r="D14" s="4" t="s">
        <v>35</v>
      </c>
      <c r="E14" s="4" t="s">
        <v>35</v>
      </c>
      <c r="F14" s="4"/>
      <c r="G14" s="6"/>
      <c r="H14" s="6"/>
      <c r="I14" s="6"/>
    </row>
    <row r="15" s="1" customFormat="1" ht="27" spans="1:9">
      <c r="A15" s="4">
        <v>14</v>
      </c>
      <c r="B15" s="4" t="s">
        <v>36</v>
      </c>
      <c r="C15" s="4" t="s">
        <v>10</v>
      </c>
      <c r="D15" s="4" t="s">
        <v>35</v>
      </c>
      <c r="E15" s="4" t="s">
        <v>35</v>
      </c>
      <c r="F15" s="4"/>
      <c r="G15" s="6"/>
      <c r="H15" s="6"/>
      <c r="I15" s="6"/>
    </row>
    <row r="16" s="1" customFormat="1" ht="54" spans="1:9">
      <c r="A16" s="4">
        <v>15</v>
      </c>
      <c r="B16" s="4" t="s">
        <v>37</v>
      </c>
      <c r="C16" s="4" t="s">
        <v>10</v>
      </c>
      <c r="D16" s="4" t="s">
        <v>10</v>
      </c>
      <c r="E16" s="5" t="s">
        <v>10</v>
      </c>
      <c r="F16" s="4" t="s">
        <v>38</v>
      </c>
      <c r="G16" s="6">
        <v>10</v>
      </c>
      <c r="H16" s="6">
        <v>150</v>
      </c>
      <c r="I16" s="6">
        <f t="shared" ref="I16:I18" si="1">G16+H16</f>
        <v>160</v>
      </c>
    </row>
    <row r="17" s="1" customFormat="1" ht="40.5" spans="1:9">
      <c r="A17" s="4">
        <v>16</v>
      </c>
      <c r="B17" s="4" t="s">
        <v>39</v>
      </c>
      <c r="C17" s="4" t="s">
        <v>10</v>
      </c>
      <c r="D17" s="4" t="s">
        <v>10</v>
      </c>
      <c r="E17" s="5" t="s">
        <v>10</v>
      </c>
      <c r="F17" s="7" t="s">
        <v>40</v>
      </c>
      <c r="G17" s="11">
        <v>90</v>
      </c>
      <c r="H17" s="9">
        <v>190</v>
      </c>
      <c r="I17" s="6">
        <f t="shared" si="1"/>
        <v>280</v>
      </c>
    </row>
    <row r="18" s="1" customFormat="1" ht="54" spans="1:9">
      <c r="A18" s="4">
        <v>17</v>
      </c>
      <c r="B18" s="4" t="s">
        <v>41</v>
      </c>
      <c r="C18" s="4" t="s">
        <v>10</v>
      </c>
      <c r="D18" s="4" t="s">
        <v>10</v>
      </c>
      <c r="E18" s="5" t="s">
        <v>10</v>
      </c>
      <c r="F18" s="4" t="s">
        <v>42</v>
      </c>
      <c r="G18" s="6">
        <v>39</v>
      </c>
      <c r="H18" s="6">
        <v>107</v>
      </c>
      <c r="I18" s="6">
        <f t="shared" si="1"/>
        <v>146</v>
      </c>
    </row>
    <row r="19" s="1" customFormat="1" ht="27" spans="1:9">
      <c r="A19" s="4">
        <v>18</v>
      </c>
      <c r="B19" s="4" t="s">
        <v>43</v>
      </c>
      <c r="C19" s="4" t="s">
        <v>10</v>
      </c>
      <c r="D19" s="4" t="s">
        <v>35</v>
      </c>
      <c r="E19" s="4" t="s">
        <v>35</v>
      </c>
      <c r="F19" s="4"/>
      <c r="G19" s="6"/>
      <c r="H19" s="6"/>
      <c r="I19" s="6"/>
    </row>
    <row r="20" s="1" customFormat="1" spans="1:9">
      <c r="A20" s="4">
        <v>19</v>
      </c>
      <c r="B20" s="4" t="s">
        <v>44</v>
      </c>
      <c r="C20" s="4" t="s">
        <v>10</v>
      </c>
      <c r="D20" s="4" t="s">
        <v>35</v>
      </c>
      <c r="E20" s="4" t="s">
        <v>35</v>
      </c>
      <c r="F20" s="4"/>
      <c r="G20" s="6"/>
      <c r="H20" s="6"/>
      <c r="I20" s="6"/>
    </row>
    <row r="21" s="1" customFormat="1" ht="40.5" spans="1:9">
      <c r="A21" s="4">
        <v>20</v>
      </c>
      <c r="B21" s="4" t="s">
        <v>45</v>
      </c>
      <c r="C21" s="4" t="s">
        <v>10</v>
      </c>
      <c r="D21" s="4" t="s">
        <v>10</v>
      </c>
      <c r="E21" s="5" t="s">
        <v>10</v>
      </c>
      <c r="F21" s="7" t="s">
        <v>46</v>
      </c>
      <c r="G21" s="11">
        <v>141</v>
      </c>
      <c r="H21" s="9">
        <v>395</v>
      </c>
      <c r="I21" s="6">
        <f t="shared" ref="I21:I28" si="2">G21+H21</f>
        <v>536</v>
      </c>
    </row>
    <row r="22" s="1" customFormat="1" ht="40.5" spans="1:9">
      <c r="A22" s="4">
        <v>21</v>
      </c>
      <c r="B22" s="4" t="s">
        <v>47</v>
      </c>
      <c r="C22" s="4" t="s">
        <v>10</v>
      </c>
      <c r="D22" s="4" t="s">
        <v>35</v>
      </c>
      <c r="E22" s="4" t="s">
        <v>35</v>
      </c>
      <c r="F22" s="4"/>
      <c r="G22" s="6"/>
      <c r="H22" s="6"/>
      <c r="I22" s="6"/>
    </row>
    <row r="23" s="1" customFormat="1" ht="40.5" spans="1:9">
      <c r="A23" s="4">
        <v>22</v>
      </c>
      <c r="B23" s="4" t="s">
        <v>48</v>
      </c>
      <c r="C23" s="4" t="s">
        <v>10</v>
      </c>
      <c r="D23" s="4" t="s">
        <v>10</v>
      </c>
      <c r="E23" s="5" t="s">
        <v>10</v>
      </c>
      <c r="F23" s="7" t="s">
        <v>49</v>
      </c>
      <c r="G23" s="11">
        <v>237</v>
      </c>
      <c r="H23" s="9">
        <v>629</v>
      </c>
      <c r="I23" s="6">
        <f t="shared" si="2"/>
        <v>866</v>
      </c>
    </row>
    <row r="24" s="1" customFormat="1" ht="67.5" spans="1:9">
      <c r="A24" s="4">
        <v>23</v>
      </c>
      <c r="B24" s="4" t="s">
        <v>50</v>
      </c>
      <c r="C24" s="4" t="s">
        <v>10</v>
      </c>
      <c r="D24" s="4" t="s">
        <v>10</v>
      </c>
      <c r="E24" s="5" t="s">
        <v>10</v>
      </c>
      <c r="F24" s="4" t="s">
        <v>51</v>
      </c>
      <c r="G24" s="6">
        <v>11</v>
      </c>
      <c r="H24" s="6">
        <v>345</v>
      </c>
      <c r="I24" s="6">
        <f t="shared" si="2"/>
        <v>356</v>
      </c>
    </row>
    <row r="25" s="1" customFormat="1" ht="67.5" spans="1:9">
      <c r="A25" s="4">
        <v>24</v>
      </c>
      <c r="B25" s="4" t="s">
        <v>52</v>
      </c>
      <c r="C25" s="4" t="s">
        <v>10</v>
      </c>
      <c r="D25" s="4" t="s">
        <v>10</v>
      </c>
      <c r="E25" s="5" t="s">
        <v>10</v>
      </c>
      <c r="F25" s="10" t="s">
        <v>53</v>
      </c>
      <c r="G25" s="6">
        <v>1</v>
      </c>
      <c r="H25" s="6">
        <v>1</v>
      </c>
      <c r="I25" s="6">
        <f t="shared" si="2"/>
        <v>2</v>
      </c>
    </row>
    <row r="26" s="1" customFormat="1" ht="54" spans="1:9">
      <c r="A26" s="4">
        <v>25</v>
      </c>
      <c r="B26" s="4" t="s">
        <v>54</v>
      </c>
      <c r="C26" s="4" t="s">
        <v>10</v>
      </c>
      <c r="D26" s="4" t="s">
        <v>10</v>
      </c>
      <c r="E26" s="5" t="s">
        <v>10</v>
      </c>
      <c r="F26" s="7" t="s">
        <v>55</v>
      </c>
      <c r="G26" s="11">
        <v>120</v>
      </c>
      <c r="H26" s="9">
        <v>1756</v>
      </c>
      <c r="I26" s="6">
        <f t="shared" si="2"/>
        <v>1876</v>
      </c>
    </row>
    <row r="27" s="1" customFormat="1" ht="54" spans="1:9">
      <c r="A27" s="4">
        <v>26</v>
      </c>
      <c r="B27" s="4" t="s">
        <v>56</v>
      </c>
      <c r="C27" s="4" t="s">
        <v>10</v>
      </c>
      <c r="D27" s="4" t="s">
        <v>10</v>
      </c>
      <c r="E27" s="5" t="s">
        <v>10</v>
      </c>
      <c r="F27" s="7" t="s">
        <v>57</v>
      </c>
      <c r="G27" s="8">
        <v>146</v>
      </c>
      <c r="H27" s="9">
        <v>382</v>
      </c>
      <c r="I27" s="6">
        <f t="shared" si="2"/>
        <v>528</v>
      </c>
    </row>
    <row r="28" s="1" customFormat="1" ht="54" spans="1:9">
      <c r="A28" s="4">
        <v>27</v>
      </c>
      <c r="B28" s="4" t="s">
        <v>58</v>
      </c>
      <c r="C28" s="4" t="s">
        <v>10</v>
      </c>
      <c r="D28" s="4" t="s">
        <v>10</v>
      </c>
      <c r="E28" s="5" t="s">
        <v>10</v>
      </c>
      <c r="F28" s="4" t="s">
        <v>59</v>
      </c>
      <c r="G28" s="6">
        <v>79</v>
      </c>
      <c r="H28" s="6">
        <v>176</v>
      </c>
      <c r="I28" s="6">
        <f t="shared" si="2"/>
        <v>255</v>
      </c>
    </row>
    <row r="29" s="1" customFormat="1" ht="27" spans="1:9">
      <c r="A29" s="4">
        <v>28</v>
      </c>
      <c r="B29" s="4" t="s">
        <v>60</v>
      </c>
      <c r="C29" s="4" t="s">
        <v>10</v>
      </c>
      <c r="D29" s="4" t="s">
        <v>35</v>
      </c>
      <c r="E29" s="4" t="s">
        <v>35</v>
      </c>
      <c r="F29" s="4"/>
      <c r="G29" s="6"/>
      <c r="H29" s="6"/>
      <c r="I29" s="6"/>
    </row>
    <row r="30" s="1" customFormat="1" ht="40.5" spans="1:9">
      <c r="A30" s="4">
        <v>29</v>
      </c>
      <c r="B30" s="4" t="s">
        <v>61</v>
      </c>
      <c r="C30" s="4" t="s">
        <v>10</v>
      </c>
      <c r="D30" s="4" t="s">
        <v>10</v>
      </c>
      <c r="E30" s="5" t="s">
        <v>10</v>
      </c>
      <c r="F30" s="10" t="s">
        <v>62</v>
      </c>
      <c r="G30" s="6">
        <v>318</v>
      </c>
      <c r="H30" s="6">
        <v>1090</v>
      </c>
      <c r="I30" s="6">
        <f t="shared" ref="I30:I32" si="3">G30+H30</f>
        <v>1408</v>
      </c>
    </row>
    <row r="31" s="1" customFormat="1" ht="67.5" spans="1:9">
      <c r="A31" s="4">
        <v>30</v>
      </c>
      <c r="B31" s="4" t="s">
        <v>63</v>
      </c>
      <c r="C31" s="4" t="s">
        <v>10</v>
      </c>
      <c r="D31" s="4" t="s">
        <v>10</v>
      </c>
      <c r="E31" s="5" t="s">
        <v>10</v>
      </c>
      <c r="F31" s="4" t="s">
        <v>64</v>
      </c>
      <c r="G31" s="6">
        <v>1</v>
      </c>
      <c r="H31" s="6">
        <v>1</v>
      </c>
      <c r="I31" s="6">
        <f t="shared" si="3"/>
        <v>2</v>
      </c>
    </row>
    <row r="32" s="1" customFormat="1" ht="54" spans="1:9">
      <c r="A32" s="4">
        <v>31</v>
      </c>
      <c r="B32" s="4" t="s">
        <v>65</v>
      </c>
      <c r="C32" s="4" t="s">
        <v>10</v>
      </c>
      <c r="D32" s="4" t="s">
        <v>10</v>
      </c>
      <c r="E32" s="5" t="s">
        <v>10</v>
      </c>
      <c r="F32" s="4" t="s">
        <v>66</v>
      </c>
      <c r="G32" s="6">
        <v>3</v>
      </c>
      <c r="H32" s="6">
        <v>22</v>
      </c>
      <c r="I32" s="6">
        <f t="shared" si="3"/>
        <v>25</v>
      </c>
    </row>
    <row r="33" s="1" customFormat="1" ht="27" spans="1:9">
      <c r="A33" s="4">
        <v>32</v>
      </c>
      <c r="B33" s="4" t="s">
        <v>67</v>
      </c>
      <c r="C33" s="4" t="s">
        <v>10</v>
      </c>
      <c r="D33" s="4" t="s">
        <v>35</v>
      </c>
      <c r="E33" s="4" t="s">
        <v>35</v>
      </c>
      <c r="F33" s="4"/>
      <c r="G33" s="6"/>
      <c r="H33" s="6"/>
      <c r="I33" s="6"/>
    </row>
    <row r="34" s="1" customFormat="1" ht="54" spans="1:9">
      <c r="A34" s="4">
        <v>33</v>
      </c>
      <c r="B34" s="4" t="s">
        <v>68</v>
      </c>
      <c r="C34" s="4" t="s">
        <v>10</v>
      </c>
      <c r="D34" s="4" t="s">
        <v>10</v>
      </c>
      <c r="E34" s="5" t="s">
        <v>10</v>
      </c>
      <c r="F34" s="4" t="s">
        <v>69</v>
      </c>
      <c r="G34" s="6">
        <v>18</v>
      </c>
      <c r="H34" s="6">
        <v>184</v>
      </c>
      <c r="I34" s="6">
        <f t="shared" ref="I34:I37" si="4">G34+H34</f>
        <v>202</v>
      </c>
    </row>
    <row r="35" s="1" customFormat="1" ht="54" spans="1:9">
      <c r="A35" s="4">
        <v>34</v>
      </c>
      <c r="B35" s="4" t="s">
        <v>70</v>
      </c>
      <c r="C35" s="4" t="s">
        <v>10</v>
      </c>
      <c r="D35" s="4" t="s">
        <v>10</v>
      </c>
      <c r="E35" s="5" t="s">
        <v>10</v>
      </c>
      <c r="F35" s="10" t="s">
        <v>71</v>
      </c>
      <c r="G35" s="6">
        <v>0</v>
      </c>
      <c r="H35" s="6">
        <v>118</v>
      </c>
      <c r="I35" s="6">
        <f t="shared" si="4"/>
        <v>118</v>
      </c>
    </row>
    <row r="36" s="1" customFormat="1" ht="54" spans="1:9">
      <c r="A36" s="4">
        <v>35</v>
      </c>
      <c r="B36" s="4" t="s">
        <v>72</v>
      </c>
      <c r="C36" s="4" t="s">
        <v>10</v>
      </c>
      <c r="D36" s="4" t="s">
        <v>10</v>
      </c>
      <c r="E36" s="5" t="s">
        <v>10</v>
      </c>
      <c r="F36" s="4" t="s">
        <v>73</v>
      </c>
      <c r="G36" s="6">
        <v>77</v>
      </c>
      <c r="H36" s="6">
        <v>252</v>
      </c>
      <c r="I36" s="6">
        <f t="shared" si="4"/>
        <v>329</v>
      </c>
    </row>
    <row r="37" s="1" customFormat="1" ht="40.5" spans="1:9">
      <c r="A37" s="4">
        <v>36</v>
      </c>
      <c r="B37" s="4" t="s">
        <v>74</v>
      </c>
      <c r="C37" s="4" t="s">
        <v>10</v>
      </c>
      <c r="D37" s="4" t="s">
        <v>10</v>
      </c>
      <c r="E37" s="5" t="s">
        <v>10</v>
      </c>
      <c r="F37" s="4" t="s">
        <v>75</v>
      </c>
      <c r="G37" s="6">
        <v>2</v>
      </c>
      <c r="H37" s="6">
        <v>26</v>
      </c>
      <c r="I37" s="6">
        <f t="shared" si="4"/>
        <v>28</v>
      </c>
    </row>
    <row r="38" s="1" customFormat="1" ht="27" spans="1:9">
      <c r="A38" s="4">
        <v>37</v>
      </c>
      <c r="B38" s="4" t="s">
        <v>76</v>
      </c>
      <c r="C38" s="4" t="s">
        <v>10</v>
      </c>
      <c r="D38" s="4" t="s">
        <v>35</v>
      </c>
      <c r="E38" s="4" t="s">
        <v>35</v>
      </c>
      <c r="F38" s="4"/>
      <c r="G38" s="6"/>
      <c r="H38" s="6"/>
      <c r="I38" s="6"/>
    </row>
    <row r="39" s="1" customFormat="1" ht="27" spans="1:9">
      <c r="A39" s="4">
        <v>38</v>
      </c>
      <c r="B39" s="4" t="s">
        <v>77</v>
      </c>
      <c r="C39" s="4" t="s">
        <v>10</v>
      </c>
      <c r="D39" s="4" t="s">
        <v>35</v>
      </c>
      <c r="E39" s="4" t="s">
        <v>35</v>
      </c>
      <c r="F39" s="4"/>
      <c r="G39" s="6"/>
      <c r="H39" s="6"/>
      <c r="I39" s="6"/>
    </row>
    <row r="40" s="1" customFormat="1" ht="67.5" spans="1:9">
      <c r="A40" s="4">
        <v>39</v>
      </c>
      <c r="B40" s="4" t="s">
        <v>78</v>
      </c>
      <c r="C40" s="4" t="s">
        <v>10</v>
      </c>
      <c r="D40" s="4" t="s">
        <v>10</v>
      </c>
      <c r="E40" s="5" t="s">
        <v>10</v>
      </c>
      <c r="F40" s="4" t="s">
        <v>79</v>
      </c>
      <c r="G40" s="6">
        <v>3</v>
      </c>
      <c r="H40" s="6">
        <v>0</v>
      </c>
      <c r="I40" s="6">
        <f>G40+H40</f>
        <v>3</v>
      </c>
    </row>
    <row r="41" s="1" customFormat="1" ht="27" spans="1:9">
      <c r="A41" s="4">
        <v>40</v>
      </c>
      <c r="B41" s="4" t="s">
        <v>80</v>
      </c>
      <c r="C41" s="4" t="s">
        <v>10</v>
      </c>
      <c r="D41" s="4" t="s">
        <v>35</v>
      </c>
      <c r="E41" s="4" t="s">
        <v>35</v>
      </c>
      <c r="F41" s="4"/>
      <c r="G41" s="6"/>
      <c r="H41" s="6"/>
      <c r="I41" s="6"/>
    </row>
    <row r="42" s="1" customFormat="1" ht="40.5" spans="1:9">
      <c r="A42" s="4">
        <v>41</v>
      </c>
      <c r="B42" s="4" t="s">
        <v>81</v>
      </c>
      <c r="C42" s="4" t="s">
        <v>10</v>
      </c>
      <c r="D42" s="4" t="s">
        <v>10</v>
      </c>
      <c r="E42" s="4" t="s">
        <v>35</v>
      </c>
      <c r="F42" s="4"/>
      <c r="G42" s="6"/>
      <c r="H42" s="6"/>
      <c r="I42" s="6"/>
    </row>
    <row r="43" s="1" customFormat="1" spans="1:9">
      <c r="A43" s="4">
        <v>42</v>
      </c>
      <c r="B43" s="4" t="s">
        <v>82</v>
      </c>
      <c r="C43" s="4" t="s">
        <v>10</v>
      </c>
      <c r="D43" s="4" t="s">
        <v>35</v>
      </c>
      <c r="E43" s="4" t="s">
        <v>35</v>
      </c>
      <c r="F43" s="4"/>
      <c r="G43" s="6"/>
      <c r="H43" s="6"/>
      <c r="I43" s="6"/>
    </row>
    <row r="44" s="1" customFormat="1" ht="27" spans="1:9">
      <c r="A44" s="4">
        <v>43</v>
      </c>
      <c r="B44" s="4" t="s">
        <v>83</v>
      </c>
      <c r="C44" s="4" t="s">
        <v>10</v>
      </c>
      <c r="D44" s="4" t="s">
        <v>35</v>
      </c>
      <c r="E44" s="4" t="s">
        <v>35</v>
      </c>
      <c r="F44" s="4"/>
      <c r="G44" s="6"/>
      <c r="H44" s="6"/>
      <c r="I44" s="6"/>
    </row>
    <row r="45" s="1" customFormat="1" ht="54" spans="1:9">
      <c r="A45" s="4">
        <v>44</v>
      </c>
      <c r="B45" s="4" t="s">
        <v>84</v>
      </c>
      <c r="C45" s="4" t="s">
        <v>10</v>
      </c>
      <c r="D45" s="4" t="s">
        <v>10</v>
      </c>
      <c r="E45" s="5" t="s">
        <v>10</v>
      </c>
      <c r="F45" s="4" t="s">
        <v>85</v>
      </c>
      <c r="G45" s="6">
        <v>18</v>
      </c>
      <c r="H45" s="6">
        <v>74</v>
      </c>
      <c r="I45" s="6">
        <f t="shared" ref="I45:I48" si="5">G45+H45</f>
        <v>92</v>
      </c>
    </row>
    <row r="46" s="1" customFormat="1" spans="1:9">
      <c r="A46" s="4">
        <v>45</v>
      </c>
      <c r="B46" s="4" t="s">
        <v>86</v>
      </c>
      <c r="C46" s="4" t="s">
        <v>10</v>
      </c>
      <c r="D46" s="4" t="s">
        <v>10</v>
      </c>
      <c r="E46" s="4" t="s">
        <v>35</v>
      </c>
      <c r="F46" s="4"/>
      <c r="G46" s="6"/>
      <c r="H46" s="6"/>
      <c r="I46" s="6"/>
    </row>
    <row r="47" s="1" customFormat="1" ht="54" spans="1:9">
      <c r="A47" s="4">
        <v>46</v>
      </c>
      <c r="B47" s="4" t="s">
        <v>87</v>
      </c>
      <c r="C47" s="4" t="s">
        <v>10</v>
      </c>
      <c r="D47" s="4" t="s">
        <v>10</v>
      </c>
      <c r="E47" s="5" t="s">
        <v>10</v>
      </c>
      <c r="F47" s="4" t="s">
        <v>88</v>
      </c>
      <c r="G47" s="6">
        <v>112</v>
      </c>
      <c r="H47" s="6">
        <v>142</v>
      </c>
      <c r="I47" s="6">
        <f t="shared" si="5"/>
        <v>254</v>
      </c>
    </row>
    <row r="48" s="1" customFormat="1" ht="54" spans="1:9">
      <c r="A48" s="4">
        <v>47</v>
      </c>
      <c r="B48" s="4" t="s">
        <v>89</v>
      </c>
      <c r="C48" s="4" t="s">
        <v>10</v>
      </c>
      <c r="D48" s="4" t="s">
        <v>10</v>
      </c>
      <c r="E48" s="5" t="s">
        <v>10</v>
      </c>
      <c r="F48" s="7" t="s">
        <v>90</v>
      </c>
      <c r="G48" s="11">
        <v>6</v>
      </c>
      <c r="H48" s="9">
        <v>261</v>
      </c>
      <c r="I48" s="6">
        <f t="shared" si="5"/>
        <v>267</v>
      </c>
    </row>
    <row r="49" s="1" customFormat="1" ht="27" spans="1:9">
      <c r="A49" s="4">
        <v>48</v>
      </c>
      <c r="B49" s="4" t="s">
        <v>91</v>
      </c>
      <c r="C49" s="4" t="s">
        <v>10</v>
      </c>
      <c r="D49" s="4" t="s">
        <v>35</v>
      </c>
      <c r="E49" s="4" t="s">
        <v>35</v>
      </c>
      <c r="F49" s="4"/>
      <c r="G49" s="6"/>
      <c r="H49" s="6"/>
      <c r="I49" s="6"/>
    </row>
    <row r="50" s="1" customFormat="1" ht="27" spans="1:9">
      <c r="A50" s="4">
        <v>49</v>
      </c>
      <c r="B50" s="4" t="s">
        <v>92</v>
      </c>
      <c r="C50" s="4" t="s">
        <v>10</v>
      </c>
      <c r="D50" s="4" t="s">
        <v>35</v>
      </c>
      <c r="E50" s="4" t="s">
        <v>35</v>
      </c>
      <c r="F50" s="4"/>
      <c r="G50" s="6"/>
      <c r="H50" s="6"/>
      <c r="I50" s="6"/>
    </row>
    <row r="51" s="1" customFormat="1" ht="54" spans="1:9">
      <c r="A51" s="4">
        <v>50</v>
      </c>
      <c r="B51" s="4" t="s">
        <v>93</v>
      </c>
      <c r="C51" s="4" t="s">
        <v>10</v>
      </c>
      <c r="D51" s="4" t="s">
        <v>10</v>
      </c>
      <c r="E51" s="5" t="s">
        <v>10</v>
      </c>
      <c r="F51" s="4" t="s">
        <v>94</v>
      </c>
      <c r="G51" s="6">
        <v>5</v>
      </c>
      <c r="H51" s="6">
        <v>136</v>
      </c>
      <c r="I51" s="6">
        <f t="shared" ref="I51:I53" si="6">G51+H51</f>
        <v>141</v>
      </c>
    </row>
    <row r="52" s="1" customFormat="1" ht="54" spans="1:9">
      <c r="A52" s="4">
        <v>51</v>
      </c>
      <c r="B52" s="4" t="s">
        <v>95</v>
      </c>
      <c r="C52" s="4" t="s">
        <v>10</v>
      </c>
      <c r="D52" s="4" t="s">
        <v>10</v>
      </c>
      <c r="E52" s="5" t="s">
        <v>10</v>
      </c>
      <c r="F52" s="10" t="s">
        <v>96</v>
      </c>
      <c r="G52" s="6">
        <v>4</v>
      </c>
      <c r="H52" s="6">
        <v>175</v>
      </c>
      <c r="I52" s="6">
        <f t="shared" si="6"/>
        <v>179</v>
      </c>
    </row>
    <row r="53" s="1" customFormat="1" ht="40.5" spans="1:9">
      <c r="A53" s="4">
        <v>52</v>
      </c>
      <c r="B53" s="4" t="s">
        <v>97</v>
      </c>
      <c r="C53" s="4" t="s">
        <v>10</v>
      </c>
      <c r="D53" s="4" t="s">
        <v>10</v>
      </c>
      <c r="E53" s="5" t="s">
        <v>10</v>
      </c>
      <c r="F53" s="10" t="s">
        <v>98</v>
      </c>
      <c r="G53" s="6">
        <v>851</v>
      </c>
      <c r="H53" s="6">
        <v>1603</v>
      </c>
      <c r="I53" s="6">
        <f t="shared" si="6"/>
        <v>2454</v>
      </c>
    </row>
    <row r="54" s="1" customFormat="1" spans="1:9">
      <c r="A54" s="4">
        <v>53</v>
      </c>
      <c r="B54" s="4" t="s">
        <v>99</v>
      </c>
      <c r="C54" s="4" t="s">
        <v>10</v>
      </c>
      <c r="D54" s="4" t="s">
        <v>10</v>
      </c>
      <c r="E54" s="4" t="s">
        <v>35</v>
      </c>
      <c r="F54" s="4"/>
      <c r="G54" s="6"/>
      <c r="H54" s="6"/>
      <c r="I54" s="6"/>
    </row>
    <row r="55" s="1" customFormat="1" ht="27" spans="1:9">
      <c r="A55" s="4">
        <v>54</v>
      </c>
      <c r="B55" s="4" t="s">
        <v>100</v>
      </c>
      <c r="C55" s="4" t="s">
        <v>10</v>
      </c>
      <c r="D55" s="4" t="s">
        <v>35</v>
      </c>
      <c r="E55" s="4" t="s">
        <v>35</v>
      </c>
      <c r="F55" s="4"/>
      <c r="G55" s="6"/>
      <c r="H55" s="6"/>
      <c r="I55" s="6"/>
    </row>
    <row r="56" s="1" customFormat="1" ht="27" spans="1:9">
      <c r="A56" s="4">
        <v>55</v>
      </c>
      <c r="B56" s="4" t="s">
        <v>101</v>
      </c>
      <c r="C56" s="4" t="s">
        <v>10</v>
      </c>
      <c r="D56" s="4" t="s">
        <v>35</v>
      </c>
      <c r="E56" s="4" t="s">
        <v>35</v>
      </c>
      <c r="F56" s="4"/>
      <c r="G56" s="6"/>
      <c r="H56" s="6"/>
      <c r="I56" s="6"/>
    </row>
    <row r="57" s="1" customFormat="1" spans="1:9">
      <c r="A57" s="4">
        <v>56</v>
      </c>
      <c r="B57" s="4" t="s">
        <v>102</v>
      </c>
      <c r="C57" s="4" t="s">
        <v>10</v>
      </c>
      <c r="D57" s="4" t="s">
        <v>35</v>
      </c>
      <c r="E57" s="4" t="s">
        <v>35</v>
      </c>
      <c r="F57" s="4"/>
      <c r="G57" s="6"/>
      <c r="H57" s="6"/>
      <c r="I57" s="6"/>
    </row>
    <row r="58" s="1" customFormat="1" ht="54" spans="1:9">
      <c r="A58" s="4">
        <v>57</v>
      </c>
      <c r="B58" s="4" t="s">
        <v>103</v>
      </c>
      <c r="C58" s="4" t="s">
        <v>10</v>
      </c>
      <c r="D58" s="4" t="s">
        <v>10</v>
      </c>
      <c r="E58" s="5" t="s">
        <v>10</v>
      </c>
      <c r="F58" s="4" t="s">
        <v>104</v>
      </c>
      <c r="G58" s="6">
        <v>6</v>
      </c>
      <c r="H58" s="6">
        <v>109</v>
      </c>
      <c r="I58" s="6">
        <f t="shared" ref="I58:I61" si="7">G58+H58</f>
        <v>115</v>
      </c>
    </row>
    <row r="59" s="1" customFormat="1" spans="1:9">
      <c r="A59" s="4">
        <v>58</v>
      </c>
      <c r="B59" s="4" t="s">
        <v>105</v>
      </c>
      <c r="C59" s="4" t="s">
        <v>10</v>
      </c>
      <c r="D59" s="4" t="s">
        <v>35</v>
      </c>
      <c r="E59" s="4" t="s">
        <v>35</v>
      </c>
      <c r="F59" s="4"/>
      <c r="G59" s="6"/>
      <c r="H59" s="6"/>
      <c r="I59" s="6"/>
    </row>
    <row r="60" s="1" customFormat="1" ht="40.5" spans="1:10">
      <c r="A60" s="4">
        <v>59</v>
      </c>
      <c r="B60" s="4" t="s">
        <v>106</v>
      </c>
      <c r="C60" s="4" t="s">
        <v>10</v>
      </c>
      <c r="D60" s="4" t="s">
        <v>10</v>
      </c>
      <c r="E60" s="5" t="s">
        <v>10</v>
      </c>
      <c r="F60" s="7" t="s">
        <v>107</v>
      </c>
      <c r="G60" s="6">
        <v>836</v>
      </c>
      <c r="H60" s="6">
        <v>1452</v>
      </c>
      <c r="I60" s="6">
        <f t="shared" si="7"/>
        <v>2288</v>
      </c>
      <c r="J60" s="1" t="s">
        <v>108</v>
      </c>
    </row>
    <row r="61" s="1" customFormat="1" ht="40.5" spans="1:9">
      <c r="A61" s="4">
        <v>60</v>
      </c>
      <c r="B61" s="4" t="s">
        <v>109</v>
      </c>
      <c r="C61" s="4" t="s">
        <v>10</v>
      </c>
      <c r="D61" s="4" t="s">
        <v>10</v>
      </c>
      <c r="E61" s="5" t="s">
        <v>10</v>
      </c>
      <c r="F61" s="7" t="s">
        <v>110</v>
      </c>
      <c r="G61" s="11">
        <v>355</v>
      </c>
      <c r="H61" s="9">
        <v>2282</v>
      </c>
      <c r="I61" s="6">
        <f t="shared" si="7"/>
        <v>2637</v>
      </c>
    </row>
    <row r="62" s="1" customFormat="1" ht="27" spans="1:9">
      <c r="A62" s="4">
        <v>61</v>
      </c>
      <c r="B62" s="4" t="s">
        <v>111</v>
      </c>
      <c r="C62" s="4" t="s">
        <v>10</v>
      </c>
      <c r="D62" s="4" t="s">
        <v>35</v>
      </c>
      <c r="E62" s="4" t="s">
        <v>35</v>
      </c>
      <c r="F62" s="4"/>
      <c r="G62" s="6"/>
      <c r="H62" s="6"/>
      <c r="I62" s="6"/>
    </row>
    <row r="63" s="1" customFormat="1" ht="27" spans="1:9">
      <c r="A63" s="4">
        <v>62</v>
      </c>
      <c r="B63" s="4" t="s">
        <v>112</v>
      </c>
      <c r="C63" s="4" t="s">
        <v>10</v>
      </c>
      <c r="D63" s="4" t="s">
        <v>10</v>
      </c>
      <c r="E63" s="4" t="s">
        <v>35</v>
      </c>
      <c r="F63" s="4"/>
      <c r="G63" s="6"/>
      <c r="H63" s="6"/>
      <c r="I63" s="6"/>
    </row>
    <row r="64" s="1" customFormat="1" ht="54" spans="1:9">
      <c r="A64" s="4">
        <v>63</v>
      </c>
      <c r="B64" s="4" t="s">
        <v>113</v>
      </c>
      <c r="C64" s="4" t="s">
        <v>10</v>
      </c>
      <c r="D64" s="4" t="s">
        <v>10</v>
      </c>
      <c r="E64" s="5" t="s">
        <v>10</v>
      </c>
      <c r="F64" s="10" t="s">
        <v>114</v>
      </c>
      <c r="G64" s="6">
        <v>1</v>
      </c>
      <c r="H64" s="6">
        <v>0</v>
      </c>
      <c r="I64" s="6">
        <f t="shared" ref="I64:I67" si="8">G64+H64</f>
        <v>1</v>
      </c>
    </row>
    <row r="65" s="1" customFormat="1" ht="40.5" spans="1:9">
      <c r="A65" s="4">
        <v>64</v>
      </c>
      <c r="B65" s="4" t="s">
        <v>115</v>
      </c>
      <c r="C65" s="4" t="s">
        <v>10</v>
      </c>
      <c r="D65" s="4" t="s">
        <v>35</v>
      </c>
      <c r="E65" s="4" t="s">
        <v>35</v>
      </c>
      <c r="F65" s="4"/>
      <c r="G65" s="6"/>
      <c r="H65" s="6"/>
      <c r="I65" s="6"/>
    </row>
    <row r="66" s="1" customFormat="1" ht="40.5" spans="1:10">
      <c r="A66" s="4">
        <v>65</v>
      </c>
      <c r="B66" s="4" t="s">
        <v>116</v>
      </c>
      <c r="C66" s="4" t="s">
        <v>10</v>
      </c>
      <c r="D66" s="4" t="s">
        <v>10</v>
      </c>
      <c r="E66" s="5" t="s">
        <v>10</v>
      </c>
      <c r="F66" s="10" t="s">
        <v>117</v>
      </c>
      <c r="G66" s="6">
        <v>144</v>
      </c>
      <c r="H66" s="6">
        <v>1139</v>
      </c>
      <c r="I66" s="6">
        <f t="shared" si="8"/>
        <v>1283</v>
      </c>
      <c r="J66" s="1" t="s">
        <v>118</v>
      </c>
    </row>
    <row r="67" s="1" customFormat="1" ht="54" spans="1:9">
      <c r="A67" s="4">
        <v>66</v>
      </c>
      <c r="B67" s="4" t="s">
        <v>119</v>
      </c>
      <c r="C67" s="4" t="s">
        <v>10</v>
      </c>
      <c r="D67" s="4" t="s">
        <v>10</v>
      </c>
      <c r="E67" s="5" t="s">
        <v>10</v>
      </c>
      <c r="F67" s="7" t="s">
        <v>120</v>
      </c>
      <c r="G67" s="11">
        <v>1</v>
      </c>
      <c r="H67" s="9">
        <v>457</v>
      </c>
      <c r="I67" s="6">
        <f t="shared" si="8"/>
        <v>458</v>
      </c>
    </row>
    <row r="68" s="1" customFormat="1" ht="40.5" spans="1:9">
      <c r="A68" s="4">
        <v>67</v>
      </c>
      <c r="B68" s="4" t="s">
        <v>121</v>
      </c>
      <c r="C68" s="4" t="s">
        <v>10</v>
      </c>
      <c r="D68" s="4" t="s">
        <v>35</v>
      </c>
      <c r="E68" s="4" t="s">
        <v>35</v>
      </c>
      <c r="F68" s="4"/>
      <c r="G68" s="6"/>
      <c r="H68" s="6"/>
      <c r="I68" s="6"/>
    </row>
    <row r="69" s="1" customFormat="1" ht="40.5" spans="1:9">
      <c r="A69" s="4">
        <v>68</v>
      </c>
      <c r="B69" s="4" t="s">
        <v>122</v>
      </c>
      <c r="C69" s="4" t="s">
        <v>10</v>
      </c>
      <c r="D69" s="4" t="s">
        <v>10</v>
      </c>
      <c r="E69" s="5" t="s">
        <v>10</v>
      </c>
      <c r="F69" s="4" t="s">
        <v>123</v>
      </c>
      <c r="G69" s="6">
        <v>8</v>
      </c>
      <c r="H69" s="6">
        <v>1</v>
      </c>
      <c r="I69" s="6">
        <f t="shared" ref="I69:I77" si="9">G69+H69</f>
        <v>9</v>
      </c>
    </row>
    <row r="70" s="1" customFormat="1" ht="40.5" spans="1:9">
      <c r="A70" s="4">
        <v>69</v>
      </c>
      <c r="B70" s="4" t="s">
        <v>124</v>
      </c>
      <c r="C70" s="4" t="s">
        <v>10</v>
      </c>
      <c r="D70" s="4" t="s">
        <v>35</v>
      </c>
      <c r="E70" s="4" t="s">
        <v>35</v>
      </c>
      <c r="F70" s="4"/>
      <c r="G70" s="6"/>
      <c r="H70" s="6"/>
      <c r="I70" s="6"/>
    </row>
    <row r="71" s="1" customFormat="1" ht="67.5" spans="1:9">
      <c r="A71" s="4">
        <v>70</v>
      </c>
      <c r="B71" s="4" t="s">
        <v>125</v>
      </c>
      <c r="C71" s="4" t="s">
        <v>10</v>
      </c>
      <c r="D71" s="4" t="s">
        <v>10</v>
      </c>
      <c r="E71" s="4" t="s">
        <v>10</v>
      </c>
      <c r="F71" s="12" t="s">
        <v>126</v>
      </c>
      <c r="G71" s="6">
        <v>21</v>
      </c>
      <c r="H71" s="6">
        <v>56</v>
      </c>
      <c r="I71" s="6">
        <f>H71+G71</f>
        <v>77</v>
      </c>
    </row>
    <row r="72" s="1" customFormat="1" ht="54" spans="1:9">
      <c r="A72" s="4">
        <v>71</v>
      </c>
      <c r="B72" s="4" t="s">
        <v>127</v>
      </c>
      <c r="C72" s="4" t="s">
        <v>10</v>
      </c>
      <c r="D72" s="4" t="s">
        <v>10</v>
      </c>
      <c r="E72" s="5" t="s">
        <v>10</v>
      </c>
      <c r="F72" s="7" t="s">
        <v>128</v>
      </c>
      <c r="G72" s="11">
        <v>1</v>
      </c>
      <c r="H72" s="9">
        <v>159</v>
      </c>
      <c r="I72" s="6">
        <f t="shared" si="9"/>
        <v>160</v>
      </c>
    </row>
    <row r="73" s="1" customFormat="1" ht="40.5" spans="1:9">
      <c r="A73" s="4">
        <v>72</v>
      </c>
      <c r="B73" s="4" t="s">
        <v>129</v>
      </c>
      <c r="C73" s="4" t="s">
        <v>10</v>
      </c>
      <c r="D73" s="4" t="s">
        <v>10</v>
      </c>
      <c r="E73" s="5" t="s">
        <v>10</v>
      </c>
      <c r="F73" s="4" t="s">
        <v>130</v>
      </c>
      <c r="G73" s="6">
        <v>12</v>
      </c>
      <c r="H73" s="6">
        <v>99</v>
      </c>
      <c r="I73" s="6">
        <f t="shared" si="9"/>
        <v>111</v>
      </c>
    </row>
    <row r="74" s="1" customFormat="1" ht="54" spans="1:9">
      <c r="A74" s="4">
        <v>73</v>
      </c>
      <c r="B74" s="4" t="s">
        <v>131</v>
      </c>
      <c r="C74" s="4" t="s">
        <v>10</v>
      </c>
      <c r="D74" s="4" t="s">
        <v>10</v>
      </c>
      <c r="E74" s="5" t="s">
        <v>10</v>
      </c>
      <c r="F74" s="4" t="s">
        <v>132</v>
      </c>
      <c r="G74" s="6">
        <v>3</v>
      </c>
      <c r="H74" s="6">
        <v>1</v>
      </c>
      <c r="I74" s="6">
        <f t="shared" si="9"/>
        <v>4</v>
      </c>
    </row>
    <row r="75" s="1" customFormat="1" ht="54" spans="1:9">
      <c r="A75" s="4">
        <v>74</v>
      </c>
      <c r="B75" s="4" t="s">
        <v>133</v>
      </c>
      <c r="C75" s="4" t="s">
        <v>10</v>
      </c>
      <c r="D75" s="4" t="s">
        <v>10</v>
      </c>
      <c r="E75" s="5" t="s">
        <v>10</v>
      </c>
      <c r="F75" s="4" t="s">
        <v>134</v>
      </c>
      <c r="G75" s="6">
        <v>0</v>
      </c>
      <c r="H75" s="6">
        <v>1</v>
      </c>
      <c r="I75" s="6">
        <f t="shared" si="9"/>
        <v>1</v>
      </c>
    </row>
    <row r="76" s="1" customFormat="1" ht="40.5" spans="1:9">
      <c r="A76" s="4">
        <v>75</v>
      </c>
      <c r="B76" s="4" t="s">
        <v>135</v>
      </c>
      <c r="C76" s="4" t="s">
        <v>10</v>
      </c>
      <c r="D76" s="4" t="s">
        <v>10</v>
      </c>
      <c r="E76" s="5" t="s">
        <v>10</v>
      </c>
      <c r="F76" s="7" t="s">
        <v>136</v>
      </c>
      <c r="G76" s="11">
        <v>4</v>
      </c>
      <c r="H76" s="9">
        <v>23</v>
      </c>
      <c r="I76" s="6">
        <f t="shared" si="9"/>
        <v>27</v>
      </c>
    </row>
    <row r="77" s="1" customFormat="1" ht="67.5" spans="1:9">
      <c r="A77" s="4">
        <v>76</v>
      </c>
      <c r="B77" s="4" t="s">
        <v>137</v>
      </c>
      <c r="C77" s="4" t="s">
        <v>10</v>
      </c>
      <c r="D77" s="4" t="s">
        <v>10</v>
      </c>
      <c r="E77" s="5" t="s">
        <v>10</v>
      </c>
      <c r="F77" s="7" t="s">
        <v>138</v>
      </c>
      <c r="G77" s="11">
        <v>3</v>
      </c>
      <c r="H77" s="9">
        <v>6</v>
      </c>
      <c r="I77" s="6">
        <f t="shared" si="9"/>
        <v>9</v>
      </c>
    </row>
    <row r="78" s="1" customFormat="1" ht="27" spans="1:9">
      <c r="A78" s="4">
        <v>77</v>
      </c>
      <c r="B78" s="4" t="s">
        <v>139</v>
      </c>
      <c r="C78" s="4" t="s">
        <v>10</v>
      </c>
      <c r="D78" s="4" t="s">
        <v>35</v>
      </c>
      <c r="E78" s="5" t="s">
        <v>35</v>
      </c>
      <c r="F78" s="4"/>
      <c r="G78" s="6"/>
      <c r="H78" s="6"/>
      <c r="I78" s="6"/>
    </row>
    <row r="79" s="1" customFormat="1" ht="67.5" spans="1:9">
      <c r="A79" s="4">
        <v>78</v>
      </c>
      <c r="B79" s="4" t="s">
        <v>140</v>
      </c>
      <c r="C79" s="4" t="s">
        <v>10</v>
      </c>
      <c r="D79" s="4" t="s">
        <v>10</v>
      </c>
      <c r="E79" s="5" t="s">
        <v>10</v>
      </c>
      <c r="F79" s="4" t="s">
        <v>141</v>
      </c>
      <c r="G79" s="6">
        <v>14</v>
      </c>
      <c r="H79" s="6">
        <v>188</v>
      </c>
      <c r="I79" s="6">
        <f t="shared" ref="I79:I81" si="10">G79+H79</f>
        <v>202</v>
      </c>
    </row>
    <row r="80" s="1" customFormat="1" ht="67.5" spans="1:9">
      <c r="A80" s="4">
        <v>79</v>
      </c>
      <c r="B80" s="4" t="s">
        <v>142</v>
      </c>
      <c r="C80" s="4" t="s">
        <v>10</v>
      </c>
      <c r="D80" s="4" t="s">
        <v>10</v>
      </c>
      <c r="E80" s="5" t="s">
        <v>10</v>
      </c>
      <c r="F80" s="7" t="s">
        <v>143</v>
      </c>
      <c r="G80" s="11">
        <v>1</v>
      </c>
      <c r="H80" s="9">
        <v>11</v>
      </c>
      <c r="I80" s="6">
        <f t="shared" si="10"/>
        <v>12</v>
      </c>
    </row>
    <row r="81" s="1" customFormat="1" ht="40.5" spans="1:9">
      <c r="A81" s="4">
        <v>80</v>
      </c>
      <c r="B81" s="4" t="s">
        <v>144</v>
      </c>
      <c r="C81" s="4" t="s">
        <v>10</v>
      </c>
      <c r="D81" s="4" t="s">
        <v>10</v>
      </c>
      <c r="E81" s="5" t="s">
        <v>10</v>
      </c>
      <c r="F81" s="7" t="s">
        <v>145</v>
      </c>
      <c r="G81" s="11">
        <v>8</v>
      </c>
      <c r="H81" s="9">
        <v>30</v>
      </c>
      <c r="I81" s="6">
        <f t="shared" si="10"/>
        <v>38</v>
      </c>
    </row>
    <row r="82" s="1" customFormat="1" spans="1:9">
      <c r="A82" s="4">
        <v>81</v>
      </c>
      <c r="B82" s="4" t="s">
        <v>146</v>
      </c>
      <c r="C82" s="4" t="s">
        <v>10</v>
      </c>
      <c r="D82" s="4" t="s">
        <v>35</v>
      </c>
      <c r="E82" s="5" t="s">
        <v>35</v>
      </c>
      <c r="F82" s="4"/>
      <c r="G82" s="6"/>
      <c r="H82" s="6"/>
      <c r="I82" s="6"/>
    </row>
    <row r="83" s="1" customFormat="1" ht="54" spans="1:9">
      <c r="A83" s="4">
        <v>82</v>
      </c>
      <c r="B83" s="4" t="s">
        <v>147</v>
      </c>
      <c r="C83" s="4" t="s">
        <v>10</v>
      </c>
      <c r="D83" s="4" t="s">
        <v>10</v>
      </c>
      <c r="E83" s="5" t="s">
        <v>10</v>
      </c>
      <c r="F83" s="10" t="s">
        <v>148</v>
      </c>
      <c r="G83" s="6">
        <v>0</v>
      </c>
      <c r="H83" s="6">
        <v>65</v>
      </c>
      <c r="I83" s="6">
        <f t="shared" ref="I83:I88" si="11">G83+H83</f>
        <v>65</v>
      </c>
    </row>
    <row r="84" s="1" customFormat="1" ht="27" spans="1:9">
      <c r="A84" s="4">
        <v>83</v>
      </c>
      <c r="B84" s="4" t="s">
        <v>149</v>
      </c>
      <c r="C84" s="4" t="s">
        <v>10</v>
      </c>
      <c r="D84" s="4" t="s">
        <v>35</v>
      </c>
      <c r="E84" s="5" t="s">
        <v>35</v>
      </c>
      <c r="F84" s="4"/>
      <c r="G84" s="6"/>
      <c r="H84" s="6"/>
      <c r="I84" s="6"/>
    </row>
    <row r="85" s="1" customFormat="1" ht="54" spans="1:9">
      <c r="A85" s="4">
        <v>84</v>
      </c>
      <c r="B85" s="4" t="s">
        <v>150</v>
      </c>
      <c r="C85" s="4" t="s">
        <v>10</v>
      </c>
      <c r="D85" s="4" t="s">
        <v>10</v>
      </c>
      <c r="E85" s="5" t="s">
        <v>10</v>
      </c>
      <c r="F85" s="4" t="s">
        <v>151</v>
      </c>
      <c r="G85" s="6">
        <v>3</v>
      </c>
      <c r="H85" s="6">
        <v>16</v>
      </c>
      <c r="I85" s="6">
        <f t="shared" si="11"/>
        <v>19</v>
      </c>
    </row>
    <row r="86" s="1" customFormat="1" ht="54" spans="1:9">
      <c r="A86" s="4">
        <v>85</v>
      </c>
      <c r="B86" s="4" t="s">
        <v>152</v>
      </c>
      <c r="C86" s="4" t="s">
        <v>10</v>
      </c>
      <c r="D86" s="4" t="s">
        <v>10</v>
      </c>
      <c r="E86" s="5" t="s">
        <v>10</v>
      </c>
      <c r="F86" s="7" t="s">
        <v>153</v>
      </c>
      <c r="G86" s="11">
        <v>100</v>
      </c>
      <c r="H86" s="9">
        <v>359</v>
      </c>
      <c r="I86" s="6">
        <f t="shared" si="11"/>
        <v>459</v>
      </c>
    </row>
    <row r="87" s="1" customFormat="1" ht="54" spans="1:9">
      <c r="A87" s="4">
        <v>86</v>
      </c>
      <c r="B87" s="4" t="s">
        <v>154</v>
      </c>
      <c r="C87" s="4" t="s">
        <v>10</v>
      </c>
      <c r="D87" s="4" t="s">
        <v>10</v>
      </c>
      <c r="E87" s="5" t="s">
        <v>10</v>
      </c>
      <c r="F87" s="7" t="s">
        <v>155</v>
      </c>
      <c r="G87" s="11">
        <v>13</v>
      </c>
      <c r="H87" s="9">
        <v>248</v>
      </c>
      <c r="I87" s="6">
        <f t="shared" si="11"/>
        <v>261</v>
      </c>
    </row>
    <row r="88" s="1" customFormat="1" ht="54" spans="1:9">
      <c r="A88" s="4">
        <v>87</v>
      </c>
      <c r="B88" s="4" t="s">
        <v>156</v>
      </c>
      <c r="C88" s="4" t="s">
        <v>10</v>
      </c>
      <c r="D88" s="4" t="s">
        <v>10</v>
      </c>
      <c r="E88" s="5" t="s">
        <v>10</v>
      </c>
      <c r="F88" s="4" t="s">
        <v>157</v>
      </c>
      <c r="G88" s="6">
        <v>0</v>
      </c>
      <c r="H88" s="6">
        <v>248</v>
      </c>
      <c r="I88" s="6">
        <f t="shared" si="11"/>
        <v>248</v>
      </c>
    </row>
    <row r="89" s="1" customFormat="1" ht="27" spans="1:9">
      <c r="A89" s="4">
        <v>88</v>
      </c>
      <c r="B89" s="4" t="s">
        <v>158</v>
      </c>
      <c r="C89" s="4" t="s">
        <v>10</v>
      </c>
      <c r="D89" s="4" t="s">
        <v>35</v>
      </c>
      <c r="E89" s="5" t="s">
        <v>35</v>
      </c>
      <c r="F89" s="4"/>
      <c r="G89" s="6"/>
      <c r="H89" s="6"/>
      <c r="I89" s="6"/>
    </row>
    <row r="90" s="1" customFormat="1" ht="27" spans="1:9">
      <c r="A90" s="4">
        <v>89</v>
      </c>
      <c r="B90" s="4" t="s">
        <v>159</v>
      </c>
      <c r="C90" s="4" t="s">
        <v>10</v>
      </c>
      <c r="D90" s="4" t="s">
        <v>35</v>
      </c>
      <c r="E90" s="5" t="s">
        <v>35</v>
      </c>
      <c r="F90" s="4"/>
      <c r="G90" s="6"/>
      <c r="H90" s="6"/>
      <c r="I90" s="6"/>
    </row>
    <row r="91" s="1" customFormat="1" ht="54" spans="1:9">
      <c r="A91" s="4">
        <v>90</v>
      </c>
      <c r="B91" s="4" t="s">
        <v>160</v>
      </c>
      <c r="C91" s="4" t="s">
        <v>10</v>
      </c>
      <c r="D91" s="4" t="s">
        <v>10</v>
      </c>
      <c r="E91" s="5" t="s">
        <v>10</v>
      </c>
      <c r="F91" s="4" t="s">
        <v>161</v>
      </c>
      <c r="G91" s="6">
        <v>19</v>
      </c>
      <c r="H91" s="6">
        <v>559</v>
      </c>
      <c r="I91" s="6">
        <f t="shared" ref="I91:I95" si="12">G91+H91</f>
        <v>578</v>
      </c>
    </row>
    <row r="92" s="1" customFormat="1" spans="1:9">
      <c r="A92" s="4">
        <v>91</v>
      </c>
      <c r="B92" s="4" t="s">
        <v>162</v>
      </c>
      <c r="C92" s="4" t="s">
        <v>10</v>
      </c>
      <c r="D92" s="4" t="s">
        <v>35</v>
      </c>
      <c r="E92" s="5" t="s">
        <v>35</v>
      </c>
      <c r="F92" s="4"/>
      <c r="G92" s="6"/>
      <c r="H92" s="6"/>
      <c r="I92" s="6"/>
    </row>
    <row r="93" s="1" customFormat="1" ht="40.5" spans="1:9">
      <c r="A93" s="4">
        <v>92</v>
      </c>
      <c r="B93" s="4" t="s">
        <v>163</v>
      </c>
      <c r="C93" s="4" t="s">
        <v>10</v>
      </c>
      <c r="D93" s="4" t="s">
        <v>10</v>
      </c>
      <c r="E93" s="5" t="s">
        <v>10</v>
      </c>
      <c r="F93" s="4" t="s">
        <v>164</v>
      </c>
      <c r="G93" s="6">
        <v>114</v>
      </c>
      <c r="H93" s="6">
        <v>402</v>
      </c>
      <c r="I93" s="6">
        <f t="shared" si="12"/>
        <v>516</v>
      </c>
    </row>
    <row r="94" s="1" customFormat="1" ht="27" spans="1:9">
      <c r="A94" s="4">
        <v>93</v>
      </c>
      <c r="B94" s="4" t="s">
        <v>165</v>
      </c>
      <c r="C94" s="4" t="s">
        <v>10</v>
      </c>
      <c r="D94" s="4" t="s">
        <v>35</v>
      </c>
      <c r="E94" s="5" t="s">
        <v>35</v>
      </c>
      <c r="F94" s="4"/>
      <c r="G94" s="6"/>
      <c r="H94" s="6"/>
      <c r="I94" s="6"/>
    </row>
    <row r="95" s="1" customFormat="1" ht="54" spans="1:9">
      <c r="A95" s="4">
        <v>94</v>
      </c>
      <c r="B95" s="4" t="s">
        <v>166</v>
      </c>
      <c r="C95" s="4" t="s">
        <v>10</v>
      </c>
      <c r="D95" s="4" t="s">
        <v>10</v>
      </c>
      <c r="E95" s="5" t="s">
        <v>10</v>
      </c>
      <c r="F95" s="7" t="s">
        <v>167</v>
      </c>
      <c r="G95" s="11">
        <v>106</v>
      </c>
      <c r="H95" s="9">
        <v>173</v>
      </c>
      <c r="I95" s="6">
        <f t="shared" si="12"/>
        <v>279</v>
      </c>
    </row>
    <row r="96" s="1" customFormat="1" spans="1:9">
      <c r="A96" s="4">
        <v>95</v>
      </c>
      <c r="B96" s="4" t="s">
        <v>168</v>
      </c>
      <c r="C96" s="4" t="s">
        <v>10</v>
      </c>
      <c r="D96" s="4" t="s">
        <v>10</v>
      </c>
      <c r="E96" s="5" t="s">
        <v>35</v>
      </c>
      <c r="F96" s="4"/>
      <c r="G96" s="6"/>
      <c r="H96" s="6"/>
      <c r="I96" s="6"/>
    </row>
    <row r="97" s="1" customFormat="1" ht="54" spans="1:9">
      <c r="A97" s="4">
        <v>96</v>
      </c>
      <c r="B97" s="4" t="s">
        <v>169</v>
      </c>
      <c r="C97" s="4" t="s">
        <v>10</v>
      </c>
      <c r="D97" s="4" t="s">
        <v>10</v>
      </c>
      <c r="E97" s="5" t="s">
        <v>10</v>
      </c>
      <c r="F97" s="4" t="s">
        <v>170</v>
      </c>
      <c r="G97" s="6">
        <v>19</v>
      </c>
      <c r="H97" s="6">
        <v>88</v>
      </c>
      <c r="I97" s="6">
        <f t="shared" ref="I97:I104" si="13">G97+H97</f>
        <v>107</v>
      </c>
    </row>
    <row r="98" s="1" customFormat="1" spans="1:9">
      <c r="A98" s="4">
        <v>97</v>
      </c>
      <c r="B98" s="4" t="s">
        <v>171</v>
      </c>
      <c r="C98" s="4" t="s">
        <v>10</v>
      </c>
      <c r="D98" s="4" t="s">
        <v>35</v>
      </c>
      <c r="E98" s="5" t="s">
        <v>35</v>
      </c>
      <c r="F98" s="4"/>
      <c r="G98" s="6"/>
      <c r="H98" s="6"/>
      <c r="I98" s="6"/>
    </row>
    <row r="99" s="1" customFormat="1" ht="54" spans="1:9">
      <c r="A99" s="4">
        <v>98</v>
      </c>
      <c r="B99" s="4" t="s">
        <v>172</v>
      </c>
      <c r="C99" s="4" t="s">
        <v>10</v>
      </c>
      <c r="D99" s="4" t="s">
        <v>10</v>
      </c>
      <c r="E99" s="5" t="s">
        <v>10</v>
      </c>
      <c r="F99" s="4" t="s">
        <v>173</v>
      </c>
      <c r="G99" s="6">
        <v>6</v>
      </c>
      <c r="H99" s="6">
        <v>10</v>
      </c>
      <c r="I99" s="6">
        <f t="shared" si="13"/>
        <v>16</v>
      </c>
    </row>
    <row r="100" s="1" customFormat="1" spans="1:9">
      <c r="A100" s="4">
        <v>99</v>
      </c>
      <c r="B100" s="4" t="s">
        <v>174</v>
      </c>
      <c r="C100" s="4" t="s">
        <v>10</v>
      </c>
      <c r="D100" s="4" t="s">
        <v>35</v>
      </c>
      <c r="E100" s="5" t="s">
        <v>35</v>
      </c>
      <c r="F100" s="4"/>
      <c r="G100" s="6"/>
      <c r="H100" s="6"/>
      <c r="I100" s="6"/>
    </row>
    <row r="101" s="1" customFormat="1" ht="67.5" spans="1:9">
      <c r="A101" s="4">
        <v>100</v>
      </c>
      <c r="B101" s="4" t="s">
        <v>175</v>
      </c>
      <c r="C101" s="4" t="s">
        <v>10</v>
      </c>
      <c r="D101" s="4" t="s">
        <v>10</v>
      </c>
      <c r="E101" s="5" t="s">
        <v>10</v>
      </c>
      <c r="F101" s="4" t="s">
        <v>176</v>
      </c>
      <c r="G101" s="6">
        <v>3</v>
      </c>
      <c r="H101" s="6">
        <v>22</v>
      </c>
      <c r="I101" s="6">
        <f t="shared" si="13"/>
        <v>25</v>
      </c>
    </row>
    <row r="102" s="1" customFormat="1" ht="54" spans="1:9">
      <c r="A102" s="4">
        <v>101</v>
      </c>
      <c r="B102" s="4" t="s">
        <v>177</v>
      </c>
      <c r="C102" s="4" t="s">
        <v>10</v>
      </c>
      <c r="D102" s="4" t="s">
        <v>10</v>
      </c>
      <c r="E102" s="5" t="s">
        <v>10</v>
      </c>
      <c r="F102" s="4" t="s">
        <v>178</v>
      </c>
      <c r="G102" s="6">
        <v>2</v>
      </c>
      <c r="H102" s="6">
        <v>22</v>
      </c>
      <c r="I102" s="6">
        <f t="shared" si="13"/>
        <v>24</v>
      </c>
    </row>
    <row r="103" s="1" customFormat="1" ht="54" spans="1:9">
      <c r="A103" s="4">
        <v>102</v>
      </c>
      <c r="B103" s="4" t="s">
        <v>179</v>
      </c>
      <c r="C103" s="4" t="s">
        <v>10</v>
      </c>
      <c r="D103" s="4" t="s">
        <v>10</v>
      </c>
      <c r="E103" s="5" t="s">
        <v>10</v>
      </c>
      <c r="F103" s="7" t="s">
        <v>180</v>
      </c>
      <c r="G103" s="11">
        <v>11</v>
      </c>
      <c r="H103" s="9">
        <v>24</v>
      </c>
      <c r="I103" s="6">
        <f t="shared" si="13"/>
        <v>35</v>
      </c>
    </row>
    <row r="104" s="1" customFormat="1" ht="67.5" spans="1:9">
      <c r="A104" s="4">
        <v>103</v>
      </c>
      <c r="B104" s="4" t="s">
        <v>181</v>
      </c>
      <c r="C104" s="4" t="s">
        <v>10</v>
      </c>
      <c r="D104" s="4" t="s">
        <v>10</v>
      </c>
      <c r="E104" s="5" t="s">
        <v>10</v>
      </c>
      <c r="F104" s="4" t="s">
        <v>182</v>
      </c>
      <c r="G104" s="6">
        <v>0</v>
      </c>
      <c r="H104" s="6">
        <v>31</v>
      </c>
      <c r="I104" s="6">
        <f t="shared" si="13"/>
        <v>31</v>
      </c>
    </row>
    <row r="105" s="1" customFormat="1" ht="27" spans="1:9">
      <c r="A105" s="4">
        <v>104</v>
      </c>
      <c r="B105" s="4" t="s">
        <v>183</v>
      </c>
      <c r="C105" s="4" t="s">
        <v>10</v>
      </c>
      <c r="D105" s="4" t="s">
        <v>35</v>
      </c>
      <c r="E105" s="5" t="s">
        <v>35</v>
      </c>
      <c r="F105" s="4"/>
      <c r="G105" s="6"/>
      <c r="H105" s="6"/>
      <c r="I105" s="6"/>
    </row>
    <row r="106" s="1" customFormat="1" ht="54" spans="1:9">
      <c r="A106" s="4">
        <v>105</v>
      </c>
      <c r="B106" s="4" t="s">
        <v>184</v>
      </c>
      <c r="C106" s="4" t="s">
        <v>10</v>
      </c>
      <c r="D106" s="4" t="s">
        <v>10</v>
      </c>
      <c r="E106" s="5" t="s">
        <v>10</v>
      </c>
      <c r="F106" s="4" t="s">
        <v>185</v>
      </c>
      <c r="G106" s="6">
        <v>2</v>
      </c>
      <c r="H106" s="6">
        <v>282</v>
      </c>
      <c r="I106" s="6">
        <f t="shared" ref="I106:I110" si="14">G106+H106</f>
        <v>284</v>
      </c>
    </row>
    <row r="107" s="1" customFormat="1" ht="40.5" spans="1:9">
      <c r="A107" s="4">
        <v>106</v>
      </c>
      <c r="B107" s="4" t="s">
        <v>186</v>
      </c>
      <c r="C107" s="4" t="s">
        <v>10</v>
      </c>
      <c r="D107" s="4" t="s">
        <v>10</v>
      </c>
      <c r="E107" s="5" t="s">
        <v>10</v>
      </c>
      <c r="F107" s="4" t="s">
        <v>187</v>
      </c>
      <c r="G107" s="6">
        <v>0</v>
      </c>
      <c r="H107" s="6">
        <v>37</v>
      </c>
      <c r="I107" s="6">
        <f t="shared" si="14"/>
        <v>37</v>
      </c>
    </row>
    <row r="108" s="1" customFormat="1" ht="27" spans="1:9">
      <c r="A108" s="4">
        <v>107</v>
      </c>
      <c r="B108" s="4" t="s">
        <v>188</v>
      </c>
      <c r="C108" s="4" t="s">
        <v>10</v>
      </c>
      <c r="D108" s="4" t="s">
        <v>10</v>
      </c>
      <c r="E108" s="5" t="s">
        <v>35</v>
      </c>
      <c r="F108" s="4"/>
      <c r="G108" s="6"/>
      <c r="H108" s="6"/>
      <c r="I108" s="6"/>
    </row>
    <row r="109" s="1" customFormat="1" ht="27" spans="1:9">
      <c r="A109" s="4">
        <v>108</v>
      </c>
      <c r="B109" s="4" t="s">
        <v>189</v>
      </c>
      <c r="C109" s="4" t="s">
        <v>10</v>
      </c>
      <c r="D109" s="4" t="s">
        <v>35</v>
      </c>
      <c r="E109" s="5" t="s">
        <v>35</v>
      </c>
      <c r="F109" s="4"/>
      <c r="G109" s="6"/>
      <c r="H109" s="6"/>
      <c r="I109" s="6"/>
    </row>
    <row r="110" s="1" customFormat="1" ht="67.5" spans="1:9">
      <c r="A110" s="4">
        <v>109</v>
      </c>
      <c r="B110" s="4" t="s">
        <v>190</v>
      </c>
      <c r="C110" s="4" t="s">
        <v>10</v>
      </c>
      <c r="D110" s="4" t="s">
        <v>10</v>
      </c>
      <c r="E110" s="5" t="s">
        <v>10</v>
      </c>
      <c r="F110" s="7" t="s">
        <v>191</v>
      </c>
      <c r="G110" s="11">
        <v>3</v>
      </c>
      <c r="H110" s="9">
        <v>134</v>
      </c>
      <c r="I110" s="6">
        <f t="shared" si="14"/>
        <v>137</v>
      </c>
    </row>
    <row r="111" s="1" customFormat="1" ht="27" spans="1:9">
      <c r="A111" s="4">
        <v>110</v>
      </c>
      <c r="B111" s="4" t="s">
        <v>192</v>
      </c>
      <c r="C111" s="4" t="s">
        <v>10</v>
      </c>
      <c r="D111" s="4" t="s">
        <v>10</v>
      </c>
      <c r="E111" s="5" t="s">
        <v>35</v>
      </c>
      <c r="F111" s="4"/>
      <c r="G111" s="6"/>
      <c r="H111" s="6"/>
      <c r="I111" s="6"/>
    </row>
    <row r="112" s="1" customFormat="1" spans="1:9">
      <c r="A112" s="4">
        <v>111</v>
      </c>
      <c r="B112" s="4" t="s">
        <v>193</v>
      </c>
      <c r="C112" s="4" t="s">
        <v>10</v>
      </c>
      <c r="D112" s="4" t="s">
        <v>35</v>
      </c>
      <c r="E112" s="5" t="s">
        <v>35</v>
      </c>
      <c r="F112" s="4"/>
      <c r="G112" s="6"/>
      <c r="H112" s="6"/>
      <c r="I112" s="6"/>
    </row>
    <row r="113" s="1" customFormat="1" ht="67.5" spans="1:9">
      <c r="A113" s="4">
        <v>112</v>
      </c>
      <c r="B113" s="4" t="s">
        <v>194</v>
      </c>
      <c r="C113" s="4" t="s">
        <v>10</v>
      </c>
      <c r="D113" s="4" t="s">
        <v>10</v>
      </c>
      <c r="E113" s="5" t="s">
        <v>10</v>
      </c>
      <c r="F113" s="4" t="s">
        <v>195</v>
      </c>
      <c r="G113" s="6">
        <v>0</v>
      </c>
      <c r="H113" s="6">
        <v>1</v>
      </c>
      <c r="I113" s="6">
        <f t="shared" ref="I113:I126" si="15">G113+H113</f>
        <v>1</v>
      </c>
    </row>
    <row r="114" s="1" customFormat="1" spans="1:9">
      <c r="A114" s="4">
        <v>113</v>
      </c>
      <c r="B114" s="4" t="s">
        <v>196</v>
      </c>
      <c r="C114" s="4" t="s">
        <v>10</v>
      </c>
      <c r="D114" s="4" t="s">
        <v>35</v>
      </c>
      <c r="E114" s="5" t="s">
        <v>35</v>
      </c>
      <c r="F114" s="4"/>
      <c r="G114" s="6"/>
      <c r="H114" s="6"/>
      <c r="I114" s="6"/>
    </row>
    <row r="115" s="1" customFormat="1" ht="67.5" spans="1:9">
      <c r="A115" s="4">
        <v>114</v>
      </c>
      <c r="B115" s="4" t="s">
        <v>197</v>
      </c>
      <c r="C115" s="4" t="s">
        <v>10</v>
      </c>
      <c r="D115" s="4" t="s">
        <v>10</v>
      </c>
      <c r="E115" s="5" t="s">
        <v>10</v>
      </c>
      <c r="F115" s="4" t="s">
        <v>198</v>
      </c>
      <c r="G115" s="6">
        <v>3</v>
      </c>
      <c r="H115" s="6">
        <v>8</v>
      </c>
      <c r="I115" s="6">
        <f t="shared" si="15"/>
        <v>11</v>
      </c>
    </row>
    <row r="116" s="1" customFormat="1" spans="1:9">
      <c r="A116" s="4">
        <v>115</v>
      </c>
      <c r="B116" s="4" t="s">
        <v>199</v>
      </c>
      <c r="C116" s="4" t="s">
        <v>10</v>
      </c>
      <c r="D116" s="4" t="s">
        <v>10</v>
      </c>
      <c r="E116" s="5" t="s">
        <v>35</v>
      </c>
      <c r="F116" s="4"/>
      <c r="G116" s="6"/>
      <c r="H116" s="6"/>
      <c r="I116" s="6"/>
    </row>
    <row r="117" s="1" customFormat="1" ht="54" spans="1:9">
      <c r="A117" s="4">
        <v>116</v>
      </c>
      <c r="B117" s="4" t="s">
        <v>200</v>
      </c>
      <c r="C117" s="4" t="s">
        <v>10</v>
      </c>
      <c r="D117" s="4" t="s">
        <v>10</v>
      </c>
      <c r="E117" s="5" t="s">
        <v>10</v>
      </c>
      <c r="F117" s="4" t="s">
        <v>201</v>
      </c>
      <c r="G117" s="6">
        <v>11</v>
      </c>
      <c r="H117" s="6">
        <v>166</v>
      </c>
      <c r="I117" s="6">
        <f t="shared" si="15"/>
        <v>177</v>
      </c>
    </row>
    <row r="118" s="1" customFormat="1" ht="67.5" spans="1:9">
      <c r="A118" s="4">
        <v>117</v>
      </c>
      <c r="B118" s="4" t="s">
        <v>202</v>
      </c>
      <c r="C118" s="4" t="s">
        <v>10</v>
      </c>
      <c r="D118" s="4" t="s">
        <v>10</v>
      </c>
      <c r="E118" s="5" t="s">
        <v>10</v>
      </c>
      <c r="F118" s="4" t="s">
        <v>203</v>
      </c>
      <c r="G118" s="6">
        <v>59</v>
      </c>
      <c r="H118" s="6">
        <v>42</v>
      </c>
      <c r="I118" s="6">
        <f t="shared" si="15"/>
        <v>101</v>
      </c>
    </row>
    <row r="119" s="1" customFormat="1" ht="54" spans="1:9">
      <c r="A119" s="4">
        <v>118</v>
      </c>
      <c r="B119" s="4" t="s">
        <v>204</v>
      </c>
      <c r="C119" s="4" t="s">
        <v>10</v>
      </c>
      <c r="D119" s="4" t="s">
        <v>10</v>
      </c>
      <c r="E119" s="5" t="s">
        <v>10</v>
      </c>
      <c r="F119" s="4" t="s">
        <v>205</v>
      </c>
      <c r="G119" s="6">
        <v>0</v>
      </c>
      <c r="H119" s="6">
        <v>183</v>
      </c>
      <c r="I119" s="6">
        <f t="shared" si="15"/>
        <v>183</v>
      </c>
    </row>
    <row r="120" s="1" customFormat="1" ht="81" spans="1:9">
      <c r="A120" s="4">
        <v>119</v>
      </c>
      <c r="B120" s="4" t="s">
        <v>206</v>
      </c>
      <c r="C120" s="4" t="s">
        <v>10</v>
      </c>
      <c r="D120" s="4" t="s">
        <v>10</v>
      </c>
      <c r="E120" s="5" t="s">
        <v>10</v>
      </c>
      <c r="F120" s="10" t="s">
        <v>207</v>
      </c>
      <c r="G120" s="6">
        <v>3</v>
      </c>
      <c r="H120" s="6">
        <v>10</v>
      </c>
      <c r="I120" s="6">
        <f t="shared" si="15"/>
        <v>13</v>
      </c>
    </row>
    <row r="121" s="1" customFormat="1" ht="54" spans="1:9">
      <c r="A121" s="4">
        <v>120</v>
      </c>
      <c r="B121" s="4" t="s">
        <v>208</v>
      </c>
      <c r="C121" s="4" t="s">
        <v>10</v>
      </c>
      <c r="D121" s="4" t="s">
        <v>10</v>
      </c>
      <c r="E121" s="5" t="s">
        <v>10</v>
      </c>
      <c r="F121" s="4" t="s">
        <v>209</v>
      </c>
      <c r="G121" s="6">
        <v>4</v>
      </c>
      <c r="H121" s="6">
        <v>17</v>
      </c>
      <c r="I121" s="6">
        <f t="shared" si="15"/>
        <v>21</v>
      </c>
    </row>
    <row r="122" s="1" customFormat="1" ht="67.5" spans="1:9">
      <c r="A122" s="4">
        <v>121</v>
      </c>
      <c r="B122" s="4" t="s">
        <v>210</v>
      </c>
      <c r="C122" s="4" t="s">
        <v>10</v>
      </c>
      <c r="D122" s="4" t="s">
        <v>10</v>
      </c>
      <c r="E122" s="5" t="s">
        <v>10</v>
      </c>
      <c r="F122" s="4" t="s">
        <v>211</v>
      </c>
      <c r="G122" s="6">
        <v>26</v>
      </c>
      <c r="H122" s="6">
        <v>688</v>
      </c>
      <c r="I122" s="6">
        <f t="shared" si="15"/>
        <v>714</v>
      </c>
    </row>
    <row r="123" s="1" customFormat="1" ht="54" spans="1:9">
      <c r="A123" s="4">
        <v>122</v>
      </c>
      <c r="B123" s="4" t="s">
        <v>212</v>
      </c>
      <c r="C123" s="4" t="s">
        <v>10</v>
      </c>
      <c r="D123" s="4" t="s">
        <v>10</v>
      </c>
      <c r="E123" s="5" t="s">
        <v>10</v>
      </c>
      <c r="F123" s="4" t="s">
        <v>213</v>
      </c>
      <c r="G123" s="6">
        <v>18</v>
      </c>
      <c r="H123" s="6">
        <v>132</v>
      </c>
      <c r="I123" s="6">
        <f t="shared" si="15"/>
        <v>150</v>
      </c>
    </row>
    <row r="124" s="1" customFormat="1" ht="54" spans="1:9">
      <c r="A124" s="4">
        <v>123</v>
      </c>
      <c r="B124" s="4" t="s">
        <v>214</v>
      </c>
      <c r="C124" s="4" t="s">
        <v>10</v>
      </c>
      <c r="D124" s="4" t="s">
        <v>10</v>
      </c>
      <c r="E124" s="5" t="s">
        <v>10</v>
      </c>
      <c r="F124" s="7" t="s">
        <v>215</v>
      </c>
      <c r="G124" s="11">
        <v>166</v>
      </c>
      <c r="H124" s="9">
        <v>846</v>
      </c>
      <c r="I124" s="6">
        <f t="shared" si="15"/>
        <v>1012</v>
      </c>
    </row>
    <row r="125" s="1" customFormat="1" ht="54" spans="1:9">
      <c r="A125" s="4">
        <v>124</v>
      </c>
      <c r="B125" s="4" t="s">
        <v>216</v>
      </c>
      <c r="C125" s="4" t="s">
        <v>10</v>
      </c>
      <c r="D125" s="4" t="s">
        <v>10</v>
      </c>
      <c r="E125" s="5" t="s">
        <v>10</v>
      </c>
      <c r="F125" s="10" t="s">
        <v>217</v>
      </c>
      <c r="G125" s="6">
        <v>8</v>
      </c>
      <c r="H125" s="6">
        <v>0</v>
      </c>
      <c r="I125" s="6">
        <f t="shared" si="15"/>
        <v>8</v>
      </c>
    </row>
    <row r="126" s="1" customFormat="1" ht="54" spans="1:9">
      <c r="A126" s="4">
        <v>125</v>
      </c>
      <c r="B126" s="4" t="s">
        <v>218</v>
      </c>
      <c r="C126" s="4" t="s">
        <v>10</v>
      </c>
      <c r="D126" s="4" t="s">
        <v>10</v>
      </c>
      <c r="E126" s="5" t="s">
        <v>10</v>
      </c>
      <c r="F126" s="7" t="s">
        <v>219</v>
      </c>
      <c r="G126" s="11">
        <v>126</v>
      </c>
      <c r="H126" s="9">
        <v>962</v>
      </c>
      <c r="I126" s="6">
        <f t="shared" si="15"/>
        <v>1088</v>
      </c>
    </row>
    <row r="127" s="1" customFormat="1" ht="27" spans="1:9">
      <c r="A127" s="4">
        <v>126</v>
      </c>
      <c r="B127" s="4" t="s">
        <v>220</v>
      </c>
      <c r="C127" s="4" t="s">
        <v>10</v>
      </c>
      <c r="D127" s="4" t="s">
        <v>35</v>
      </c>
      <c r="E127" s="5" t="s">
        <v>35</v>
      </c>
      <c r="F127" s="4"/>
      <c r="G127" s="6"/>
      <c r="H127" s="6"/>
      <c r="I127" s="6"/>
    </row>
    <row r="128" s="1" customFormat="1" ht="40.5" spans="1:9">
      <c r="A128" s="4">
        <v>127</v>
      </c>
      <c r="B128" s="4" t="s">
        <v>221</v>
      </c>
      <c r="C128" s="4" t="s">
        <v>10</v>
      </c>
      <c r="D128" s="4" t="s">
        <v>10</v>
      </c>
      <c r="E128" s="5" t="s">
        <v>10</v>
      </c>
      <c r="F128" s="4" t="s">
        <v>222</v>
      </c>
      <c r="G128" s="6">
        <v>1</v>
      </c>
      <c r="H128" s="6">
        <v>12</v>
      </c>
      <c r="I128" s="6">
        <f t="shared" ref="I128:I133" si="16">G128+H128</f>
        <v>13</v>
      </c>
    </row>
    <row r="129" s="1" customFormat="1" ht="27" spans="1:9">
      <c r="A129" s="4">
        <v>128</v>
      </c>
      <c r="B129" s="4" t="s">
        <v>223</v>
      </c>
      <c r="C129" s="4" t="s">
        <v>10</v>
      </c>
      <c r="D129" s="4" t="s">
        <v>35</v>
      </c>
      <c r="E129" s="5" t="s">
        <v>35</v>
      </c>
      <c r="F129" s="4"/>
      <c r="G129" s="6"/>
      <c r="H129" s="6"/>
      <c r="I129" s="6"/>
    </row>
    <row r="130" s="1" customFormat="1" ht="67.5" spans="1:9">
      <c r="A130" s="4">
        <v>129</v>
      </c>
      <c r="B130" s="4" t="s">
        <v>224</v>
      </c>
      <c r="C130" s="4" t="s">
        <v>10</v>
      </c>
      <c r="D130" s="4" t="s">
        <v>10</v>
      </c>
      <c r="E130" s="5" t="s">
        <v>10</v>
      </c>
      <c r="F130" s="4" t="s">
        <v>225</v>
      </c>
      <c r="G130" s="6">
        <v>4</v>
      </c>
      <c r="H130" s="6">
        <v>1</v>
      </c>
      <c r="I130" s="6">
        <f t="shared" si="16"/>
        <v>5</v>
      </c>
    </row>
    <row r="131" s="1" customFormat="1" ht="67.5" spans="1:9">
      <c r="A131" s="4">
        <v>130</v>
      </c>
      <c r="B131" s="4" t="s">
        <v>226</v>
      </c>
      <c r="C131" s="4" t="s">
        <v>10</v>
      </c>
      <c r="D131" s="4" t="s">
        <v>10</v>
      </c>
      <c r="E131" s="5" t="s">
        <v>10</v>
      </c>
      <c r="F131" s="4" t="s">
        <v>227</v>
      </c>
      <c r="G131" s="6">
        <v>13</v>
      </c>
      <c r="H131" s="6">
        <v>328</v>
      </c>
      <c r="I131" s="6">
        <f t="shared" si="16"/>
        <v>341</v>
      </c>
    </row>
    <row r="132" s="1" customFormat="1" ht="27" spans="1:10">
      <c r="A132" s="4">
        <v>131</v>
      </c>
      <c r="B132" s="13" t="s">
        <v>228</v>
      </c>
      <c r="C132" s="4" t="s">
        <v>10</v>
      </c>
      <c r="D132" s="4" t="s">
        <v>10</v>
      </c>
      <c r="E132" s="5" t="s">
        <v>10</v>
      </c>
      <c r="F132" s="4" t="s">
        <v>229</v>
      </c>
      <c r="G132" s="6"/>
      <c r="H132" s="6"/>
      <c r="I132" s="6">
        <f t="shared" si="16"/>
        <v>0</v>
      </c>
      <c r="J132" s="1" t="s">
        <v>108</v>
      </c>
    </row>
    <row r="133" s="1" customFormat="1" ht="40.5" spans="1:9">
      <c r="A133" s="4">
        <v>132</v>
      </c>
      <c r="B133" s="4" t="s">
        <v>230</v>
      </c>
      <c r="C133" s="4" t="s">
        <v>10</v>
      </c>
      <c r="D133" s="4" t="s">
        <v>10</v>
      </c>
      <c r="E133" s="5" t="s">
        <v>10</v>
      </c>
      <c r="F133" s="4" t="s">
        <v>231</v>
      </c>
      <c r="G133" s="6">
        <v>8</v>
      </c>
      <c r="H133" s="6">
        <v>33</v>
      </c>
      <c r="I133" s="6">
        <f t="shared" si="16"/>
        <v>41</v>
      </c>
    </row>
    <row r="134" s="1" customFormat="1" ht="27" spans="1:10">
      <c r="A134" s="4">
        <v>133</v>
      </c>
      <c r="B134" s="13" t="s">
        <v>232</v>
      </c>
      <c r="C134" s="4" t="s">
        <v>10</v>
      </c>
      <c r="D134" s="4" t="s">
        <v>10</v>
      </c>
      <c r="E134" s="5" t="s">
        <v>10</v>
      </c>
      <c r="F134" s="4" t="s">
        <v>233</v>
      </c>
      <c r="G134" s="6"/>
      <c r="H134" s="6"/>
      <c r="I134" s="6"/>
      <c r="J134" s="1" t="s">
        <v>234</v>
      </c>
    </row>
    <row r="135" s="1" customFormat="1" spans="1:9">
      <c r="A135" s="4">
        <v>134</v>
      </c>
      <c r="B135" s="4" t="s">
        <v>235</v>
      </c>
      <c r="C135" s="4" t="s">
        <v>10</v>
      </c>
      <c r="D135" s="4" t="s">
        <v>35</v>
      </c>
      <c r="E135" s="4" t="s">
        <v>35</v>
      </c>
      <c r="F135" s="4"/>
      <c r="G135" s="6"/>
      <c r="H135" s="6"/>
      <c r="I135" s="6"/>
    </row>
    <row r="136" s="1" customFormat="1" ht="67.5" spans="1:9">
      <c r="A136" s="4">
        <v>135</v>
      </c>
      <c r="B136" s="4" t="s">
        <v>236</v>
      </c>
      <c r="C136" s="4" t="s">
        <v>10</v>
      </c>
      <c r="D136" s="4" t="s">
        <v>10</v>
      </c>
      <c r="E136" s="5" t="s">
        <v>10</v>
      </c>
      <c r="F136" s="4" t="s">
        <v>237</v>
      </c>
      <c r="G136" s="6">
        <v>0</v>
      </c>
      <c r="H136" s="6">
        <v>1</v>
      </c>
      <c r="I136" s="6">
        <f t="shared" ref="I136:I144" si="17">G136+H136</f>
        <v>1</v>
      </c>
    </row>
    <row r="137" s="1" customFormat="1" spans="1:9">
      <c r="A137" s="4">
        <v>136</v>
      </c>
      <c r="B137" s="4" t="s">
        <v>238</v>
      </c>
      <c r="C137" s="4" t="s">
        <v>35</v>
      </c>
      <c r="D137" s="4" t="s">
        <v>35</v>
      </c>
      <c r="E137" s="4" t="s">
        <v>35</v>
      </c>
      <c r="F137" s="4"/>
      <c r="G137" s="6"/>
      <c r="H137" s="6"/>
      <c r="I137" s="6"/>
    </row>
    <row r="138" s="1" customFormat="1" ht="54" spans="1:9">
      <c r="A138" s="4">
        <v>137</v>
      </c>
      <c r="B138" s="4" t="s">
        <v>239</v>
      </c>
      <c r="C138" s="4" t="s">
        <v>10</v>
      </c>
      <c r="D138" s="4" t="s">
        <v>10</v>
      </c>
      <c r="E138" s="5" t="s">
        <v>10</v>
      </c>
      <c r="F138" s="4" t="s">
        <v>240</v>
      </c>
      <c r="G138" s="6">
        <v>6</v>
      </c>
      <c r="H138" s="6">
        <v>91</v>
      </c>
      <c r="I138" s="6">
        <f t="shared" si="17"/>
        <v>97</v>
      </c>
    </row>
    <row r="139" s="1" customFormat="1" ht="27" spans="1:9">
      <c r="A139" s="4">
        <v>138</v>
      </c>
      <c r="B139" s="4" t="s">
        <v>241</v>
      </c>
      <c r="C139" s="4" t="s">
        <v>10</v>
      </c>
      <c r="D139" s="4" t="s">
        <v>35</v>
      </c>
      <c r="E139" s="4" t="s">
        <v>35</v>
      </c>
      <c r="F139" s="4"/>
      <c r="G139" s="6"/>
      <c r="H139" s="6"/>
      <c r="I139" s="6"/>
    </row>
    <row r="140" s="1" customFormat="1" ht="54" spans="1:9">
      <c r="A140" s="4">
        <v>139</v>
      </c>
      <c r="B140" s="4" t="s">
        <v>242</v>
      </c>
      <c r="C140" s="4" t="s">
        <v>10</v>
      </c>
      <c r="D140" s="4" t="s">
        <v>10</v>
      </c>
      <c r="E140" s="5" t="s">
        <v>10</v>
      </c>
      <c r="F140" s="4" t="s">
        <v>243</v>
      </c>
      <c r="G140" s="6">
        <v>6</v>
      </c>
      <c r="H140" s="6">
        <v>436</v>
      </c>
      <c r="I140" s="6">
        <f t="shared" si="17"/>
        <v>442</v>
      </c>
    </row>
    <row r="141" s="1" customFormat="1" ht="40.5" spans="1:9">
      <c r="A141" s="4">
        <v>140</v>
      </c>
      <c r="B141" s="4" t="s">
        <v>244</v>
      </c>
      <c r="C141" s="4" t="s">
        <v>10</v>
      </c>
      <c r="D141" s="4" t="s">
        <v>10</v>
      </c>
      <c r="E141" s="5" t="s">
        <v>10</v>
      </c>
      <c r="F141" s="7" t="s">
        <v>245</v>
      </c>
      <c r="G141" s="6">
        <v>15</v>
      </c>
      <c r="H141" s="6">
        <v>101</v>
      </c>
      <c r="I141" s="6">
        <f t="shared" si="17"/>
        <v>116</v>
      </c>
    </row>
    <row r="142" s="1" customFormat="1" ht="54" spans="1:9">
      <c r="A142" s="4">
        <v>141</v>
      </c>
      <c r="B142" s="4" t="s">
        <v>246</v>
      </c>
      <c r="C142" s="4" t="s">
        <v>10</v>
      </c>
      <c r="D142" s="4" t="s">
        <v>10</v>
      </c>
      <c r="E142" s="5" t="s">
        <v>10</v>
      </c>
      <c r="F142" s="7" t="s">
        <v>247</v>
      </c>
      <c r="G142" s="11">
        <v>406</v>
      </c>
      <c r="H142" s="9">
        <v>660</v>
      </c>
      <c r="I142" s="6">
        <f t="shared" si="17"/>
        <v>1066</v>
      </c>
    </row>
    <row r="143" s="1" customFormat="1" ht="54" spans="1:9">
      <c r="A143" s="4">
        <v>142</v>
      </c>
      <c r="B143" s="4" t="s">
        <v>248</v>
      </c>
      <c r="C143" s="4" t="s">
        <v>10</v>
      </c>
      <c r="D143" s="4" t="s">
        <v>10</v>
      </c>
      <c r="E143" s="5" t="s">
        <v>10</v>
      </c>
      <c r="F143" s="7" t="s">
        <v>249</v>
      </c>
      <c r="G143" s="11">
        <v>21</v>
      </c>
      <c r="H143" s="9">
        <v>347</v>
      </c>
      <c r="I143" s="6">
        <f t="shared" si="17"/>
        <v>368</v>
      </c>
    </row>
    <row r="144" s="1" customFormat="1" ht="54" spans="1:9">
      <c r="A144" s="4">
        <v>143</v>
      </c>
      <c r="B144" s="4" t="s">
        <v>250</v>
      </c>
      <c r="C144" s="4" t="s">
        <v>10</v>
      </c>
      <c r="D144" s="4" t="s">
        <v>10</v>
      </c>
      <c r="E144" s="5" t="s">
        <v>10</v>
      </c>
      <c r="F144" s="4" t="s">
        <v>251</v>
      </c>
      <c r="G144" s="6">
        <v>526</v>
      </c>
      <c r="H144" s="6">
        <v>522</v>
      </c>
      <c r="I144" s="6">
        <f t="shared" si="17"/>
        <v>1048</v>
      </c>
    </row>
    <row r="145" s="1" customFormat="1" ht="27" spans="1:9">
      <c r="A145" s="4">
        <v>144</v>
      </c>
      <c r="B145" s="4" t="s">
        <v>252</v>
      </c>
      <c r="C145" s="4" t="s">
        <v>10</v>
      </c>
      <c r="D145" s="4" t="s">
        <v>10</v>
      </c>
      <c r="E145" s="5" t="s">
        <v>35</v>
      </c>
      <c r="F145" s="4"/>
      <c r="G145" s="6"/>
      <c r="H145" s="6"/>
      <c r="I145" s="6"/>
    </row>
    <row r="146" s="1" customFormat="1" ht="54" spans="1:9">
      <c r="A146" s="4">
        <v>145</v>
      </c>
      <c r="B146" s="4" t="s">
        <v>253</v>
      </c>
      <c r="C146" s="4" t="s">
        <v>10</v>
      </c>
      <c r="D146" s="4" t="s">
        <v>10</v>
      </c>
      <c r="E146" s="5" t="s">
        <v>10</v>
      </c>
      <c r="F146" s="4" t="s">
        <v>254</v>
      </c>
      <c r="G146" s="6">
        <v>12</v>
      </c>
      <c r="H146" s="6">
        <v>13</v>
      </c>
      <c r="I146" s="6">
        <f t="shared" ref="I146:I148" si="18">G146+H146</f>
        <v>25</v>
      </c>
    </row>
    <row r="147" s="1" customFormat="1" ht="40.5" spans="1:9">
      <c r="A147" s="4">
        <v>146</v>
      </c>
      <c r="B147" s="4" t="s">
        <v>255</v>
      </c>
      <c r="C147" s="4" t="s">
        <v>10</v>
      </c>
      <c r="D147" s="4" t="s">
        <v>10</v>
      </c>
      <c r="E147" s="5" t="s">
        <v>10</v>
      </c>
      <c r="F147" s="4" t="s">
        <v>256</v>
      </c>
      <c r="G147" s="6">
        <v>0</v>
      </c>
      <c r="H147" s="6">
        <v>34</v>
      </c>
      <c r="I147" s="6">
        <f t="shared" si="18"/>
        <v>34</v>
      </c>
    </row>
    <row r="148" s="1" customFormat="1" ht="81" spans="1:9">
      <c r="A148" s="4">
        <v>147</v>
      </c>
      <c r="B148" s="4" t="s">
        <v>257</v>
      </c>
      <c r="C148" s="4" t="s">
        <v>10</v>
      </c>
      <c r="D148" s="4" t="s">
        <v>10</v>
      </c>
      <c r="E148" s="5" t="s">
        <v>10</v>
      </c>
      <c r="F148" s="4" t="s">
        <v>258</v>
      </c>
      <c r="G148" s="6">
        <v>10</v>
      </c>
      <c r="H148" s="6">
        <v>22</v>
      </c>
      <c r="I148" s="6">
        <f t="shared" si="18"/>
        <v>32</v>
      </c>
    </row>
    <row r="149" s="1" customFormat="1" ht="27" spans="1:9">
      <c r="A149" s="4">
        <v>148</v>
      </c>
      <c r="B149" s="4" t="s">
        <v>259</v>
      </c>
      <c r="C149" s="4" t="s">
        <v>10</v>
      </c>
      <c r="D149" s="4" t="s">
        <v>10</v>
      </c>
      <c r="E149" s="5" t="s">
        <v>35</v>
      </c>
      <c r="F149" s="4"/>
      <c r="G149" s="6"/>
      <c r="H149" s="6"/>
      <c r="I149" s="6"/>
    </row>
    <row r="150" s="1" customFormat="1" ht="67.5" spans="1:9">
      <c r="A150" s="4">
        <v>241</v>
      </c>
      <c r="B150" s="4" t="s">
        <v>260</v>
      </c>
      <c r="C150" s="4" t="s">
        <v>10</v>
      </c>
      <c r="D150" s="4" t="s">
        <v>10</v>
      </c>
      <c r="E150" s="5" t="s">
        <v>10</v>
      </c>
      <c r="F150" s="10" t="s">
        <v>261</v>
      </c>
      <c r="G150" s="11">
        <v>33</v>
      </c>
      <c r="H150" s="9">
        <v>94</v>
      </c>
      <c r="I150" s="6">
        <f t="shared" ref="I150:I154" si="19">G150+H150</f>
        <v>127</v>
      </c>
    </row>
    <row r="151" s="1" customFormat="1" ht="67.5" spans="1:9">
      <c r="A151" s="4">
        <v>150</v>
      </c>
      <c r="B151" s="4" t="s">
        <v>262</v>
      </c>
      <c r="C151" s="4" t="s">
        <v>10</v>
      </c>
      <c r="D151" s="4" t="s">
        <v>10</v>
      </c>
      <c r="E151" s="5" t="s">
        <v>10</v>
      </c>
      <c r="F151" s="4" t="s">
        <v>263</v>
      </c>
      <c r="G151" s="6">
        <v>11</v>
      </c>
      <c r="H151" s="6">
        <v>41</v>
      </c>
      <c r="I151" s="6">
        <f t="shared" si="19"/>
        <v>52</v>
      </c>
    </row>
    <row r="152" s="1" customFormat="1" ht="27" spans="1:9">
      <c r="A152" s="4">
        <v>151</v>
      </c>
      <c r="B152" s="4" t="s">
        <v>264</v>
      </c>
      <c r="C152" s="4" t="s">
        <v>10</v>
      </c>
      <c r="D152" s="4" t="s">
        <v>10</v>
      </c>
      <c r="E152" s="5" t="s">
        <v>35</v>
      </c>
      <c r="F152" s="4"/>
      <c r="G152" s="6"/>
      <c r="H152" s="6"/>
      <c r="I152" s="6"/>
    </row>
    <row r="153" s="1" customFormat="1" spans="1:9">
      <c r="A153" s="4">
        <v>152</v>
      </c>
      <c r="B153" s="4" t="s">
        <v>265</v>
      </c>
      <c r="C153" s="4" t="s">
        <v>10</v>
      </c>
      <c r="D153" s="4" t="s">
        <v>10</v>
      </c>
      <c r="E153" s="5" t="s">
        <v>35</v>
      </c>
      <c r="F153" s="4"/>
      <c r="G153" s="6"/>
      <c r="H153" s="6"/>
      <c r="I153" s="6"/>
    </row>
    <row r="154" s="1" customFormat="1" ht="40.5" spans="1:9">
      <c r="A154" s="4">
        <v>153</v>
      </c>
      <c r="B154" s="4" t="s">
        <v>266</v>
      </c>
      <c r="C154" s="4" t="s">
        <v>10</v>
      </c>
      <c r="D154" s="4" t="s">
        <v>10</v>
      </c>
      <c r="E154" s="5" t="s">
        <v>10</v>
      </c>
      <c r="F154" s="7" t="s">
        <v>267</v>
      </c>
      <c r="G154" s="11">
        <v>1</v>
      </c>
      <c r="H154" s="9">
        <v>1</v>
      </c>
      <c r="I154" s="6">
        <f t="shared" si="19"/>
        <v>2</v>
      </c>
    </row>
    <row r="155" s="1" customFormat="1" ht="27" spans="1:9">
      <c r="A155" s="4">
        <v>154</v>
      </c>
      <c r="B155" s="4" t="s">
        <v>268</v>
      </c>
      <c r="C155" s="4" t="s">
        <v>10</v>
      </c>
      <c r="D155" s="4" t="s">
        <v>35</v>
      </c>
      <c r="E155" s="5" t="s">
        <v>35</v>
      </c>
      <c r="F155" s="4"/>
      <c r="G155" s="6"/>
      <c r="H155" s="6"/>
      <c r="I155" s="6"/>
    </row>
    <row r="156" s="1" customFormat="1" ht="67.5" spans="1:9">
      <c r="A156" s="4">
        <v>155</v>
      </c>
      <c r="B156" s="4" t="s">
        <v>269</v>
      </c>
      <c r="C156" s="4" t="s">
        <v>10</v>
      </c>
      <c r="D156" s="4" t="s">
        <v>10</v>
      </c>
      <c r="E156" s="5" t="s">
        <v>10</v>
      </c>
      <c r="F156" s="10" t="s">
        <v>270</v>
      </c>
      <c r="G156" s="6">
        <v>0</v>
      </c>
      <c r="H156" s="6">
        <v>2</v>
      </c>
      <c r="I156" s="6">
        <f t="shared" ref="I156:I160" si="20">G156+H156</f>
        <v>2</v>
      </c>
    </row>
    <row r="157" s="1" customFormat="1" ht="54" spans="1:9">
      <c r="A157" s="4">
        <v>156</v>
      </c>
      <c r="B157" s="4" t="s">
        <v>271</v>
      </c>
      <c r="C157" s="4" t="s">
        <v>10</v>
      </c>
      <c r="D157" s="4" t="s">
        <v>10</v>
      </c>
      <c r="E157" s="5" t="s">
        <v>10</v>
      </c>
      <c r="F157" s="4" t="s">
        <v>272</v>
      </c>
      <c r="G157" s="6">
        <v>96</v>
      </c>
      <c r="H157" s="6">
        <v>21</v>
      </c>
      <c r="I157" s="6">
        <f t="shared" si="20"/>
        <v>117</v>
      </c>
    </row>
    <row r="158" s="1" customFormat="1" ht="54" spans="1:9">
      <c r="A158" s="4">
        <v>157</v>
      </c>
      <c r="B158" s="4" t="s">
        <v>273</v>
      </c>
      <c r="C158" s="4" t="s">
        <v>10</v>
      </c>
      <c r="D158" s="4" t="s">
        <v>10</v>
      </c>
      <c r="E158" s="5" t="s">
        <v>10</v>
      </c>
      <c r="F158" s="4" t="s">
        <v>274</v>
      </c>
      <c r="G158" s="6">
        <v>44</v>
      </c>
      <c r="H158" s="6">
        <v>206</v>
      </c>
      <c r="I158" s="6">
        <f t="shared" si="20"/>
        <v>250</v>
      </c>
    </row>
    <row r="159" s="1" customFormat="1" ht="54" spans="1:9">
      <c r="A159" s="4">
        <v>158</v>
      </c>
      <c r="B159" s="4" t="s">
        <v>275</v>
      </c>
      <c r="C159" s="4" t="s">
        <v>10</v>
      </c>
      <c r="D159" s="4" t="s">
        <v>10</v>
      </c>
      <c r="E159" s="5" t="s">
        <v>10</v>
      </c>
      <c r="F159" s="4" t="s">
        <v>276</v>
      </c>
      <c r="G159" s="6">
        <v>1</v>
      </c>
      <c r="H159" s="6">
        <v>7</v>
      </c>
      <c r="I159" s="6">
        <f t="shared" si="20"/>
        <v>8</v>
      </c>
    </row>
    <row r="160" s="1" customFormat="1" ht="27" spans="1:10">
      <c r="A160" s="4">
        <v>159</v>
      </c>
      <c r="B160" s="13" t="s">
        <v>277</v>
      </c>
      <c r="C160" s="4" t="s">
        <v>10</v>
      </c>
      <c r="D160" s="4" t="s">
        <v>10</v>
      </c>
      <c r="E160" s="5" t="s">
        <v>10</v>
      </c>
      <c r="F160" s="4" t="s">
        <v>229</v>
      </c>
      <c r="G160" s="6"/>
      <c r="H160" s="6"/>
      <c r="I160" s="6">
        <f t="shared" si="20"/>
        <v>0</v>
      </c>
      <c r="J160" s="1" t="s">
        <v>118</v>
      </c>
    </row>
    <row r="161" s="1" customFormat="1" ht="27" spans="1:9">
      <c r="A161" s="4">
        <v>160</v>
      </c>
      <c r="B161" s="4" t="s">
        <v>278</v>
      </c>
      <c r="C161" s="4" t="s">
        <v>10</v>
      </c>
      <c r="D161" s="4" t="s">
        <v>35</v>
      </c>
      <c r="E161" s="5" t="s">
        <v>35</v>
      </c>
      <c r="F161" s="4"/>
      <c r="G161" s="6"/>
      <c r="H161" s="6"/>
      <c r="I161" s="6"/>
    </row>
    <row r="162" s="1" customFormat="1" ht="27" spans="1:9">
      <c r="A162" s="4">
        <v>161</v>
      </c>
      <c r="B162" s="4" t="s">
        <v>279</v>
      </c>
      <c r="C162" s="4" t="s">
        <v>10</v>
      </c>
      <c r="D162" s="4" t="s">
        <v>10</v>
      </c>
      <c r="E162" s="5" t="s">
        <v>35</v>
      </c>
      <c r="F162" s="4"/>
      <c r="G162" s="6"/>
      <c r="H162" s="6"/>
      <c r="I162" s="6"/>
    </row>
    <row r="163" s="1" customFormat="1" ht="54" spans="1:9">
      <c r="A163" s="4">
        <v>162</v>
      </c>
      <c r="B163" s="4" t="s">
        <v>280</v>
      </c>
      <c r="C163" s="4" t="s">
        <v>10</v>
      </c>
      <c r="D163" s="4" t="s">
        <v>10</v>
      </c>
      <c r="E163" s="5" t="s">
        <v>10</v>
      </c>
      <c r="F163" s="4" t="s">
        <v>281</v>
      </c>
      <c r="G163" s="6">
        <v>4</v>
      </c>
      <c r="H163" s="6">
        <v>35</v>
      </c>
      <c r="I163" s="6">
        <f t="shared" ref="I163:I167" si="21">G163+H163</f>
        <v>39</v>
      </c>
    </row>
    <row r="164" s="1" customFormat="1" ht="40.5" spans="1:10">
      <c r="A164" s="4">
        <v>163</v>
      </c>
      <c r="B164" s="4" t="s">
        <v>282</v>
      </c>
      <c r="C164" s="4" t="s">
        <v>10</v>
      </c>
      <c r="D164" s="4" t="s">
        <v>10</v>
      </c>
      <c r="E164" s="5" t="s">
        <v>10</v>
      </c>
      <c r="F164" s="7" t="s">
        <v>283</v>
      </c>
      <c r="G164" s="6">
        <v>1</v>
      </c>
      <c r="H164" s="6">
        <v>33</v>
      </c>
      <c r="I164" s="6">
        <f t="shared" si="21"/>
        <v>34</v>
      </c>
      <c r="J164" s="1" t="s">
        <v>284</v>
      </c>
    </row>
    <row r="165" s="1" customFormat="1" ht="40.5" spans="1:9">
      <c r="A165" s="4">
        <v>164</v>
      </c>
      <c r="B165" s="4" t="s">
        <v>285</v>
      </c>
      <c r="C165" s="4" t="s">
        <v>10</v>
      </c>
      <c r="D165" s="4" t="s">
        <v>10</v>
      </c>
      <c r="E165" s="5" t="s">
        <v>10</v>
      </c>
      <c r="F165" s="4" t="s">
        <v>286</v>
      </c>
      <c r="G165" s="6">
        <v>1</v>
      </c>
      <c r="H165" s="6">
        <v>1</v>
      </c>
      <c r="I165" s="6">
        <f t="shared" si="21"/>
        <v>2</v>
      </c>
    </row>
    <row r="166" s="1" customFormat="1" ht="67.5" spans="1:9">
      <c r="A166" s="4">
        <v>165</v>
      </c>
      <c r="B166" s="4" t="s">
        <v>287</v>
      </c>
      <c r="C166" s="4" t="s">
        <v>10</v>
      </c>
      <c r="D166" s="4" t="s">
        <v>10</v>
      </c>
      <c r="E166" s="5" t="s">
        <v>10</v>
      </c>
      <c r="F166" s="10" t="s">
        <v>288</v>
      </c>
      <c r="G166" s="6">
        <v>1</v>
      </c>
      <c r="H166" s="6">
        <v>103</v>
      </c>
      <c r="I166" s="6">
        <f t="shared" si="21"/>
        <v>104</v>
      </c>
    </row>
    <row r="167" s="1" customFormat="1" ht="40.5" spans="1:9">
      <c r="A167" s="4">
        <v>166</v>
      </c>
      <c r="B167" s="4" t="s">
        <v>289</v>
      </c>
      <c r="C167" s="4" t="s">
        <v>10</v>
      </c>
      <c r="D167" s="4" t="s">
        <v>10</v>
      </c>
      <c r="E167" s="5" t="s">
        <v>10</v>
      </c>
      <c r="F167" s="4" t="s">
        <v>290</v>
      </c>
      <c r="G167" s="6">
        <v>0</v>
      </c>
      <c r="H167" s="6">
        <v>52</v>
      </c>
      <c r="I167" s="6">
        <f t="shared" si="21"/>
        <v>52</v>
      </c>
    </row>
    <row r="168" s="1" customFormat="1" spans="1:10">
      <c r="A168" s="4">
        <v>167</v>
      </c>
      <c r="B168" s="13" t="s">
        <v>291</v>
      </c>
      <c r="C168" s="4" t="s">
        <v>10</v>
      </c>
      <c r="D168" s="4" t="s">
        <v>10</v>
      </c>
      <c r="E168" s="5" t="s">
        <v>10</v>
      </c>
      <c r="F168" s="4" t="s">
        <v>292</v>
      </c>
      <c r="G168" s="6"/>
      <c r="H168" s="6"/>
      <c r="I168" s="6"/>
      <c r="J168" s="1" t="s">
        <v>234</v>
      </c>
    </row>
    <row r="169" s="1" customFormat="1" spans="1:9">
      <c r="A169" s="4">
        <v>168</v>
      </c>
      <c r="B169" s="4" t="s">
        <v>293</v>
      </c>
      <c r="C169" s="4" t="s">
        <v>10</v>
      </c>
      <c r="D169" s="4" t="s">
        <v>35</v>
      </c>
      <c r="E169" s="5" t="s">
        <v>35</v>
      </c>
      <c r="F169" s="4"/>
      <c r="G169" s="6"/>
      <c r="H169" s="6"/>
      <c r="I169" s="6"/>
    </row>
    <row r="170" s="1" customFormat="1" spans="1:9">
      <c r="A170" s="4">
        <v>169</v>
      </c>
      <c r="B170" s="4" t="s">
        <v>294</v>
      </c>
      <c r="C170" s="4" t="s">
        <v>10</v>
      </c>
      <c r="D170" s="4" t="s">
        <v>10</v>
      </c>
      <c r="E170" s="5" t="s">
        <v>35</v>
      </c>
      <c r="F170" s="4"/>
      <c r="G170" s="6"/>
      <c r="H170" s="6"/>
      <c r="I170" s="6"/>
    </row>
    <row r="171" s="1" customFormat="1" spans="1:9">
      <c r="A171" s="4">
        <v>170</v>
      </c>
      <c r="B171" s="4" t="s">
        <v>295</v>
      </c>
      <c r="C171" s="4" t="s">
        <v>10</v>
      </c>
      <c r="D171" s="4" t="s">
        <v>10</v>
      </c>
      <c r="E171" s="5" t="s">
        <v>35</v>
      </c>
      <c r="F171" s="4"/>
      <c r="G171" s="6"/>
      <c r="H171" s="6"/>
      <c r="I171" s="6"/>
    </row>
    <row r="172" s="1" customFormat="1" ht="40.5" spans="1:9">
      <c r="A172" s="4">
        <v>171</v>
      </c>
      <c r="B172" s="4" t="s">
        <v>296</v>
      </c>
      <c r="C172" s="4" t="s">
        <v>10</v>
      </c>
      <c r="D172" s="4" t="s">
        <v>10</v>
      </c>
      <c r="E172" s="5" t="s">
        <v>10</v>
      </c>
      <c r="F172" s="10" t="s">
        <v>297</v>
      </c>
      <c r="G172" s="6">
        <v>16</v>
      </c>
      <c r="H172" s="6">
        <v>6</v>
      </c>
      <c r="I172" s="6">
        <f t="shared" ref="I172:I175" si="22">G172+H172</f>
        <v>22</v>
      </c>
    </row>
    <row r="173" s="1" customFormat="1" ht="54" spans="1:9">
      <c r="A173" s="4">
        <v>172</v>
      </c>
      <c r="B173" s="4" t="s">
        <v>298</v>
      </c>
      <c r="C173" s="4" t="s">
        <v>10</v>
      </c>
      <c r="D173" s="4" t="s">
        <v>10</v>
      </c>
      <c r="E173" s="5" t="s">
        <v>10</v>
      </c>
      <c r="F173" s="4" t="s">
        <v>299</v>
      </c>
      <c r="G173" s="6">
        <v>0</v>
      </c>
      <c r="H173" s="6">
        <v>6</v>
      </c>
      <c r="I173" s="6">
        <f t="shared" si="22"/>
        <v>6</v>
      </c>
    </row>
    <row r="174" s="1" customFormat="1" ht="54" spans="1:9">
      <c r="A174" s="4">
        <v>173</v>
      </c>
      <c r="B174" s="4" t="s">
        <v>300</v>
      </c>
      <c r="C174" s="4" t="s">
        <v>10</v>
      </c>
      <c r="D174" s="4" t="s">
        <v>10</v>
      </c>
      <c r="E174" s="5" t="s">
        <v>10</v>
      </c>
      <c r="F174" s="4" t="s">
        <v>301</v>
      </c>
      <c r="G174" s="6">
        <v>1</v>
      </c>
      <c r="H174" s="6">
        <v>19</v>
      </c>
      <c r="I174" s="6">
        <f t="shared" si="22"/>
        <v>20</v>
      </c>
    </row>
    <row r="175" s="1" customFormat="1" ht="54" spans="1:9">
      <c r="A175" s="4">
        <v>174</v>
      </c>
      <c r="B175" s="4" t="s">
        <v>302</v>
      </c>
      <c r="C175" s="4" t="s">
        <v>10</v>
      </c>
      <c r="D175" s="4" t="s">
        <v>10</v>
      </c>
      <c r="E175" s="5" t="s">
        <v>10</v>
      </c>
      <c r="F175" s="4" t="s">
        <v>303</v>
      </c>
      <c r="G175" s="6">
        <v>2</v>
      </c>
      <c r="H175" s="6">
        <v>3</v>
      </c>
      <c r="I175" s="6">
        <f t="shared" si="22"/>
        <v>5</v>
      </c>
    </row>
    <row r="176" s="1" customFormat="1" spans="1:9">
      <c r="A176" s="4">
        <v>175</v>
      </c>
      <c r="B176" s="4" t="s">
        <v>304</v>
      </c>
      <c r="C176" s="4" t="s">
        <v>10</v>
      </c>
      <c r="D176" s="4" t="s">
        <v>10</v>
      </c>
      <c r="E176" s="5" t="s">
        <v>35</v>
      </c>
      <c r="F176" s="4"/>
      <c r="G176" s="6"/>
      <c r="H176" s="6"/>
      <c r="I176" s="6"/>
    </row>
    <row r="177" s="1" customFormat="1" ht="67.5" spans="1:9">
      <c r="A177" s="4">
        <v>176</v>
      </c>
      <c r="B177" s="4" t="s">
        <v>305</v>
      </c>
      <c r="C177" s="4" t="s">
        <v>10</v>
      </c>
      <c r="D177" s="4" t="s">
        <v>10</v>
      </c>
      <c r="E177" s="5" t="s">
        <v>10</v>
      </c>
      <c r="F177" s="4" t="s">
        <v>306</v>
      </c>
      <c r="G177" s="6">
        <v>3</v>
      </c>
      <c r="H177" s="6">
        <v>74</v>
      </c>
      <c r="I177" s="6">
        <f>G177+H177</f>
        <v>77</v>
      </c>
    </row>
    <row r="178" s="1" customFormat="1" ht="40.5" spans="1:9">
      <c r="A178" s="4">
        <v>177</v>
      </c>
      <c r="B178" s="4" t="s">
        <v>307</v>
      </c>
      <c r="C178" s="4" t="s">
        <v>10</v>
      </c>
      <c r="D178" s="4" t="s">
        <v>35</v>
      </c>
      <c r="E178" s="5" t="s">
        <v>35</v>
      </c>
      <c r="F178" s="4"/>
      <c r="G178" s="6"/>
      <c r="H178" s="6"/>
      <c r="I178" s="6"/>
    </row>
    <row r="179" s="1" customFormat="1" ht="54" spans="1:9">
      <c r="A179" s="4">
        <v>178</v>
      </c>
      <c r="B179" s="4" t="s">
        <v>308</v>
      </c>
      <c r="C179" s="4" t="s">
        <v>10</v>
      </c>
      <c r="D179" s="4" t="s">
        <v>10</v>
      </c>
      <c r="E179" s="5" t="s">
        <v>10</v>
      </c>
      <c r="F179" s="10" t="s">
        <v>309</v>
      </c>
      <c r="G179" s="6">
        <v>16</v>
      </c>
      <c r="H179" s="6">
        <v>21</v>
      </c>
      <c r="I179" s="6">
        <f>G179+H179</f>
        <v>37</v>
      </c>
    </row>
    <row r="180" s="1" customFormat="1" ht="27" spans="1:9">
      <c r="A180" s="4">
        <v>179</v>
      </c>
      <c r="B180" s="4" t="s">
        <v>310</v>
      </c>
      <c r="C180" s="4" t="s">
        <v>10</v>
      </c>
      <c r="D180" s="4" t="s">
        <v>10</v>
      </c>
      <c r="E180" s="5" t="s">
        <v>35</v>
      </c>
      <c r="F180" s="4"/>
      <c r="G180" s="6"/>
      <c r="H180" s="6"/>
      <c r="I180" s="6"/>
    </row>
    <row r="181" s="1" customFormat="1" spans="1:9">
      <c r="A181" s="4">
        <v>180</v>
      </c>
      <c r="B181" s="13" t="s">
        <v>311</v>
      </c>
      <c r="C181" s="4" t="s">
        <v>10</v>
      </c>
      <c r="D181" s="4" t="s">
        <v>10</v>
      </c>
      <c r="E181" s="5" t="s">
        <v>35</v>
      </c>
      <c r="F181" s="4" t="s">
        <v>312</v>
      </c>
      <c r="G181" s="6"/>
      <c r="H181" s="6"/>
      <c r="I181" s="6"/>
    </row>
    <row r="182" s="1" customFormat="1" ht="27" spans="1:9">
      <c r="A182" s="4">
        <v>181</v>
      </c>
      <c r="B182" s="4" t="s">
        <v>313</v>
      </c>
      <c r="C182" s="4" t="s">
        <v>10</v>
      </c>
      <c r="D182" s="4" t="s">
        <v>35</v>
      </c>
      <c r="E182" s="5" t="s">
        <v>35</v>
      </c>
      <c r="F182" s="4"/>
      <c r="G182" s="6"/>
      <c r="H182" s="6"/>
      <c r="I182" s="6"/>
    </row>
    <row r="183" s="1" customFormat="1" ht="54" spans="1:9">
      <c r="A183" s="4">
        <v>182</v>
      </c>
      <c r="B183" s="4" t="s">
        <v>314</v>
      </c>
      <c r="C183" s="4" t="s">
        <v>10</v>
      </c>
      <c r="D183" s="4" t="s">
        <v>35</v>
      </c>
      <c r="E183" s="5" t="s">
        <v>35</v>
      </c>
      <c r="F183" s="4"/>
      <c r="G183" s="6"/>
      <c r="H183" s="6"/>
      <c r="I183" s="6"/>
    </row>
    <row r="184" s="1" customFormat="1" spans="1:9">
      <c r="A184" s="4">
        <v>183</v>
      </c>
      <c r="B184" s="4" t="s">
        <v>315</v>
      </c>
      <c r="C184" s="4" t="s">
        <v>10</v>
      </c>
      <c r="D184" s="4" t="s">
        <v>10</v>
      </c>
      <c r="E184" s="5" t="s">
        <v>35</v>
      </c>
      <c r="F184" s="4"/>
      <c r="G184" s="6"/>
      <c r="H184" s="6"/>
      <c r="I184" s="6"/>
    </row>
    <row r="185" s="1" customFormat="1" spans="1:9">
      <c r="A185" s="4">
        <v>184</v>
      </c>
      <c r="B185" s="4" t="s">
        <v>316</v>
      </c>
      <c r="C185" s="4" t="s">
        <v>10</v>
      </c>
      <c r="D185" s="4" t="s">
        <v>35</v>
      </c>
      <c r="E185" s="5" t="s">
        <v>35</v>
      </c>
      <c r="F185" s="4"/>
      <c r="G185" s="6"/>
      <c r="H185" s="6"/>
      <c r="I185" s="6"/>
    </row>
    <row r="186" s="1" customFormat="1" ht="27" spans="1:9">
      <c r="A186" s="4">
        <v>185</v>
      </c>
      <c r="B186" s="4" t="s">
        <v>317</v>
      </c>
      <c r="C186" s="4" t="s">
        <v>10</v>
      </c>
      <c r="D186" s="4" t="s">
        <v>10</v>
      </c>
      <c r="E186" s="5" t="s">
        <v>35</v>
      </c>
      <c r="F186" s="4"/>
      <c r="G186" s="6"/>
      <c r="H186" s="6"/>
      <c r="I186" s="6"/>
    </row>
    <row r="187" s="1" customFormat="1" ht="40.5" spans="1:9">
      <c r="A187" s="4">
        <v>186</v>
      </c>
      <c r="B187" s="4" t="s">
        <v>318</v>
      </c>
      <c r="C187" s="4" t="s">
        <v>10</v>
      </c>
      <c r="D187" s="4" t="s">
        <v>35</v>
      </c>
      <c r="E187" s="5" t="s">
        <v>35</v>
      </c>
      <c r="F187" s="4"/>
      <c r="G187" s="6"/>
      <c r="H187" s="6"/>
      <c r="I187" s="6"/>
    </row>
    <row r="188" s="1" customFormat="1" ht="54" spans="1:9">
      <c r="A188" s="4">
        <v>187</v>
      </c>
      <c r="B188" s="4" t="s">
        <v>319</v>
      </c>
      <c r="C188" s="4" t="s">
        <v>10</v>
      </c>
      <c r="D188" s="4" t="s">
        <v>10</v>
      </c>
      <c r="E188" s="5" t="s">
        <v>10</v>
      </c>
      <c r="F188" s="4" t="s">
        <v>320</v>
      </c>
      <c r="G188" s="6">
        <v>1</v>
      </c>
      <c r="H188" s="6">
        <v>0</v>
      </c>
      <c r="I188" s="6">
        <f>G188+H188</f>
        <v>1</v>
      </c>
    </row>
    <row r="189" s="1" customFormat="1" spans="1:9">
      <c r="A189" s="4">
        <v>188</v>
      </c>
      <c r="B189" s="4" t="s">
        <v>321</v>
      </c>
      <c r="C189" s="4" t="s">
        <v>10</v>
      </c>
      <c r="D189" s="4" t="s">
        <v>10</v>
      </c>
      <c r="E189" s="5" t="s">
        <v>35</v>
      </c>
      <c r="F189" s="4"/>
      <c r="G189" s="6"/>
      <c r="H189" s="6"/>
      <c r="I189" s="6"/>
    </row>
    <row r="190" s="1" customFormat="1" ht="27" spans="1:9">
      <c r="A190" s="4">
        <v>189</v>
      </c>
      <c r="B190" s="4" t="s">
        <v>322</v>
      </c>
      <c r="C190" s="4" t="s">
        <v>10</v>
      </c>
      <c r="D190" s="4" t="s">
        <v>35</v>
      </c>
      <c r="E190" s="5" t="s">
        <v>35</v>
      </c>
      <c r="F190" s="4"/>
      <c r="G190" s="6"/>
      <c r="H190" s="6"/>
      <c r="I190" s="6"/>
    </row>
    <row r="191" s="1" customFormat="1" ht="27" spans="1:9">
      <c r="A191" s="4">
        <v>190</v>
      </c>
      <c r="B191" s="4" t="s">
        <v>323</v>
      </c>
      <c r="C191" s="4" t="s">
        <v>10</v>
      </c>
      <c r="D191" s="4" t="s">
        <v>35</v>
      </c>
      <c r="E191" s="5" t="s">
        <v>35</v>
      </c>
      <c r="F191" s="4"/>
      <c r="G191" s="6"/>
      <c r="H191" s="6"/>
      <c r="I191" s="6"/>
    </row>
    <row r="192" s="1" customFormat="1" spans="1:9">
      <c r="A192" s="4">
        <v>191</v>
      </c>
      <c r="B192" s="4" t="s">
        <v>324</v>
      </c>
      <c r="C192" s="4" t="s">
        <v>10</v>
      </c>
      <c r="D192" s="4" t="s">
        <v>35</v>
      </c>
      <c r="E192" s="5" t="s">
        <v>35</v>
      </c>
      <c r="F192" s="4"/>
      <c r="G192" s="6"/>
      <c r="H192" s="6"/>
      <c r="I192" s="6"/>
    </row>
    <row r="193" s="1" customFormat="1" spans="1:9">
      <c r="A193" s="4">
        <v>192</v>
      </c>
      <c r="B193" s="4" t="s">
        <v>325</v>
      </c>
      <c r="C193" s="4" t="s">
        <v>10</v>
      </c>
      <c r="D193" s="4" t="s">
        <v>10</v>
      </c>
      <c r="E193" s="5" t="s">
        <v>35</v>
      </c>
      <c r="F193" s="4"/>
      <c r="G193" s="6"/>
      <c r="H193" s="6"/>
      <c r="I193" s="6"/>
    </row>
    <row r="194" s="1" customFormat="1" ht="54" spans="1:9">
      <c r="A194" s="4">
        <v>260</v>
      </c>
      <c r="B194" s="4" t="s">
        <v>326</v>
      </c>
      <c r="C194" s="4" t="s">
        <v>10</v>
      </c>
      <c r="D194" s="4" t="s">
        <v>10</v>
      </c>
      <c r="E194" s="5" t="s">
        <v>10</v>
      </c>
      <c r="F194" s="7" t="s">
        <v>327</v>
      </c>
      <c r="G194" s="11">
        <v>1</v>
      </c>
      <c r="H194" s="9">
        <v>36</v>
      </c>
      <c r="I194" s="6">
        <f t="shared" ref="I194:I196" si="23">G194+H194</f>
        <v>37</v>
      </c>
    </row>
    <row r="195" s="1" customFormat="1" ht="54" spans="1:9">
      <c r="A195" s="4">
        <v>225</v>
      </c>
      <c r="B195" s="4" t="s">
        <v>328</v>
      </c>
      <c r="C195" s="4" t="s">
        <v>10</v>
      </c>
      <c r="D195" s="4" t="s">
        <v>10</v>
      </c>
      <c r="E195" s="5" t="s">
        <v>10</v>
      </c>
      <c r="F195" s="7" t="s">
        <v>329</v>
      </c>
      <c r="G195" s="11">
        <v>5</v>
      </c>
      <c r="H195" s="9">
        <v>6</v>
      </c>
      <c r="I195" s="6">
        <f t="shared" si="23"/>
        <v>11</v>
      </c>
    </row>
    <row r="196" s="1" customFormat="1" ht="54" spans="1:9">
      <c r="A196" s="4">
        <v>195</v>
      </c>
      <c r="B196" s="4" t="s">
        <v>330</v>
      </c>
      <c r="C196" s="4" t="s">
        <v>10</v>
      </c>
      <c r="D196" s="4" t="s">
        <v>10</v>
      </c>
      <c r="E196" s="5" t="s">
        <v>10</v>
      </c>
      <c r="F196" s="4" t="s">
        <v>331</v>
      </c>
      <c r="G196" s="6">
        <v>2</v>
      </c>
      <c r="H196" s="6">
        <v>0</v>
      </c>
      <c r="I196" s="6">
        <f t="shared" si="23"/>
        <v>2</v>
      </c>
    </row>
    <row r="197" s="1" customFormat="1" spans="1:9">
      <c r="A197" s="4">
        <v>196</v>
      </c>
      <c r="B197" s="4" t="s">
        <v>332</v>
      </c>
      <c r="C197" s="4" t="s">
        <v>10</v>
      </c>
      <c r="D197" s="4" t="s">
        <v>35</v>
      </c>
      <c r="E197" s="5" t="s">
        <v>35</v>
      </c>
      <c r="F197" s="4"/>
      <c r="G197" s="6"/>
      <c r="H197" s="6"/>
      <c r="I197" s="6"/>
    </row>
    <row r="198" s="1" customFormat="1" ht="54" spans="1:9">
      <c r="A198" s="4">
        <v>197</v>
      </c>
      <c r="B198" s="4" t="s">
        <v>333</v>
      </c>
      <c r="C198" s="4" t="s">
        <v>10</v>
      </c>
      <c r="D198" s="4" t="s">
        <v>10</v>
      </c>
      <c r="E198" s="5" t="s">
        <v>10</v>
      </c>
      <c r="F198" s="4" t="s">
        <v>334</v>
      </c>
      <c r="G198" s="6">
        <v>13</v>
      </c>
      <c r="H198" s="6">
        <v>1</v>
      </c>
      <c r="I198" s="6">
        <f>G198+H198</f>
        <v>14</v>
      </c>
    </row>
    <row r="199" s="1" customFormat="1" ht="27" spans="1:9">
      <c r="A199" s="4">
        <v>198</v>
      </c>
      <c r="B199" s="4" t="s">
        <v>335</v>
      </c>
      <c r="C199" s="4" t="s">
        <v>10</v>
      </c>
      <c r="D199" s="4" t="s">
        <v>10</v>
      </c>
      <c r="E199" s="5" t="s">
        <v>35</v>
      </c>
      <c r="F199" s="4"/>
      <c r="G199" s="6"/>
      <c r="H199" s="6"/>
      <c r="I199" s="6"/>
    </row>
    <row r="200" s="1" customFormat="1" spans="1:9">
      <c r="A200" s="4">
        <v>199</v>
      </c>
      <c r="B200" s="4" t="s">
        <v>336</v>
      </c>
      <c r="C200" s="4" t="s">
        <v>10</v>
      </c>
      <c r="D200" s="4" t="s">
        <v>10</v>
      </c>
      <c r="E200" s="5" t="s">
        <v>35</v>
      </c>
      <c r="F200" s="4"/>
      <c r="G200" s="6"/>
      <c r="H200" s="6"/>
      <c r="I200" s="6"/>
    </row>
    <row r="201" s="1" customFormat="1" ht="27" spans="1:9">
      <c r="A201" s="4">
        <v>200</v>
      </c>
      <c r="B201" s="4" t="s">
        <v>337</v>
      </c>
      <c r="C201" s="4" t="s">
        <v>10</v>
      </c>
      <c r="D201" s="4" t="s">
        <v>10</v>
      </c>
      <c r="E201" s="5" t="s">
        <v>35</v>
      </c>
      <c r="F201" s="4"/>
      <c r="G201" s="6"/>
      <c r="H201" s="6"/>
      <c r="I201" s="6"/>
    </row>
    <row r="202" s="1" customFormat="1" ht="27" spans="1:9">
      <c r="A202" s="4">
        <v>201</v>
      </c>
      <c r="B202" s="4" t="s">
        <v>338</v>
      </c>
      <c r="C202" s="4" t="s">
        <v>10</v>
      </c>
      <c r="D202" s="4" t="s">
        <v>35</v>
      </c>
      <c r="E202" s="5" t="s">
        <v>35</v>
      </c>
      <c r="F202" s="4"/>
      <c r="G202" s="6"/>
      <c r="H202" s="6"/>
      <c r="I202" s="6"/>
    </row>
    <row r="203" s="1" customFormat="1" ht="54" spans="1:9">
      <c r="A203" s="4">
        <v>202</v>
      </c>
      <c r="B203" s="4" t="s">
        <v>339</v>
      </c>
      <c r="C203" s="4" t="s">
        <v>10</v>
      </c>
      <c r="D203" s="4" t="s">
        <v>10</v>
      </c>
      <c r="E203" s="5" t="s">
        <v>10</v>
      </c>
      <c r="F203" s="4" t="s">
        <v>340</v>
      </c>
      <c r="G203" s="6">
        <v>11</v>
      </c>
      <c r="H203" s="6">
        <v>30</v>
      </c>
      <c r="I203" s="6">
        <f>G203+H203</f>
        <v>41</v>
      </c>
    </row>
    <row r="204" s="1" customFormat="1" ht="27" spans="1:9">
      <c r="A204" s="4">
        <v>203</v>
      </c>
      <c r="B204" s="4" t="s">
        <v>341</v>
      </c>
      <c r="C204" s="4" t="s">
        <v>10</v>
      </c>
      <c r="D204" s="4" t="s">
        <v>35</v>
      </c>
      <c r="E204" s="5" t="s">
        <v>35</v>
      </c>
      <c r="F204" s="4"/>
      <c r="G204" s="6"/>
      <c r="H204" s="6"/>
      <c r="I204" s="6"/>
    </row>
    <row r="205" s="1" customFormat="1" ht="27" spans="1:9">
      <c r="A205" s="4">
        <v>204</v>
      </c>
      <c r="B205" s="4" t="s">
        <v>342</v>
      </c>
      <c r="C205" s="4" t="s">
        <v>35</v>
      </c>
      <c r="D205" s="4" t="s">
        <v>35</v>
      </c>
      <c r="E205" s="5" t="s">
        <v>35</v>
      </c>
      <c r="F205" s="4"/>
      <c r="G205" s="6"/>
      <c r="H205" s="6"/>
      <c r="I205" s="6"/>
    </row>
    <row r="206" s="1" customFormat="1" ht="27" spans="1:9">
      <c r="A206" s="4">
        <v>205</v>
      </c>
      <c r="B206" s="4" t="s">
        <v>343</v>
      </c>
      <c r="C206" s="4" t="s">
        <v>10</v>
      </c>
      <c r="D206" s="4" t="s">
        <v>35</v>
      </c>
      <c r="E206" s="5" t="s">
        <v>35</v>
      </c>
      <c r="F206" s="4"/>
      <c r="G206" s="6"/>
      <c r="H206" s="6"/>
      <c r="I206" s="6"/>
    </row>
    <row r="207" s="1" customFormat="1" ht="81" spans="1:9">
      <c r="A207" s="4">
        <v>206</v>
      </c>
      <c r="B207" s="4" t="s">
        <v>344</v>
      </c>
      <c r="C207" s="4" t="s">
        <v>10</v>
      </c>
      <c r="D207" s="4" t="s">
        <v>10</v>
      </c>
      <c r="E207" s="5" t="s">
        <v>10</v>
      </c>
      <c r="F207" s="10" t="s">
        <v>345</v>
      </c>
      <c r="G207" s="6">
        <v>127</v>
      </c>
      <c r="H207" s="6">
        <v>322</v>
      </c>
      <c r="I207" s="6">
        <f>G207+H207</f>
        <v>449</v>
      </c>
    </row>
    <row r="208" s="1" customFormat="1" spans="1:9">
      <c r="A208" s="4">
        <v>207</v>
      </c>
      <c r="B208" s="4" t="s">
        <v>346</v>
      </c>
      <c r="C208" s="4" t="s">
        <v>10</v>
      </c>
      <c r="D208" s="4" t="s">
        <v>35</v>
      </c>
      <c r="E208" s="5" t="s">
        <v>35</v>
      </c>
      <c r="F208" s="4"/>
      <c r="G208" s="6"/>
      <c r="H208" s="6"/>
      <c r="I208" s="6"/>
    </row>
    <row r="209" s="1" customFormat="1" ht="40.5" spans="1:9">
      <c r="A209" s="4">
        <v>208</v>
      </c>
      <c r="B209" s="4" t="s">
        <v>347</v>
      </c>
      <c r="C209" s="4" t="s">
        <v>10</v>
      </c>
      <c r="D209" s="4" t="s">
        <v>10</v>
      </c>
      <c r="E209" s="5" t="s">
        <v>10</v>
      </c>
      <c r="F209" s="4" t="s">
        <v>348</v>
      </c>
      <c r="G209" s="6">
        <v>684</v>
      </c>
      <c r="H209" s="6">
        <v>1041</v>
      </c>
      <c r="I209" s="6">
        <f t="shared" ref="I209:I214" si="24">G209+H209</f>
        <v>1725</v>
      </c>
    </row>
    <row r="210" s="1" customFormat="1" spans="1:9">
      <c r="A210" s="4">
        <v>209</v>
      </c>
      <c r="B210" s="4" t="s">
        <v>349</v>
      </c>
      <c r="C210" s="4" t="s">
        <v>10</v>
      </c>
      <c r="D210" s="4" t="s">
        <v>35</v>
      </c>
      <c r="E210" s="5" t="s">
        <v>35</v>
      </c>
      <c r="F210" s="4"/>
      <c r="G210" s="6"/>
      <c r="H210" s="6"/>
      <c r="I210" s="6"/>
    </row>
    <row r="211" s="1" customFormat="1" spans="1:9">
      <c r="A211" s="4">
        <v>210</v>
      </c>
      <c r="B211" s="4" t="s">
        <v>350</v>
      </c>
      <c r="C211" s="4" t="s">
        <v>10</v>
      </c>
      <c r="D211" s="4" t="s">
        <v>10</v>
      </c>
      <c r="E211" s="5" t="s">
        <v>35</v>
      </c>
      <c r="F211" s="4"/>
      <c r="G211" s="6"/>
      <c r="H211" s="6"/>
      <c r="I211" s="6"/>
    </row>
    <row r="212" s="1" customFormat="1" spans="1:9">
      <c r="A212" s="4">
        <v>211</v>
      </c>
      <c r="B212" s="4" t="s">
        <v>351</v>
      </c>
      <c r="C212" s="4" t="s">
        <v>10</v>
      </c>
      <c r="D212" s="4" t="s">
        <v>10</v>
      </c>
      <c r="E212" s="5" t="s">
        <v>35</v>
      </c>
      <c r="F212" s="4"/>
      <c r="G212" s="6"/>
      <c r="H212" s="6"/>
      <c r="I212" s="6"/>
    </row>
    <row r="213" s="1" customFormat="1" ht="54" spans="1:9">
      <c r="A213" s="4">
        <v>212</v>
      </c>
      <c r="B213" s="4" t="s">
        <v>352</v>
      </c>
      <c r="C213" s="4" t="s">
        <v>10</v>
      </c>
      <c r="D213" s="4" t="s">
        <v>10</v>
      </c>
      <c r="E213" s="5" t="s">
        <v>10</v>
      </c>
      <c r="F213" s="4" t="s">
        <v>353</v>
      </c>
      <c r="G213" s="6">
        <v>2</v>
      </c>
      <c r="H213" s="6">
        <v>28</v>
      </c>
      <c r="I213" s="6">
        <f t="shared" si="24"/>
        <v>30</v>
      </c>
    </row>
    <row r="214" s="1" customFormat="1" ht="40.5" spans="1:9">
      <c r="A214" s="4">
        <v>213</v>
      </c>
      <c r="B214" s="4" t="s">
        <v>354</v>
      </c>
      <c r="C214" s="4" t="s">
        <v>10</v>
      </c>
      <c r="D214" s="4" t="s">
        <v>10</v>
      </c>
      <c r="E214" s="5" t="s">
        <v>10</v>
      </c>
      <c r="F214" s="4" t="s">
        <v>355</v>
      </c>
      <c r="G214" s="6">
        <v>3</v>
      </c>
      <c r="H214" s="6">
        <v>5</v>
      </c>
      <c r="I214" s="6">
        <f t="shared" si="24"/>
        <v>8</v>
      </c>
    </row>
    <row r="215" s="1" customFormat="1" spans="1:9">
      <c r="A215" s="4">
        <v>214</v>
      </c>
      <c r="B215" s="4" t="s">
        <v>356</v>
      </c>
      <c r="C215" s="4" t="s">
        <v>10</v>
      </c>
      <c r="D215" s="4" t="s">
        <v>35</v>
      </c>
      <c r="E215" s="5" t="s">
        <v>35</v>
      </c>
      <c r="F215" s="4"/>
      <c r="G215" s="6"/>
      <c r="H215" s="6"/>
      <c r="I215" s="6"/>
    </row>
    <row r="216" s="1" customFormat="1" ht="27" spans="1:9">
      <c r="A216" s="4">
        <v>215</v>
      </c>
      <c r="B216" s="4" t="s">
        <v>357</v>
      </c>
      <c r="C216" s="4" t="s">
        <v>10</v>
      </c>
      <c r="D216" s="4" t="s">
        <v>35</v>
      </c>
      <c r="E216" s="5" t="s">
        <v>35</v>
      </c>
      <c r="F216" s="4"/>
      <c r="G216" s="6"/>
      <c r="H216" s="6"/>
      <c r="I216" s="6"/>
    </row>
    <row r="217" s="1" customFormat="1" ht="40.5" spans="1:9">
      <c r="A217" s="4">
        <v>216</v>
      </c>
      <c r="B217" s="4" t="s">
        <v>358</v>
      </c>
      <c r="C217" s="4" t="s">
        <v>10</v>
      </c>
      <c r="D217" s="4" t="s">
        <v>35</v>
      </c>
      <c r="E217" s="5" t="s">
        <v>35</v>
      </c>
      <c r="F217" s="4"/>
      <c r="G217" s="6"/>
      <c r="H217" s="6"/>
      <c r="I217" s="6"/>
    </row>
    <row r="218" s="1" customFormat="1" ht="27" spans="1:9">
      <c r="A218" s="4">
        <v>217</v>
      </c>
      <c r="B218" s="4" t="s">
        <v>359</v>
      </c>
      <c r="C218" s="4" t="s">
        <v>10</v>
      </c>
      <c r="D218" s="4" t="s">
        <v>35</v>
      </c>
      <c r="E218" s="5" t="s">
        <v>35</v>
      </c>
      <c r="F218" s="4"/>
      <c r="G218" s="6"/>
      <c r="H218" s="6"/>
      <c r="I218" s="6"/>
    </row>
    <row r="219" s="1" customFormat="1" ht="27" spans="1:9">
      <c r="A219" s="4">
        <v>218</v>
      </c>
      <c r="B219" s="4" t="s">
        <v>360</v>
      </c>
      <c r="C219" s="4" t="s">
        <v>10</v>
      </c>
      <c r="D219" s="4" t="s">
        <v>35</v>
      </c>
      <c r="E219" s="5" t="s">
        <v>35</v>
      </c>
      <c r="F219" s="4"/>
      <c r="G219" s="6"/>
      <c r="H219" s="6"/>
      <c r="I219" s="6"/>
    </row>
    <row r="220" s="1" customFormat="1" ht="54" spans="1:9">
      <c r="A220" s="4">
        <v>219</v>
      </c>
      <c r="B220" s="4" t="s">
        <v>361</v>
      </c>
      <c r="C220" s="4" t="s">
        <v>10</v>
      </c>
      <c r="D220" s="4" t="s">
        <v>10</v>
      </c>
      <c r="E220" s="5" t="s">
        <v>10</v>
      </c>
      <c r="F220" s="4" t="s">
        <v>362</v>
      </c>
      <c r="G220" s="6">
        <v>0</v>
      </c>
      <c r="H220" s="6">
        <v>19</v>
      </c>
      <c r="I220" s="6">
        <f t="shared" ref="I220:I224" si="25">G220+H220</f>
        <v>19</v>
      </c>
    </row>
    <row r="221" s="1" customFormat="1" ht="27" spans="1:9">
      <c r="A221" s="4">
        <v>220</v>
      </c>
      <c r="B221" s="4" t="s">
        <v>363</v>
      </c>
      <c r="C221" s="4" t="s">
        <v>10</v>
      </c>
      <c r="D221" s="4" t="s">
        <v>35</v>
      </c>
      <c r="E221" s="5" t="s">
        <v>35</v>
      </c>
      <c r="F221" s="4"/>
      <c r="G221" s="6"/>
      <c r="H221" s="6"/>
      <c r="I221" s="6"/>
    </row>
    <row r="222" s="1" customFormat="1" ht="54" spans="1:9">
      <c r="A222" s="4">
        <v>221</v>
      </c>
      <c r="B222" s="4" t="s">
        <v>364</v>
      </c>
      <c r="C222" s="4" t="s">
        <v>10</v>
      </c>
      <c r="D222" s="4" t="s">
        <v>10</v>
      </c>
      <c r="E222" s="5" t="s">
        <v>10</v>
      </c>
      <c r="F222" s="4" t="s">
        <v>365</v>
      </c>
      <c r="G222" s="6">
        <v>0</v>
      </c>
      <c r="H222" s="6">
        <v>3</v>
      </c>
      <c r="I222" s="6">
        <f t="shared" si="25"/>
        <v>3</v>
      </c>
    </row>
    <row r="223" s="1" customFormat="1" ht="54" spans="1:9">
      <c r="A223" s="4">
        <v>222</v>
      </c>
      <c r="B223" s="4" t="s">
        <v>366</v>
      </c>
      <c r="C223" s="4" t="s">
        <v>10</v>
      </c>
      <c r="D223" s="4" t="s">
        <v>10</v>
      </c>
      <c r="E223" s="5" t="s">
        <v>10</v>
      </c>
      <c r="F223" s="4" t="s">
        <v>367</v>
      </c>
      <c r="G223" s="6">
        <v>1</v>
      </c>
      <c r="H223" s="6">
        <v>3</v>
      </c>
      <c r="I223" s="6">
        <f t="shared" si="25"/>
        <v>4</v>
      </c>
    </row>
    <row r="224" s="1" customFormat="1" ht="40.5" spans="1:9">
      <c r="A224" s="4">
        <v>223</v>
      </c>
      <c r="B224" s="4" t="s">
        <v>368</v>
      </c>
      <c r="C224" s="4" t="s">
        <v>10</v>
      </c>
      <c r="D224" s="4" t="s">
        <v>10</v>
      </c>
      <c r="E224" s="5" t="s">
        <v>10</v>
      </c>
      <c r="F224" s="4" t="s">
        <v>369</v>
      </c>
      <c r="G224" s="6">
        <v>7</v>
      </c>
      <c r="H224" s="6">
        <v>5</v>
      </c>
      <c r="I224" s="6">
        <f t="shared" si="25"/>
        <v>12</v>
      </c>
    </row>
    <row r="225" s="1" customFormat="1" spans="1:9">
      <c r="A225" s="4">
        <v>224</v>
      </c>
      <c r="B225" s="4" t="s">
        <v>370</v>
      </c>
      <c r="C225" s="4" t="s">
        <v>10</v>
      </c>
      <c r="D225" s="4" t="s">
        <v>10</v>
      </c>
      <c r="E225" s="5" t="s">
        <v>35</v>
      </c>
      <c r="F225" s="4"/>
      <c r="G225" s="6"/>
      <c r="H225" s="6"/>
      <c r="I225" s="6"/>
    </row>
    <row r="226" s="1" customFormat="1" ht="67.5" spans="1:9">
      <c r="A226" s="4">
        <v>194</v>
      </c>
      <c r="B226" s="4" t="s">
        <v>371</v>
      </c>
      <c r="C226" s="4" t="s">
        <v>10</v>
      </c>
      <c r="D226" s="4" t="s">
        <v>10</v>
      </c>
      <c r="E226" s="5" t="s">
        <v>10</v>
      </c>
      <c r="F226" s="7" t="s">
        <v>372</v>
      </c>
      <c r="G226" s="11">
        <v>10</v>
      </c>
      <c r="H226" s="9">
        <v>19</v>
      </c>
      <c r="I226" s="6">
        <f t="shared" ref="I226:I232" si="26">G226+H226</f>
        <v>29</v>
      </c>
    </row>
    <row r="227" s="1" customFormat="1" spans="1:9">
      <c r="A227" s="4">
        <v>226</v>
      </c>
      <c r="B227" s="4" t="s">
        <v>373</v>
      </c>
      <c r="C227" s="4" t="s">
        <v>10</v>
      </c>
      <c r="D227" s="4" t="s">
        <v>10</v>
      </c>
      <c r="E227" s="5" t="s">
        <v>35</v>
      </c>
      <c r="F227" s="4"/>
      <c r="G227" s="6"/>
      <c r="H227" s="6"/>
      <c r="I227" s="6"/>
    </row>
    <row r="228" s="1" customFormat="1" ht="40.5" spans="1:10">
      <c r="A228" s="4">
        <v>227</v>
      </c>
      <c r="B228" s="13" t="s">
        <v>374</v>
      </c>
      <c r="C228" s="4" t="s">
        <v>10</v>
      </c>
      <c r="D228" s="4" t="s">
        <v>10</v>
      </c>
      <c r="E228" s="5" t="s">
        <v>10</v>
      </c>
      <c r="F228" s="4" t="s">
        <v>375</v>
      </c>
      <c r="G228" s="6"/>
      <c r="H228" s="6"/>
      <c r="I228" s="6"/>
      <c r="J228" s="1" t="s">
        <v>376</v>
      </c>
    </row>
    <row r="229" s="1" customFormat="1" ht="40.5" spans="1:9">
      <c r="A229" s="4">
        <v>228</v>
      </c>
      <c r="B229" s="4" t="s">
        <v>377</v>
      </c>
      <c r="C229" s="4" t="s">
        <v>10</v>
      </c>
      <c r="D229" s="4" t="s">
        <v>10</v>
      </c>
      <c r="E229" s="5" t="s">
        <v>10</v>
      </c>
      <c r="F229" s="4" t="s">
        <v>378</v>
      </c>
      <c r="G229" s="6">
        <v>1</v>
      </c>
      <c r="H229" s="6">
        <v>1</v>
      </c>
      <c r="I229" s="6">
        <f t="shared" si="26"/>
        <v>2</v>
      </c>
    </row>
    <row r="230" s="1" customFormat="1" ht="67.5" spans="1:9">
      <c r="A230" s="4">
        <v>229</v>
      </c>
      <c r="B230" s="4" t="s">
        <v>379</v>
      </c>
      <c r="C230" s="4" t="s">
        <v>10</v>
      </c>
      <c r="D230" s="4" t="s">
        <v>10</v>
      </c>
      <c r="E230" s="5" t="s">
        <v>10</v>
      </c>
      <c r="F230" s="10" t="s">
        <v>380</v>
      </c>
      <c r="G230" s="6">
        <v>3</v>
      </c>
      <c r="H230" s="6">
        <v>26</v>
      </c>
      <c r="I230" s="6">
        <f t="shared" si="26"/>
        <v>29</v>
      </c>
    </row>
    <row r="231" s="1" customFormat="1" ht="67.5" spans="1:9">
      <c r="A231" s="4">
        <v>230</v>
      </c>
      <c r="B231" s="4" t="s">
        <v>381</v>
      </c>
      <c r="C231" s="4" t="s">
        <v>10</v>
      </c>
      <c r="D231" s="4" t="s">
        <v>10</v>
      </c>
      <c r="E231" s="5" t="s">
        <v>10</v>
      </c>
      <c r="F231" s="4" t="s">
        <v>382</v>
      </c>
      <c r="G231" s="6">
        <v>344</v>
      </c>
      <c r="H231" s="6">
        <v>692</v>
      </c>
      <c r="I231" s="6">
        <f t="shared" si="26"/>
        <v>1036</v>
      </c>
    </row>
    <row r="232" s="1" customFormat="1" ht="54" spans="1:9">
      <c r="A232" s="4">
        <v>231</v>
      </c>
      <c r="B232" s="4" t="s">
        <v>383</v>
      </c>
      <c r="C232" s="4" t="s">
        <v>10</v>
      </c>
      <c r="D232" s="4" t="s">
        <v>10</v>
      </c>
      <c r="E232" s="5" t="s">
        <v>10</v>
      </c>
      <c r="F232" s="10" t="s">
        <v>384</v>
      </c>
      <c r="G232" s="6">
        <v>13</v>
      </c>
      <c r="H232" s="6">
        <v>106</v>
      </c>
      <c r="I232" s="6">
        <f t="shared" si="26"/>
        <v>119</v>
      </c>
    </row>
    <row r="233" s="1" customFormat="1" spans="1:9">
      <c r="A233" s="4">
        <v>232</v>
      </c>
      <c r="B233" s="4" t="s">
        <v>385</v>
      </c>
      <c r="C233" s="4" t="s">
        <v>10</v>
      </c>
      <c r="D233" s="4" t="s">
        <v>10</v>
      </c>
      <c r="E233" s="5" t="s">
        <v>35</v>
      </c>
      <c r="F233" s="4"/>
      <c r="G233" s="6"/>
      <c r="H233" s="6"/>
      <c r="I233" s="6"/>
    </row>
    <row r="234" s="1" customFormat="1" ht="27" spans="1:9">
      <c r="A234" s="4">
        <v>233</v>
      </c>
      <c r="B234" s="4" t="s">
        <v>386</v>
      </c>
      <c r="C234" s="4" t="s">
        <v>10</v>
      </c>
      <c r="D234" s="4" t="s">
        <v>10</v>
      </c>
      <c r="E234" s="5" t="s">
        <v>35</v>
      </c>
      <c r="F234" s="4"/>
      <c r="G234" s="6"/>
      <c r="H234" s="6"/>
      <c r="I234" s="6"/>
    </row>
    <row r="235" s="1" customFormat="1" spans="1:9">
      <c r="A235" s="4">
        <v>234</v>
      </c>
      <c r="B235" s="4" t="s">
        <v>387</v>
      </c>
      <c r="C235" s="4" t="s">
        <v>10</v>
      </c>
      <c r="D235" s="4" t="s">
        <v>10</v>
      </c>
      <c r="E235" s="5" t="s">
        <v>35</v>
      </c>
      <c r="F235" s="4"/>
      <c r="G235" s="6"/>
      <c r="H235" s="6"/>
      <c r="I235" s="6"/>
    </row>
    <row r="236" s="1" customFormat="1" spans="1:9">
      <c r="A236" s="4">
        <v>235</v>
      </c>
      <c r="B236" s="4" t="s">
        <v>388</v>
      </c>
      <c r="C236" s="4" t="s">
        <v>10</v>
      </c>
      <c r="D236" s="4" t="s">
        <v>10</v>
      </c>
      <c r="E236" s="5" t="s">
        <v>35</v>
      </c>
      <c r="F236" s="4"/>
      <c r="G236" s="6"/>
      <c r="H236" s="6"/>
      <c r="I236" s="6"/>
    </row>
    <row r="237" s="1" customFormat="1" ht="27" spans="1:9">
      <c r="A237" s="4">
        <v>236</v>
      </c>
      <c r="B237" s="4" t="s">
        <v>389</v>
      </c>
      <c r="C237" s="4" t="s">
        <v>10</v>
      </c>
      <c r="D237" s="4" t="s">
        <v>35</v>
      </c>
      <c r="E237" s="5" t="s">
        <v>35</v>
      </c>
      <c r="F237" s="4"/>
      <c r="G237" s="6"/>
      <c r="H237" s="6"/>
      <c r="I237" s="6"/>
    </row>
    <row r="238" s="1" customFormat="1" spans="1:9">
      <c r="A238" s="4">
        <v>237</v>
      </c>
      <c r="B238" s="4" t="s">
        <v>390</v>
      </c>
      <c r="C238" s="4" t="s">
        <v>10</v>
      </c>
      <c r="D238" s="4" t="s">
        <v>35</v>
      </c>
      <c r="E238" s="5" t="s">
        <v>35</v>
      </c>
      <c r="F238" s="4"/>
      <c r="G238" s="6"/>
      <c r="H238" s="6"/>
      <c r="I238" s="6"/>
    </row>
    <row r="239" s="1" customFormat="1" ht="27" spans="1:9">
      <c r="A239" s="4">
        <v>238</v>
      </c>
      <c r="B239" s="4" t="s">
        <v>391</v>
      </c>
      <c r="C239" s="4" t="s">
        <v>10</v>
      </c>
      <c r="D239" s="4" t="s">
        <v>10</v>
      </c>
      <c r="E239" s="5" t="s">
        <v>35</v>
      </c>
      <c r="F239" s="4"/>
      <c r="G239" s="6"/>
      <c r="H239" s="6"/>
      <c r="I239" s="6"/>
    </row>
    <row r="240" s="1" customFormat="1" ht="67.5" spans="1:9">
      <c r="A240" s="4">
        <v>239</v>
      </c>
      <c r="B240" s="4" t="s">
        <v>392</v>
      </c>
      <c r="C240" s="4" t="s">
        <v>10</v>
      </c>
      <c r="D240" s="4" t="s">
        <v>10</v>
      </c>
      <c r="E240" s="5" t="s">
        <v>10</v>
      </c>
      <c r="F240" s="10" t="s">
        <v>393</v>
      </c>
      <c r="G240" s="6">
        <v>0</v>
      </c>
      <c r="H240" s="6">
        <v>33</v>
      </c>
      <c r="I240" s="6">
        <f>G240+H240</f>
        <v>33</v>
      </c>
    </row>
    <row r="241" s="1" customFormat="1" spans="1:9">
      <c r="A241" s="4">
        <v>240</v>
      </c>
      <c r="B241" s="4" t="s">
        <v>394</v>
      </c>
      <c r="C241" s="4" t="s">
        <v>10</v>
      </c>
      <c r="D241" s="4" t="s">
        <v>35</v>
      </c>
      <c r="E241" s="5" t="s">
        <v>35</v>
      </c>
      <c r="F241" s="4"/>
      <c r="G241" s="6"/>
      <c r="H241" s="6"/>
      <c r="I241" s="6"/>
    </row>
    <row r="242" s="1" customFormat="1" ht="54" spans="1:9">
      <c r="A242" s="4">
        <v>296</v>
      </c>
      <c r="B242" s="4" t="s">
        <v>395</v>
      </c>
      <c r="C242" s="4" t="s">
        <v>10</v>
      </c>
      <c r="D242" s="4" t="s">
        <v>10</v>
      </c>
      <c r="E242" s="5" t="s">
        <v>10</v>
      </c>
      <c r="F242" s="7" t="s">
        <v>396</v>
      </c>
      <c r="G242" s="11">
        <v>3</v>
      </c>
      <c r="H242" s="9">
        <v>12</v>
      </c>
      <c r="I242" s="6">
        <f>G242+H242</f>
        <v>15</v>
      </c>
    </row>
    <row r="243" s="1" customFormat="1" ht="27" spans="1:9">
      <c r="A243" s="4">
        <v>242</v>
      </c>
      <c r="B243" s="4" t="s">
        <v>397</v>
      </c>
      <c r="C243" s="4" t="s">
        <v>10</v>
      </c>
      <c r="D243" s="4" t="s">
        <v>35</v>
      </c>
      <c r="E243" s="5" t="s">
        <v>35</v>
      </c>
      <c r="F243" s="4"/>
      <c r="G243" s="6"/>
      <c r="H243" s="6"/>
      <c r="I243" s="6"/>
    </row>
    <row r="244" s="1" customFormat="1" ht="40.5" spans="1:9">
      <c r="A244" s="4">
        <v>243</v>
      </c>
      <c r="B244" s="4" t="s">
        <v>398</v>
      </c>
      <c r="C244" s="4" t="s">
        <v>10</v>
      </c>
      <c r="D244" s="4" t="s">
        <v>35</v>
      </c>
      <c r="E244" s="5" t="s">
        <v>35</v>
      </c>
      <c r="F244" s="4"/>
      <c r="G244" s="6"/>
      <c r="H244" s="6"/>
      <c r="I244" s="6"/>
    </row>
    <row r="245" s="1" customFormat="1" ht="27" spans="1:9">
      <c r="A245" s="4">
        <v>244</v>
      </c>
      <c r="B245" s="4" t="s">
        <v>399</v>
      </c>
      <c r="C245" s="4" t="s">
        <v>10</v>
      </c>
      <c r="D245" s="4" t="s">
        <v>35</v>
      </c>
      <c r="E245" s="5" t="s">
        <v>35</v>
      </c>
      <c r="F245" s="4"/>
      <c r="G245" s="6"/>
      <c r="H245" s="6"/>
      <c r="I245" s="6"/>
    </row>
    <row r="246" s="1" customFormat="1" ht="27" spans="1:9">
      <c r="A246" s="4">
        <v>245</v>
      </c>
      <c r="B246" s="4" t="s">
        <v>400</v>
      </c>
      <c r="C246" s="4" t="s">
        <v>10</v>
      </c>
      <c r="D246" s="4" t="s">
        <v>35</v>
      </c>
      <c r="E246" s="5" t="s">
        <v>35</v>
      </c>
      <c r="F246" s="4"/>
      <c r="G246" s="6"/>
      <c r="H246" s="6"/>
      <c r="I246" s="6"/>
    </row>
    <row r="247" s="1" customFormat="1" ht="54" spans="1:9">
      <c r="A247" s="4">
        <v>246</v>
      </c>
      <c r="B247" s="4" t="s">
        <v>401</v>
      </c>
      <c r="C247" s="4" t="s">
        <v>10</v>
      </c>
      <c r="D247" s="4" t="s">
        <v>10</v>
      </c>
      <c r="E247" s="5" t="s">
        <v>10</v>
      </c>
      <c r="F247" s="10" t="s">
        <v>402</v>
      </c>
      <c r="G247" s="6">
        <v>0</v>
      </c>
      <c r="H247" s="6">
        <v>82</v>
      </c>
      <c r="I247" s="6">
        <f t="shared" ref="I247:I252" si="27">G247+H247</f>
        <v>82</v>
      </c>
    </row>
    <row r="248" s="1" customFormat="1" ht="27" spans="1:9">
      <c r="A248" s="4">
        <v>247</v>
      </c>
      <c r="B248" s="4" t="s">
        <v>403</v>
      </c>
      <c r="C248" s="4" t="s">
        <v>10</v>
      </c>
      <c r="D248" s="4" t="s">
        <v>10</v>
      </c>
      <c r="E248" s="5" t="s">
        <v>35</v>
      </c>
      <c r="F248" s="4"/>
      <c r="G248" s="6"/>
      <c r="H248" s="6"/>
      <c r="I248" s="6"/>
    </row>
    <row r="249" s="1" customFormat="1" ht="27" spans="1:9">
      <c r="A249" s="4">
        <v>248</v>
      </c>
      <c r="B249" s="4" t="s">
        <v>404</v>
      </c>
      <c r="C249" s="4" t="s">
        <v>10</v>
      </c>
      <c r="D249" s="4" t="s">
        <v>35</v>
      </c>
      <c r="E249" s="5" t="s">
        <v>35</v>
      </c>
      <c r="F249" s="4"/>
      <c r="G249" s="6"/>
      <c r="H249" s="6"/>
      <c r="I249" s="6"/>
    </row>
    <row r="250" s="1" customFormat="1" ht="54" spans="1:9">
      <c r="A250" s="4">
        <v>249</v>
      </c>
      <c r="B250" s="4" t="s">
        <v>405</v>
      </c>
      <c r="C250" s="4" t="s">
        <v>10</v>
      </c>
      <c r="D250" s="4" t="s">
        <v>10</v>
      </c>
      <c r="E250" s="5" t="s">
        <v>10</v>
      </c>
      <c r="F250" s="10" t="s">
        <v>406</v>
      </c>
      <c r="G250" s="6">
        <v>26</v>
      </c>
      <c r="H250" s="6">
        <v>1142</v>
      </c>
      <c r="I250" s="6">
        <f t="shared" si="27"/>
        <v>1168</v>
      </c>
    </row>
    <row r="251" s="1" customFormat="1" ht="67.5" spans="1:9">
      <c r="A251" s="4">
        <v>250</v>
      </c>
      <c r="B251" s="4" t="s">
        <v>407</v>
      </c>
      <c r="C251" s="4" t="s">
        <v>10</v>
      </c>
      <c r="D251" s="4" t="s">
        <v>10</v>
      </c>
      <c r="E251" s="5" t="s">
        <v>10</v>
      </c>
      <c r="F251" s="10" t="s">
        <v>237</v>
      </c>
      <c r="G251" s="6">
        <v>0</v>
      </c>
      <c r="H251" s="6">
        <v>1</v>
      </c>
      <c r="I251" s="6">
        <f t="shared" si="27"/>
        <v>1</v>
      </c>
    </row>
    <row r="252" s="1" customFormat="1" ht="54" spans="1:9">
      <c r="A252" s="4">
        <v>251</v>
      </c>
      <c r="B252" s="4" t="s">
        <v>408</v>
      </c>
      <c r="C252" s="4" t="s">
        <v>10</v>
      </c>
      <c r="D252" s="4" t="s">
        <v>10</v>
      </c>
      <c r="E252" s="5" t="s">
        <v>10</v>
      </c>
      <c r="F252" s="10" t="s">
        <v>409</v>
      </c>
      <c r="G252" s="6">
        <v>1</v>
      </c>
      <c r="H252" s="6">
        <v>11</v>
      </c>
      <c r="I252" s="6">
        <f t="shared" si="27"/>
        <v>12</v>
      </c>
    </row>
    <row r="253" s="1" customFormat="1" ht="27" spans="1:9">
      <c r="A253" s="4">
        <v>252</v>
      </c>
      <c r="B253" s="4" t="s">
        <v>410</v>
      </c>
      <c r="C253" s="4" t="s">
        <v>10</v>
      </c>
      <c r="D253" s="4" t="s">
        <v>35</v>
      </c>
      <c r="E253" s="5" t="s">
        <v>35</v>
      </c>
      <c r="F253" s="4"/>
      <c r="G253" s="6"/>
      <c r="H253" s="6"/>
      <c r="I253" s="6"/>
    </row>
    <row r="254" s="1" customFormat="1" ht="40.5" spans="1:9">
      <c r="A254" s="4">
        <v>253</v>
      </c>
      <c r="B254" s="4" t="s">
        <v>411</v>
      </c>
      <c r="C254" s="4" t="s">
        <v>35</v>
      </c>
      <c r="D254" s="4" t="s">
        <v>35</v>
      </c>
      <c r="E254" s="5" t="s">
        <v>35</v>
      </c>
      <c r="F254" s="4"/>
      <c r="G254" s="6"/>
      <c r="H254" s="6"/>
      <c r="I254" s="6"/>
    </row>
    <row r="255" s="1" customFormat="1" ht="67.5" spans="1:9">
      <c r="A255" s="4">
        <v>254</v>
      </c>
      <c r="B255" s="4" t="s">
        <v>412</v>
      </c>
      <c r="C255" s="4" t="s">
        <v>10</v>
      </c>
      <c r="D255" s="4" t="s">
        <v>10</v>
      </c>
      <c r="E255" s="5" t="s">
        <v>10</v>
      </c>
      <c r="F255" s="10" t="s">
        <v>413</v>
      </c>
      <c r="G255" s="6">
        <v>12</v>
      </c>
      <c r="H255" s="6">
        <v>287</v>
      </c>
      <c r="I255" s="6">
        <f>G255+H255</f>
        <v>299</v>
      </c>
    </row>
    <row r="256" s="1" customFormat="1" spans="1:9">
      <c r="A256" s="4">
        <v>255</v>
      </c>
      <c r="B256" s="4" t="s">
        <v>414</v>
      </c>
      <c r="C256" s="4" t="s">
        <v>10</v>
      </c>
      <c r="D256" s="4" t="s">
        <v>35</v>
      </c>
      <c r="E256" s="5" t="s">
        <v>35</v>
      </c>
      <c r="F256" s="4"/>
      <c r="G256" s="6"/>
      <c r="H256" s="6"/>
      <c r="I256" s="6"/>
    </row>
    <row r="257" s="1" customFormat="1" ht="40.5" spans="1:9">
      <c r="A257" s="4">
        <v>256</v>
      </c>
      <c r="B257" s="4" t="s">
        <v>415</v>
      </c>
      <c r="C257" s="4" t="s">
        <v>10</v>
      </c>
      <c r="D257" s="4" t="s">
        <v>10</v>
      </c>
      <c r="E257" s="5" t="s">
        <v>10</v>
      </c>
      <c r="F257" s="10" t="s">
        <v>416</v>
      </c>
      <c r="G257" s="6">
        <v>962</v>
      </c>
      <c r="H257" s="6">
        <v>3180</v>
      </c>
      <c r="I257" s="6">
        <f>H257+G257</f>
        <v>4142</v>
      </c>
    </row>
    <row r="258" s="1" customFormat="1" ht="54" spans="1:9">
      <c r="A258" s="4">
        <v>257</v>
      </c>
      <c r="B258" s="4" t="s">
        <v>417</v>
      </c>
      <c r="C258" s="4" t="s">
        <v>10</v>
      </c>
      <c r="D258" s="4" t="s">
        <v>10</v>
      </c>
      <c r="E258" s="5" t="s">
        <v>10</v>
      </c>
      <c r="F258" s="10" t="s">
        <v>418</v>
      </c>
      <c r="G258" s="6">
        <v>1</v>
      </c>
      <c r="H258" s="6">
        <v>0</v>
      </c>
      <c r="I258" s="6">
        <f>G258+H258</f>
        <v>1</v>
      </c>
    </row>
    <row r="259" s="1" customFormat="1" ht="27" spans="1:9">
      <c r="A259" s="4">
        <v>258</v>
      </c>
      <c r="B259" s="4" t="s">
        <v>419</v>
      </c>
      <c r="C259" s="4" t="s">
        <v>10</v>
      </c>
      <c r="D259" s="4" t="s">
        <v>10</v>
      </c>
      <c r="E259" s="5" t="s">
        <v>35</v>
      </c>
      <c r="F259" s="4"/>
      <c r="G259" s="6"/>
      <c r="H259" s="6"/>
      <c r="I259" s="6"/>
    </row>
    <row r="260" s="1" customFormat="1" ht="27" spans="1:9">
      <c r="A260" s="4">
        <v>259</v>
      </c>
      <c r="B260" s="4" t="s">
        <v>420</v>
      </c>
      <c r="C260" s="4" t="s">
        <v>10</v>
      </c>
      <c r="D260" s="4" t="s">
        <v>35</v>
      </c>
      <c r="E260" s="5" t="s">
        <v>35</v>
      </c>
      <c r="F260" s="4"/>
      <c r="G260" s="6"/>
      <c r="H260" s="6"/>
      <c r="I260" s="6"/>
    </row>
    <row r="261" s="1" customFormat="1" ht="54" spans="1:9">
      <c r="A261" s="4">
        <v>193</v>
      </c>
      <c r="B261" s="4" t="s">
        <v>421</v>
      </c>
      <c r="C261" s="4" t="s">
        <v>10</v>
      </c>
      <c r="D261" s="4" t="s">
        <v>10</v>
      </c>
      <c r="E261" s="5" t="s">
        <v>10</v>
      </c>
      <c r="F261" s="7" t="s">
        <v>422</v>
      </c>
      <c r="G261" s="11">
        <v>814</v>
      </c>
      <c r="H261" s="9">
        <v>2380</v>
      </c>
      <c r="I261" s="6">
        <f>G261+H261</f>
        <v>3194</v>
      </c>
    </row>
    <row r="262" s="1" customFormat="1" ht="27" spans="1:9">
      <c r="A262" s="4">
        <v>261</v>
      </c>
      <c r="B262" s="4" t="s">
        <v>423</v>
      </c>
      <c r="C262" s="4" t="s">
        <v>10</v>
      </c>
      <c r="D262" s="4" t="s">
        <v>35</v>
      </c>
      <c r="E262" s="5" t="s">
        <v>35</v>
      </c>
      <c r="F262" s="4"/>
      <c r="G262" s="6"/>
      <c r="H262" s="6"/>
      <c r="I262" s="6"/>
    </row>
    <row r="263" s="1" customFormat="1" spans="1:9">
      <c r="A263" s="4">
        <v>262</v>
      </c>
      <c r="B263" s="4" t="s">
        <v>424</v>
      </c>
      <c r="C263" s="4" t="s">
        <v>10</v>
      </c>
      <c r="D263" s="4" t="s">
        <v>35</v>
      </c>
      <c r="E263" s="5" t="s">
        <v>35</v>
      </c>
      <c r="F263" s="4"/>
      <c r="G263" s="6"/>
      <c r="H263" s="6"/>
      <c r="I263" s="6"/>
    </row>
    <row r="264" s="1" customFormat="1" ht="54" spans="1:9">
      <c r="A264" s="4">
        <v>263</v>
      </c>
      <c r="B264" s="4" t="s">
        <v>425</v>
      </c>
      <c r="C264" s="4" t="s">
        <v>10</v>
      </c>
      <c r="D264" s="4" t="s">
        <v>10</v>
      </c>
      <c r="E264" s="5" t="s">
        <v>10</v>
      </c>
      <c r="F264" s="10" t="s">
        <v>426</v>
      </c>
      <c r="G264" s="6">
        <v>7</v>
      </c>
      <c r="H264" s="6">
        <v>5</v>
      </c>
      <c r="I264" s="6">
        <f>G264+H264</f>
        <v>12</v>
      </c>
    </row>
    <row r="265" s="1" customFormat="1" ht="27" spans="1:9">
      <c r="A265" s="4">
        <v>264</v>
      </c>
      <c r="B265" s="4" t="s">
        <v>427</v>
      </c>
      <c r="C265" s="4" t="s">
        <v>10</v>
      </c>
      <c r="D265" s="4" t="s">
        <v>35</v>
      </c>
      <c r="E265" s="5" t="s">
        <v>35</v>
      </c>
      <c r="F265" s="4"/>
      <c r="G265" s="6"/>
      <c r="H265" s="6"/>
      <c r="I265" s="6"/>
    </row>
    <row r="266" s="1" customFormat="1" ht="27" spans="1:9">
      <c r="A266" s="4">
        <v>265</v>
      </c>
      <c r="B266" s="4" t="s">
        <v>428</v>
      </c>
      <c r="C266" s="4" t="s">
        <v>10</v>
      </c>
      <c r="D266" s="4" t="s">
        <v>35</v>
      </c>
      <c r="E266" s="5" t="s">
        <v>35</v>
      </c>
      <c r="F266" s="4"/>
      <c r="G266" s="6"/>
      <c r="H266" s="6"/>
      <c r="I266" s="6"/>
    </row>
    <row r="267" s="1" customFormat="1" ht="27" spans="1:9">
      <c r="A267" s="4">
        <v>266</v>
      </c>
      <c r="B267" s="4" t="s">
        <v>429</v>
      </c>
      <c r="C267" s="4" t="s">
        <v>10</v>
      </c>
      <c r="D267" s="4" t="s">
        <v>10</v>
      </c>
      <c r="E267" s="5" t="s">
        <v>35</v>
      </c>
      <c r="F267" s="4"/>
      <c r="G267" s="6"/>
      <c r="H267" s="6"/>
      <c r="I267" s="6"/>
    </row>
    <row r="268" s="1" customFormat="1" ht="27" spans="1:9">
      <c r="A268" s="4">
        <v>267</v>
      </c>
      <c r="B268" s="4" t="s">
        <v>430</v>
      </c>
      <c r="C268" s="4" t="s">
        <v>10</v>
      </c>
      <c r="D268" s="4" t="s">
        <v>35</v>
      </c>
      <c r="E268" s="5" t="s">
        <v>35</v>
      </c>
      <c r="F268" s="4"/>
      <c r="G268" s="6"/>
      <c r="H268" s="6"/>
      <c r="I268" s="6"/>
    </row>
    <row r="269" s="1" customFormat="1" ht="40.5" spans="1:9">
      <c r="A269" s="4">
        <v>268</v>
      </c>
      <c r="B269" s="4" t="s">
        <v>431</v>
      </c>
      <c r="C269" s="4" t="s">
        <v>10</v>
      </c>
      <c r="D269" s="4" t="s">
        <v>35</v>
      </c>
      <c r="E269" s="5" t="s">
        <v>35</v>
      </c>
      <c r="F269" s="4"/>
      <c r="G269" s="6"/>
      <c r="H269" s="6"/>
      <c r="I269" s="6"/>
    </row>
    <row r="270" s="1" customFormat="1" spans="1:9">
      <c r="A270" s="4">
        <v>269</v>
      </c>
      <c r="B270" s="4" t="s">
        <v>432</v>
      </c>
      <c r="C270" s="4" t="s">
        <v>10</v>
      </c>
      <c r="D270" s="4" t="s">
        <v>35</v>
      </c>
      <c r="E270" s="5" t="s">
        <v>35</v>
      </c>
      <c r="F270" s="4"/>
      <c r="G270" s="6"/>
      <c r="H270" s="6"/>
      <c r="I270" s="6"/>
    </row>
    <row r="271" s="1" customFormat="1" spans="1:9">
      <c r="A271" s="4">
        <v>270</v>
      </c>
      <c r="B271" s="4" t="s">
        <v>433</v>
      </c>
      <c r="C271" s="4" t="s">
        <v>10</v>
      </c>
      <c r="D271" s="4" t="s">
        <v>10</v>
      </c>
      <c r="E271" s="5" t="s">
        <v>35</v>
      </c>
      <c r="F271" s="4"/>
      <c r="G271" s="6"/>
      <c r="H271" s="6"/>
      <c r="I271" s="6"/>
    </row>
    <row r="272" s="1" customFormat="1" spans="1:9">
      <c r="A272" s="4">
        <v>271</v>
      </c>
      <c r="B272" s="4" t="s">
        <v>434</v>
      </c>
      <c r="C272" s="4" t="s">
        <v>35</v>
      </c>
      <c r="D272" s="4" t="s">
        <v>35</v>
      </c>
      <c r="E272" s="5" t="s">
        <v>35</v>
      </c>
      <c r="F272" s="4"/>
      <c r="G272" s="6"/>
      <c r="H272" s="6"/>
      <c r="I272" s="6"/>
    </row>
    <row r="273" s="1" customFormat="1" ht="27" spans="1:9">
      <c r="A273" s="4">
        <v>272</v>
      </c>
      <c r="B273" s="4" t="s">
        <v>435</v>
      </c>
      <c r="C273" s="4" t="s">
        <v>10</v>
      </c>
      <c r="D273" s="4" t="s">
        <v>10</v>
      </c>
      <c r="E273" s="5" t="s">
        <v>35</v>
      </c>
      <c r="F273" s="4"/>
      <c r="G273" s="6"/>
      <c r="H273" s="6"/>
      <c r="I273" s="6"/>
    </row>
    <row r="274" s="1" customFormat="1" ht="27" spans="1:9">
      <c r="A274" s="4">
        <v>273</v>
      </c>
      <c r="B274" s="4" t="s">
        <v>436</v>
      </c>
      <c r="C274" s="4" t="s">
        <v>10</v>
      </c>
      <c r="D274" s="4" t="s">
        <v>35</v>
      </c>
      <c r="E274" s="5" t="s">
        <v>35</v>
      </c>
      <c r="F274" s="4"/>
      <c r="G274" s="6"/>
      <c r="H274" s="6"/>
      <c r="I274" s="6"/>
    </row>
    <row r="275" s="1" customFormat="1" ht="67.5" spans="1:9">
      <c r="A275" s="4">
        <v>274</v>
      </c>
      <c r="B275" s="4" t="s">
        <v>437</v>
      </c>
      <c r="C275" s="4" t="s">
        <v>10</v>
      </c>
      <c r="D275" s="4" t="s">
        <v>10</v>
      </c>
      <c r="E275" s="5" t="s">
        <v>10</v>
      </c>
      <c r="F275" s="10" t="s">
        <v>438</v>
      </c>
      <c r="G275" s="6">
        <v>107</v>
      </c>
      <c r="H275" s="6">
        <v>110</v>
      </c>
      <c r="I275" s="6">
        <f>G275+H275</f>
        <v>217</v>
      </c>
    </row>
    <row r="276" s="1" customFormat="1" ht="27" spans="1:9">
      <c r="A276" s="4">
        <v>275</v>
      </c>
      <c r="B276" s="4" t="s">
        <v>439</v>
      </c>
      <c r="C276" s="4" t="s">
        <v>10</v>
      </c>
      <c r="D276" s="4" t="s">
        <v>35</v>
      </c>
      <c r="E276" s="5" t="s">
        <v>35</v>
      </c>
      <c r="F276" s="4"/>
      <c r="G276" s="6"/>
      <c r="H276" s="6"/>
      <c r="I276" s="6"/>
    </row>
    <row r="277" s="1" customFormat="1" ht="40.5" spans="1:9">
      <c r="A277" s="4">
        <v>276</v>
      </c>
      <c r="B277" s="4" t="s">
        <v>440</v>
      </c>
      <c r="C277" s="4" t="s">
        <v>10</v>
      </c>
      <c r="D277" s="4" t="s">
        <v>35</v>
      </c>
      <c r="E277" s="5" t="s">
        <v>35</v>
      </c>
      <c r="F277" s="4"/>
      <c r="G277" s="6"/>
      <c r="H277" s="6"/>
      <c r="I277" s="6"/>
    </row>
    <row r="278" s="1" customFormat="1" ht="40.5" spans="1:9">
      <c r="A278" s="4">
        <v>277</v>
      </c>
      <c r="B278" s="4" t="s">
        <v>441</v>
      </c>
      <c r="C278" s="4" t="s">
        <v>10</v>
      </c>
      <c r="D278" s="4" t="s">
        <v>10</v>
      </c>
      <c r="E278" s="5" t="s">
        <v>10</v>
      </c>
      <c r="F278" s="10" t="s">
        <v>442</v>
      </c>
      <c r="G278" s="6">
        <v>213</v>
      </c>
      <c r="H278" s="6">
        <v>405</v>
      </c>
      <c r="I278" s="6">
        <f>G278+H278</f>
        <v>618</v>
      </c>
    </row>
    <row r="279" s="1" customFormat="1" spans="1:9">
      <c r="A279" s="4">
        <v>278</v>
      </c>
      <c r="B279" s="4" t="s">
        <v>443</v>
      </c>
      <c r="C279" s="4" t="s">
        <v>10</v>
      </c>
      <c r="D279" s="4" t="s">
        <v>35</v>
      </c>
      <c r="E279" s="5" t="s">
        <v>35</v>
      </c>
      <c r="F279" s="4"/>
      <c r="G279" s="6"/>
      <c r="H279" s="6"/>
      <c r="I279" s="6"/>
    </row>
    <row r="280" s="1" customFormat="1" ht="27" spans="1:9">
      <c r="A280" s="4">
        <v>279</v>
      </c>
      <c r="B280" s="4" t="s">
        <v>444</v>
      </c>
      <c r="C280" s="4" t="s">
        <v>10</v>
      </c>
      <c r="D280" s="4" t="s">
        <v>35</v>
      </c>
      <c r="E280" s="5" t="s">
        <v>35</v>
      </c>
      <c r="F280" s="4"/>
      <c r="G280" s="6"/>
      <c r="H280" s="6"/>
      <c r="I280" s="6"/>
    </row>
    <row r="281" s="1" customFormat="1" spans="1:9">
      <c r="A281" s="4">
        <v>280</v>
      </c>
      <c r="B281" s="4" t="s">
        <v>445</v>
      </c>
      <c r="C281" s="4" t="s">
        <v>10</v>
      </c>
      <c r="D281" s="4" t="s">
        <v>35</v>
      </c>
      <c r="E281" s="5" t="s">
        <v>35</v>
      </c>
      <c r="F281" s="4"/>
      <c r="G281" s="6"/>
      <c r="H281" s="6"/>
      <c r="I281" s="6"/>
    </row>
    <row r="282" s="1" customFormat="1" ht="27" spans="1:9">
      <c r="A282" s="4">
        <v>281</v>
      </c>
      <c r="B282" s="4" t="s">
        <v>446</v>
      </c>
      <c r="C282" s="4" t="s">
        <v>10</v>
      </c>
      <c r="D282" s="4" t="s">
        <v>10</v>
      </c>
      <c r="E282" s="5" t="s">
        <v>35</v>
      </c>
      <c r="F282" s="4"/>
      <c r="G282" s="6"/>
      <c r="H282" s="6"/>
      <c r="I282" s="6"/>
    </row>
    <row r="283" s="1" customFormat="1" ht="40.5" spans="1:9">
      <c r="A283" s="4">
        <v>282</v>
      </c>
      <c r="B283" s="4" t="s">
        <v>447</v>
      </c>
      <c r="C283" s="4" t="s">
        <v>10</v>
      </c>
      <c r="D283" s="4" t="s">
        <v>10</v>
      </c>
      <c r="E283" s="5" t="s">
        <v>10</v>
      </c>
      <c r="F283" s="10" t="s">
        <v>448</v>
      </c>
      <c r="G283" s="6">
        <v>0</v>
      </c>
      <c r="H283" s="6">
        <v>1</v>
      </c>
      <c r="I283" s="6">
        <f t="shared" ref="I283:I287" si="28">G283+H283</f>
        <v>1</v>
      </c>
    </row>
    <row r="284" s="1" customFormat="1" spans="1:9">
      <c r="A284" s="4">
        <v>283</v>
      </c>
      <c r="B284" s="4" t="s">
        <v>449</v>
      </c>
      <c r="C284" s="4" t="s">
        <v>35</v>
      </c>
      <c r="D284" s="4" t="s">
        <v>35</v>
      </c>
      <c r="E284" s="5" t="s">
        <v>35</v>
      </c>
      <c r="F284" s="4"/>
      <c r="G284" s="6"/>
      <c r="H284" s="6"/>
      <c r="I284" s="6"/>
    </row>
    <row r="285" s="1" customFormat="1" ht="27" spans="1:9">
      <c r="A285" s="4">
        <v>284</v>
      </c>
      <c r="B285" s="4" t="s">
        <v>450</v>
      </c>
      <c r="C285" s="4" t="s">
        <v>10</v>
      </c>
      <c r="D285" s="4" t="s">
        <v>35</v>
      </c>
      <c r="E285" s="5" t="s">
        <v>35</v>
      </c>
      <c r="F285" s="4"/>
      <c r="G285" s="6"/>
      <c r="H285" s="6"/>
      <c r="I285" s="6"/>
    </row>
    <row r="286" s="1" customFormat="1" ht="54" spans="1:9">
      <c r="A286" s="4">
        <v>285</v>
      </c>
      <c r="B286" s="4" t="s">
        <v>451</v>
      </c>
      <c r="C286" s="4" t="s">
        <v>10</v>
      </c>
      <c r="D286" s="4" t="s">
        <v>10</v>
      </c>
      <c r="E286" s="5" t="s">
        <v>10</v>
      </c>
      <c r="F286" s="10" t="s">
        <v>452</v>
      </c>
      <c r="G286" s="6">
        <v>2</v>
      </c>
      <c r="H286" s="6">
        <v>4</v>
      </c>
      <c r="I286" s="6">
        <f t="shared" si="28"/>
        <v>6</v>
      </c>
    </row>
    <row r="287" s="1" customFormat="1" ht="27" spans="1:10">
      <c r="A287" s="4">
        <v>286</v>
      </c>
      <c r="B287" s="13" t="s">
        <v>453</v>
      </c>
      <c r="C287" s="4" t="s">
        <v>10</v>
      </c>
      <c r="D287" s="4" t="s">
        <v>10</v>
      </c>
      <c r="E287" s="5" t="s">
        <v>10</v>
      </c>
      <c r="F287" s="4" t="s">
        <v>229</v>
      </c>
      <c r="G287" s="6"/>
      <c r="H287" s="6"/>
      <c r="I287" s="6">
        <f t="shared" si="28"/>
        <v>0</v>
      </c>
      <c r="J287" s="1" t="s">
        <v>118</v>
      </c>
    </row>
    <row r="288" s="1" customFormat="1" spans="1:9">
      <c r="A288" s="4">
        <v>287</v>
      </c>
      <c r="B288" s="4" t="s">
        <v>454</v>
      </c>
      <c r="C288" s="4" t="s">
        <v>10</v>
      </c>
      <c r="D288" s="4" t="s">
        <v>10</v>
      </c>
      <c r="E288" s="5" t="s">
        <v>35</v>
      </c>
      <c r="F288" s="4"/>
      <c r="G288" s="6"/>
      <c r="H288" s="6"/>
      <c r="I288" s="6"/>
    </row>
    <row r="289" s="1" customFormat="1" ht="54" spans="1:9">
      <c r="A289" s="4">
        <v>370</v>
      </c>
      <c r="B289" s="4" t="s">
        <v>455</v>
      </c>
      <c r="C289" s="4" t="s">
        <v>10</v>
      </c>
      <c r="D289" s="4" t="s">
        <v>10</v>
      </c>
      <c r="E289" s="4" t="s">
        <v>10</v>
      </c>
      <c r="F289" s="7" t="s">
        <v>456</v>
      </c>
      <c r="G289" s="11">
        <v>28</v>
      </c>
      <c r="H289" s="9">
        <v>233</v>
      </c>
      <c r="I289" s="6">
        <f t="shared" ref="I289:I292" si="29">G289+H289</f>
        <v>261</v>
      </c>
    </row>
    <row r="290" s="1" customFormat="1" ht="67.5" spans="1:9">
      <c r="A290" s="4">
        <v>289</v>
      </c>
      <c r="B290" s="4" t="s">
        <v>457</v>
      </c>
      <c r="C290" s="4" t="s">
        <v>10</v>
      </c>
      <c r="D290" s="4" t="s">
        <v>10</v>
      </c>
      <c r="E290" s="4" t="s">
        <v>10</v>
      </c>
      <c r="F290" s="10" t="s">
        <v>458</v>
      </c>
      <c r="G290" s="6">
        <v>5</v>
      </c>
      <c r="H290" s="6">
        <v>1</v>
      </c>
      <c r="I290" s="6">
        <f t="shared" si="29"/>
        <v>6</v>
      </c>
    </row>
    <row r="291" s="1" customFormat="1" spans="1:9">
      <c r="A291" s="4">
        <v>290</v>
      </c>
      <c r="B291" s="4" t="s">
        <v>459</v>
      </c>
      <c r="C291" s="4" t="s">
        <v>10</v>
      </c>
      <c r="D291" s="4" t="s">
        <v>10</v>
      </c>
      <c r="E291" s="5" t="s">
        <v>35</v>
      </c>
      <c r="F291" s="4"/>
      <c r="G291" s="6"/>
      <c r="H291" s="6"/>
      <c r="I291" s="6"/>
    </row>
    <row r="292" s="1" customFormat="1" ht="54" spans="1:9">
      <c r="A292" s="4">
        <v>291</v>
      </c>
      <c r="B292" s="4" t="s">
        <v>460</v>
      </c>
      <c r="C292" s="4" t="s">
        <v>10</v>
      </c>
      <c r="D292" s="4" t="s">
        <v>10</v>
      </c>
      <c r="E292" s="4" t="s">
        <v>10</v>
      </c>
      <c r="F292" s="10" t="s">
        <v>461</v>
      </c>
      <c r="G292" s="6">
        <v>145</v>
      </c>
      <c r="H292" s="6">
        <v>334</v>
      </c>
      <c r="I292" s="6">
        <f t="shared" si="29"/>
        <v>479</v>
      </c>
    </row>
    <row r="293" s="1" customFormat="1" spans="1:9">
      <c r="A293" s="4">
        <v>292</v>
      </c>
      <c r="B293" s="4" t="s">
        <v>462</v>
      </c>
      <c r="C293" s="4" t="s">
        <v>10</v>
      </c>
      <c r="D293" s="4" t="s">
        <v>35</v>
      </c>
      <c r="E293" s="5" t="s">
        <v>35</v>
      </c>
      <c r="F293" s="4"/>
      <c r="G293" s="6"/>
      <c r="H293" s="6"/>
      <c r="I293" s="6"/>
    </row>
    <row r="294" s="1" customFormat="1" ht="81" spans="1:9">
      <c r="A294" s="4">
        <v>293</v>
      </c>
      <c r="B294" s="4" t="s">
        <v>463</v>
      </c>
      <c r="C294" s="4" t="s">
        <v>10</v>
      </c>
      <c r="D294" s="4" t="s">
        <v>10</v>
      </c>
      <c r="E294" s="4" t="s">
        <v>10</v>
      </c>
      <c r="F294" s="10" t="s">
        <v>464</v>
      </c>
      <c r="G294" s="6">
        <v>2</v>
      </c>
      <c r="H294" s="6">
        <v>48</v>
      </c>
      <c r="I294" s="6">
        <f t="shared" ref="I294:I297" si="30">G294+H294</f>
        <v>50</v>
      </c>
    </row>
    <row r="295" s="1" customFormat="1" ht="54" spans="1:9">
      <c r="A295" s="4">
        <v>294</v>
      </c>
      <c r="B295" s="4" t="s">
        <v>465</v>
      </c>
      <c r="C295" s="4" t="s">
        <v>10</v>
      </c>
      <c r="D295" s="4" t="s">
        <v>10</v>
      </c>
      <c r="E295" s="5" t="s">
        <v>10</v>
      </c>
      <c r="F295" s="10" t="s">
        <v>466</v>
      </c>
      <c r="G295" s="6">
        <v>1</v>
      </c>
      <c r="H295" s="6">
        <v>2</v>
      </c>
      <c r="I295" s="6">
        <f t="shared" si="30"/>
        <v>3</v>
      </c>
    </row>
    <row r="296" s="1" customFormat="1" ht="40.5" spans="1:9">
      <c r="A296" s="4">
        <v>295</v>
      </c>
      <c r="B296" s="4" t="s">
        <v>467</v>
      </c>
      <c r="C296" s="4" t="s">
        <v>10</v>
      </c>
      <c r="D296" s="4" t="s">
        <v>35</v>
      </c>
      <c r="E296" s="5" t="s">
        <v>35</v>
      </c>
      <c r="F296" s="4"/>
      <c r="G296" s="6"/>
      <c r="H296" s="6"/>
      <c r="I296" s="6"/>
    </row>
    <row r="297" s="1" customFormat="1" ht="54" spans="1:9">
      <c r="A297" s="4">
        <v>288</v>
      </c>
      <c r="B297" s="4" t="s">
        <v>468</v>
      </c>
      <c r="C297" s="4" t="s">
        <v>10</v>
      </c>
      <c r="D297" s="4" t="s">
        <v>10</v>
      </c>
      <c r="E297" s="5" t="s">
        <v>10</v>
      </c>
      <c r="F297" s="7" t="s">
        <v>469</v>
      </c>
      <c r="G297" s="11">
        <v>12</v>
      </c>
      <c r="H297" s="9">
        <v>182</v>
      </c>
      <c r="I297" s="6">
        <f t="shared" si="30"/>
        <v>194</v>
      </c>
    </row>
    <row r="298" s="1" customFormat="1" ht="27" spans="1:9">
      <c r="A298" s="4">
        <v>297</v>
      </c>
      <c r="B298" s="4" t="s">
        <v>470</v>
      </c>
      <c r="C298" s="4" t="s">
        <v>10</v>
      </c>
      <c r="D298" s="4" t="s">
        <v>10</v>
      </c>
      <c r="E298" s="5" t="s">
        <v>35</v>
      </c>
      <c r="F298" s="4"/>
      <c r="G298" s="6"/>
      <c r="H298" s="6"/>
      <c r="I298" s="6"/>
    </row>
    <row r="299" s="1" customFormat="1" ht="40.5" spans="1:9">
      <c r="A299" s="4">
        <v>298</v>
      </c>
      <c r="B299" s="4" t="s">
        <v>471</v>
      </c>
      <c r="C299" s="4" t="s">
        <v>10</v>
      </c>
      <c r="D299" s="4" t="s">
        <v>10</v>
      </c>
      <c r="E299" s="5" t="s">
        <v>10</v>
      </c>
      <c r="F299" s="10" t="s">
        <v>472</v>
      </c>
      <c r="G299" s="6">
        <v>1</v>
      </c>
      <c r="H299" s="6">
        <v>2</v>
      </c>
      <c r="I299" s="6">
        <f t="shared" ref="I299:I301" si="31">G299+H299</f>
        <v>3</v>
      </c>
    </row>
    <row r="300" s="1" customFormat="1" ht="27" spans="1:10">
      <c r="A300" s="4">
        <v>299</v>
      </c>
      <c r="B300" s="13" t="s">
        <v>473</v>
      </c>
      <c r="C300" s="4" t="s">
        <v>10</v>
      </c>
      <c r="D300" s="4" t="s">
        <v>10</v>
      </c>
      <c r="E300" s="5" t="s">
        <v>10</v>
      </c>
      <c r="F300" s="4" t="s">
        <v>474</v>
      </c>
      <c r="G300" s="6"/>
      <c r="H300" s="6"/>
      <c r="I300" s="6">
        <f t="shared" si="31"/>
        <v>0</v>
      </c>
      <c r="J300" s="1" t="s">
        <v>475</v>
      </c>
    </row>
    <row r="301" s="1" customFormat="1" ht="54" spans="1:9">
      <c r="A301" s="4">
        <v>300</v>
      </c>
      <c r="B301" s="4" t="s">
        <v>476</v>
      </c>
      <c r="C301" s="4" t="s">
        <v>10</v>
      </c>
      <c r="D301" s="4" t="s">
        <v>10</v>
      </c>
      <c r="E301" s="5" t="s">
        <v>10</v>
      </c>
      <c r="F301" s="10" t="s">
        <v>477</v>
      </c>
      <c r="G301" s="6">
        <v>2</v>
      </c>
      <c r="H301" s="6">
        <v>1</v>
      </c>
      <c r="I301" s="6">
        <f t="shared" si="31"/>
        <v>3</v>
      </c>
    </row>
    <row r="302" s="1" customFormat="1" ht="27" spans="1:9">
      <c r="A302" s="4">
        <v>301</v>
      </c>
      <c r="B302" s="4" t="s">
        <v>478</v>
      </c>
      <c r="C302" s="4" t="s">
        <v>10</v>
      </c>
      <c r="D302" s="4" t="s">
        <v>35</v>
      </c>
      <c r="E302" s="5" t="s">
        <v>35</v>
      </c>
      <c r="F302" s="4"/>
      <c r="G302" s="6"/>
      <c r="H302" s="6"/>
      <c r="I302" s="6"/>
    </row>
    <row r="303" s="1" customFormat="1" ht="27" spans="1:9">
      <c r="A303" s="4">
        <v>302</v>
      </c>
      <c r="B303" s="4" t="s">
        <v>479</v>
      </c>
      <c r="C303" s="4" t="s">
        <v>10</v>
      </c>
      <c r="D303" s="4" t="s">
        <v>35</v>
      </c>
      <c r="E303" s="5" t="s">
        <v>35</v>
      </c>
      <c r="F303" s="4"/>
      <c r="G303" s="6"/>
      <c r="H303" s="6"/>
      <c r="I303" s="6"/>
    </row>
    <row r="304" s="1" customFormat="1" ht="67.5" spans="1:9">
      <c r="A304" s="4">
        <v>303</v>
      </c>
      <c r="B304" s="4" t="s">
        <v>480</v>
      </c>
      <c r="C304" s="4" t="s">
        <v>10</v>
      </c>
      <c r="D304" s="4" t="s">
        <v>10</v>
      </c>
      <c r="E304" s="5" t="s">
        <v>10</v>
      </c>
      <c r="F304" s="4" t="s">
        <v>481</v>
      </c>
      <c r="G304" s="6">
        <v>1</v>
      </c>
      <c r="H304" s="6">
        <v>0</v>
      </c>
      <c r="I304" s="6">
        <f t="shared" ref="I304:I307" si="32">G304+H304</f>
        <v>1</v>
      </c>
    </row>
    <row r="305" s="1" customFormat="1" ht="54" spans="1:9">
      <c r="A305" s="4">
        <v>304</v>
      </c>
      <c r="B305" s="4" t="s">
        <v>482</v>
      </c>
      <c r="C305" s="4" t="s">
        <v>10</v>
      </c>
      <c r="D305" s="4" t="s">
        <v>10</v>
      </c>
      <c r="E305" s="5" t="s">
        <v>10</v>
      </c>
      <c r="F305" s="10" t="s">
        <v>483</v>
      </c>
      <c r="G305" s="6">
        <v>9</v>
      </c>
      <c r="H305" s="6">
        <v>41</v>
      </c>
      <c r="I305" s="6">
        <f t="shared" si="32"/>
        <v>50</v>
      </c>
    </row>
    <row r="306" s="1" customFormat="1" ht="40.5" spans="1:10">
      <c r="A306" s="4">
        <v>305</v>
      </c>
      <c r="B306" s="13" t="s">
        <v>484</v>
      </c>
      <c r="C306" s="4" t="s">
        <v>10</v>
      </c>
      <c r="D306" s="4" t="s">
        <v>10</v>
      </c>
      <c r="E306" s="5" t="s">
        <v>10</v>
      </c>
      <c r="F306" s="4" t="s">
        <v>229</v>
      </c>
      <c r="G306" s="6"/>
      <c r="H306" s="6"/>
      <c r="I306" s="6">
        <f t="shared" si="32"/>
        <v>0</v>
      </c>
      <c r="J306" s="1" t="s">
        <v>108</v>
      </c>
    </row>
    <row r="307" s="1" customFormat="1" ht="40.5" spans="1:9">
      <c r="A307" s="4">
        <v>306</v>
      </c>
      <c r="B307" s="4" t="s">
        <v>485</v>
      </c>
      <c r="C307" s="4" t="s">
        <v>10</v>
      </c>
      <c r="D307" s="4" t="s">
        <v>10</v>
      </c>
      <c r="E307" s="5" t="s">
        <v>10</v>
      </c>
      <c r="F307" s="10" t="s">
        <v>486</v>
      </c>
      <c r="G307" s="6">
        <v>0</v>
      </c>
      <c r="H307" s="6">
        <v>35</v>
      </c>
      <c r="I307" s="6">
        <f t="shared" si="32"/>
        <v>35</v>
      </c>
    </row>
    <row r="308" s="1" customFormat="1" spans="1:9">
      <c r="A308" s="4">
        <v>307</v>
      </c>
      <c r="B308" s="4" t="s">
        <v>487</v>
      </c>
      <c r="C308" s="4" t="s">
        <v>10</v>
      </c>
      <c r="D308" s="4" t="s">
        <v>35</v>
      </c>
      <c r="E308" s="5" t="s">
        <v>35</v>
      </c>
      <c r="F308" s="4"/>
      <c r="G308" s="6"/>
      <c r="H308" s="6"/>
      <c r="I308" s="6"/>
    </row>
    <row r="309" s="1" customFormat="1" ht="27" spans="1:9">
      <c r="A309" s="4">
        <v>308</v>
      </c>
      <c r="B309" s="4" t="s">
        <v>488</v>
      </c>
      <c r="C309" s="4" t="s">
        <v>10</v>
      </c>
      <c r="D309" s="4" t="s">
        <v>10</v>
      </c>
      <c r="E309" s="5" t="s">
        <v>35</v>
      </c>
      <c r="F309" s="4"/>
      <c r="G309" s="6"/>
      <c r="H309" s="6"/>
      <c r="I309" s="6"/>
    </row>
    <row r="310" s="1" customFormat="1" spans="1:9">
      <c r="A310" s="4">
        <v>309</v>
      </c>
      <c r="B310" s="4" t="s">
        <v>489</v>
      </c>
      <c r="C310" s="4" t="s">
        <v>10</v>
      </c>
      <c r="D310" s="4" t="s">
        <v>10</v>
      </c>
      <c r="E310" s="5" t="s">
        <v>35</v>
      </c>
      <c r="F310" s="4"/>
      <c r="G310" s="6"/>
      <c r="H310" s="6"/>
      <c r="I310" s="6"/>
    </row>
    <row r="311" s="1" customFormat="1" spans="1:9">
      <c r="A311" s="4">
        <v>310</v>
      </c>
      <c r="B311" s="4" t="s">
        <v>490</v>
      </c>
      <c r="C311" s="4" t="s">
        <v>10</v>
      </c>
      <c r="D311" s="4" t="s">
        <v>35</v>
      </c>
      <c r="E311" s="5" t="s">
        <v>35</v>
      </c>
      <c r="F311" s="4"/>
      <c r="G311" s="6"/>
      <c r="H311" s="6"/>
      <c r="I311" s="6"/>
    </row>
    <row r="312" s="1" customFormat="1" ht="40.5" spans="1:9">
      <c r="A312" s="4">
        <v>311</v>
      </c>
      <c r="B312" s="4" t="s">
        <v>491</v>
      </c>
      <c r="C312" s="4" t="s">
        <v>10</v>
      </c>
      <c r="D312" s="4" t="s">
        <v>10</v>
      </c>
      <c r="E312" s="5" t="s">
        <v>10</v>
      </c>
      <c r="F312" s="10" t="s">
        <v>492</v>
      </c>
      <c r="G312" s="6">
        <v>20</v>
      </c>
      <c r="H312" s="6">
        <v>127</v>
      </c>
      <c r="I312" s="6">
        <f t="shared" ref="I312:I314" si="33">G312+H312</f>
        <v>147</v>
      </c>
    </row>
    <row r="313" s="1" customFormat="1" ht="40.5" spans="1:9">
      <c r="A313" s="4">
        <v>312</v>
      </c>
      <c r="B313" s="4" t="s">
        <v>493</v>
      </c>
      <c r="C313" s="4" t="s">
        <v>10</v>
      </c>
      <c r="D313" s="4" t="s">
        <v>10</v>
      </c>
      <c r="E313" s="5" t="s">
        <v>10</v>
      </c>
      <c r="F313" s="4" t="s">
        <v>494</v>
      </c>
      <c r="G313" s="6">
        <v>0</v>
      </c>
      <c r="H313" s="6">
        <v>1</v>
      </c>
      <c r="I313" s="6">
        <f t="shared" si="33"/>
        <v>1</v>
      </c>
    </row>
    <row r="314" s="1" customFormat="1" ht="54" spans="1:9">
      <c r="A314" s="4">
        <v>313</v>
      </c>
      <c r="B314" s="4" t="s">
        <v>495</v>
      </c>
      <c r="C314" s="4" t="s">
        <v>10</v>
      </c>
      <c r="D314" s="4" t="s">
        <v>10</v>
      </c>
      <c r="E314" s="5" t="s">
        <v>10</v>
      </c>
      <c r="F314" s="4" t="s">
        <v>496</v>
      </c>
      <c r="G314" s="6">
        <v>0</v>
      </c>
      <c r="H314" s="6">
        <v>4</v>
      </c>
      <c r="I314" s="6">
        <f t="shared" si="33"/>
        <v>4</v>
      </c>
    </row>
    <row r="315" s="1" customFormat="1" ht="27" spans="1:9">
      <c r="A315" s="4">
        <v>314</v>
      </c>
      <c r="B315" s="4" t="s">
        <v>497</v>
      </c>
      <c r="C315" s="4" t="s">
        <v>10</v>
      </c>
      <c r="D315" s="4" t="s">
        <v>10</v>
      </c>
      <c r="E315" s="5" t="s">
        <v>35</v>
      </c>
      <c r="F315" s="4"/>
      <c r="G315" s="6"/>
      <c r="H315" s="6"/>
      <c r="I315" s="6"/>
    </row>
    <row r="316" s="1" customFormat="1" ht="54" spans="1:9">
      <c r="A316" s="4">
        <v>315</v>
      </c>
      <c r="B316" s="4" t="s">
        <v>498</v>
      </c>
      <c r="C316" s="4" t="s">
        <v>10</v>
      </c>
      <c r="D316" s="4" t="s">
        <v>10</v>
      </c>
      <c r="E316" s="5" t="s">
        <v>10</v>
      </c>
      <c r="F316" s="10" t="s">
        <v>499</v>
      </c>
      <c r="G316" s="6">
        <v>81</v>
      </c>
      <c r="H316" s="6">
        <v>70</v>
      </c>
      <c r="I316" s="6">
        <f t="shared" ref="I316:I319" si="34">G316+H316</f>
        <v>151</v>
      </c>
    </row>
    <row r="317" s="1" customFormat="1" ht="54" spans="1:9">
      <c r="A317" s="4">
        <v>316</v>
      </c>
      <c r="B317" s="4" t="s">
        <v>500</v>
      </c>
      <c r="C317" s="4" t="s">
        <v>10</v>
      </c>
      <c r="D317" s="4" t="s">
        <v>10</v>
      </c>
      <c r="E317" s="5" t="s">
        <v>10</v>
      </c>
      <c r="F317" s="10" t="s">
        <v>501</v>
      </c>
      <c r="G317" s="6">
        <v>0</v>
      </c>
      <c r="H317" s="6">
        <v>14</v>
      </c>
      <c r="I317" s="6">
        <f t="shared" si="34"/>
        <v>14</v>
      </c>
    </row>
    <row r="318" s="1" customFormat="1" ht="27" spans="1:9">
      <c r="A318" s="4">
        <v>317</v>
      </c>
      <c r="B318" s="4" t="s">
        <v>502</v>
      </c>
      <c r="C318" s="4" t="s">
        <v>10</v>
      </c>
      <c r="D318" s="4" t="s">
        <v>35</v>
      </c>
      <c r="E318" s="5" t="s">
        <v>35</v>
      </c>
      <c r="F318" s="4"/>
      <c r="G318" s="6"/>
      <c r="H318" s="6"/>
      <c r="I318" s="6"/>
    </row>
    <row r="319" s="1" customFormat="1" ht="67.5" spans="1:9">
      <c r="A319" s="4">
        <v>318</v>
      </c>
      <c r="B319" s="4" t="s">
        <v>503</v>
      </c>
      <c r="C319" s="4" t="s">
        <v>10</v>
      </c>
      <c r="D319" s="4" t="s">
        <v>10</v>
      </c>
      <c r="E319" s="5" t="s">
        <v>10</v>
      </c>
      <c r="F319" s="10" t="s">
        <v>504</v>
      </c>
      <c r="G319" s="6">
        <v>5</v>
      </c>
      <c r="H319" s="6">
        <v>166</v>
      </c>
      <c r="I319" s="6">
        <f t="shared" si="34"/>
        <v>171</v>
      </c>
    </row>
    <row r="320" s="1" customFormat="1" ht="27" spans="1:9">
      <c r="A320" s="4">
        <v>319</v>
      </c>
      <c r="B320" s="4" t="s">
        <v>505</v>
      </c>
      <c r="C320" s="4" t="s">
        <v>10</v>
      </c>
      <c r="D320" s="4" t="s">
        <v>35</v>
      </c>
      <c r="E320" s="5" t="s">
        <v>35</v>
      </c>
      <c r="F320" s="4"/>
      <c r="G320" s="6"/>
      <c r="H320" s="6"/>
      <c r="I320" s="6"/>
    </row>
    <row r="321" s="1" customFormat="1" ht="54" spans="1:9">
      <c r="A321" s="4">
        <v>320</v>
      </c>
      <c r="B321" s="4" t="s">
        <v>506</v>
      </c>
      <c r="C321" s="4" t="s">
        <v>10</v>
      </c>
      <c r="D321" s="4" t="s">
        <v>10</v>
      </c>
      <c r="E321" s="5" t="s">
        <v>10</v>
      </c>
      <c r="F321" s="10" t="s">
        <v>507</v>
      </c>
      <c r="G321" s="6">
        <v>0</v>
      </c>
      <c r="H321" s="6">
        <v>1</v>
      </c>
      <c r="I321" s="6">
        <f t="shared" ref="I321:I324" si="35">G321+H321</f>
        <v>1</v>
      </c>
    </row>
    <row r="322" s="1" customFormat="1" ht="40.5" spans="1:9">
      <c r="A322" s="4">
        <v>321</v>
      </c>
      <c r="B322" s="4" t="s">
        <v>508</v>
      </c>
      <c r="C322" s="4" t="s">
        <v>10</v>
      </c>
      <c r="D322" s="4" t="s">
        <v>10</v>
      </c>
      <c r="E322" s="5" t="s">
        <v>35</v>
      </c>
      <c r="F322" s="4"/>
      <c r="G322" s="6"/>
      <c r="H322" s="6"/>
      <c r="I322" s="6"/>
    </row>
    <row r="323" s="1" customFormat="1" ht="54" spans="1:9">
      <c r="A323" s="4">
        <v>322</v>
      </c>
      <c r="B323" s="4" t="s">
        <v>509</v>
      </c>
      <c r="C323" s="4" t="s">
        <v>10</v>
      </c>
      <c r="D323" s="4" t="s">
        <v>10</v>
      </c>
      <c r="E323" s="5" t="s">
        <v>10</v>
      </c>
      <c r="F323" s="4" t="s">
        <v>510</v>
      </c>
      <c r="G323" s="6">
        <v>0</v>
      </c>
      <c r="H323" s="6">
        <v>2</v>
      </c>
      <c r="I323" s="6">
        <f t="shared" si="35"/>
        <v>2</v>
      </c>
    </row>
    <row r="324" s="1" customFormat="1" ht="54" spans="1:9">
      <c r="A324" s="4">
        <v>323</v>
      </c>
      <c r="B324" s="4" t="s">
        <v>511</v>
      </c>
      <c r="C324" s="4" t="s">
        <v>10</v>
      </c>
      <c r="D324" s="4" t="s">
        <v>10</v>
      </c>
      <c r="E324" s="5" t="s">
        <v>10</v>
      </c>
      <c r="F324" s="4" t="s">
        <v>512</v>
      </c>
      <c r="G324" s="6">
        <v>2</v>
      </c>
      <c r="H324" s="6">
        <v>0</v>
      </c>
      <c r="I324" s="6">
        <f t="shared" si="35"/>
        <v>2</v>
      </c>
    </row>
    <row r="325" s="1" customFormat="1" spans="1:9">
      <c r="A325" s="4">
        <v>324</v>
      </c>
      <c r="B325" s="4" t="s">
        <v>513</v>
      </c>
      <c r="C325" s="4" t="s">
        <v>10</v>
      </c>
      <c r="D325" s="4" t="s">
        <v>35</v>
      </c>
      <c r="E325" s="5" t="s">
        <v>35</v>
      </c>
      <c r="F325" s="4"/>
      <c r="G325" s="6"/>
      <c r="H325" s="6"/>
      <c r="I325" s="6"/>
    </row>
    <row r="326" s="1" customFormat="1" spans="1:9">
      <c r="A326" s="4">
        <v>325</v>
      </c>
      <c r="B326" s="4" t="s">
        <v>514</v>
      </c>
      <c r="C326" s="4" t="s">
        <v>10</v>
      </c>
      <c r="D326" s="4" t="s">
        <v>10</v>
      </c>
      <c r="E326" s="5" t="s">
        <v>35</v>
      </c>
      <c r="F326" s="4"/>
      <c r="G326" s="6"/>
      <c r="H326" s="6"/>
      <c r="I326" s="6"/>
    </row>
    <row r="327" s="1" customFormat="1" spans="1:9">
      <c r="A327" s="4">
        <v>326</v>
      </c>
      <c r="B327" s="4" t="s">
        <v>515</v>
      </c>
      <c r="C327" s="4" t="s">
        <v>10</v>
      </c>
      <c r="D327" s="4" t="s">
        <v>35</v>
      </c>
      <c r="E327" s="5" t="s">
        <v>35</v>
      </c>
      <c r="F327" s="4"/>
      <c r="G327" s="6"/>
      <c r="H327" s="6"/>
      <c r="I327" s="6"/>
    </row>
    <row r="328" s="1" customFormat="1" ht="27" spans="1:9">
      <c r="A328" s="4">
        <v>327</v>
      </c>
      <c r="B328" s="4" t="s">
        <v>516</v>
      </c>
      <c r="C328" s="4" t="s">
        <v>10</v>
      </c>
      <c r="D328" s="4" t="s">
        <v>10</v>
      </c>
      <c r="E328" s="5" t="s">
        <v>35</v>
      </c>
      <c r="F328" s="4"/>
      <c r="G328" s="6"/>
      <c r="H328" s="6"/>
      <c r="I328" s="6"/>
    </row>
    <row r="329" s="1" customFormat="1" ht="27" spans="1:9">
      <c r="A329" s="4">
        <v>328</v>
      </c>
      <c r="B329" s="4" t="s">
        <v>517</v>
      </c>
      <c r="C329" s="4" t="s">
        <v>10</v>
      </c>
      <c r="D329" s="4" t="s">
        <v>35</v>
      </c>
      <c r="E329" s="5" t="s">
        <v>35</v>
      </c>
      <c r="F329" s="4"/>
      <c r="G329" s="6"/>
      <c r="H329" s="6"/>
      <c r="I329" s="6"/>
    </row>
    <row r="330" s="1" customFormat="1" ht="40.5" spans="1:9">
      <c r="A330" s="4">
        <v>329</v>
      </c>
      <c r="B330" s="4" t="s">
        <v>518</v>
      </c>
      <c r="C330" s="4" t="s">
        <v>10</v>
      </c>
      <c r="D330" s="4" t="s">
        <v>10</v>
      </c>
      <c r="E330" s="5" t="s">
        <v>10</v>
      </c>
      <c r="F330" s="10" t="s">
        <v>519</v>
      </c>
      <c r="G330" s="6">
        <v>180</v>
      </c>
      <c r="H330" s="6">
        <v>1003</v>
      </c>
      <c r="I330" s="6">
        <f>G330+H330</f>
        <v>1183</v>
      </c>
    </row>
    <row r="331" s="1" customFormat="1" spans="1:9">
      <c r="A331" s="4">
        <v>330</v>
      </c>
      <c r="B331" s="4" t="s">
        <v>520</v>
      </c>
      <c r="C331" s="4" t="s">
        <v>10</v>
      </c>
      <c r="D331" s="4" t="s">
        <v>35</v>
      </c>
      <c r="E331" s="5" t="s">
        <v>35</v>
      </c>
      <c r="F331" s="4"/>
      <c r="G331" s="6"/>
      <c r="H331" s="6"/>
      <c r="I331" s="6"/>
    </row>
    <row r="332" s="1" customFormat="1" spans="1:9">
      <c r="A332" s="4">
        <v>331</v>
      </c>
      <c r="B332" s="4" t="s">
        <v>521</v>
      </c>
      <c r="C332" s="4" t="s">
        <v>35</v>
      </c>
      <c r="D332" s="4" t="s">
        <v>35</v>
      </c>
      <c r="E332" s="5" t="s">
        <v>35</v>
      </c>
      <c r="F332" s="4"/>
      <c r="G332" s="6"/>
      <c r="H332" s="6"/>
      <c r="I332" s="6"/>
    </row>
    <row r="333" s="1" customFormat="1" ht="27" spans="1:9">
      <c r="A333" s="4">
        <v>332</v>
      </c>
      <c r="B333" s="4" t="s">
        <v>522</v>
      </c>
      <c r="C333" s="4" t="s">
        <v>10</v>
      </c>
      <c r="D333" s="4" t="s">
        <v>35</v>
      </c>
      <c r="E333" s="5" t="s">
        <v>35</v>
      </c>
      <c r="F333" s="4"/>
      <c r="G333" s="6"/>
      <c r="H333" s="6"/>
      <c r="I333" s="6"/>
    </row>
    <row r="334" s="1" customFormat="1" spans="1:9">
      <c r="A334" s="4">
        <v>333</v>
      </c>
      <c r="B334" s="4" t="s">
        <v>523</v>
      </c>
      <c r="C334" s="4" t="s">
        <v>10</v>
      </c>
      <c r="D334" s="4" t="s">
        <v>35</v>
      </c>
      <c r="E334" s="5" t="s">
        <v>35</v>
      </c>
      <c r="F334" s="4"/>
      <c r="G334" s="6"/>
      <c r="H334" s="6"/>
      <c r="I334" s="6"/>
    </row>
    <row r="335" s="1" customFormat="1" ht="54" spans="1:9">
      <c r="A335" s="4">
        <v>334</v>
      </c>
      <c r="B335" s="4" t="s">
        <v>524</v>
      </c>
      <c r="C335" s="4" t="s">
        <v>10</v>
      </c>
      <c r="D335" s="4" t="s">
        <v>10</v>
      </c>
      <c r="E335" s="5" t="s">
        <v>10</v>
      </c>
      <c r="F335" s="10" t="s">
        <v>525</v>
      </c>
      <c r="G335" s="6">
        <v>1</v>
      </c>
      <c r="H335" s="6">
        <v>1</v>
      </c>
      <c r="I335" s="6">
        <f>G335+H335</f>
        <v>2</v>
      </c>
    </row>
    <row r="336" s="1" customFormat="1" ht="27" spans="1:9">
      <c r="A336" s="4">
        <v>335</v>
      </c>
      <c r="B336" s="4" t="s">
        <v>526</v>
      </c>
      <c r="C336" s="4" t="s">
        <v>10</v>
      </c>
      <c r="D336" s="4" t="s">
        <v>10</v>
      </c>
      <c r="E336" s="5" t="s">
        <v>35</v>
      </c>
      <c r="F336" s="4"/>
      <c r="G336" s="6"/>
      <c r="H336" s="6"/>
      <c r="I336" s="6"/>
    </row>
    <row r="337" s="1" customFormat="1" ht="40.5" spans="1:9">
      <c r="A337" s="4">
        <v>336</v>
      </c>
      <c r="B337" s="4" t="s">
        <v>527</v>
      </c>
      <c r="C337" s="4" t="s">
        <v>10</v>
      </c>
      <c r="D337" s="4" t="s">
        <v>35</v>
      </c>
      <c r="E337" s="5" t="s">
        <v>35</v>
      </c>
      <c r="F337" s="4"/>
      <c r="G337" s="6"/>
      <c r="H337" s="6"/>
      <c r="I337" s="6"/>
    </row>
    <row r="338" s="1" customFormat="1" ht="40.5" spans="1:9">
      <c r="A338" s="4">
        <v>337</v>
      </c>
      <c r="B338" s="4" t="s">
        <v>528</v>
      </c>
      <c r="C338" s="4" t="s">
        <v>10</v>
      </c>
      <c r="D338" s="4" t="s">
        <v>35</v>
      </c>
      <c r="E338" s="5" t="s">
        <v>35</v>
      </c>
      <c r="F338" s="4"/>
      <c r="G338" s="6"/>
      <c r="H338" s="6"/>
      <c r="I338" s="6"/>
    </row>
    <row r="339" s="1" customFormat="1" spans="1:9">
      <c r="A339" s="4">
        <v>338</v>
      </c>
      <c r="B339" s="4" t="s">
        <v>529</v>
      </c>
      <c r="C339" s="4" t="s">
        <v>10</v>
      </c>
      <c r="D339" s="4" t="s">
        <v>35</v>
      </c>
      <c r="E339" s="5" t="s">
        <v>35</v>
      </c>
      <c r="F339" s="4"/>
      <c r="G339" s="6"/>
      <c r="H339" s="6"/>
      <c r="I339" s="6"/>
    </row>
    <row r="340" s="1" customFormat="1" ht="27" spans="1:9">
      <c r="A340" s="4">
        <v>339</v>
      </c>
      <c r="B340" s="4" t="s">
        <v>530</v>
      </c>
      <c r="C340" s="4" t="s">
        <v>10</v>
      </c>
      <c r="D340" s="4" t="s">
        <v>10</v>
      </c>
      <c r="E340" s="4" t="s">
        <v>35</v>
      </c>
      <c r="F340" s="4"/>
      <c r="G340" s="6"/>
      <c r="H340" s="6"/>
      <c r="I340" s="6"/>
    </row>
    <row r="341" s="1" customFormat="1" ht="54" spans="1:9">
      <c r="A341" s="4">
        <v>340</v>
      </c>
      <c r="B341" s="4" t="s">
        <v>531</v>
      </c>
      <c r="C341" s="4" t="s">
        <v>10</v>
      </c>
      <c r="D341" s="4" t="s">
        <v>10</v>
      </c>
      <c r="E341" s="5" t="s">
        <v>10</v>
      </c>
      <c r="F341" s="10" t="s">
        <v>532</v>
      </c>
      <c r="G341" s="6">
        <v>2</v>
      </c>
      <c r="H341" s="6">
        <v>29</v>
      </c>
      <c r="I341" s="6">
        <f t="shared" ref="I341:I345" si="36">G341+H341</f>
        <v>31</v>
      </c>
    </row>
    <row r="342" s="1" customFormat="1" ht="27" spans="1:9">
      <c r="A342" s="4">
        <v>341</v>
      </c>
      <c r="B342" s="4" t="s">
        <v>533</v>
      </c>
      <c r="C342" s="4" t="s">
        <v>10</v>
      </c>
      <c r="D342" s="4" t="s">
        <v>35</v>
      </c>
      <c r="E342" s="5" t="s">
        <v>35</v>
      </c>
      <c r="F342" s="4"/>
      <c r="G342" s="6"/>
      <c r="H342" s="6"/>
      <c r="I342" s="6"/>
    </row>
    <row r="343" s="1" customFormat="1" ht="67.5" spans="1:9">
      <c r="A343" s="4">
        <v>342</v>
      </c>
      <c r="B343" s="4" t="s">
        <v>534</v>
      </c>
      <c r="C343" s="4" t="s">
        <v>10</v>
      </c>
      <c r="D343" s="4" t="s">
        <v>10</v>
      </c>
      <c r="E343" s="5" t="s">
        <v>10</v>
      </c>
      <c r="F343" s="10" t="s">
        <v>535</v>
      </c>
      <c r="G343" s="6">
        <v>0</v>
      </c>
      <c r="H343" s="6">
        <v>187</v>
      </c>
      <c r="I343" s="6">
        <f t="shared" si="36"/>
        <v>187</v>
      </c>
    </row>
    <row r="344" s="1" customFormat="1" ht="27" spans="1:9">
      <c r="A344" s="4">
        <v>343</v>
      </c>
      <c r="B344" s="4" t="s">
        <v>536</v>
      </c>
      <c r="C344" s="4" t="s">
        <v>10</v>
      </c>
      <c r="D344" s="4" t="s">
        <v>10</v>
      </c>
      <c r="E344" s="5" t="s">
        <v>35</v>
      </c>
      <c r="F344" s="4"/>
      <c r="G344" s="6"/>
      <c r="H344" s="6"/>
      <c r="I344" s="6"/>
    </row>
    <row r="345" s="1" customFormat="1" ht="54" spans="1:9">
      <c r="A345" s="4">
        <v>344</v>
      </c>
      <c r="B345" s="4" t="s">
        <v>537</v>
      </c>
      <c r="C345" s="4" t="s">
        <v>10</v>
      </c>
      <c r="D345" s="4" t="s">
        <v>10</v>
      </c>
      <c r="E345" s="5" t="s">
        <v>10</v>
      </c>
      <c r="F345" s="4" t="s">
        <v>538</v>
      </c>
      <c r="G345" s="6">
        <v>1</v>
      </c>
      <c r="H345" s="6">
        <v>0</v>
      </c>
      <c r="I345" s="6">
        <f t="shared" si="36"/>
        <v>1</v>
      </c>
    </row>
    <row r="346" s="1" customFormat="1" ht="27" spans="1:9">
      <c r="A346" s="4">
        <v>345</v>
      </c>
      <c r="B346" s="4" t="s">
        <v>539</v>
      </c>
      <c r="C346" s="4" t="s">
        <v>10</v>
      </c>
      <c r="D346" s="4" t="s">
        <v>10</v>
      </c>
      <c r="E346" s="4" t="s">
        <v>35</v>
      </c>
      <c r="F346" s="4"/>
      <c r="G346" s="6"/>
      <c r="H346" s="6"/>
      <c r="I346" s="6"/>
    </row>
    <row r="347" s="1" customFormat="1" ht="81" spans="1:9">
      <c r="A347" s="4">
        <v>346</v>
      </c>
      <c r="B347" s="4" t="s">
        <v>540</v>
      </c>
      <c r="C347" s="4" t="s">
        <v>10</v>
      </c>
      <c r="D347" s="4" t="s">
        <v>10</v>
      </c>
      <c r="E347" s="4" t="s">
        <v>10</v>
      </c>
      <c r="F347" s="12" t="s">
        <v>541</v>
      </c>
      <c r="G347" s="6">
        <v>0</v>
      </c>
      <c r="H347" s="6">
        <v>5</v>
      </c>
      <c r="I347" s="6">
        <f>H347+G347</f>
        <v>5</v>
      </c>
    </row>
    <row r="348" s="1" customFormat="1" spans="1:9">
      <c r="A348" s="4">
        <v>347</v>
      </c>
      <c r="B348" s="4" t="s">
        <v>542</v>
      </c>
      <c r="C348" s="4" t="s">
        <v>10</v>
      </c>
      <c r="D348" s="4" t="s">
        <v>10</v>
      </c>
      <c r="E348" s="4" t="s">
        <v>35</v>
      </c>
      <c r="F348" s="4"/>
      <c r="G348" s="6"/>
      <c r="H348" s="6"/>
      <c r="I348" s="6"/>
    </row>
    <row r="349" s="1" customFormat="1" ht="54" spans="1:9">
      <c r="A349" s="4">
        <v>348</v>
      </c>
      <c r="B349" s="4" t="s">
        <v>543</v>
      </c>
      <c r="C349" s="4" t="s">
        <v>10</v>
      </c>
      <c r="D349" s="4" t="s">
        <v>10</v>
      </c>
      <c r="E349" s="5" t="s">
        <v>10</v>
      </c>
      <c r="F349" s="4" t="s">
        <v>544</v>
      </c>
      <c r="G349" s="6">
        <v>0</v>
      </c>
      <c r="H349" s="6">
        <v>180</v>
      </c>
      <c r="I349" s="6">
        <f t="shared" ref="I349:I354" si="37">G349+H349</f>
        <v>180</v>
      </c>
    </row>
    <row r="350" s="1" customFormat="1" ht="27" spans="1:9">
      <c r="A350" s="4">
        <v>349</v>
      </c>
      <c r="B350" s="4" t="s">
        <v>545</v>
      </c>
      <c r="C350" s="4" t="s">
        <v>10</v>
      </c>
      <c r="D350" s="4" t="s">
        <v>10</v>
      </c>
      <c r="E350" s="5" t="s">
        <v>35</v>
      </c>
      <c r="F350" s="4"/>
      <c r="G350" s="6"/>
      <c r="H350" s="6"/>
      <c r="I350" s="6"/>
    </row>
    <row r="351" s="1" customFormat="1" ht="54" spans="1:9">
      <c r="A351" s="4">
        <v>350</v>
      </c>
      <c r="B351" s="4" t="s">
        <v>546</v>
      </c>
      <c r="C351" s="4" t="s">
        <v>10</v>
      </c>
      <c r="D351" s="4" t="s">
        <v>10</v>
      </c>
      <c r="E351" s="5" t="s">
        <v>10</v>
      </c>
      <c r="F351" s="10" t="s">
        <v>547</v>
      </c>
      <c r="G351" s="6">
        <v>1</v>
      </c>
      <c r="H351" s="6">
        <v>10</v>
      </c>
      <c r="I351" s="6">
        <f t="shared" si="37"/>
        <v>11</v>
      </c>
    </row>
    <row r="352" s="1" customFormat="1" spans="1:9">
      <c r="A352" s="4">
        <v>351</v>
      </c>
      <c r="B352" s="4" t="s">
        <v>548</v>
      </c>
      <c r="C352" s="4" t="s">
        <v>10</v>
      </c>
      <c r="D352" s="4" t="s">
        <v>35</v>
      </c>
      <c r="E352" s="5" t="s">
        <v>35</v>
      </c>
      <c r="F352" s="4"/>
      <c r="G352" s="6"/>
      <c r="H352" s="6"/>
      <c r="I352" s="6"/>
    </row>
    <row r="353" s="1" customFormat="1" ht="54" spans="1:9">
      <c r="A353" s="4">
        <v>352</v>
      </c>
      <c r="B353" s="4" t="s">
        <v>549</v>
      </c>
      <c r="C353" s="4" t="s">
        <v>10</v>
      </c>
      <c r="D353" s="4" t="s">
        <v>10</v>
      </c>
      <c r="E353" s="5" t="s">
        <v>10</v>
      </c>
      <c r="F353" s="4" t="s">
        <v>550</v>
      </c>
      <c r="G353" s="6">
        <v>1</v>
      </c>
      <c r="H353" s="6">
        <v>0</v>
      </c>
      <c r="I353" s="6">
        <f t="shared" si="37"/>
        <v>1</v>
      </c>
    </row>
    <row r="354" s="1" customFormat="1" ht="54" spans="1:9">
      <c r="A354" s="4">
        <v>353</v>
      </c>
      <c r="B354" s="4" t="s">
        <v>551</v>
      </c>
      <c r="C354" s="4" t="s">
        <v>10</v>
      </c>
      <c r="D354" s="4" t="s">
        <v>10</v>
      </c>
      <c r="E354" s="5" t="s">
        <v>10</v>
      </c>
      <c r="F354" s="10" t="s">
        <v>552</v>
      </c>
      <c r="G354" s="6">
        <v>60</v>
      </c>
      <c r="H354" s="6">
        <v>104</v>
      </c>
      <c r="I354" s="6">
        <f t="shared" si="37"/>
        <v>164</v>
      </c>
    </row>
    <row r="355" s="1" customFormat="1" ht="27" spans="1:9">
      <c r="A355" s="4">
        <v>354</v>
      </c>
      <c r="B355" s="4" t="s">
        <v>553</v>
      </c>
      <c r="C355" s="4" t="s">
        <v>10</v>
      </c>
      <c r="D355" s="4" t="s">
        <v>35</v>
      </c>
      <c r="E355" s="5" t="s">
        <v>35</v>
      </c>
      <c r="F355" s="4"/>
      <c r="G355" s="6"/>
      <c r="H355" s="6"/>
      <c r="I355" s="6"/>
    </row>
    <row r="356" s="1" customFormat="1" spans="1:9">
      <c r="A356" s="4">
        <v>355</v>
      </c>
      <c r="B356" s="4" t="s">
        <v>554</v>
      </c>
      <c r="C356" s="4" t="s">
        <v>10</v>
      </c>
      <c r="D356" s="4" t="s">
        <v>10</v>
      </c>
      <c r="E356" s="5" t="s">
        <v>35</v>
      </c>
      <c r="F356" s="4"/>
      <c r="G356" s="6"/>
      <c r="H356" s="6"/>
      <c r="I356" s="6"/>
    </row>
    <row r="357" s="1" customFormat="1" ht="67.5" spans="1:9">
      <c r="A357" s="4">
        <v>356</v>
      </c>
      <c r="B357" s="4" t="s">
        <v>555</v>
      </c>
      <c r="C357" s="4" t="s">
        <v>10</v>
      </c>
      <c r="D357" s="4" t="s">
        <v>10</v>
      </c>
      <c r="E357" s="5" t="s">
        <v>10</v>
      </c>
      <c r="F357" s="10" t="s">
        <v>556</v>
      </c>
      <c r="G357" s="6">
        <v>5</v>
      </c>
      <c r="H357" s="6">
        <v>39</v>
      </c>
      <c r="I357" s="6">
        <f t="shared" ref="I357:I361" si="38">G357+H357</f>
        <v>44</v>
      </c>
    </row>
    <row r="358" s="1" customFormat="1" ht="40.5" spans="1:9">
      <c r="A358" s="4">
        <v>357</v>
      </c>
      <c r="B358" s="4" t="s">
        <v>557</v>
      </c>
      <c r="C358" s="4" t="s">
        <v>10</v>
      </c>
      <c r="D358" s="4" t="s">
        <v>10</v>
      </c>
      <c r="E358" s="5" t="s">
        <v>10</v>
      </c>
      <c r="F358" s="10" t="s">
        <v>558</v>
      </c>
      <c r="G358" s="6">
        <v>1</v>
      </c>
      <c r="H358" s="6">
        <v>1</v>
      </c>
      <c r="I358" s="6">
        <f t="shared" si="38"/>
        <v>2</v>
      </c>
    </row>
    <row r="359" s="1" customFormat="1" ht="40.5" spans="1:9">
      <c r="A359" s="4">
        <v>358</v>
      </c>
      <c r="B359" s="4" t="s">
        <v>559</v>
      </c>
      <c r="C359" s="4" t="s">
        <v>10</v>
      </c>
      <c r="D359" s="4" t="s">
        <v>10</v>
      </c>
      <c r="E359" s="5" t="s">
        <v>10</v>
      </c>
      <c r="F359" s="10" t="s">
        <v>560</v>
      </c>
      <c r="G359" s="6">
        <v>2</v>
      </c>
      <c r="H359" s="6">
        <v>2</v>
      </c>
      <c r="I359" s="6">
        <f t="shared" si="38"/>
        <v>4</v>
      </c>
    </row>
    <row r="360" s="1" customFormat="1" ht="54" spans="1:9">
      <c r="A360" s="4">
        <v>359</v>
      </c>
      <c r="B360" s="4" t="s">
        <v>561</v>
      </c>
      <c r="C360" s="4" t="s">
        <v>10</v>
      </c>
      <c r="D360" s="4" t="s">
        <v>10</v>
      </c>
      <c r="E360" s="5" t="s">
        <v>10</v>
      </c>
      <c r="F360" s="10" t="s">
        <v>562</v>
      </c>
      <c r="G360" s="6">
        <v>3</v>
      </c>
      <c r="H360" s="6">
        <v>0</v>
      </c>
      <c r="I360" s="6">
        <f t="shared" si="38"/>
        <v>3</v>
      </c>
    </row>
    <row r="361" s="1" customFormat="1" ht="54" spans="1:9">
      <c r="A361" s="4">
        <v>360</v>
      </c>
      <c r="B361" s="4" t="s">
        <v>563</v>
      </c>
      <c r="C361" s="4" t="s">
        <v>10</v>
      </c>
      <c r="D361" s="4" t="s">
        <v>10</v>
      </c>
      <c r="E361" s="5" t="s">
        <v>10</v>
      </c>
      <c r="F361" s="10" t="s">
        <v>564</v>
      </c>
      <c r="G361" s="6">
        <v>2</v>
      </c>
      <c r="H361" s="6">
        <v>1</v>
      </c>
      <c r="I361" s="6">
        <f t="shared" si="38"/>
        <v>3</v>
      </c>
    </row>
    <row r="362" s="1" customFormat="1" ht="27" spans="1:9">
      <c r="A362" s="4">
        <v>361</v>
      </c>
      <c r="B362" s="4" t="s">
        <v>565</v>
      </c>
      <c r="C362" s="4" t="s">
        <v>10</v>
      </c>
      <c r="D362" s="4" t="s">
        <v>10</v>
      </c>
      <c r="E362" s="5" t="s">
        <v>35</v>
      </c>
      <c r="F362" s="4"/>
      <c r="G362" s="6"/>
      <c r="H362" s="6"/>
      <c r="I362" s="6"/>
    </row>
    <row r="363" s="1" customFormat="1" ht="40.5" spans="1:9">
      <c r="A363" s="4">
        <v>362</v>
      </c>
      <c r="B363" s="4" t="s">
        <v>566</v>
      </c>
      <c r="C363" s="4" t="s">
        <v>10</v>
      </c>
      <c r="D363" s="4" t="s">
        <v>35</v>
      </c>
      <c r="E363" s="5" t="s">
        <v>35</v>
      </c>
      <c r="F363" s="4"/>
      <c r="G363" s="6"/>
      <c r="H363" s="6"/>
      <c r="I363" s="6"/>
    </row>
    <row r="364" s="1" customFormat="1" ht="27" spans="1:9">
      <c r="A364" s="4">
        <v>363</v>
      </c>
      <c r="B364" s="4" t="s">
        <v>567</v>
      </c>
      <c r="C364" s="4" t="s">
        <v>10</v>
      </c>
      <c r="D364" s="4" t="s">
        <v>10</v>
      </c>
      <c r="E364" s="5" t="s">
        <v>35</v>
      </c>
      <c r="F364" s="4"/>
      <c r="G364" s="6"/>
      <c r="H364" s="6"/>
      <c r="I364" s="6"/>
    </row>
    <row r="365" s="1" customFormat="1" ht="27" spans="1:9">
      <c r="A365" s="4">
        <v>364</v>
      </c>
      <c r="B365" s="4" t="s">
        <v>568</v>
      </c>
      <c r="C365" s="4" t="s">
        <v>10</v>
      </c>
      <c r="D365" s="4" t="s">
        <v>10</v>
      </c>
      <c r="E365" s="5" t="s">
        <v>35</v>
      </c>
      <c r="F365" s="4"/>
      <c r="G365" s="6"/>
      <c r="H365" s="6"/>
      <c r="I365" s="6"/>
    </row>
    <row r="366" s="1" customFormat="1" spans="1:9">
      <c r="A366" s="4">
        <v>365</v>
      </c>
      <c r="B366" s="4" t="s">
        <v>569</v>
      </c>
      <c r="C366" s="4" t="s">
        <v>35</v>
      </c>
      <c r="D366" s="4" t="s">
        <v>35</v>
      </c>
      <c r="E366" s="5" t="s">
        <v>35</v>
      </c>
      <c r="F366" s="4"/>
      <c r="G366" s="6"/>
      <c r="H366" s="6"/>
      <c r="I366" s="6"/>
    </row>
    <row r="367" s="1" customFormat="1" ht="54" spans="1:9">
      <c r="A367" s="4">
        <v>366</v>
      </c>
      <c r="B367" s="4" t="s">
        <v>570</v>
      </c>
      <c r="C367" s="4" t="s">
        <v>10</v>
      </c>
      <c r="D367" s="4" t="s">
        <v>10</v>
      </c>
      <c r="E367" s="5" t="s">
        <v>10</v>
      </c>
      <c r="F367" s="10" t="s">
        <v>571</v>
      </c>
      <c r="G367" s="6">
        <v>1</v>
      </c>
      <c r="H367" s="6">
        <v>0</v>
      </c>
      <c r="I367" s="6">
        <f t="shared" ref="I367:I372" si="39">G367+H367</f>
        <v>1</v>
      </c>
    </row>
    <row r="368" s="1" customFormat="1" ht="54" spans="1:9">
      <c r="A368" s="4">
        <v>367</v>
      </c>
      <c r="B368" s="4" t="s">
        <v>572</v>
      </c>
      <c r="C368" s="4" t="s">
        <v>10</v>
      </c>
      <c r="D368" s="4" t="s">
        <v>10</v>
      </c>
      <c r="E368" s="5" t="s">
        <v>10</v>
      </c>
      <c r="F368" s="10" t="s">
        <v>573</v>
      </c>
      <c r="G368" s="6">
        <v>1</v>
      </c>
      <c r="H368" s="6">
        <v>0</v>
      </c>
      <c r="I368" s="6">
        <f t="shared" si="39"/>
        <v>1</v>
      </c>
    </row>
    <row r="369" s="1" customFormat="1" ht="27" spans="1:9">
      <c r="A369" s="4">
        <v>368</v>
      </c>
      <c r="B369" s="4" t="s">
        <v>574</v>
      </c>
      <c r="C369" s="4" t="s">
        <v>10</v>
      </c>
      <c r="D369" s="4" t="s">
        <v>35</v>
      </c>
      <c r="E369" s="5" t="s">
        <v>35</v>
      </c>
      <c r="F369" s="4"/>
      <c r="G369" s="6"/>
      <c r="H369" s="6"/>
      <c r="I369" s="6"/>
    </row>
    <row r="370" s="1" customFormat="1" spans="1:9">
      <c r="A370" s="4">
        <v>369</v>
      </c>
      <c r="B370" s="4" t="s">
        <v>575</v>
      </c>
      <c r="C370" s="4" t="s">
        <v>10</v>
      </c>
      <c r="D370" s="4" t="s">
        <v>10</v>
      </c>
      <c r="E370" s="5" t="s">
        <v>35</v>
      </c>
      <c r="F370" s="4"/>
      <c r="G370" s="6"/>
      <c r="H370" s="6"/>
      <c r="I370" s="6"/>
    </row>
    <row r="371" s="1" customFormat="1" ht="54" spans="1:9">
      <c r="A371" s="4">
        <v>149</v>
      </c>
      <c r="B371" s="4" t="s">
        <v>576</v>
      </c>
      <c r="C371" s="4" t="s">
        <v>10</v>
      </c>
      <c r="D371" s="4" t="s">
        <v>10</v>
      </c>
      <c r="E371" s="5" t="s">
        <v>10</v>
      </c>
      <c r="F371" s="7" t="s">
        <v>577</v>
      </c>
      <c r="G371" s="11">
        <v>134</v>
      </c>
      <c r="H371" s="9">
        <v>556</v>
      </c>
      <c r="I371" s="6">
        <f t="shared" si="39"/>
        <v>690</v>
      </c>
    </row>
    <row r="372" s="1" customFormat="1" ht="67.5" spans="1:9">
      <c r="A372" s="4">
        <v>371</v>
      </c>
      <c r="B372" s="4" t="s">
        <v>578</v>
      </c>
      <c r="C372" s="4" t="s">
        <v>10</v>
      </c>
      <c r="D372" s="4" t="s">
        <v>10</v>
      </c>
      <c r="E372" s="5" t="s">
        <v>10</v>
      </c>
      <c r="F372" s="10" t="s">
        <v>579</v>
      </c>
      <c r="G372" s="6">
        <v>1</v>
      </c>
      <c r="H372" s="6">
        <v>0</v>
      </c>
      <c r="I372" s="6">
        <f t="shared" si="39"/>
        <v>1</v>
      </c>
    </row>
    <row r="373" s="1" customFormat="1" spans="1:9">
      <c r="A373" s="4">
        <v>372</v>
      </c>
      <c r="B373" s="4" t="s">
        <v>580</v>
      </c>
      <c r="C373" s="4" t="s">
        <v>10</v>
      </c>
      <c r="D373" s="4" t="s">
        <v>10</v>
      </c>
      <c r="E373" s="5" t="s">
        <v>35</v>
      </c>
      <c r="F373" s="4"/>
      <c r="G373" s="6"/>
      <c r="H373" s="6"/>
      <c r="I373" s="6"/>
    </row>
    <row r="374" s="1" customFormat="1" spans="1:9">
      <c r="A374" s="4">
        <v>373</v>
      </c>
      <c r="B374" s="4" t="s">
        <v>581</v>
      </c>
      <c r="C374" s="4" t="s">
        <v>10</v>
      </c>
      <c r="D374" s="4" t="s">
        <v>35</v>
      </c>
      <c r="E374" s="5" t="s">
        <v>35</v>
      </c>
      <c r="F374" s="4"/>
      <c r="G374" s="6"/>
      <c r="H374" s="6"/>
      <c r="I374" s="6"/>
    </row>
    <row r="375" s="1" customFormat="1" ht="54" spans="1:9">
      <c r="A375" s="4">
        <v>374</v>
      </c>
      <c r="B375" s="4" t="s">
        <v>582</v>
      </c>
      <c r="C375" s="4" t="s">
        <v>10</v>
      </c>
      <c r="D375" s="4" t="s">
        <v>10</v>
      </c>
      <c r="E375" s="5" t="s">
        <v>10</v>
      </c>
      <c r="F375" s="10" t="s">
        <v>583</v>
      </c>
      <c r="G375" s="6">
        <v>0</v>
      </c>
      <c r="H375" s="6">
        <v>4</v>
      </c>
      <c r="I375" s="6">
        <f>G375+H375</f>
        <v>4</v>
      </c>
    </row>
    <row r="376" s="1" customFormat="1" ht="27" spans="1:9">
      <c r="A376" s="4">
        <v>375</v>
      </c>
      <c r="B376" s="4" t="s">
        <v>584</v>
      </c>
      <c r="C376" s="4" t="s">
        <v>10</v>
      </c>
      <c r="D376" s="4" t="s">
        <v>35</v>
      </c>
      <c r="E376" s="5" t="s">
        <v>35</v>
      </c>
      <c r="F376" s="4"/>
      <c r="G376" s="6"/>
      <c r="H376" s="6"/>
      <c r="I376" s="6"/>
    </row>
    <row r="377" s="1" customFormat="1" ht="27" spans="1:9">
      <c r="A377" s="4">
        <v>376</v>
      </c>
      <c r="B377" s="4" t="s">
        <v>585</v>
      </c>
      <c r="C377" s="4" t="s">
        <v>10</v>
      </c>
      <c r="D377" s="4" t="s">
        <v>10</v>
      </c>
      <c r="E377" s="5" t="s">
        <v>35</v>
      </c>
      <c r="F377" s="4"/>
      <c r="G377" s="6"/>
      <c r="H377" s="6"/>
      <c r="I377" s="6"/>
    </row>
    <row r="378" s="1" customFormat="1" spans="1:9">
      <c r="A378" s="4">
        <v>377</v>
      </c>
      <c r="B378" s="4" t="s">
        <v>586</v>
      </c>
      <c r="C378" s="4" t="s">
        <v>10</v>
      </c>
      <c r="D378" s="4" t="s">
        <v>35</v>
      </c>
      <c r="E378" s="5" t="s">
        <v>35</v>
      </c>
      <c r="F378" s="4"/>
      <c r="G378" s="6"/>
      <c r="H378" s="6"/>
      <c r="I378" s="6"/>
    </row>
    <row r="379" s="1" customFormat="1" ht="67.5" spans="1:9">
      <c r="A379" s="4">
        <v>378</v>
      </c>
      <c r="B379" s="4" t="s">
        <v>587</v>
      </c>
      <c r="C379" s="4" t="s">
        <v>10</v>
      </c>
      <c r="D379" s="4" t="s">
        <v>10</v>
      </c>
      <c r="E379" s="5" t="s">
        <v>10</v>
      </c>
      <c r="F379" s="10" t="s">
        <v>588</v>
      </c>
      <c r="G379" s="6">
        <v>1</v>
      </c>
      <c r="H379" s="6">
        <v>7</v>
      </c>
      <c r="I379" s="6">
        <f t="shared" ref="I379:I382" si="40">G379+H379</f>
        <v>8</v>
      </c>
    </row>
    <row r="380" s="1" customFormat="1" spans="1:9">
      <c r="A380" s="4">
        <v>379</v>
      </c>
      <c r="B380" s="4" t="s">
        <v>589</v>
      </c>
      <c r="C380" s="4" t="s">
        <v>10</v>
      </c>
      <c r="D380" s="4" t="s">
        <v>35</v>
      </c>
      <c r="E380" s="5" t="s">
        <v>35</v>
      </c>
      <c r="F380" s="4"/>
      <c r="G380" s="6"/>
      <c r="H380" s="6"/>
      <c r="I380" s="6"/>
    </row>
    <row r="381" s="1" customFormat="1" ht="40.5" spans="1:9">
      <c r="A381" s="4">
        <v>380</v>
      </c>
      <c r="B381" s="4" t="s">
        <v>590</v>
      </c>
      <c r="C381" s="4" t="s">
        <v>10</v>
      </c>
      <c r="D381" s="4" t="s">
        <v>10</v>
      </c>
      <c r="E381" s="5" t="s">
        <v>10</v>
      </c>
      <c r="F381" s="10" t="s">
        <v>591</v>
      </c>
      <c r="G381" s="6">
        <v>74</v>
      </c>
      <c r="H381" s="6">
        <v>542</v>
      </c>
      <c r="I381" s="6">
        <f t="shared" si="40"/>
        <v>616</v>
      </c>
    </row>
    <row r="382" s="1" customFormat="1" ht="54" spans="1:9">
      <c r="A382" s="4">
        <v>381</v>
      </c>
      <c r="B382" s="4" t="s">
        <v>592</v>
      </c>
      <c r="C382" s="4" t="s">
        <v>10</v>
      </c>
      <c r="D382" s="4" t="s">
        <v>10</v>
      </c>
      <c r="E382" s="5" t="s">
        <v>10</v>
      </c>
      <c r="F382" s="10" t="s">
        <v>593</v>
      </c>
      <c r="G382" s="6">
        <v>1</v>
      </c>
      <c r="H382" s="6">
        <v>0</v>
      </c>
      <c r="I382" s="6">
        <f t="shared" si="40"/>
        <v>1</v>
      </c>
    </row>
    <row r="383" s="1" customFormat="1" ht="27" spans="1:9">
      <c r="A383" s="4">
        <v>382</v>
      </c>
      <c r="B383" s="4" t="s">
        <v>594</v>
      </c>
      <c r="C383" s="4" t="s">
        <v>10</v>
      </c>
      <c r="D383" s="4" t="s">
        <v>35</v>
      </c>
      <c r="E383" s="5" t="s">
        <v>35</v>
      </c>
      <c r="F383" s="4"/>
      <c r="G383" s="6"/>
      <c r="H383" s="6"/>
      <c r="I383" s="6"/>
    </row>
    <row r="384" s="1" customFormat="1" spans="1:9">
      <c r="A384" s="4">
        <v>383</v>
      </c>
      <c r="B384" s="4" t="s">
        <v>595</v>
      </c>
      <c r="C384" s="4" t="s">
        <v>10</v>
      </c>
      <c r="D384" s="4" t="s">
        <v>10</v>
      </c>
      <c r="E384" s="5" t="s">
        <v>35</v>
      </c>
      <c r="F384" s="4"/>
      <c r="G384" s="6"/>
      <c r="H384" s="6"/>
      <c r="I384" s="6"/>
    </row>
    <row r="385" s="1" customFormat="1" spans="1:9">
      <c r="A385" s="4">
        <v>384</v>
      </c>
      <c r="B385" s="4" t="s">
        <v>596</v>
      </c>
      <c r="C385" s="4" t="s">
        <v>10</v>
      </c>
      <c r="D385" s="4" t="s">
        <v>35</v>
      </c>
      <c r="E385" s="5" t="s">
        <v>35</v>
      </c>
      <c r="F385" s="4"/>
      <c r="G385" s="6"/>
      <c r="H385" s="6"/>
      <c r="I385" s="6"/>
    </row>
    <row r="386" s="1" customFormat="1" spans="1:9">
      <c r="A386" s="4">
        <v>385</v>
      </c>
      <c r="B386" s="4" t="s">
        <v>597</v>
      </c>
      <c r="C386" s="4" t="s">
        <v>10</v>
      </c>
      <c r="D386" s="4" t="s">
        <v>10</v>
      </c>
      <c r="E386" s="5" t="s">
        <v>35</v>
      </c>
      <c r="F386" s="4"/>
      <c r="G386" s="6"/>
      <c r="H386" s="6"/>
      <c r="I386" s="6"/>
    </row>
    <row r="387" s="1" customFormat="1" ht="40.5" spans="1:9">
      <c r="A387" s="4">
        <v>386</v>
      </c>
      <c r="B387" s="4" t="s">
        <v>598</v>
      </c>
      <c r="C387" s="4" t="s">
        <v>10</v>
      </c>
      <c r="D387" s="4" t="s">
        <v>10</v>
      </c>
      <c r="E387" s="5" t="s">
        <v>10</v>
      </c>
      <c r="F387" s="10" t="s">
        <v>599</v>
      </c>
      <c r="G387" s="6">
        <v>3</v>
      </c>
      <c r="H387" s="6">
        <v>4</v>
      </c>
      <c r="I387" s="6">
        <f t="shared" ref="I387:I391" si="41">G387+H387</f>
        <v>7</v>
      </c>
    </row>
    <row r="388" s="1" customFormat="1" ht="54" spans="1:9">
      <c r="A388" s="4">
        <v>387</v>
      </c>
      <c r="B388" s="4" t="s">
        <v>600</v>
      </c>
      <c r="C388" s="4" t="s">
        <v>10</v>
      </c>
      <c r="D388" s="4" t="s">
        <v>10</v>
      </c>
      <c r="E388" s="5" t="s">
        <v>10</v>
      </c>
      <c r="F388" s="10" t="s">
        <v>601</v>
      </c>
      <c r="G388" s="6">
        <v>11</v>
      </c>
      <c r="H388" s="6">
        <v>125</v>
      </c>
      <c r="I388" s="6">
        <f t="shared" si="41"/>
        <v>136</v>
      </c>
    </row>
    <row r="389" s="1" customFormat="1" ht="27" spans="1:9">
      <c r="A389" s="4">
        <v>388</v>
      </c>
      <c r="B389" s="4" t="s">
        <v>602</v>
      </c>
      <c r="C389" s="4" t="s">
        <v>10</v>
      </c>
      <c r="D389" s="4" t="s">
        <v>35</v>
      </c>
      <c r="E389" s="5" t="s">
        <v>35</v>
      </c>
      <c r="F389" s="4"/>
      <c r="G389" s="6"/>
      <c r="H389" s="6"/>
      <c r="I389" s="6"/>
    </row>
    <row r="390" s="1" customFormat="1" ht="54" spans="1:9">
      <c r="A390" s="4">
        <v>389</v>
      </c>
      <c r="B390" s="4" t="s">
        <v>603</v>
      </c>
      <c r="C390" s="4" t="s">
        <v>10</v>
      </c>
      <c r="D390" s="4" t="s">
        <v>10</v>
      </c>
      <c r="E390" s="5" t="s">
        <v>10</v>
      </c>
      <c r="F390" s="10" t="s">
        <v>604</v>
      </c>
      <c r="G390" s="6">
        <v>32</v>
      </c>
      <c r="H390" s="6">
        <v>59</v>
      </c>
      <c r="I390" s="6">
        <f t="shared" si="41"/>
        <v>91</v>
      </c>
    </row>
    <row r="391" s="1" customFormat="1" ht="54" spans="1:9">
      <c r="A391" s="4">
        <v>390</v>
      </c>
      <c r="B391" s="4" t="s">
        <v>605</v>
      </c>
      <c r="C391" s="4" t="s">
        <v>10</v>
      </c>
      <c r="D391" s="4" t="s">
        <v>10</v>
      </c>
      <c r="E391" s="5" t="s">
        <v>10</v>
      </c>
      <c r="F391" s="10" t="s">
        <v>606</v>
      </c>
      <c r="G391" s="6">
        <v>1</v>
      </c>
      <c r="H391" s="6">
        <v>59</v>
      </c>
      <c r="I391" s="6">
        <f t="shared" si="41"/>
        <v>60</v>
      </c>
    </row>
    <row r="392" s="1" customFormat="1" ht="27" spans="1:9">
      <c r="A392" s="4">
        <v>391</v>
      </c>
      <c r="B392" s="4" t="s">
        <v>607</v>
      </c>
      <c r="C392" s="4" t="s">
        <v>10</v>
      </c>
      <c r="D392" s="4" t="s">
        <v>10</v>
      </c>
      <c r="E392" s="5" t="s">
        <v>35</v>
      </c>
      <c r="F392" s="4"/>
      <c r="G392" s="6"/>
      <c r="H392" s="6"/>
      <c r="I392" s="6"/>
    </row>
    <row r="393" s="1" customFormat="1" ht="27" spans="1:9">
      <c r="A393" s="4">
        <v>392</v>
      </c>
      <c r="B393" s="4" t="s">
        <v>608</v>
      </c>
      <c r="C393" s="4" t="s">
        <v>10</v>
      </c>
      <c r="D393" s="4" t="s">
        <v>35</v>
      </c>
      <c r="E393" s="5" t="s">
        <v>35</v>
      </c>
      <c r="F393" s="4"/>
      <c r="G393" s="6"/>
      <c r="H393" s="6"/>
      <c r="I393" s="6"/>
    </row>
    <row r="394" s="1" customFormat="1" ht="27" spans="1:9">
      <c r="A394" s="4">
        <v>393</v>
      </c>
      <c r="B394" s="4" t="s">
        <v>609</v>
      </c>
      <c r="C394" s="4" t="s">
        <v>10</v>
      </c>
      <c r="D394" s="4" t="s">
        <v>35</v>
      </c>
      <c r="E394" s="5" t="s">
        <v>35</v>
      </c>
      <c r="F394" s="4"/>
      <c r="G394" s="6"/>
      <c r="H394" s="6"/>
      <c r="I394" s="6"/>
    </row>
    <row r="395" s="1" customFormat="1" spans="1:9">
      <c r="A395" s="4">
        <v>394</v>
      </c>
      <c r="B395" s="4" t="s">
        <v>610</v>
      </c>
      <c r="C395" s="4" t="s">
        <v>10</v>
      </c>
      <c r="D395" s="4" t="s">
        <v>10</v>
      </c>
      <c r="E395" s="5" t="s">
        <v>35</v>
      </c>
      <c r="F395" s="4"/>
      <c r="G395" s="6"/>
      <c r="H395" s="6"/>
      <c r="I395" s="6"/>
    </row>
    <row r="396" s="1" customFormat="1" spans="1:9">
      <c r="A396" s="4">
        <v>395</v>
      </c>
      <c r="B396" s="4" t="s">
        <v>611</v>
      </c>
      <c r="C396" s="4" t="s">
        <v>10</v>
      </c>
      <c r="D396" s="4" t="s">
        <v>10</v>
      </c>
      <c r="E396" s="5" t="s">
        <v>35</v>
      </c>
      <c r="F396" s="4"/>
      <c r="G396" s="6"/>
      <c r="H396" s="6"/>
      <c r="I396" s="6"/>
    </row>
    <row r="397" s="1" customFormat="1" ht="27" spans="1:9">
      <c r="A397" s="4">
        <v>396</v>
      </c>
      <c r="B397" s="4" t="s">
        <v>612</v>
      </c>
      <c r="C397" s="4" t="s">
        <v>10</v>
      </c>
      <c r="D397" s="4" t="s">
        <v>35</v>
      </c>
      <c r="E397" s="5" t="s">
        <v>35</v>
      </c>
      <c r="F397" s="4"/>
      <c r="G397" s="6"/>
      <c r="H397" s="6"/>
      <c r="I397" s="6"/>
    </row>
    <row r="398" s="1" customFormat="1" spans="1:9">
      <c r="A398" s="4">
        <v>397</v>
      </c>
      <c r="B398" s="4" t="s">
        <v>613</v>
      </c>
      <c r="C398" s="4" t="s">
        <v>10</v>
      </c>
      <c r="D398" s="4" t="s">
        <v>10</v>
      </c>
      <c r="E398" s="5" t="s">
        <v>35</v>
      </c>
      <c r="F398" s="4"/>
      <c r="G398" s="6"/>
      <c r="H398" s="6"/>
      <c r="I398" s="6"/>
    </row>
    <row r="399" s="1" customFormat="1" ht="54" spans="1:9">
      <c r="A399" s="4">
        <v>398</v>
      </c>
      <c r="B399" s="4" t="s">
        <v>614</v>
      </c>
      <c r="C399" s="4" t="s">
        <v>10</v>
      </c>
      <c r="D399" s="4" t="s">
        <v>10</v>
      </c>
      <c r="E399" s="5" t="s">
        <v>10</v>
      </c>
      <c r="F399" s="10" t="s">
        <v>615</v>
      </c>
      <c r="G399" s="6">
        <v>0</v>
      </c>
      <c r="H399" s="6">
        <v>11</v>
      </c>
      <c r="I399" s="6">
        <f t="shared" ref="I399:I402" si="42">G399+H399</f>
        <v>11</v>
      </c>
    </row>
    <row r="400" s="1" customFormat="1" ht="67.5" spans="1:9">
      <c r="A400" s="4">
        <v>399</v>
      </c>
      <c r="B400" s="4" t="s">
        <v>616</v>
      </c>
      <c r="C400" s="4" t="s">
        <v>10</v>
      </c>
      <c r="D400" s="4" t="s">
        <v>10</v>
      </c>
      <c r="E400" s="5" t="s">
        <v>10</v>
      </c>
      <c r="F400" s="10" t="s">
        <v>617</v>
      </c>
      <c r="G400" s="6">
        <v>3</v>
      </c>
      <c r="H400" s="6">
        <v>24</v>
      </c>
      <c r="I400" s="6">
        <f t="shared" si="42"/>
        <v>27</v>
      </c>
    </row>
    <row r="401" s="1" customFormat="1" spans="1:9">
      <c r="A401" s="4">
        <v>400</v>
      </c>
      <c r="B401" s="4" t="s">
        <v>618</v>
      </c>
      <c r="C401" s="4" t="s">
        <v>10</v>
      </c>
      <c r="D401" s="4" t="s">
        <v>10</v>
      </c>
      <c r="E401" s="5" t="s">
        <v>35</v>
      </c>
      <c r="F401" s="4"/>
      <c r="G401" s="6"/>
      <c r="H401" s="6"/>
      <c r="I401" s="6"/>
    </row>
    <row r="402" s="1" customFormat="1" ht="54" spans="1:9">
      <c r="A402" s="4">
        <v>401</v>
      </c>
      <c r="B402" s="4" t="s">
        <v>619</v>
      </c>
      <c r="C402" s="4" t="s">
        <v>10</v>
      </c>
      <c r="D402" s="4" t="s">
        <v>10</v>
      </c>
      <c r="E402" s="5" t="s">
        <v>10</v>
      </c>
      <c r="F402" s="10" t="s">
        <v>620</v>
      </c>
      <c r="G402" s="6">
        <v>0</v>
      </c>
      <c r="H402" s="6">
        <v>1</v>
      </c>
      <c r="I402" s="6">
        <f t="shared" si="42"/>
        <v>1</v>
      </c>
    </row>
    <row r="403" s="1" customFormat="1" ht="27" spans="1:9">
      <c r="A403" s="4">
        <v>402</v>
      </c>
      <c r="B403" s="4" t="s">
        <v>621</v>
      </c>
      <c r="C403" s="4" t="s">
        <v>10</v>
      </c>
      <c r="D403" s="4" t="s">
        <v>10</v>
      </c>
      <c r="E403" s="5" t="s">
        <v>35</v>
      </c>
      <c r="F403" s="4"/>
      <c r="G403" s="6"/>
      <c r="H403" s="6"/>
      <c r="I403" s="6"/>
    </row>
    <row r="404" s="1" customFormat="1" ht="27" spans="1:9">
      <c r="A404" s="4">
        <v>403</v>
      </c>
      <c r="B404" s="4" t="s">
        <v>622</v>
      </c>
      <c r="C404" s="4" t="s">
        <v>10</v>
      </c>
      <c r="D404" s="4" t="s">
        <v>10</v>
      </c>
      <c r="E404" s="5" t="s">
        <v>35</v>
      </c>
      <c r="F404" s="4"/>
      <c r="G404" s="6"/>
      <c r="H404" s="6"/>
      <c r="I404" s="6"/>
    </row>
    <row r="405" s="1" customFormat="1" ht="27" spans="1:9">
      <c r="A405" s="4">
        <v>404</v>
      </c>
      <c r="B405" s="4" t="s">
        <v>623</v>
      </c>
      <c r="C405" s="4" t="s">
        <v>10</v>
      </c>
      <c r="D405" s="4" t="s">
        <v>35</v>
      </c>
      <c r="E405" s="5" t="s">
        <v>35</v>
      </c>
      <c r="F405" s="4"/>
      <c r="G405" s="6"/>
      <c r="H405" s="6"/>
      <c r="I405" s="6"/>
    </row>
    <row r="406" s="1" customFormat="1" ht="27" spans="1:9">
      <c r="A406" s="4">
        <v>405</v>
      </c>
      <c r="B406" s="4" t="s">
        <v>624</v>
      </c>
      <c r="C406" s="4" t="s">
        <v>10</v>
      </c>
      <c r="D406" s="4" t="s">
        <v>35</v>
      </c>
      <c r="E406" s="5" t="s">
        <v>35</v>
      </c>
      <c r="F406" s="4"/>
      <c r="G406" s="6"/>
      <c r="H406" s="6"/>
      <c r="I406" s="6"/>
    </row>
    <row r="407" s="1" customFormat="1" ht="27" spans="1:9">
      <c r="A407" s="4">
        <v>406</v>
      </c>
      <c r="B407" s="4" t="s">
        <v>625</v>
      </c>
      <c r="C407" s="4" t="s">
        <v>10</v>
      </c>
      <c r="D407" s="4" t="s">
        <v>10</v>
      </c>
      <c r="E407" s="5" t="s">
        <v>35</v>
      </c>
      <c r="F407" s="4"/>
      <c r="G407" s="6"/>
      <c r="H407" s="6"/>
      <c r="I407" s="6"/>
    </row>
    <row r="408" s="1" customFormat="1" ht="27" spans="1:9">
      <c r="A408" s="4">
        <v>407</v>
      </c>
      <c r="B408" s="4" t="s">
        <v>626</v>
      </c>
      <c r="C408" s="4" t="s">
        <v>10</v>
      </c>
      <c r="D408" s="4" t="s">
        <v>10</v>
      </c>
      <c r="E408" s="5" t="s">
        <v>35</v>
      </c>
      <c r="F408" s="4"/>
      <c r="G408" s="6"/>
      <c r="H408" s="6"/>
      <c r="I408" s="6"/>
    </row>
    <row r="409" s="1" customFormat="1" spans="1:10">
      <c r="A409" s="2"/>
      <c r="B409" s="2"/>
      <c r="C409" s="2"/>
      <c r="D409" s="2"/>
      <c r="E409" s="2"/>
      <c r="F409" s="2"/>
      <c r="G409" s="3"/>
      <c r="H409" s="3"/>
      <c r="I409" s="3">
        <f>SUM(I2:I402)</f>
        <v>51199</v>
      </c>
      <c r="J409" s="1" t="s">
        <v>627</v>
      </c>
    </row>
    <row r="410" s="1" customFormat="1" spans="1:9">
      <c r="A410" s="2"/>
      <c r="B410" s="2"/>
      <c r="C410" s="2"/>
      <c r="D410" s="2"/>
      <c r="E410" s="2"/>
      <c r="F410" s="2"/>
      <c r="G410" s="3"/>
      <c r="H410" s="3"/>
      <c r="I410" s="3" t="s">
        <v>628</v>
      </c>
    </row>
    <row r="411" s="1" customFormat="1" spans="1:9">
      <c r="A411" s="2"/>
      <c r="B411" s="2"/>
      <c r="C411" s="2"/>
      <c r="D411" s="2"/>
      <c r="E411" s="2"/>
      <c r="F411" s="2"/>
      <c r="G411" s="3"/>
      <c r="H411" s="3"/>
      <c r="I411" s="3" t="s">
        <v>629</v>
      </c>
    </row>
    <row r="412" s="1" customFormat="1" spans="1:9">
      <c r="A412" s="2"/>
      <c r="B412" s="2"/>
      <c r="C412" s="2"/>
      <c r="D412" s="2"/>
      <c r="E412" s="2"/>
      <c r="F412" s="2"/>
      <c r="G412" s="3"/>
      <c r="H412" s="3"/>
      <c r="I412" s="3" t="s">
        <v>630</v>
      </c>
    </row>
  </sheetData>
  <conditionalFormatting sqref="B1">
    <cfRule type="duplicateValues" dxfId="0" priority="27"/>
  </conditionalFormatting>
  <conditionalFormatting sqref="D19:E19">
    <cfRule type="cellIs" dxfId="1" priority="25" operator="equal">
      <formula>"bookmark"</formula>
    </cfRule>
  </conditionalFormatting>
  <conditionalFormatting sqref="D20:E20">
    <cfRule type="cellIs" dxfId="1" priority="26" operator="equal">
      <formula>"bookmark"</formula>
    </cfRule>
  </conditionalFormatting>
  <conditionalFormatting sqref="D22:E22">
    <cfRule type="cellIs" dxfId="1" priority="24" operator="equal">
      <formula>"bookmark"</formula>
    </cfRule>
  </conditionalFormatting>
  <conditionalFormatting sqref="D29:E29">
    <cfRule type="cellIs" dxfId="1" priority="23" operator="equal">
      <formula>"bookmark"</formula>
    </cfRule>
  </conditionalFormatting>
  <conditionalFormatting sqref="D33:E33">
    <cfRule type="cellIs" dxfId="1" priority="22" operator="equal">
      <formula>"bookmark"</formula>
    </cfRule>
  </conditionalFormatting>
  <conditionalFormatting sqref="D38:E38">
    <cfRule type="cellIs" dxfId="1" priority="20" operator="equal">
      <formula>"bookmark"</formula>
    </cfRule>
  </conditionalFormatting>
  <conditionalFormatting sqref="D39:E39">
    <cfRule type="cellIs" dxfId="1" priority="21" operator="equal">
      <formula>"bookmark"</formula>
    </cfRule>
  </conditionalFormatting>
  <conditionalFormatting sqref="D41:E41">
    <cfRule type="cellIs" dxfId="1" priority="18" operator="equal">
      <formula>"bookmark"</formula>
    </cfRule>
  </conditionalFormatting>
  <conditionalFormatting sqref="D42:E42">
    <cfRule type="cellIs" dxfId="1" priority="16" operator="equal">
      <formula>"bookmark"</formula>
    </cfRule>
  </conditionalFormatting>
  <conditionalFormatting sqref="D43:E43">
    <cfRule type="cellIs" dxfId="1" priority="19" operator="equal">
      <formula>"bookmark"</formula>
    </cfRule>
  </conditionalFormatting>
  <conditionalFormatting sqref="D44:E44">
    <cfRule type="cellIs" dxfId="1" priority="17" operator="equal">
      <formula>"bookmark"</formula>
    </cfRule>
  </conditionalFormatting>
  <conditionalFormatting sqref="D46:E46">
    <cfRule type="cellIs" dxfId="1" priority="15" operator="equal">
      <formula>"bookmark"</formula>
    </cfRule>
  </conditionalFormatting>
  <conditionalFormatting sqref="D49:E49">
    <cfRule type="cellIs" dxfId="1" priority="14" operator="equal">
      <formula>"bookmark"</formula>
    </cfRule>
  </conditionalFormatting>
  <conditionalFormatting sqref="D50:E50">
    <cfRule type="cellIs" dxfId="1" priority="13" operator="equal">
      <formula>"bookmark"</formula>
    </cfRule>
  </conditionalFormatting>
  <conditionalFormatting sqref="D54:E54">
    <cfRule type="cellIs" dxfId="1" priority="9" operator="equal">
      <formula>"bookmark"</formula>
    </cfRule>
  </conditionalFormatting>
  <conditionalFormatting sqref="D55:E55">
    <cfRule type="cellIs" dxfId="1" priority="12" operator="equal">
      <formula>"bookmark"</formula>
    </cfRule>
  </conditionalFormatting>
  <conditionalFormatting sqref="D56:E56">
    <cfRule type="cellIs" dxfId="1" priority="11" operator="equal">
      <formula>"bookmark"</formula>
    </cfRule>
  </conditionalFormatting>
  <conditionalFormatting sqref="D57:E57">
    <cfRule type="cellIs" dxfId="1" priority="10" operator="equal">
      <formula>"bookmark"</formula>
    </cfRule>
  </conditionalFormatting>
  <conditionalFormatting sqref="D59:E59">
    <cfRule type="cellIs" dxfId="1" priority="8" operator="equal">
      <formula>"bookmark"</formula>
    </cfRule>
  </conditionalFormatting>
  <conditionalFormatting sqref="D62:E62">
    <cfRule type="cellIs" dxfId="1" priority="6" operator="equal">
      <formula>"bookmark"</formula>
    </cfRule>
  </conditionalFormatting>
  <conditionalFormatting sqref="D63:E63">
    <cfRule type="cellIs" dxfId="1" priority="7" operator="equal">
      <formula>"bookmark"</formula>
    </cfRule>
  </conditionalFormatting>
  <conditionalFormatting sqref="D65:E65">
    <cfRule type="cellIs" dxfId="1" priority="5" operator="equal">
      <formula>"bookmark"</formula>
    </cfRule>
  </conditionalFormatting>
  <conditionalFormatting sqref="D68:E68">
    <cfRule type="cellIs" dxfId="1" priority="3" operator="equal">
      <formula>"bookmark"</formula>
    </cfRule>
  </conditionalFormatting>
  <conditionalFormatting sqref="D70:E70">
    <cfRule type="cellIs" dxfId="1" priority="4" operator="equal">
      <formula>"bookmark"</formula>
    </cfRule>
  </conditionalFormatting>
  <conditionalFormatting sqref="E340">
    <cfRule type="cellIs" dxfId="1" priority="2" operator="equal">
      <formula>"bookmark"</formula>
    </cfRule>
  </conditionalFormatting>
  <conditionalFormatting sqref="E348">
    <cfRule type="cellIs" dxfId="1" priority="1" operator="equal">
      <formula>"bookmark"</formula>
    </cfRule>
  </conditionalFormatting>
  <conditionalFormatting sqref="B2:B70 I2:XFD2 G3:XFD3 I4:XFD7 G8:XFD9 I10:XFD12 G13:XFD16 D14:E15 I17:XFD17 G18:XFD20 I21:XFD21 G22:XFD22 I23:XFD23 G24:XFD25 I26:XFD27 G28:XFD47 I48:XFD48 G49:XFD60 I61:XFD61 G62:XFD66 I67:XFD67 G68:XFD71 B71:E71 B72:B134 I72:XFD72 G73:XFD75 I76:XFD77 G78:XFD79 I80:XFD81 G82:XFD85 I86:XFD87 G88:XFD94 I95:XFD95 G96:XFD102 I103:XFD103 G104:XFD109 I110:XFD110 G111:XFD123 I124:XFD124 G125:XFD125 I126:XFD126 G127:XFD141 B135:E135 B136 B137:E137 B138 B139:E139 B140:B288 I142:XFD143 G144:XFD149 I150:XFD150 G151:XFD153 I154:XFD154 G155:XFD193 I194:XFD195 G196:XFD225 I226:XFD226 G227:XFD241 I242:XFD242 G243:XFD260 I261:XFD261 G262:XFD288 B289:E290 I289:XFD289 G290:XFD296 B291 B292:E292 B293 B294:E294 B295:B408 I297:XFD297 G298:XFD370 E346:E347 C347:D347 I371:XFD371 G372:XFD402 F403:XFD408">
    <cfRule type="cellIs" dxfId="1" priority="28" operator="equal">
      <formula>"bookmark"</formula>
    </cfRule>
  </conditionalFormatting>
  <hyperlinks>
    <hyperlink ref="F3" r:id="rId1" display="https://github.com/lidofinance/lido-dao"/>
    <hyperlink ref="F25" r:id="rId2" display="https://github.com/vvs-finance/vvs-swap-periphery"/>
    <hyperlink ref="F35" r:id="rId3" display="https://github.com/aurafinance/aura-contracts"/>
    <hyperlink ref="F64" r:id="rId4" display="https://github.com/amptoken/amp-token-contracts"/>
    <hyperlink ref="F83" r:id="rId5" display="https://github.com/Ankr-network/game-unity-sdk"/>
    <hyperlink ref="F120" r:id="rId6" display="https://github.com/Tokemak/tokemak-smart-contracts-public"/>
    <hyperlink ref="F141" r:id="rId7" display="https://github.com/reflexer-labs/geb" tooltip="https://github.com/reflexer-labs/geb"/>
    <hyperlink ref="F172" r:id="rId8" display="https://github.com/Narwallets/meta-pool"/>
    <hyperlink ref="F179" r:id="rId9" display="https://github.com/dforce-network/dToken" tooltip="https://github.com/dforce-network/dToken"/>
    <hyperlink ref="F250" r:id="rId10" display="https://github.com/trusttoken/contracts-pre22" tooltip="https://github.com/trusttoken/contracts-pre22"/>
    <hyperlink ref="F258" r:id="rId11" display="https://github.com/Netswap/exchange-contracts" tooltip="https://github.com/Netswap/exchange-contracts"/>
    <hyperlink ref="F264" r:id="rId12" display="https://github.com/wrappedfi/wrapped_token_stacks" tooltip="https://github.com/wrappedfi/wrapped_token_stacks"/>
    <hyperlink ref="F283" r:id="rId13" display="https://github.com/dhedge/V2-Public" tooltip="https://github.com/dhedge/V2-Public"/>
    <hyperlink ref="F330" r:id="rId14" display="https://github.com/gnosis/dex-contracts" tooltip="https://github.com/gnosis/dex-contracts"/>
    <hyperlink ref="F351" r:id="rId15" display="https://github.com/annexfinance/annex-protocol"/>
    <hyperlink ref="F368" r:id="rId16" display="https://github.com/klaybank/klaybank-protocol" tooltip="https://github.com/klaybank/klaybank-protocol"/>
    <hyperlink ref="F390" r:id="rId17" display="https://github.com/Linear-finance/linear" tooltip="https://github.com/Linear-finance/linear"/>
    <hyperlink ref="F2" r:id="rId18" display="https://github.com/makerdao/dss" tooltip="https://github.com/makerdao/dss"/>
    <hyperlink ref="F4" r:id="rId19" display="https://github.com/aave/protocol-v2"/>
    <hyperlink ref="F5" r:id="rId20" display="https://github.com/curvefi/curve-contract"/>
    <hyperlink ref="F6" r:id="rId21" display="https://github.com/Uniswap/v3-core" tooltip="https://github.com/Uniswap/v3-core"/>
    <hyperlink ref="F10" r:id="rId22" display="https://github.com/compound-finance/compound-protocol" tooltip="https://github.com/compound-finance/compound-protocol"/>
    <hyperlink ref="F12" r:id="rId23" display="https://github.com/balancer-labs/balancer-v2-monorepo" tooltip="https://github.com/balancer-labs/balancer-v2-monorepo"/>
    <hyperlink ref="F7" r:id="rId24" display="https://github.com/convex-eth/platform" tooltip="https://github.com/convex-eth/platform"/>
    <hyperlink ref="F11" r:id="rId25" display="https://github.com/Instadapp/dsa-contracts" tooltip="https://github.com/Instadapp/dsa-contracts"/>
    <hyperlink ref="F17" r:id="rId26" display="https://github.com/sushiswap/sushiswap" tooltip="https://github.com/sushiswap/sushiswap"/>
    <hyperlink ref="F21" r:id="rId27" display="https://github.com/yearn/yearn-vaults" tooltip="https://github.com/yearn/yearn-vaults"/>
    <hyperlink ref="F23" r:id="rId28" display="https://github.com/liquity/dev" tooltip="https://github.com/liquity/dev"/>
    <hyperlink ref="F26" r:id="rId29" display="https://github.com/Synthetixio/synthetix" tooltip="https://github.com/Synthetixio/synthetix"/>
    <hyperlink ref="F27" r:id="rId30" display="https://github.com/dydxprotocol/protocol_v1" tooltip="https://github.com/dydxprotocol/protocol_v1"/>
    <hyperlink ref="F48" r:id="rId31" display="https://github.com/NexusMutual/smart-contracts" tooltip="https://github.com/NexusMutual/smart-contracts"/>
    <hyperlink ref="F61" r:id="rId32" display="https://github.com/Loopring/protocols" tooltip="https://github.com/Loopring/protocols"/>
    <hyperlink ref="F67" r:id="rId33" display="https://github.com/bancorprotocol/contracts-v3" tooltip="https://github.com/bancorprotocol/contracts-v3"/>
    <hyperlink ref="F72" r:id="rId34" display="https://github.com/defisaver/defisaver-v3-contracts" tooltip="https://github.com/defisaver/defisaver-v3-contracts"/>
    <hyperlink ref="F76" r:id="rId35" display="https://github.com/DODOEX/contractV2" tooltip="https://github.com/DODOEX/contractV2"/>
    <hyperlink ref="F77" r:id="rId36" display="https://github.com/alchemix-finance/alchemix-protocol" tooltip="https://github.com/alchemix-finance/alchemix-protocol"/>
    <hyperlink ref="F80" r:id="rId37" display="https://github.com/notional-finance/contracts" tooltip="https://github.com/notional-finance/contracts"/>
    <hyperlink ref="F81" r:id="rId38" display="https://github.com/sablierhq/sablier" tooltip="https://github.com/sablierhq/sablier"/>
    <hyperlink ref="F86" r:id="rId39" display="https://github.com/opynfinance/GammaProtocol" tooltip="https://github.com/opynfinance/GammaProtocol"/>
    <hyperlink ref="F87" r:id="rId40" display="https://github.com/SetProtocol/set-protocol-v2" tooltip="https://github.com/SetProtocol/set-protocol-v2"/>
    <hyperlink ref="F95" r:id="rId41" display="https://github.com/Badger-Finance/badger-system" tooltip="https://github.com/Badger-Finance/badger-system"/>
    <hyperlink ref="F103" r:id="rId42" display="https://github.com/Idle-Labs/idle-contracts" tooltip="https://github.com/Idle-Labs/idle-contracts"/>
    <hyperlink ref="F110" r:id="rId43" display="https://github.com/AlphaFinanceLab/alpha-homora-v2-contract" tooltip="https://github.com/AlphaFinanceLab/alpha-homora-v2-contract"/>
    <hyperlink ref="F124" r:id="rId44" display="https://github.com/fei-protocol/fei-protocol-core" tooltip="https://github.com/fei-protocol/fei-protocol-core"/>
    <hyperlink ref="F126" r:id="rId45" display="https://github.com/KyberNetwork/smart-contracts" tooltip="https://github.com/KyberNetwork/smart-contracts"/>
    <hyperlink ref="F142" r:id="rId46" display="https://github.com/OriginProtocol/origin-dollar" tooltip="https://github.com/OriginProtocol/origin-dollar"/>
    <hyperlink ref="F143" r:id="rId47" display="https://github.com/mstable/mStable-contracts" tooltip="https://github.com/mstable/mStable-contracts"/>
    <hyperlink ref="F150" r:id="rId48" display="https://github.com/backstop-protocol/BCompound" tooltip="https://github.com/backstop-protocol/BCompound"/>
    <hyperlink ref="F154" r:id="rId49" display="https://github.com/creamcoin/cream" tooltip="https://github.com/creamcoin/cream"/>
    <hyperlink ref="F194" r:id="rId50" display="https://github.com/defidollar/defidollar-core" tooltip="https://github.com/defidollar/defidollar-core"/>
    <hyperlink ref="F195" r:id="rId51" display="https://github.com/dfx-finance/protocol" tooltip="https://github.com/dfx-finance/protocol"/>
    <hyperlink ref="F226" r:id="rId52" display="https://github.com/harvest-finance/harvest" tooltip="https://github.com/harvest-finance/harvest"/>
    <hyperlink ref="F242" r:id="rId53" display="https://github.com/InverseFinance/inverse-protocol" tooltip="https://github.com/InverseFinance/inverse-protocol"/>
    <hyperlink ref="F261" r:id="rId54" display="https://github.com/keep-network/keep-core" tooltip="https://github.com/keep-network/keep-core"/>
    <hyperlink ref="F289" r:id="rId55" display="https://github.com/pendle-finance/pendle-core" tooltip="https://github.com/pendle-finance/pendle-core"/>
    <hyperlink ref="F297" r:id="rId56" display="https://github.com/pickle-finance/protocol" tooltip="https://github.com/pickle-finance/protocol"/>
    <hyperlink ref="F371" r:id="rId57" display="https://github.com/saddle-finance/saddle-contract" tooltip="https://github.com/saddle-finance/saddle-contract"/>
    <hyperlink ref="F52" r:id="rId58" display="https://github.com/synapsecns/synapse-contracts"/>
    <hyperlink ref="F164" r:id="rId59" display="https://github.com/Canto-Network/Canto" tooltip="https://github.com/Canto-Network/Canto"/>
    <hyperlink ref="F8" r:id="rId60" display="https://github.com/justlend/justlend-protocol"/>
    <hyperlink ref="F166" r:id="rId61" display="https://github.com/trisolaris-labs/trisolaris_core"/>
    <hyperlink ref="F207" r:id="rId62" display="https://github.com/DistributedCollective/Sovryn-smart-contracts"/>
    <hyperlink ref="F60" r:id="rId63" display="https://github.com/AcalaNetwork/Acala" tooltip="https://github.com/AcalaNetwork/Acala"/>
    <hyperlink ref="F30" r:id="rId64" display="https://github.com/DeFiCh/ain" tooltip="https://github.com/DeFiCh/ain"/>
    <hyperlink ref="F230" r:id="rId65" display="https://github.com/sherlock-protocol/sherlock-v2-core"/>
    <hyperlink ref="F232" r:id="rId66" display="https://github.com/linear-protocol/LiNEAR"/>
    <hyperlink ref="F240" r:id="rId67" display="https://github.com/idexio/idex-contracts-silverton"/>
    <hyperlink ref="F247" r:id="rId68" display="https://github.com/consenlabs/tokenlon-contracts"/>
    <hyperlink ref="F251" r:id="rId69" display="https://github.com/kokoa-finance/kokonutswap-contract" tooltip="https://github.com/kokoa-finance/kokonutswap-contract"/>
    <hyperlink ref="F252" r:id="rId70" display="https://github.com/StrikeFinance/strike-protocol"/>
    <hyperlink ref="F255" r:id="rId71" display="https://github.com/astroport-fi/astroport-core"/>
    <hyperlink ref="F275" r:id="rId72" display="https://github.com/balancednetwork/balanced-java-contracts"/>
    <hyperlink ref="F278" r:id="rId73" display="https://github.com/alexgo-io/alex-v1"/>
    <hyperlink ref="F286" r:id="rId74" display="https://github.com/mimoprotocol/mimo-contract"/>
    <hyperlink ref="F290" r:id="rId75" display="https://github.com/Gearbox-protocol/gearbox-contracts"/>
    <hyperlink ref="F292" r:id="rId76" display="https://github.com/yieldprotocol/vault-v2"/>
    <hyperlink ref="F294" r:id="rId77" display="https://github.com/dystopia-exchange/dystopia-contracts"/>
    <hyperlink ref="F295" r:id="rId78" display="https://github.com/Scream-Finance/scream-protocol"/>
    <hyperlink ref="F299" r:id="rId79" display="https://github.com/stellaswap/core"/>
    <hyperlink ref="F301" r:id="rId80" display="https://github.com/cVault-finance/CORE-v1"/>
    <hyperlink ref="F305" r:id="rId81" display="https://github.com/88mphapp/88mph-contracts"/>
    <hyperlink ref="F307" r:id="rId82" display="https://github.com/moolamarket/moola-v2"/>
    <hyperlink ref="F312" r:id="rId83" display="https://github.com/zetamarkets/sdk"/>
    <hyperlink ref="F316" r:id="rId84" display="https://github.com/aavegotchi/aavegotchi-contracts"/>
    <hyperlink ref="F317" r:id="rId85" display="https://github.com/O3Labs/o3swap-v2-core"/>
    <hyperlink ref="F319" r:id="rId86" display="https://github.com/PositionExchange/position-protocol"/>
    <hyperlink ref="F321" r:id="rId87" display="https://github.com/tinymanorg/tinyman-contracts-v1"/>
    <hyperlink ref="F335" r:id="rId88" display="https://github.com/AlgemDeFi/algem-contracts"/>
    <hyperlink ref="F341" r:id="rId89" display="https://github.com/ichifarm/ichi-farming" tooltip="https://github.com/ichifarm/ichi-farming"/>
    <hyperlink ref="F343" r:id="rId90" display="https://github.com/starlay-finance/starlay-protocol"/>
    <hyperlink ref="F354" r:id="rId91" display="https://github.com/1Hive/conviction-voting-app"/>
    <hyperlink ref="F357" r:id="rId92" display="https://github.com/OpenLeverageDev/openleverage-contracts"/>
    <hyperlink ref="F358" r:id="rId93" display="https://github.com/MaiaDAO/contracts"/>
    <hyperlink ref="F359" r:id="rId94" display="https://github.com/lendhub/lendhub"/>
    <hyperlink ref="F360" r:id="rId95" display="https://github.com/SiennaNetwork/SiennaNetwork"/>
    <hyperlink ref="F361" r:id="rId96" display="https://github.com/Premian-Labs/premia-contracts"/>
    <hyperlink ref="F367" r:id="rId97" display="https://github.com/ChannelsFinance/ChannelsProtocol"/>
    <hyperlink ref="F372" r:id="rId98" display="https://github.com/bumper-dao/1a-bootstrap-contracts" tooltip="https://github.com/bumper-dao/1a-bootstrap-contracts"/>
    <hyperlink ref="F375" r:id="rId99" display="https://github.com/swappidex/swappi-core"/>
    <hyperlink ref="F379" r:id="rId100" display="https://github.com/Railgun-Privacy/contract"/>
    <hyperlink ref="F381" r:id="rId101" display="https://github.com/vitelabs/go-vite"/>
    <hyperlink ref="F382" r:id="rId102" display="https://github.com/jetfuelfinance/jetfuel-protocol"/>
    <hyperlink ref="F387" r:id="rId103" display="https://github.com/Ubeswap/ubeswap"/>
    <hyperlink ref="F388" r:id="rId104" display="https://github.com/Synthetify/synthetify-protocol"/>
    <hyperlink ref="F391" r:id="rId105" display="https://github.com/swopfi/swopfi-smart-contracts"/>
    <hyperlink ref="F399" r:id="rId106" display="https://github.com/PaladinFinance/Paladin-Protocol"/>
    <hyperlink ref="F400" r:id="rId107" display="https://github.com/recursive-research/rift-protocol"/>
    <hyperlink ref="F402" r:id="rId108" display="https://github.com/cowri/shell-solidity-v1"/>
    <hyperlink ref="F257" r:id="rId109" display="https://github.com/UMAprotocol/protocol" tooltip="https://github.com/UMAprotocol/protocol"/>
    <hyperlink ref="F66" r:id="rId110" display="https://github.com/Kava-Labs/kava" tooltip="https://github.com/Kava-Labs/kava"/>
    <hyperlink ref="F156" r:id="rId111" display="https://github.com/moonwell-open-source/moonwell-contracts" tooltip="https://github.com/moonwell-open-source/moonwell-contracts"/>
    <hyperlink ref="F125" r:id="rId112" display="https://github.com/PancakeBunny-finance/Bunny"/>
    <hyperlink ref="F53" r:id="rId113" display="https://github.com/osmosis-labs/osmosi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2023-01-07T08:12:04Z</dcterms:created>
  <dcterms:modified xsi:type="dcterms:W3CDTF">2023-01-07T08:12:57Z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C28C9614814F405780052B186BA99038</vt:lpwstr>
  </property>
  <property fmtid="{D5CDD505-2E9C-101B-9397-08002B2CF9AE}" pid="3" name="KSOProductBuildVer">
    <vt:lpwstr>2052-11.1.0.12980</vt:lpwstr>
  </property>
</Properties>
</file>