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<sst xmlns="http://schemas.openxmlformats.org/spreadsheetml/2006/main" count="5" uniqueCount="5">
  <si>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year</t>
  </si>
  <si>
    <t>Y</t>
  </si>
  <si>
    <t>Y1</t>
  </si>
  <si>
    <t>差值</t>
  </si>
  <si>
    <t>SN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</si>
</sst>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F2" sqref="F2"/>
    </sheetView>
  </sheetViews>
  <sheetFormatPr defaultColWidth="8.72727272727273" defaultRowHeight="14" outlineLevelCol="4"/>
  <cols>
    <col min="1" max="1" width="13.7272727272727" customWidth="1"/>
    <col min="2" max="2" width="15.5454545454545" customWidth="1"/>
    <col min="3" max="3" width="18.7272727272727" customWidth="1"/>
    <col min="4" max="4" width="18.3636363636364" customWidth="1"/>
    <col min="5" max="5" width="21.4545454545455" customWidth="1"/>
  </cols>
  <sheetData>
    <row r="1" spans="1: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 s="2">
        <v>1990</v>
      </c>
      <c r="B2" s="2">
        <v>0.45</v>
      </c>
      <c r="C2">
        <v>0.324121973561366</v>
      </c>
      <c r="D2">
        <f>B2-C2</f>
        <v>0.125878026438634</v>
      </c>
      <c r="E2">
        <v>191.8</v>
      </c>
    </row>
    <row r="3" spans="1:5">
      <c r="A3" s="2">
        <v>1991</v>
      </c>
      <c r="B3" s="2">
        <v>0.4</v>
      </c>
      <c r="C3">
        <v>0.333625544093683</v>
      </c>
      <c r="D3">
        <f t="shared" ref="D3:D31" si="0">B3-C3</f>
        <v>0.0663744559063174</v>
      </c>
      <c r="E3">
        <v>203.3</v>
      </c>
    </row>
    <row r="4" spans="1:5">
      <c r="A4" s="2">
        <v>1992</v>
      </c>
      <c r="B4" s="2">
        <v>0.22</v>
      </c>
      <c r="C4">
        <v>0.329065403261516</v>
      </c>
      <c r="D4">
        <f t="shared" si="0"/>
        <v>-0.109065403261516</v>
      </c>
      <c r="E4">
        <v>133</v>
      </c>
    </row>
    <row r="5" spans="1:5">
      <c r="A5" s="2">
        <v>1993</v>
      </c>
      <c r="B5" s="2">
        <v>0.23</v>
      </c>
      <c r="C5">
        <v>0.339685413889604</v>
      </c>
      <c r="D5">
        <f t="shared" si="0"/>
        <v>-0.109685413889604</v>
      </c>
      <c r="E5">
        <v>76.1</v>
      </c>
    </row>
    <row r="6" spans="1:5">
      <c r="A6" s="2">
        <v>1994</v>
      </c>
      <c r="B6" s="2">
        <v>0.32</v>
      </c>
      <c r="C6">
        <v>0.368886007921012</v>
      </c>
      <c r="D6">
        <f t="shared" si="0"/>
        <v>-0.0488860079210121</v>
      </c>
      <c r="E6">
        <v>44.9</v>
      </c>
    </row>
    <row r="7" spans="1:5">
      <c r="A7" s="2">
        <v>1995</v>
      </c>
      <c r="B7" s="2">
        <v>0.45</v>
      </c>
      <c r="C7">
        <v>0.396357834345288</v>
      </c>
      <c r="D7">
        <f t="shared" si="0"/>
        <v>0.053642165654712</v>
      </c>
      <c r="E7">
        <v>25.1</v>
      </c>
    </row>
    <row r="8" spans="1:5">
      <c r="A8" s="2">
        <v>1996</v>
      </c>
      <c r="B8" s="2">
        <v>0.33</v>
      </c>
      <c r="C8">
        <v>0.411188905023725</v>
      </c>
      <c r="D8">
        <f t="shared" si="0"/>
        <v>-0.0811889050237254</v>
      </c>
      <c r="E8">
        <v>11.6</v>
      </c>
    </row>
    <row r="9" spans="1:5">
      <c r="A9" s="2">
        <v>1997</v>
      </c>
      <c r="B9" s="2">
        <v>0.46</v>
      </c>
      <c r="C9">
        <v>0.408733489363707</v>
      </c>
      <c r="D9">
        <f t="shared" si="0"/>
        <v>0.0512665106362929</v>
      </c>
      <c r="E9">
        <v>28.9</v>
      </c>
    </row>
    <row r="10" spans="1:5">
      <c r="A10" s="2">
        <v>1998</v>
      </c>
      <c r="B10" s="2">
        <v>0.61</v>
      </c>
      <c r="C10">
        <v>0.457165116877783</v>
      </c>
      <c r="D10">
        <f t="shared" si="0"/>
        <v>0.152834883122217</v>
      </c>
      <c r="E10">
        <v>88.3</v>
      </c>
    </row>
    <row r="11" spans="1:5">
      <c r="A11" s="2">
        <v>1999</v>
      </c>
      <c r="B11" s="2">
        <v>0.38</v>
      </c>
      <c r="C11">
        <v>0.465521336607381</v>
      </c>
      <c r="D11">
        <f t="shared" si="0"/>
        <v>-0.0855213366073814</v>
      </c>
      <c r="E11">
        <v>136.3</v>
      </c>
    </row>
    <row r="12" spans="1:5">
      <c r="A12" s="2">
        <v>2000</v>
      </c>
      <c r="B12" s="2">
        <v>0.39</v>
      </c>
      <c r="C12">
        <v>0.479965559146412</v>
      </c>
      <c r="D12">
        <f t="shared" si="0"/>
        <v>-0.0899655591464118</v>
      </c>
      <c r="E12">
        <v>173.9</v>
      </c>
    </row>
    <row r="13" spans="1:5">
      <c r="A13" s="2">
        <v>2001</v>
      </c>
      <c r="B13" s="2">
        <v>0.53</v>
      </c>
      <c r="C13">
        <v>0.505163627411997</v>
      </c>
      <c r="D13">
        <f t="shared" si="0"/>
        <v>0.024836372588003</v>
      </c>
      <c r="E13">
        <v>170.4</v>
      </c>
    </row>
    <row r="14" spans="1:5">
      <c r="A14" s="2">
        <v>2002</v>
      </c>
      <c r="B14" s="2">
        <v>0.63</v>
      </c>
      <c r="C14">
        <v>0.512084334287991</v>
      </c>
      <c r="D14">
        <f t="shared" si="0"/>
        <v>0.117915665712009</v>
      </c>
      <c r="E14">
        <v>163.6</v>
      </c>
    </row>
    <row r="15" spans="1:5">
      <c r="A15" s="2">
        <v>2003</v>
      </c>
      <c r="B15" s="2">
        <v>0.62</v>
      </c>
      <c r="C15">
        <v>0.553884551607914</v>
      </c>
      <c r="D15">
        <f t="shared" si="0"/>
        <v>0.0661154483920855</v>
      </c>
      <c r="E15">
        <v>99.3</v>
      </c>
    </row>
    <row r="16" spans="1:5">
      <c r="A16" s="2">
        <v>2004</v>
      </c>
      <c r="B16" s="2">
        <v>0.53</v>
      </c>
      <c r="C16">
        <v>0.573866023614327</v>
      </c>
      <c r="D16">
        <f t="shared" si="0"/>
        <v>-0.0438660236143267</v>
      </c>
      <c r="E16">
        <v>65.3</v>
      </c>
    </row>
    <row r="17" spans="1:5">
      <c r="A17" s="2">
        <v>2005</v>
      </c>
      <c r="B17" s="2">
        <v>0.67</v>
      </c>
      <c r="C17">
        <v>0.601863959620308</v>
      </c>
      <c r="D17">
        <f t="shared" si="0"/>
        <v>0.0681360403796917</v>
      </c>
      <c r="E17">
        <v>45.8</v>
      </c>
    </row>
    <row r="18" spans="1:5">
      <c r="A18" s="2">
        <v>2006</v>
      </c>
      <c r="B18" s="2">
        <v>0.63</v>
      </c>
      <c r="C18">
        <v>0.617674239605511</v>
      </c>
      <c r="D18">
        <f t="shared" si="0"/>
        <v>0.0123257603944885</v>
      </c>
      <c r="E18">
        <v>24.7</v>
      </c>
    </row>
    <row r="19" spans="1:5">
      <c r="A19" s="2">
        <v>2007</v>
      </c>
      <c r="B19" s="2">
        <v>0.66</v>
      </c>
      <c r="C19">
        <v>0.642446492386636</v>
      </c>
      <c r="D19">
        <f t="shared" si="0"/>
        <v>0.0175535076133645</v>
      </c>
      <c r="E19">
        <v>12.6</v>
      </c>
    </row>
    <row r="20" spans="1:5">
      <c r="A20" s="2">
        <v>2008</v>
      </c>
      <c r="B20" s="2">
        <v>0.54</v>
      </c>
      <c r="C20">
        <v>0.651415993983766</v>
      </c>
      <c r="D20">
        <f t="shared" si="0"/>
        <v>-0.111415993983766</v>
      </c>
      <c r="E20">
        <v>4.2</v>
      </c>
    </row>
    <row r="21" spans="1:5">
      <c r="A21" s="2">
        <v>2009</v>
      </c>
      <c r="B21" s="2">
        <v>0.65</v>
      </c>
      <c r="C21">
        <v>0.658880424252478</v>
      </c>
      <c r="D21">
        <f t="shared" si="0"/>
        <v>-0.00888042425247837</v>
      </c>
      <c r="E21">
        <v>4.8</v>
      </c>
    </row>
    <row r="22" spans="1:5">
      <c r="A22" s="2">
        <v>2010</v>
      </c>
      <c r="B22" s="2">
        <v>0.72</v>
      </c>
      <c r="C22">
        <v>0.68443925222048</v>
      </c>
      <c r="D22">
        <f t="shared" si="0"/>
        <v>0.0355607477795201</v>
      </c>
      <c r="E22">
        <v>24.9</v>
      </c>
    </row>
    <row r="23" spans="1:5">
      <c r="A23" s="2">
        <v>2011</v>
      </c>
      <c r="B23" s="2">
        <v>0.61</v>
      </c>
      <c r="C23">
        <v>0.714513865675159</v>
      </c>
      <c r="D23">
        <f t="shared" si="0"/>
        <v>-0.104513865675159</v>
      </c>
      <c r="E23">
        <v>80.8</v>
      </c>
    </row>
    <row r="24" spans="1:5">
      <c r="A24" s="2">
        <v>2012</v>
      </c>
      <c r="B24" s="2">
        <v>0.65</v>
      </c>
      <c r="C24">
        <v>0.748753934061478</v>
      </c>
      <c r="D24">
        <f t="shared" si="0"/>
        <v>-0.0987539340614777</v>
      </c>
      <c r="E24">
        <v>84.5</v>
      </c>
    </row>
    <row r="25" spans="1:5">
      <c r="A25" s="2">
        <v>2013</v>
      </c>
      <c r="B25" s="2">
        <v>0.67</v>
      </c>
      <c r="C25">
        <v>0.780262709370051</v>
      </c>
      <c r="D25">
        <f t="shared" si="0"/>
        <v>-0.110262709370051</v>
      </c>
      <c r="E25">
        <v>94</v>
      </c>
    </row>
    <row r="26" spans="1:5">
      <c r="A26" s="2">
        <v>2014</v>
      </c>
      <c r="B26" s="2">
        <v>0.74</v>
      </c>
      <c r="C26">
        <v>0.803724558488417</v>
      </c>
      <c r="D26">
        <f t="shared" si="0"/>
        <v>-0.0637245584884167</v>
      </c>
      <c r="E26">
        <v>113.3</v>
      </c>
    </row>
    <row r="27" spans="1:5">
      <c r="A27" s="2">
        <v>2015</v>
      </c>
      <c r="B27" s="2">
        <v>0.89</v>
      </c>
      <c r="C27">
        <v>0.801612473647292</v>
      </c>
      <c r="D27">
        <f t="shared" si="0"/>
        <v>0.0883875263527075</v>
      </c>
      <c r="E27">
        <v>69.8</v>
      </c>
    </row>
    <row r="28" spans="1:5">
      <c r="A28" s="2">
        <v>2016</v>
      </c>
      <c r="B28" s="2">
        <v>1.01</v>
      </c>
      <c r="C28">
        <v>0.84270690328231</v>
      </c>
      <c r="D28">
        <f t="shared" si="0"/>
        <v>0.16729309671769</v>
      </c>
      <c r="E28">
        <v>39.8</v>
      </c>
    </row>
    <row r="29" spans="1:5">
      <c r="A29" s="2">
        <v>2017</v>
      </c>
      <c r="B29" s="2">
        <v>0.92</v>
      </c>
      <c r="C29">
        <v>0.879590217562934</v>
      </c>
      <c r="D29">
        <f t="shared" si="0"/>
        <v>0.0404097824370658</v>
      </c>
      <c r="E29">
        <v>21.7</v>
      </c>
    </row>
    <row r="30" spans="1:5">
      <c r="A30" s="2">
        <v>2018</v>
      </c>
      <c r="B30" s="2">
        <v>0.84</v>
      </c>
      <c r="C30">
        <v>0.89772978287973</v>
      </c>
      <c r="D30">
        <f t="shared" si="0"/>
        <v>-0.05772978287973</v>
      </c>
      <c r="E30">
        <v>7</v>
      </c>
    </row>
    <row r="31" spans="1:5">
      <c r="A31" s="2">
        <v>2019</v>
      </c>
      <c r="B31" s="2">
        <v>0.97</v>
      </c>
      <c r="C31">
        <v>0.935070071958644</v>
      </c>
      <c r="D31">
        <f t="shared" si="0"/>
        <v>0.0349299280413564</v>
      </c>
      <c r="E31">
        <v>3.6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c1993</dc:creator>
  <cp:lastModifiedBy>曾照彩云归</cp:lastModifiedBy>
  <dcterms:created xsi:type="dcterms:W3CDTF">2022-11-13T09:36:00Z</dcterms:created>
  <dcterms:modified xsi:type="dcterms:W3CDTF">2022-11-13T11:46:45Z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B09E8D9D79FC454EBC60F2EB1212A856</vt:lpwstr>
  </property>
  <property fmtid="{D5CDD505-2E9C-101B-9397-08002B2CF9AE}" pid="3" name="KSOProductBuildVer">
    <vt:lpwstr>2052-11.1.0.12763</vt:lpwstr>
  </property>
</Properties>
</file>