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tawork\datawork-staviro-micado-s\Concarneau\Stage Aurelien 2023\"/>
    </mc:Choice>
  </mc:AlternateContent>
  <bookViews>
    <workbookView xWindow="0" yWindow="0" windowWidth="23040" windowHeight="7644" activeTab="1"/>
  </bookViews>
  <sheets>
    <sheet name="Aide" sheetId="1" r:id="rId1"/>
    <sheet name="Analyse Poissons" sheetId="2" r:id="rId2"/>
    <sheet name="Infos TC" sheetId="4" r:id="rId3"/>
    <sheet name="Analyses Habitat" sheetId="3" r:id="rId4"/>
    <sheet name="Catégorie dimages interessante" sheetId="5" r:id="rId5"/>
    <sheet name="Referentiel" sheetId="6" r:id="rId6"/>
  </sheets>
  <definedNames>
    <definedName name="_1Excel_BuiltIn__FilterDatabase_1_1">NA()</definedName>
    <definedName name="_xlnm._FilterDatabase" localSheetId="1" hidden="1">'Analyse Poissons'!$A$2:$AF$2</definedName>
    <definedName name="_xlnm._FilterDatabase" localSheetId="2" hidden="1">'Infos TC'!$A$1:$J$160</definedName>
    <definedName name="_xlnm__FilterDatabase" localSheetId="1">'Analyse Poissons'!$A$2:$AF$665</definedName>
    <definedName name="_xlnm__FilterDatabase" localSheetId="2">'Infos TC'!$A$1:$J$160</definedName>
    <definedName name="ActiveRow">718</definedName>
    <definedName name="Espece">Referentiel!$C:$C</definedName>
    <definedName name="Famille">Referentiel!$A:$A</definedName>
    <definedName name="Genre">Referentiel!$B:$B</definedName>
    <definedName name="Z_BBE0F56A_CA80_4AAD_90CC_01FBA90BB0C0__wvu_FilterData" localSheetId="1">'Analyse Poissons'!$A$2:$AF$2</definedName>
    <definedName name="Z_BBE0F56A_CA80_4AAD_90CC_01FBA90BB0C0__wvu_FilterData" localSheetId="2">'Infos TC'!$A$1:$J$160</definedName>
    <definedName name="Z_BBE0F56A_CA80_4AAD_90CC_01FBA90BB0C0__wvu_Rows" localSheetId="1">NA()</definedName>
  </definedNames>
  <calcPr calcId="162913"/>
  <extLst>
    <ext uri="GoogleSheetsCustomDataVersion1">
      <go:sheetsCustomData xmlns:go="http://customooxmlschemas.google.com/" r:id="rId10" roundtripDataSignature="AMtx7mh95EP9Les8S12GrFsdSI7p1Q7rhg=="/>
    </ext>
  </extLst>
</workbook>
</file>

<file path=xl/calcChain.xml><?xml version="1.0" encoding="utf-8"?>
<calcChain xmlns="http://schemas.openxmlformats.org/spreadsheetml/2006/main">
  <c r="I3379" i="3" l="1"/>
  <c r="H3379" i="3"/>
  <c r="G3379" i="3"/>
  <c r="F3379" i="3"/>
  <c r="E3379" i="3"/>
  <c r="I3376" i="3"/>
  <c r="H3376" i="3"/>
  <c r="G3376" i="3"/>
  <c r="F3376" i="3"/>
  <c r="E3376" i="3"/>
  <c r="I3374" i="3"/>
  <c r="H3374" i="3"/>
  <c r="G3374" i="3"/>
  <c r="F3374" i="3"/>
  <c r="E3374" i="3"/>
  <c r="I3373" i="3"/>
  <c r="H3373" i="3"/>
  <c r="G3373" i="3"/>
  <c r="I3372" i="3"/>
  <c r="H3372" i="3"/>
  <c r="G3372" i="3"/>
  <c r="F3372" i="3"/>
  <c r="E3372" i="3"/>
  <c r="I3371" i="3"/>
  <c r="H3371" i="3"/>
  <c r="G3371" i="3"/>
  <c r="F3371" i="3"/>
  <c r="E3371" i="3"/>
  <c r="I3370" i="3"/>
  <c r="H3370" i="3"/>
  <c r="G3370" i="3"/>
  <c r="F3370" i="3"/>
  <c r="E3370" i="3"/>
  <c r="I3369" i="3"/>
  <c r="H3369" i="3"/>
  <c r="G3369" i="3"/>
  <c r="F3369" i="3"/>
  <c r="E3369" i="3"/>
  <c r="I3367" i="3"/>
  <c r="H3367" i="3"/>
  <c r="G3367" i="3"/>
  <c r="F3367" i="3"/>
  <c r="E3367" i="3"/>
  <c r="I3366" i="3"/>
  <c r="H3366" i="3"/>
  <c r="G3366" i="3"/>
  <c r="F3366" i="3"/>
  <c r="E3366" i="3"/>
  <c r="D3366" i="3"/>
  <c r="I3365" i="3"/>
  <c r="H3365" i="3"/>
  <c r="G3365" i="3"/>
  <c r="F3365" i="3"/>
  <c r="E3365" i="3"/>
  <c r="I3364" i="3"/>
  <c r="H3364" i="3"/>
  <c r="G3364" i="3"/>
  <c r="F3364" i="3"/>
  <c r="E3364" i="3"/>
  <c r="I3363" i="3"/>
  <c r="H3363" i="3"/>
  <c r="G3363" i="3"/>
  <c r="F3363" i="3"/>
  <c r="E3363" i="3"/>
  <c r="I3362" i="3"/>
  <c r="H3362" i="3"/>
  <c r="G3362" i="3"/>
  <c r="F3362" i="3"/>
  <c r="E3362" i="3"/>
  <c r="I3361" i="3"/>
  <c r="H3361" i="3"/>
  <c r="G3361" i="3"/>
  <c r="F3361" i="3"/>
  <c r="E3361" i="3"/>
  <c r="I3350" i="3"/>
  <c r="H3350" i="3"/>
  <c r="G3350" i="3"/>
  <c r="F3350" i="3"/>
  <c r="E3350" i="3"/>
  <c r="D3350" i="3"/>
  <c r="D3347" i="3"/>
  <c r="I3341" i="3"/>
  <c r="H3341" i="3"/>
  <c r="G3341" i="3"/>
  <c r="F3341" i="3"/>
  <c r="E3341" i="3"/>
  <c r="I3340" i="3"/>
  <c r="H3340" i="3"/>
  <c r="G3340" i="3"/>
  <c r="F3340" i="3"/>
  <c r="E3340" i="3"/>
  <c r="I3339" i="3"/>
  <c r="I3347" i="3" s="1"/>
  <c r="H3339" i="3"/>
  <c r="G3339" i="3"/>
  <c r="F3339" i="3"/>
  <c r="E3339" i="3"/>
  <c r="I3338" i="3"/>
  <c r="H3338" i="3"/>
  <c r="G3338" i="3"/>
  <c r="F3338" i="3"/>
  <c r="F3347" i="3" s="1"/>
  <c r="E3338" i="3"/>
  <c r="I3337" i="3"/>
  <c r="H3337" i="3"/>
  <c r="G3337" i="3"/>
  <c r="I3311" i="3"/>
  <c r="H3311" i="3"/>
  <c r="G3311" i="3"/>
  <c r="F3311" i="3"/>
  <c r="E3311" i="3"/>
  <c r="I3308" i="3"/>
  <c r="H3308" i="3"/>
  <c r="G3308" i="3"/>
  <c r="F3308" i="3"/>
  <c r="E3308" i="3"/>
  <c r="I3306" i="3"/>
  <c r="H3306" i="3"/>
  <c r="G3306" i="3"/>
  <c r="F3306" i="3"/>
  <c r="E3306" i="3"/>
  <c r="I3305" i="3"/>
  <c r="H3305" i="3"/>
  <c r="G3305" i="3"/>
  <c r="I3304" i="3"/>
  <c r="H3304" i="3"/>
  <c r="G3304" i="3"/>
  <c r="F3304" i="3"/>
  <c r="E3304" i="3"/>
  <c r="I3303" i="3"/>
  <c r="H3303" i="3"/>
  <c r="G3303" i="3"/>
  <c r="F3303" i="3"/>
  <c r="E3303" i="3"/>
  <c r="I3302" i="3"/>
  <c r="H3302" i="3"/>
  <c r="G3302" i="3"/>
  <c r="F3302" i="3"/>
  <c r="E3302" i="3"/>
  <c r="I3301" i="3"/>
  <c r="H3301" i="3"/>
  <c r="G3301" i="3"/>
  <c r="F3301" i="3"/>
  <c r="E3301" i="3"/>
  <c r="I3299" i="3"/>
  <c r="H3299" i="3"/>
  <c r="G3299" i="3"/>
  <c r="F3299" i="3"/>
  <c r="E3299" i="3"/>
  <c r="I3298" i="3"/>
  <c r="H3298" i="3"/>
  <c r="G3298" i="3"/>
  <c r="F3298" i="3"/>
  <c r="E3298" i="3"/>
  <c r="D3298" i="3"/>
  <c r="I3297" i="3"/>
  <c r="H3297" i="3"/>
  <c r="G3297" i="3"/>
  <c r="F3297" i="3"/>
  <c r="E3297" i="3"/>
  <c r="I3296" i="3"/>
  <c r="H3296" i="3"/>
  <c r="G3296" i="3"/>
  <c r="F3296" i="3"/>
  <c r="E3296" i="3"/>
  <c r="I3295" i="3"/>
  <c r="H3295" i="3"/>
  <c r="G3295" i="3"/>
  <c r="F3295" i="3"/>
  <c r="E3295" i="3"/>
  <c r="I3294" i="3"/>
  <c r="H3294" i="3"/>
  <c r="G3294" i="3"/>
  <c r="F3294" i="3"/>
  <c r="E3294" i="3"/>
  <c r="I3293" i="3"/>
  <c r="H3293" i="3"/>
  <c r="G3293" i="3"/>
  <c r="F3293" i="3"/>
  <c r="E3293" i="3"/>
  <c r="I3282" i="3"/>
  <c r="H3282" i="3"/>
  <c r="G3282" i="3"/>
  <c r="F3282" i="3"/>
  <c r="E3282" i="3"/>
  <c r="D3282" i="3"/>
  <c r="D3279" i="3"/>
  <c r="I3273" i="3"/>
  <c r="H3273" i="3"/>
  <c r="G3273" i="3"/>
  <c r="F3273" i="3"/>
  <c r="E3273" i="3"/>
  <c r="I3272" i="3"/>
  <c r="H3272" i="3"/>
  <c r="G3272" i="3"/>
  <c r="F3272" i="3"/>
  <c r="E3272" i="3"/>
  <c r="I3271" i="3"/>
  <c r="H3271" i="3"/>
  <c r="G3271" i="3"/>
  <c r="F3271" i="3"/>
  <c r="E3271" i="3"/>
  <c r="I3270" i="3"/>
  <c r="H3270" i="3"/>
  <c r="G3270" i="3"/>
  <c r="F3270" i="3"/>
  <c r="E3270" i="3"/>
  <c r="E3279" i="3" s="1"/>
  <c r="I3269" i="3"/>
  <c r="H3269" i="3"/>
  <c r="G3269" i="3"/>
  <c r="I3243" i="3"/>
  <c r="H3243" i="3"/>
  <c r="G3243" i="3"/>
  <c r="F3243" i="3"/>
  <c r="E3243" i="3"/>
  <c r="I3240" i="3"/>
  <c r="H3240" i="3"/>
  <c r="G3240" i="3"/>
  <c r="F3240" i="3"/>
  <c r="E3240" i="3"/>
  <c r="I3238" i="3"/>
  <c r="H3238" i="3"/>
  <c r="G3238" i="3"/>
  <c r="F3238" i="3"/>
  <c r="E3238" i="3"/>
  <c r="I3237" i="3"/>
  <c r="H3237" i="3"/>
  <c r="G3237" i="3"/>
  <c r="I3236" i="3"/>
  <c r="H3236" i="3"/>
  <c r="G3236" i="3"/>
  <c r="F3236" i="3"/>
  <c r="E3236" i="3"/>
  <c r="I3235" i="3"/>
  <c r="H3235" i="3"/>
  <c r="G3235" i="3"/>
  <c r="F3235" i="3"/>
  <c r="E3235" i="3"/>
  <c r="I3234" i="3"/>
  <c r="H3234" i="3"/>
  <c r="G3234" i="3"/>
  <c r="F3234" i="3"/>
  <c r="E3234" i="3"/>
  <c r="I3233" i="3"/>
  <c r="H3233" i="3"/>
  <c r="G3233" i="3"/>
  <c r="F3233" i="3"/>
  <c r="E3233" i="3"/>
  <c r="I3231" i="3"/>
  <c r="H3231" i="3"/>
  <c r="G3231" i="3"/>
  <c r="F3231" i="3"/>
  <c r="E3231" i="3"/>
  <c r="I3230" i="3"/>
  <c r="H3230" i="3"/>
  <c r="G3230" i="3"/>
  <c r="F3230" i="3"/>
  <c r="E3230" i="3"/>
  <c r="D3230" i="3"/>
  <c r="I3229" i="3"/>
  <c r="H3229" i="3"/>
  <c r="G3229" i="3"/>
  <c r="F3229" i="3"/>
  <c r="E3229" i="3"/>
  <c r="I3228" i="3"/>
  <c r="H3228" i="3"/>
  <c r="G3228" i="3"/>
  <c r="F3228" i="3"/>
  <c r="E3228" i="3"/>
  <c r="I3227" i="3"/>
  <c r="H3227" i="3"/>
  <c r="G3227" i="3"/>
  <c r="F3227" i="3"/>
  <c r="E3227" i="3"/>
  <c r="I3226" i="3"/>
  <c r="H3226" i="3"/>
  <c r="G3226" i="3"/>
  <c r="F3226" i="3"/>
  <c r="E3226" i="3"/>
  <c r="I3225" i="3"/>
  <c r="H3225" i="3"/>
  <c r="G3225" i="3"/>
  <c r="F3225" i="3"/>
  <c r="E3225" i="3"/>
  <c r="I3214" i="3"/>
  <c r="H3214" i="3"/>
  <c r="G3214" i="3"/>
  <c r="F3214" i="3"/>
  <c r="E3214" i="3"/>
  <c r="D3214" i="3"/>
  <c r="D3211" i="3"/>
  <c r="I3205" i="3"/>
  <c r="H3205" i="3"/>
  <c r="G3205" i="3"/>
  <c r="F3205" i="3"/>
  <c r="E3205" i="3"/>
  <c r="I3204" i="3"/>
  <c r="H3204" i="3"/>
  <c r="G3204" i="3"/>
  <c r="F3204" i="3"/>
  <c r="E3204" i="3"/>
  <c r="I3203" i="3"/>
  <c r="H3203" i="3"/>
  <c r="G3203" i="3"/>
  <c r="F3203" i="3"/>
  <c r="E3203" i="3"/>
  <c r="I3202" i="3"/>
  <c r="H3202" i="3"/>
  <c r="G3202" i="3"/>
  <c r="F3202" i="3"/>
  <c r="E3202" i="3"/>
  <c r="E3211" i="3" s="1"/>
  <c r="I3201" i="3"/>
  <c r="H3201" i="3"/>
  <c r="G3201" i="3"/>
  <c r="I3175" i="3"/>
  <c r="H3175" i="3"/>
  <c r="G3175" i="3"/>
  <c r="F3175" i="3"/>
  <c r="E3175" i="3"/>
  <c r="I3172" i="3"/>
  <c r="H3172" i="3"/>
  <c r="G3172" i="3"/>
  <c r="F3172" i="3"/>
  <c r="E3172" i="3"/>
  <c r="I3170" i="3"/>
  <c r="H3170" i="3"/>
  <c r="G3170" i="3"/>
  <c r="F3170" i="3"/>
  <c r="E3170" i="3"/>
  <c r="I3169" i="3"/>
  <c r="H3169" i="3"/>
  <c r="G3169" i="3"/>
  <c r="I3168" i="3"/>
  <c r="H3168" i="3"/>
  <c r="G3168" i="3"/>
  <c r="F3168" i="3"/>
  <c r="E3168" i="3"/>
  <c r="I3167" i="3"/>
  <c r="H3167" i="3"/>
  <c r="G3167" i="3"/>
  <c r="F3167" i="3"/>
  <c r="E3167" i="3"/>
  <c r="I3166" i="3"/>
  <c r="H3166" i="3"/>
  <c r="G3166" i="3"/>
  <c r="F3166" i="3"/>
  <c r="E3166" i="3"/>
  <c r="I3165" i="3"/>
  <c r="H3165" i="3"/>
  <c r="G3165" i="3"/>
  <c r="F3165" i="3"/>
  <c r="E3165" i="3"/>
  <c r="I3163" i="3"/>
  <c r="H3163" i="3"/>
  <c r="G3163" i="3"/>
  <c r="F3163" i="3"/>
  <c r="E3163" i="3"/>
  <c r="I3162" i="3"/>
  <c r="H3162" i="3"/>
  <c r="G3162" i="3"/>
  <c r="F3162" i="3"/>
  <c r="E3162" i="3"/>
  <c r="D3162" i="3"/>
  <c r="I3161" i="3"/>
  <c r="H3161" i="3"/>
  <c r="G3161" i="3"/>
  <c r="F3161" i="3"/>
  <c r="E3161" i="3"/>
  <c r="I3160" i="3"/>
  <c r="H3160" i="3"/>
  <c r="G3160" i="3"/>
  <c r="F3160" i="3"/>
  <c r="E3160" i="3"/>
  <c r="I3159" i="3"/>
  <c r="H3159" i="3"/>
  <c r="G3159" i="3"/>
  <c r="F3159" i="3"/>
  <c r="E3159" i="3"/>
  <c r="I3158" i="3"/>
  <c r="H3158" i="3"/>
  <c r="G3158" i="3"/>
  <c r="F3158" i="3"/>
  <c r="E3158" i="3"/>
  <c r="I3157" i="3"/>
  <c r="H3157" i="3"/>
  <c r="G3157" i="3"/>
  <c r="F3157" i="3"/>
  <c r="E3157" i="3"/>
  <c r="I3146" i="3"/>
  <c r="H3146" i="3"/>
  <c r="G3146" i="3"/>
  <c r="F3146" i="3"/>
  <c r="E3146" i="3"/>
  <c r="D3146" i="3"/>
  <c r="D3143" i="3"/>
  <c r="I3137" i="3"/>
  <c r="H3137" i="3"/>
  <c r="G3137" i="3"/>
  <c r="F3137" i="3"/>
  <c r="E3137" i="3"/>
  <c r="I3136" i="3"/>
  <c r="H3136" i="3"/>
  <c r="G3136" i="3"/>
  <c r="F3136" i="3"/>
  <c r="E3136" i="3"/>
  <c r="I3135" i="3"/>
  <c r="H3135" i="3"/>
  <c r="G3135" i="3"/>
  <c r="F3135" i="3"/>
  <c r="E3135" i="3"/>
  <c r="I3134" i="3"/>
  <c r="H3134" i="3"/>
  <c r="G3134" i="3"/>
  <c r="F3134" i="3"/>
  <c r="F3143" i="3" s="1"/>
  <c r="E3134" i="3"/>
  <c r="I3133" i="3"/>
  <c r="H3133" i="3"/>
  <c r="G3133" i="3"/>
  <c r="I3107" i="3"/>
  <c r="H3107" i="3"/>
  <c r="G3107" i="3"/>
  <c r="F3107" i="3"/>
  <c r="E3107" i="3"/>
  <c r="I3104" i="3"/>
  <c r="H3104" i="3"/>
  <c r="G3104" i="3"/>
  <c r="F3104" i="3"/>
  <c r="E3104" i="3"/>
  <c r="I3102" i="3"/>
  <c r="H3102" i="3"/>
  <c r="G3102" i="3"/>
  <c r="F3102" i="3"/>
  <c r="E3102" i="3"/>
  <c r="I3101" i="3"/>
  <c r="H3101" i="3"/>
  <c r="G3101" i="3"/>
  <c r="I3100" i="3"/>
  <c r="H3100" i="3"/>
  <c r="G3100" i="3"/>
  <c r="F3100" i="3"/>
  <c r="E3100" i="3"/>
  <c r="I3099" i="3"/>
  <c r="H3099" i="3"/>
  <c r="G3099" i="3"/>
  <c r="F3099" i="3"/>
  <c r="E3099" i="3"/>
  <c r="I3098" i="3"/>
  <c r="H3098" i="3"/>
  <c r="G3098" i="3"/>
  <c r="F3098" i="3"/>
  <c r="E3098" i="3"/>
  <c r="I3097" i="3"/>
  <c r="H3097" i="3"/>
  <c r="G3097" i="3"/>
  <c r="F3097" i="3"/>
  <c r="E3097" i="3"/>
  <c r="I3095" i="3"/>
  <c r="H3095" i="3"/>
  <c r="G3095" i="3"/>
  <c r="F3095" i="3"/>
  <c r="E3095" i="3"/>
  <c r="I3094" i="3"/>
  <c r="H3094" i="3"/>
  <c r="G3094" i="3"/>
  <c r="F3094" i="3"/>
  <c r="E3094" i="3"/>
  <c r="D3094" i="3"/>
  <c r="I3093" i="3"/>
  <c r="H3093" i="3"/>
  <c r="G3093" i="3"/>
  <c r="F3093" i="3"/>
  <c r="E3093" i="3"/>
  <c r="I3092" i="3"/>
  <c r="H3092" i="3"/>
  <c r="G3092" i="3"/>
  <c r="F3092" i="3"/>
  <c r="E3092" i="3"/>
  <c r="I3091" i="3"/>
  <c r="H3091" i="3"/>
  <c r="G3091" i="3"/>
  <c r="F3091" i="3"/>
  <c r="E3091" i="3"/>
  <c r="I3090" i="3"/>
  <c r="H3090" i="3"/>
  <c r="G3090" i="3"/>
  <c r="F3090" i="3"/>
  <c r="E3090" i="3"/>
  <c r="I3089" i="3"/>
  <c r="H3089" i="3"/>
  <c r="G3089" i="3"/>
  <c r="F3089" i="3"/>
  <c r="E3089" i="3"/>
  <c r="I3078" i="3"/>
  <c r="H3078" i="3"/>
  <c r="G3078" i="3"/>
  <c r="F3078" i="3"/>
  <c r="E3078" i="3"/>
  <c r="D3078" i="3"/>
  <c r="D3075" i="3"/>
  <c r="I3069" i="3"/>
  <c r="H3069" i="3"/>
  <c r="G3069" i="3"/>
  <c r="F3069" i="3"/>
  <c r="E3069" i="3"/>
  <c r="I3068" i="3"/>
  <c r="H3068" i="3"/>
  <c r="G3068" i="3"/>
  <c r="F3068" i="3"/>
  <c r="F3075" i="3" s="1"/>
  <c r="E3068" i="3"/>
  <c r="I3067" i="3"/>
  <c r="H3067" i="3"/>
  <c r="G3067" i="3"/>
  <c r="F3067" i="3"/>
  <c r="E3067" i="3"/>
  <c r="I3066" i="3"/>
  <c r="H3066" i="3"/>
  <c r="G3066" i="3"/>
  <c r="F3066" i="3"/>
  <c r="E3066" i="3"/>
  <c r="I3065" i="3"/>
  <c r="H3065" i="3"/>
  <c r="G3065" i="3"/>
  <c r="I3075" i="3" l="1"/>
  <c r="G3075" i="3"/>
  <c r="H3143" i="3"/>
  <c r="G3347" i="3"/>
  <c r="E3347" i="3"/>
  <c r="E3075" i="3"/>
  <c r="I3143" i="3"/>
  <c r="G3143" i="3"/>
  <c r="H3211" i="3"/>
  <c r="F3211" i="3"/>
  <c r="H3279" i="3"/>
  <c r="F3279" i="3"/>
  <c r="H3347" i="3"/>
  <c r="E3143" i="3"/>
  <c r="I3211" i="3"/>
  <c r="G3211" i="3"/>
  <c r="I3279" i="3"/>
  <c r="G3279" i="3"/>
  <c r="H3075" i="3"/>
  <c r="I3039" i="3"/>
  <c r="H3039" i="3"/>
  <c r="F3039" i="3"/>
  <c r="E3039" i="3"/>
  <c r="I3036" i="3"/>
  <c r="H3036" i="3"/>
  <c r="F3036" i="3"/>
  <c r="E3036" i="3"/>
  <c r="I3034" i="3"/>
  <c r="H3034" i="3"/>
  <c r="F3034" i="3"/>
  <c r="E3034" i="3"/>
  <c r="H3032" i="3"/>
  <c r="F3032" i="3"/>
  <c r="I3030" i="3"/>
  <c r="H3030" i="3"/>
  <c r="F3030" i="3"/>
  <c r="E3030" i="3"/>
  <c r="I3029" i="3"/>
  <c r="H3029" i="3"/>
  <c r="F3029" i="3"/>
  <c r="E3029" i="3"/>
  <c r="F3027" i="3"/>
  <c r="I3026" i="3"/>
  <c r="H3026" i="3"/>
  <c r="F3026" i="3"/>
  <c r="E3026" i="3"/>
  <c r="D3026" i="3"/>
  <c r="I3025" i="3"/>
  <c r="H3025" i="3"/>
  <c r="F3025" i="3"/>
  <c r="E3025" i="3"/>
  <c r="I3024" i="3"/>
  <c r="H3024" i="3"/>
  <c r="F3024" i="3"/>
  <c r="E3024" i="3"/>
  <c r="I3023" i="3"/>
  <c r="H3023" i="3"/>
  <c r="F3023" i="3"/>
  <c r="E3023" i="3"/>
  <c r="I3021" i="3"/>
  <c r="H3021" i="3"/>
  <c r="F3021" i="3"/>
  <c r="E3021" i="3"/>
  <c r="I3010" i="3"/>
  <c r="H3010" i="3"/>
  <c r="F3010" i="3"/>
  <c r="E3010" i="3"/>
  <c r="D3010" i="3"/>
  <c r="D3007" i="3"/>
  <c r="H3001" i="3"/>
  <c r="F3001" i="3"/>
  <c r="I3000" i="3"/>
  <c r="H3000" i="3"/>
  <c r="F3000" i="3"/>
  <c r="E3000" i="3"/>
  <c r="I2999" i="3"/>
  <c r="H2999" i="3"/>
  <c r="F2999" i="3"/>
  <c r="E2999" i="3"/>
  <c r="I2998" i="3"/>
  <c r="H2998" i="3"/>
  <c r="F2998" i="3"/>
  <c r="E2998" i="3"/>
  <c r="I2997" i="3"/>
  <c r="H2997" i="3"/>
  <c r="I2971" i="3"/>
  <c r="H2971" i="3"/>
  <c r="G2971" i="3"/>
  <c r="F2971" i="3"/>
  <c r="E2971" i="3"/>
  <c r="I2968" i="3"/>
  <c r="H2968" i="3"/>
  <c r="G2968" i="3"/>
  <c r="F2968" i="3"/>
  <c r="E2968" i="3"/>
  <c r="I2966" i="3"/>
  <c r="H2966" i="3"/>
  <c r="G2966" i="3"/>
  <c r="F2966" i="3"/>
  <c r="E2966" i="3"/>
  <c r="I2965" i="3"/>
  <c r="H2965" i="3"/>
  <c r="I2964" i="3"/>
  <c r="H2964" i="3"/>
  <c r="G2964" i="3"/>
  <c r="F2964" i="3"/>
  <c r="E2964" i="3"/>
  <c r="I2963" i="3"/>
  <c r="H2963" i="3"/>
  <c r="G2963" i="3"/>
  <c r="F2963" i="3"/>
  <c r="E2963" i="3"/>
  <c r="I2962" i="3"/>
  <c r="H2962" i="3"/>
  <c r="G2962" i="3"/>
  <c r="F2962" i="3"/>
  <c r="E2962" i="3"/>
  <c r="I2961" i="3"/>
  <c r="H2961" i="3"/>
  <c r="G2961" i="3"/>
  <c r="F2961" i="3"/>
  <c r="E2961" i="3"/>
  <c r="I2959" i="3"/>
  <c r="H2959" i="3"/>
  <c r="G2959" i="3"/>
  <c r="F2959" i="3"/>
  <c r="E2959" i="3"/>
  <c r="I2958" i="3"/>
  <c r="H2958" i="3"/>
  <c r="G2958" i="3"/>
  <c r="F2958" i="3"/>
  <c r="E2958" i="3"/>
  <c r="D2958" i="3"/>
  <c r="I2957" i="3"/>
  <c r="H2957" i="3"/>
  <c r="G2957" i="3"/>
  <c r="I2956" i="3"/>
  <c r="H2956" i="3"/>
  <c r="G2956" i="3"/>
  <c r="F2956" i="3"/>
  <c r="E2956" i="3"/>
  <c r="I2955" i="3"/>
  <c r="H2955" i="3"/>
  <c r="G2955" i="3"/>
  <c r="F2955" i="3"/>
  <c r="E2955" i="3"/>
  <c r="F2954" i="3"/>
  <c r="E2954" i="3"/>
  <c r="I2953" i="3"/>
  <c r="H2953" i="3"/>
  <c r="G2953" i="3"/>
  <c r="F2953" i="3"/>
  <c r="E2953" i="3"/>
  <c r="I2942" i="3"/>
  <c r="H2942" i="3"/>
  <c r="G2942" i="3"/>
  <c r="F2942" i="3"/>
  <c r="E2942" i="3"/>
  <c r="D2942" i="3"/>
  <c r="D2939" i="3"/>
  <c r="I2933" i="3"/>
  <c r="H2933" i="3"/>
  <c r="G2933" i="3"/>
  <c r="F2933" i="3"/>
  <c r="E2933" i="3"/>
  <c r="I2932" i="3"/>
  <c r="H2932" i="3"/>
  <c r="G2932" i="3"/>
  <c r="F2932" i="3"/>
  <c r="E2932" i="3"/>
  <c r="I2931" i="3"/>
  <c r="H2931" i="3"/>
  <c r="G2931" i="3"/>
  <c r="F2931" i="3"/>
  <c r="E2931" i="3"/>
  <c r="I2930" i="3"/>
  <c r="H2930" i="3"/>
  <c r="G2930" i="3"/>
  <c r="I2929" i="3"/>
  <c r="I2939" i="3" s="1"/>
  <c r="H2929" i="3"/>
  <c r="G2929" i="3"/>
  <c r="I2903" i="3"/>
  <c r="H2903" i="3"/>
  <c r="G2903" i="3"/>
  <c r="F2903" i="3"/>
  <c r="E2903" i="3"/>
  <c r="I2900" i="3"/>
  <c r="H2900" i="3"/>
  <c r="G2900" i="3"/>
  <c r="F2900" i="3"/>
  <c r="E2900" i="3"/>
  <c r="I2898" i="3"/>
  <c r="H2898" i="3"/>
  <c r="G2898" i="3"/>
  <c r="F2898" i="3"/>
  <c r="E2898" i="3"/>
  <c r="I2897" i="3"/>
  <c r="H2897" i="3"/>
  <c r="G2897" i="3"/>
  <c r="I2896" i="3"/>
  <c r="H2896" i="3"/>
  <c r="G2896" i="3"/>
  <c r="F2896" i="3"/>
  <c r="E2896" i="3"/>
  <c r="I2895" i="3"/>
  <c r="H2895" i="3"/>
  <c r="G2895" i="3"/>
  <c r="F2895" i="3"/>
  <c r="E2895" i="3"/>
  <c r="I2894" i="3"/>
  <c r="H2894" i="3"/>
  <c r="G2894" i="3"/>
  <c r="F2894" i="3"/>
  <c r="E2894" i="3"/>
  <c r="I2893" i="3"/>
  <c r="H2893" i="3"/>
  <c r="G2893" i="3"/>
  <c r="F2893" i="3"/>
  <c r="E2893" i="3"/>
  <c r="I2891" i="3"/>
  <c r="H2891" i="3"/>
  <c r="G2891" i="3"/>
  <c r="F2891" i="3"/>
  <c r="E2891" i="3"/>
  <c r="I2890" i="3"/>
  <c r="H2890" i="3"/>
  <c r="G2890" i="3"/>
  <c r="F2890" i="3"/>
  <c r="E2890" i="3"/>
  <c r="D2890" i="3"/>
  <c r="I2889" i="3"/>
  <c r="H2889" i="3"/>
  <c r="G2889" i="3"/>
  <c r="F2889" i="3"/>
  <c r="E2889" i="3"/>
  <c r="I2888" i="3"/>
  <c r="H2888" i="3"/>
  <c r="G2888" i="3"/>
  <c r="F2888" i="3"/>
  <c r="E2888" i="3"/>
  <c r="I2887" i="3"/>
  <c r="H2887" i="3"/>
  <c r="G2887" i="3"/>
  <c r="F2887" i="3"/>
  <c r="E2887" i="3"/>
  <c r="G2886" i="3"/>
  <c r="F2886" i="3"/>
  <c r="E2886" i="3"/>
  <c r="I2885" i="3"/>
  <c r="H2885" i="3"/>
  <c r="G2885" i="3"/>
  <c r="F2885" i="3"/>
  <c r="E2885" i="3"/>
  <c r="I2874" i="3"/>
  <c r="H2874" i="3"/>
  <c r="G2874" i="3"/>
  <c r="F2874" i="3"/>
  <c r="E2874" i="3"/>
  <c r="D2874" i="3"/>
  <c r="D2871" i="3"/>
  <c r="I2865" i="3"/>
  <c r="H2865" i="3"/>
  <c r="G2865" i="3"/>
  <c r="E2865" i="3"/>
  <c r="I2864" i="3"/>
  <c r="H2864" i="3"/>
  <c r="G2864" i="3"/>
  <c r="F2864" i="3"/>
  <c r="E2864" i="3"/>
  <c r="I2863" i="3"/>
  <c r="H2863" i="3"/>
  <c r="G2863" i="3"/>
  <c r="F2863" i="3"/>
  <c r="E2863" i="3"/>
  <c r="I2862" i="3"/>
  <c r="H2862" i="3"/>
  <c r="G2862" i="3"/>
  <c r="F2862" i="3"/>
  <c r="E2862" i="3"/>
  <c r="I2861" i="3"/>
  <c r="H2861" i="3"/>
  <c r="G2871" i="3"/>
  <c r="I2835" i="3"/>
  <c r="F2835" i="3"/>
  <c r="E2835" i="3"/>
  <c r="I2832" i="3"/>
  <c r="F2832" i="3"/>
  <c r="E2832" i="3"/>
  <c r="I2830" i="3"/>
  <c r="F2830" i="3"/>
  <c r="E2830" i="3"/>
  <c r="I2829" i="3"/>
  <c r="I2828" i="3"/>
  <c r="F2828" i="3"/>
  <c r="E2828" i="3"/>
  <c r="I2827" i="3"/>
  <c r="F2827" i="3"/>
  <c r="E2827" i="3"/>
  <c r="I2826" i="3"/>
  <c r="F2826" i="3"/>
  <c r="E2826" i="3"/>
  <c r="I2825" i="3"/>
  <c r="F2825" i="3"/>
  <c r="E2825" i="3"/>
  <c r="I2823" i="3"/>
  <c r="F2823" i="3"/>
  <c r="E2823" i="3"/>
  <c r="I2822" i="3"/>
  <c r="F2822" i="3"/>
  <c r="E2822" i="3"/>
  <c r="D2822" i="3"/>
  <c r="I2821" i="3"/>
  <c r="F2821" i="3"/>
  <c r="E2821" i="3"/>
  <c r="I2820" i="3"/>
  <c r="F2820" i="3"/>
  <c r="E2820" i="3"/>
  <c r="F2819" i="3"/>
  <c r="E2819" i="3"/>
  <c r="I2817" i="3"/>
  <c r="F2817" i="3"/>
  <c r="E2817" i="3"/>
  <c r="I2806" i="3"/>
  <c r="F2806" i="3"/>
  <c r="E2806" i="3"/>
  <c r="D2806" i="3"/>
  <c r="D2803" i="3"/>
  <c r="I2797" i="3"/>
  <c r="F2797" i="3"/>
  <c r="E2797" i="3"/>
  <c r="I2796" i="3"/>
  <c r="F2796" i="3"/>
  <c r="E2796" i="3"/>
  <c r="I2795" i="3"/>
  <c r="F2795" i="3"/>
  <c r="E2795" i="3"/>
  <c r="I2794" i="3"/>
  <c r="F2794" i="3"/>
  <c r="E2794" i="3"/>
  <c r="I2793" i="3"/>
  <c r="I2767" i="3"/>
  <c r="H2767" i="3"/>
  <c r="G2767" i="3"/>
  <c r="F2767" i="3"/>
  <c r="E2767" i="3"/>
  <c r="I2764" i="3"/>
  <c r="H2764" i="3"/>
  <c r="G2764" i="3"/>
  <c r="F2764" i="3"/>
  <c r="E2764" i="3"/>
  <c r="I2762" i="3"/>
  <c r="H2762" i="3"/>
  <c r="G2762" i="3"/>
  <c r="F2762" i="3"/>
  <c r="E2762" i="3"/>
  <c r="F2760" i="3"/>
  <c r="E2760" i="3"/>
  <c r="I2759" i="3"/>
  <c r="H2759" i="3"/>
  <c r="G2759" i="3"/>
  <c r="F2759" i="3"/>
  <c r="E2759" i="3"/>
  <c r="I2758" i="3"/>
  <c r="H2758" i="3"/>
  <c r="G2758" i="3"/>
  <c r="F2758" i="3"/>
  <c r="E2758" i="3"/>
  <c r="I2757" i="3"/>
  <c r="H2757" i="3"/>
  <c r="G2757" i="3"/>
  <c r="F2757" i="3"/>
  <c r="E2757" i="3"/>
  <c r="G2755" i="3"/>
  <c r="F2755" i="3"/>
  <c r="E2755" i="3"/>
  <c r="I2754" i="3"/>
  <c r="H2754" i="3"/>
  <c r="G2754" i="3"/>
  <c r="F2754" i="3"/>
  <c r="E2754" i="3"/>
  <c r="D2754" i="3"/>
  <c r="I2753" i="3"/>
  <c r="G2752" i="3"/>
  <c r="I2751" i="3"/>
  <c r="H2751" i="3"/>
  <c r="G2751" i="3"/>
  <c r="F2751" i="3"/>
  <c r="E2751" i="3"/>
  <c r="H2750" i="3"/>
  <c r="E2750" i="3"/>
  <c r="I2749" i="3"/>
  <c r="H2749" i="3"/>
  <c r="G2749" i="3"/>
  <c r="F2749" i="3"/>
  <c r="E2749" i="3"/>
  <c r="I2738" i="3"/>
  <c r="H2738" i="3"/>
  <c r="G2738" i="3"/>
  <c r="F2738" i="3"/>
  <c r="E2738" i="3"/>
  <c r="D2738" i="3"/>
  <c r="D2735" i="3"/>
  <c r="I2729" i="3"/>
  <c r="G2729" i="3"/>
  <c r="F2729" i="3"/>
  <c r="E2729" i="3"/>
  <c r="I2728" i="3"/>
  <c r="H2728" i="3"/>
  <c r="G2728" i="3"/>
  <c r="F2728" i="3"/>
  <c r="F2735" i="3" s="1"/>
  <c r="E2728" i="3"/>
  <c r="I2727" i="3"/>
  <c r="H2727" i="3"/>
  <c r="G2727" i="3"/>
  <c r="F2727" i="3"/>
  <c r="E2727" i="3"/>
  <c r="I2726" i="3"/>
  <c r="E2735" i="3"/>
  <c r="I2725" i="3"/>
  <c r="H2725" i="3"/>
  <c r="G2725" i="3"/>
  <c r="H2871" i="3" l="1"/>
  <c r="E2939" i="3"/>
  <c r="G2735" i="3"/>
  <c r="F2871" i="3"/>
  <c r="I2871" i="3"/>
  <c r="F2939" i="3"/>
  <c r="F2803" i="3"/>
  <c r="E2871" i="3"/>
  <c r="H2735" i="3"/>
  <c r="G2939" i="3"/>
  <c r="I2735" i="3"/>
  <c r="I2803" i="3"/>
  <c r="H2939" i="3"/>
  <c r="I3007" i="3"/>
  <c r="E2803" i="3"/>
  <c r="E3007" i="3"/>
  <c r="F3007" i="3"/>
  <c r="H3007" i="3"/>
  <c r="I2699" i="3"/>
  <c r="H2699" i="3"/>
  <c r="G2699" i="3"/>
  <c r="F2699" i="3"/>
  <c r="E2699" i="3"/>
  <c r="I2696" i="3"/>
  <c r="H2696" i="3"/>
  <c r="G2696" i="3"/>
  <c r="F2696" i="3"/>
  <c r="E2696" i="3"/>
  <c r="I2694" i="3"/>
  <c r="H2694" i="3"/>
  <c r="G2694" i="3"/>
  <c r="F2694" i="3"/>
  <c r="E2694" i="3"/>
  <c r="I2693" i="3"/>
  <c r="H2693" i="3"/>
  <c r="G2693" i="3"/>
  <c r="I2692" i="3"/>
  <c r="H2692" i="3"/>
  <c r="G2692" i="3"/>
  <c r="F2692" i="3"/>
  <c r="E2692" i="3"/>
  <c r="I2691" i="3"/>
  <c r="H2691" i="3"/>
  <c r="G2691" i="3"/>
  <c r="F2691" i="3"/>
  <c r="E2691" i="3"/>
  <c r="I2690" i="3"/>
  <c r="H2690" i="3"/>
  <c r="G2690" i="3"/>
  <c r="F2690" i="3"/>
  <c r="E2690" i="3"/>
  <c r="I2689" i="3"/>
  <c r="H2689" i="3"/>
  <c r="G2689" i="3"/>
  <c r="F2689" i="3"/>
  <c r="E2689" i="3"/>
  <c r="I2687" i="3"/>
  <c r="H2687" i="3"/>
  <c r="G2687" i="3"/>
  <c r="F2687" i="3"/>
  <c r="E2687" i="3"/>
  <c r="I2686" i="3"/>
  <c r="H2686" i="3"/>
  <c r="G2686" i="3"/>
  <c r="F2686" i="3"/>
  <c r="E2686" i="3"/>
  <c r="D2686" i="3"/>
  <c r="I2685" i="3"/>
  <c r="H2685" i="3"/>
  <c r="G2685" i="3"/>
  <c r="F2685" i="3"/>
  <c r="E2685" i="3"/>
  <c r="I2684" i="3"/>
  <c r="F2684" i="3"/>
  <c r="E2684" i="3"/>
  <c r="I2683" i="3"/>
  <c r="H2683" i="3"/>
  <c r="G2683" i="3"/>
  <c r="F2683" i="3"/>
  <c r="E2683" i="3"/>
  <c r="I2682" i="3"/>
  <c r="H2682" i="3"/>
  <c r="G2682" i="3"/>
  <c r="F2682" i="3"/>
  <c r="E2682" i="3"/>
  <c r="I2681" i="3"/>
  <c r="H2681" i="3"/>
  <c r="G2681" i="3"/>
  <c r="F2681" i="3"/>
  <c r="E2681" i="3"/>
  <c r="I2670" i="3"/>
  <c r="H2670" i="3"/>
  <c r="G2670" i="3"/>
  <c r="F2670" i="3"/>
  <c r="E2670" i="3"/>
  <c r="D2670" i="3"/>
  <c r="D2667" i="3"/>
  <c r="I2661" i="3"/>
  <c r="H2661" i="3"/>
  <c r="G2661" i="3"/>
  <c r="F2661" i="3"/>
  <c r="E2661" i="3"/>
  <c r="I2660" i="3"/>
  <c r="H2660" i="3"/>
  <c r="G2660" i="3"/>
  <c r="F2660" i="3"/>
  <c r="E2660" i="3"/>
  <c r="I2659" i="3"/>
  <c r="H2659" i="3"/>
  <c r="G2659" i="3"/>
  <c r="F2659" i="3"/>
  <c r="E2659" i="3"/>
  <c r="I2658" i="3"/>
  <c r="H2658" i="3"/>
  <c r="G2658" i="3"/>
  <c r="F2658" i="3"/>
  <c r="E2658" i="3"/>
  <c r="I2657" i="3"/>
  <c r="H2657" i="3"/>
  <c r="G2657" i="3"/>
  <c r="G2667" i="3" s="1"/>
  <c r="I2563" i="3"/>
  <c r="H2563" i="3"/>
  <c r="G2563" i="3"/>
  <c r="F2563" i="3"/>
  <c r="E2563" i="3"/>
  <c r="I2560" i="3"/>
  <c r="H2560" i="3"/>
  <c r="G2560" i="3"/>
  <c r="F2560" i="3"/>
  <c r="E2560" i="3"/>
  <c r="I2558" i="3"/>
  <c r="H2558" i="3"/>
  <c r="G2558" i="3"/>
  <c r="F2558" i="3"/>
  <c r="E2558" i="3"/>
  <c r="I2557" i="3"/>
  <c r="H2557" i="3"/>
  <c r="G2557" i="3"/>
  <c r="I2556" i="3"/>
  <c r="H2556" i="3"/>
  <c r="G2556" i="3"/>
  <c r="F2556" i="3"/>
  <c r="E2556" i="3"/>
  <c r="I2555" i="3"/>
  <c r="H2555" i="3"/>
  <c r="G2555" i="3"/>
  <c r="F2555" i="3"/>
  <c r="E2555" i="3"/>
  <c r="I2554" i="3"/>
  <c r="H2554" i="3"/>
  <c r="G2554" i="3"/>
  <c r="F2554" i="3"/>
  <c r="E2554" i="3"/>
  <c r="I2553" i="3"/>
  <c r="H2553" i="3"/>
  <c r="G2553" i="3"/>
  <c r="F2553" i="3"/>
  <c r="E2553" i="3"/>
  <c r="I2551" i="3"/>
  <c r="H2551" i="3"/>
  <c r="G2551" i="3"/>
  <c r="F2551" i="3"/>
  <c r="E2551" i="3"/>
  <c r="I2550" i="3"/>
  <c r="H2550" i="3"/>
  <c r="G2550" i="3"/>
  <c r="F2550" i="3"/>
  <c r="E2550" i="3"/>
  <c r="D2550" i="3"/>
  <c r="I2549" i="3"/>
  <c r="H2549" i="3"/>
  <c r="F2549" i="3"/>
  <c r="E2549" i="3"/>
  <c r="I2548" i="3"/>
  <c r="H2548" i="3"/>
  <c r="E2548" i="3"/>
  <c r="I2547" i="3"/>
  <c r="H2547" i="3"/>
  <c r="G2547" i="3"/>
  <c r="F2547" i="3"/>
  <c r="E2547" i="3"/>
  <c r="I2546" i="3"/>
  <c r="H2546" i="3"/>
  <c r="G2546" i="3"/>
  <c r="F2546" i="3"/>
  <c r="E2546" i="3"/>
  <c r="I2545" i="3"/>
  <c r="H2545" i="3"/>
  <c r="G2545" i="3"/>
  <c r="F2545" i="3"/>
  <c r="E2545" i="3"/>
  <c r="I2534" i="3"/>
  <c r="H2534" i="3"/>
  <c r="G2534" i="3"/>
  <c r="F2534" i="3"/>
  <c r="E2534" i="3"/>
  <c r="D2534" i="3"/>
  <c r="D2531" i="3"/>
  <c r="I2525" i="3"/>
  <c r="H2525" i="3"/>
  <c r="G2525" i="3"/>
  <c r="F2525" i="3"/>
  <c r="E2525" i="3"/>
  <c r="I2524" i="3"/>
  <c r="H2524" i="3"/>
  <c r="G2524" i="3"/>
  <c r="F2524" i="3"/>
  <c r="F2531" i="3" s="1"/>
  <c r="E2524" i="3"/>
  <c r="I2523" i="3"/>
  <c r="H2523" i="3"/>
  <c r="G2523" i="3"/>
  <c r="G2531" i="3" s="1"/>
  <c r="F2523" i="3"/>
  <c r="E2523" i="3"/>
  <c r="I2522" i="3"/>
  <c r="H2522" i="3"/>
  <c r="E2522" i="3"/>
  <c r="I2521" i="3"/>
  <c r="H2521" i="3"/>
  <c r="H2531" i="3" s="1"/>
  <c r="G2521" i="3"/>
  <c r="H2223" i="3"/>
  <c r="H2220" i="3"/>
  <c r="H2218" i="3"/>
  <c r="H2217" i="3"/>
  <c r="H2216" i="3"/>
  <c r="H2215" i="3"/>
  <c r="H2214" i="3"/>
  <c r="H2213" i="3"/>
  <c r="H2211" i="3"/>
  <c r="H2210" i="3"/>
  <c r="H2209" i="3"/>
  <c r="H2208" i="3"/>
  <c r="H2207" i="3"/>
  <c r="H2206" i="3"/>
  <c r="H2205" i="3"/>
  <c r="H2194" i="3"/>
  <c r="H2185" i="3"/>
  <c r="H2183" i="3"/>
  <c r="H2182" i="3"/>
  <c r="H2181" i="3"/>
  <c r="I2495" i="3"/>
  <c r="H2495" i="3"/>
  <c r="G2495" i="3"/>
  <c r="F2495" i="3"/>
  <c r="E2495" i="3"/>
  <c r="I2492" i="3"/>
  <c r="H2492" i="3"/>
  <c r="G2492" i="3"/>
  <c r="F2492" i="3"/>
  <c r="E2492" i="3"/>
  <c r="I2490" i="3"/>
  <c r="H2490" i="3"/>
  <c r="G2490" i="3"/>
  <c r="F2490" i="3"/>
  <c r="E2490" i="3"/>
  <c r="I2488" i="3"/>
  <c r="H2488" i="3"/>
  <c r="G2488" i="3"/>
  <c r="F2488" i="3"/>
  <c r="E2488" i="3"/>
  <c r="I2487" i="3"/>
  <c r="H2487" i="3"/>
  <c r="G2487" i="3"/>
  <c r="F2487" i="3"/>
  <c r="E2487" i="3"/>
  <c r="H2486" i="3"/>
  <c r="G2486" i="3"/>
  <c r="F2486" i="3"/>
  <c r="E2486" i="3"/>
  <c r="I2485" i="3"/>
  <c r="H2485" i="3"/>
  <c r="G2485" i="3"/>
  <c r="F2485" i="3"/>
  <c r="E2485" i="3"/>
  <c r="I2482" i="3"/>
  <c r="H2482" i="3"/>
  <c r="G2482" i="3"/>
  <c r="F2482" i="3"/>
  <c r="E2482" i="3"/>
  <c r="D2482" i="3"/>
  <c r="H2481" i="3"/>
  <c r="G2480" i="3"/>
  <c r="F2480" i="3"/>
  <c r="E2480" i="3"/>
  <c r="I2479" i="3"/>
  <c r="H2479" i="3"/>
  <c r="G2479" i="3"/>
  <c r="F2479" i="3"/>
  <c r="E2479" i="3"/>
  <c r="I2478" i="3"/>
  <c r="H2478" i="3"/>
  <c r="G2478" i="3"/>
  <c r="F2478" i="3"/>
  <c r="E2478" i="3"/>
  <c r="I2477" i="3"/>
  <c r="H2477" i="3"/>
  <c r="G2477" i="3"/>
  <c r="F2477" i="3"/>
  <c r="E2477" i="3"/>
  <c r="I2466" i="3"/>
  <c r="H2466" i="3"/>
  <c r="G2466" i="3"/>
  <c r="F2466" i="3"/>
  <c r="E2466" i="3"/>
  <c r="D2466" i="3"/>
  <c r="D2463" i="3"/>
  <c r="I2457" i="3"/>
  <c r="H2457" i="3"/>
  <c r="G2457" i="3"/>
  <c r="F2457" i="3"/>
  <c r="E2457" i="3"/>
  <c r="H2456" i="3"/>
  <c r="G2456" i="3"/>
  <c r="F2456" i="3"/>
  <c r="E2456" i="3"/>
  <c r="I2455" i="3"/>
  <c r="H2455" i="3"/>
  <c r="G2455" i="3"/>
  <c r="G2463" i="3" s="1"/>
  <c r="F2455" i="3"/>
  <c r="F2463" i="3" s="1"/>
  <c r="E2455" i="3"/>
  <c r="E2463" i="3" s="1"/>
  <c r="I2453" i="3"/>
  <c r="H2453" i="3"/>
  <c r="H2463" i="3" s="1"/>
  <c r="I2427" i="3"/>
  <c r="H2427" i="3"/>
  <c r="F2427" i="3"/>
  <c r="E2427" i="3"/>
  <c r="I2424" i="3"/>
  <c r="H2424" i="3"/>
  <c r="G2424" i="3"/>
  <c r="F2424" i="3"/>
  <c r="E2424" i="3"/>
  <c r="I2422" i="3"/>
  <c r="H2422" i="3"/>
  <c r="G2422" i="3"/>
  <c r="F2422" i="3"/>
  <c r="E2422" i="3"/>
  <c r="H2420" i="3"/>
  <c r="G2420" i="3"/>
  <c r="F2420" i="3"/>
  <c r="E2420" i="3"/>
  <c r="I2419" i="3"/>
  <c r="H2419" i="3"/>
  <c r="G2419" i="3"/>
  <c r="F2419" i="3"/>
  <c r="E2419" i="3"/>
  <c r="I2418" i="3"/>
  <c r="H2418" i="3"/>
  <c r="G2418" i="3"/>
  <c r="F2418" i="3"/>
  <c r="I2417" i="3"/>
  <c r="H2417" i="3"/>
  <c r="G2417" i="3"/>
  <c r="F2417" i="3"/>
  <c r="E2417" i="3"/>
  <c r="I2414" i="3"/>
  <c r="H2414" i="3"/>
  <c r="G2414" i="3"/>
  <c r="F2414" i="3"/>
  <c r="E2414" i="3"/>
  <c r="D2414" i="3"/>
  <c r="I2413" i="3"/>
  <c r="H2413" i="3"/>
  <c r="F2413" i="3"/>
  <c r="E2413" i="3"/>
  <c r="I2412" i="3"/>
  <c r="H2412" i="3"/>
  <c r="G2412" i="3"/>
  <c r="F2412" i="3"/>
  <c r="E2412" i="3"/>
  <c r="I2409" i="3"/>
  <c r="H2409" i="3"/>
  <c r="G2409" i="3"/>
  <c r="F2409" i="3"/>
  <c r="E2409" i="3"/>
  <c r="I2398" i="3"/>
  <c r="H2398" i="3"/>
  <c r="G2398" i="3"/>
  <c r="F2398" i="3"/>
  <c r="E2398" i="3"/>
  <c r="D2398" i="3"/>
  <c r="D2395" i="3"/>
  <c r="I2389" i="3"/>
  <c r="H2389" i="3"/>
  <c r="G2389" i="3"/>
  <c r="F2389" i="3"/>
  <c r="E2389" i="3"/>
  <c r="I2388" i="3"/>
  <c r="F2388" i="3"/>
  <c r="E2388" i="3"/>
  <c r="I2387" i="3"/>
  <c r="H2387" i="3"/>
  <c r="G2387" i="3"/>
  <c r="F2387" i="3"/>
  <c r="E2387" i="3"/>
  <c r="I2386" i="3"/>
  <c r="H2386" i="3"/>
  <c r="G2386" i="3"/>
  <c r="F2386" i="3"/>
  <c r="E2386" i="3"/>
  <c r="I2385" i="3"/>
  <c r="H2385" i="3"/>
  <c r="H2395" i="3" s="1"/>
  <c r="G2385" i="3"/>
  <c r="I2359" i="3"/>
  <c r="H2359" i="3"/>
  <c r="G2359" i="3"/>
  <c r="F2359" i="3"/>
  <c r="E2359" i="3"/>
  <c r="I2356" i="3"/>
  <c r="H2356" i="3"/>
  <c r="G2356" i="3"/>
  <c r="F2356" i="3"/>
  <c r="E2356" i="3"/>
  <c r="I2354" i="3"/>
  <c r="H2354" i="3"/>
  <c r="G2354" i="3"/>
  <c r="F2354" i="3"/>
  <c r="E2354" i="3"/>
  <c r="I2353" i="3"/>
  <c r="H2353" i="3"/>
  <c r="I2352" i="3"/>
  <c r="H2352" i="3"/>
  <c r="G2352" i="3"/>
  <c r="F2352" i="3"/>
  <c r="E2352" i="3"/>
  <c r="I2351" i="3"/>
  <c r="H2351" i="3"/>
  <c r="G2351" i="3"/>
  <c r="F2351" i="3"/>
  <c r="E2351" i="3"/>
  <c r="I2350" i="3"/>
  <c r="H2350" i="3"/>
  <c r="G2350" i="3"/>
  <c r="F2350" i="3"/>
  <c r="E2350" i="3"/>
  <c r="I2349" i="3"/>
  <c r="H2349" i="3"/>
  <c r="G2349" i="3"/>
  <c r="F2349" i="3"/>
  <c r="E2349" i="3"/>
  <c r="I2347" i="3"/>
  <c r="H2347" i="3"/>
  <c r="E2347" i="3"/>
  <c r="I2346" i="3"/>
  <c r="H2346" i="3"/>
  <c r="G2346" i="3"/>
  <c r="F2346" i="3"/>
  <c r="E2346" i="3"/>
  <c r="D2346" i="3"/>
  <c r="I2345" i="3"/>
  <c r="H2345" i="3"/>
  <c r="I2344" i="3"/>
  <c r="H2344" i="3"/>
  <c r="G2344" i="3"/>
  <c r="F2344" i="3"/>
  <c r="E2344" i="3"/>
  <c r="I2343" i="3"/>
  <c r="I2342" i="3"/>
  <c r="H2342" i="3"/>
  <c r="E2342" i="3"/>
  <c r="I2341" i="3"/>
  <c r="H2341" i="3"/>
  <c r="G2341" i="3"/>
  <c r="F2341" i="3"/>
  <c r="E2341" i="3"/>
  <c r="I2330" i="3"/>
  <c r="H2330" i="3"/>
  <c r="G2330" i="3"/>
  <c r="F2330" i="3"/>
  <c r="E2330" i="3"/>
  <c r="D2330" i="3"/>
  <c r="D2327" i="3"/>
  <c r="I2321" i="3"/>
  <c r="H2321" i="3"/>
  <c r="G2321" i="3"/>
  <c r="F2321" i="3"/>
  <c r="E2321" i="3"/>
  <c r="I2320" i="3"/>
  <c r="H2320" i="3"/>
  <c r="G2320" i="3"/>
  <c r="F2320" i="3"/>
  <c r="E2320" i="3"/>
  <c r="I2319" i="3"/>
  <c r="H2319" i="3"/>
  <c r="G2319" i="3"/>
  <c r="F2319" i="3"/>
  <c r="E2319" i="3"/>
  <c r="I2318" i="3"/>
  <c r="H2318" i="3"/>
  <c r="G2318" i="3"/>
  <c r="F2318" i="3"/>
  <c r="E2318" i="3"/>
  <c r="I2317" i="3"/>
  <c r="H2317" i="3"/>
  <c r="G2317" i="3"/>
  <c r="I2291" i="3"/>
  <c r="H2291" i="3"/>
  <c r="G2291" i="3"/>
  <c r="E2291" i="3"/>
  <c r="I2288" i="3"/>
  <c r="H2288" i="3"/>
  <c r="G2288" i="3"/>
  <c r="E2288" i="3"/>
  <c r="I2286" i="3"/>
  <c r="H2286" i="3"/>
  <c r="G2286" i="3"/>
  <c r="E2286" i="3"/>
  <c r="I2285" i="3"/>
  <c r="H2285" i="3"/>
  <c r="G2285" i="3"/>
  <c r="I2284" i="3"/>
  <c r="H2284" i="3"/>
  <c r="G2284" i="3"/>
  <c r="E2284" i="3"/>
  <c r="I2283" i="3"/>
  <c r="H2283" i="3"/>
  <c r="G2283" i="3"/>
  <c r="E2283" i="3"/>
  <c r="I2282" i="3"/>
  <c r="H2282" i="3"/>
  <c r="G2282" i="3"/>
  <c r="E2282" i="3"/>
  <c r="I2281" i="3"/>
  <c r="H2281" i="3"/>
  <c r="G2281" i="3"/>
  <c r="E2281" i="3"/>
  <c r="I2279" i="3"/>
  <c r="H2279" i="3"/>
  <c r="G2279" i="3"/>
  <c r="E2279" i="3"/>
  <c r="I2278" i="3"/>
  <c r="H2278" i="3"/>
  <c r="G2278" i="3"/>
  <c r="E2278" i="3"/>
  <c r="D2278" i="3"/>
  <c r="I2277" i="3"/>
  <c r="H2277" i="3"/>
  <c r="G2277" i="3"/>
  <c r="E2277" i="3"/>
  <c r="I2276" i="3"/>
  <c r="H2276" i="3"/>
  <c r="G2276" i="3"/>
  <c r="E2276" i="3"/>
  <c r="I2275" i="3"/>
  <c r="H2275" i="3"/>
  <c r="G2275" i="3"/>
  <c r="E2275" i="3"/>
  <c r="I2274" i="3"/>
  <c r="H2274" i="3"/>
  <c r="G2274" i="3"/>
  <c r="E2274" i="3"/>
  <c r="I2273" i="3"/>
  <c r="H2273" i="3"/>
  <c r="G2273" i="3"/>
  <c r="E2273" i="3"/>
  <c r="I2262" i="3"/>
  <c r="H2262" i="3"/>
  <c r="G2262" i="3"/>
  <c r="E2262" i="3"/>
  <c r="D2262" i="3"/>
  <c r="D2259" i="3"/>
  <c r="I2253" i="3"/>
  <c r="H2253" i="3"/>
  <c r="G2253" i="3"/>
  <c r="E2253" i="3"/>
  <c r="I2252" i="3"/>
  <c r="H2252" i="3"/>
  <c r="G2252" i="3"/>
  <c r="E2252" i="3"/>
  <c r="I2251" i="3"/>
  <c r="H2251" i="3"/>
  <c r="G2251" i="3"/>
  <c r="E2251" i="3"/>
  <c r="E2259" i="3" s="1"/>
  <c r="I2250" i="3"/>
  <c r="H2250" i="3"/>
  <c r="G2250" i="3"/>
  <c r="E2250" i="3"/>
  <c r="I2249" i="3"/>
  <c r="H2249" i="3"/>
  <c r="G2249" i="3"/>
  <c r="I2223" i="3"/>
  <c r="G2223" i="3"/>
  <c r="F2223" i="3"/>
  <c r="E2223" i="3"/>
  <c r="I2220" i="3"/>
  <c r="G2220" i="3"/>
  <c r="F2220" i="3"/>
  <c r="E2220" i="3"/>
  <c r="I2218" i="3"/>
  <c r="G2218" i="3"/>
  <c r="F2218" i="3"/>
  <c r="E2218" i="3"/>
  <c r="I2217" i="3"/>
  <c r="G2217" i="3"/>
  <c r="I2216" i="3"/>
  <c r="G2216" i="3"/>
  <c r="F2216" i="3"/>
  <c r="E2216" i="3"/>
  <c r="I2215" i="3"/>
  <c r="G2215" i="3"/>
  <c r="F2215" i="3"/>
  <c r="E2215" i="3"/>
  <c r="I2214" i="3"/>
  <c r="G2214" i="3"/>
  <c r="F2214" i="3"/>
  <c r="E2214" i="3"/>
  <c r="I2213" i="3"/>
  <c r="G2213" i="3"/>
  <c r="F2213" i="3"/>
  <c r="E2213" i="3"/>
  <c r="I2211" i="3"/>
  <c r="G2211" i="3"/>
  <c r="F2211" i="3"/>
  <c r="E2211" i="3"/>
  <c r="I2210" i="3"/>
  <c r="G2210" i="3"/>
  <c r="F2210" i="3"/>
  <c r="E2210" i="3"/>
  <c r="D2210" i="3"/>
  <c r="I2209" i="3"/>
  <c r="G2209" i="3"/>
  <c r="F2209" i="3"/>
  <c r="E2209" i="3"/>
  <c r="I2208" i="3"/>
  <c r="G2208" i="3"/>
  <c r="F2208" i="3"/>
  <c r="E2208" i="3"/>
  <c r="I2207" i="3"/>
  <c r="G2207" i="3"/>
  <c r="F2207" i="3"/>
  <c r="E2207" i="3"/>
  <c r="I2206" i="3"/>
  <c r="G2206" i="3"/>
  <c r="F2206" i="3"/>
  <c r="E2206" i="3"/>
  <c r="I2205" i="3"/>
  <c r="G2205" i="3"/>
  <c r="F2205" i="3"/>
  <c r="E2205" i="3"/>
  <c r="I2194" i="3"/>
  <c r="G2194" i="3"/>
  <c r="F2194" i="3"/>
  <c r="E2194" i="3"/>
  <c r="D2194" i="3"/>
  <c r="D2191" i="3"/>
  <c r="I2185" i="3"/>
  <c r="G2185" i="3"/>
  <c r="F2185" i="3"/>
  <c r="E2185" i="3"/>
  <c r="I2184" i="3"/>
  <c r="F2184" i="3"/>
  <c r="E2184" i="3"/>
  <c r="I2183" i="3"/>
  <c r="G2183" i="3"/>
  <c r="F2183" i="3"/>
  <c r="E2183" i="3"/>
  <c r="E2191" i="3" s="1"/>
  <c r="I2182" i="3"/>
  <c r="G2182" i="3"/>
  <c r="F2182" i="3"/>
  <c r="E2182" i="3"/>
  <c r="I2181" i="3"/>
  <c r="G2181" i="3"/>
  <c r="G2191" i="3" s="1"/>
  <c r="I2155" i="3"/>
  <c r="H2155" i="3"/>
  <c r="G2155" i="3"/>
  <c r="F2155" i="3"/>
  <c r="E2155" i="3"/>
  <c r="I2152" i="3"/>
  <c r="H2152" i="3"/>
  <c r="G2152" i="3"/>
  <c r="F2152" i="3"/>
  <c r="E2152" i="3"/>
  <c r="I2150" i="3"/>
  <c r="H2150" i="3"/>
  <c r="G2150" i="3"/>
  <c r="F2150" i="3"/>
  <c r="E2150" i="3"/>
  <c r="I2149" i="3"/>
  <c r="H2149" i="3"/>
  <c r="G2149" i="3"/>
  <c r="I2148" i="3"/>
  <c r="H2148" i="3"/>
  <c r="G2148" i="3"/>
  <c r="F2148" i="3"/>
  <c r="E2148" i="3"/>
  <c r="I2147" i="3"/>
  <c r="H2147" i="3"/>
  <c r="G2147" i="3"/>
  <c r="F2147" i="3"/>
  <c r="E2147" i="3"/>
  <c r="I2146" i="3"/>
  <c r="H2146" i="3"/>
  <c r="G2146" i="3"/>
  <c r="F2146" i="3"/>
  <c r="E2146" i="3"/>
  <c r="I2145" i="3"/>
  <c r="H2145" i="3"/>
  <c r="G2145" i="3"/>
  <c r="F2145" i="3"/>
  <c r="E2145" i="3"/>
  <c r="I2143" i="3"/>
  <c r="H2143" i="3"/>
  <c r="G2143" i="3"/>
  <c r="F2143" i="3"/>
  <c r="E2143" i="3"/>
  <c r="I2142" i="3"/>
  <c r="H2142" i="3"/>
  <c r="G2142" i="3"/>
  <c r="F2142" i="3"/>
  <c r="E2142" i="3"/>
  <c r="D2142" i="3"/>
  <c r="I2141" i="3"/>
  <c r="H2141" i="3"/>
  <c r="G2141" i="3"/>
  <c r="F2141" i="3"/>
  <c r="E2141" i="3"/>
  <c r="I2140" i="3"/>
  <c r="H2140" i="3"/>
  <c r="G2140" i="3"/>
  <c r="F2140" i="3"/>
  <c r="E2140" i="3"/>
  <c r="I2139" i="3"/>
  <c r="H2139" i="3"/>
  <c r="G2139" i="3"/>
  <c r="F2139" i="3"/>
  <c r="E2139" i="3"/>
  <c r="I2138" i="3"/>
  <c r="H2138" i="3"/>
  <c r="G2138" i="3"/>
  <c r="F2138" i="3"/>
  <c r="E2138" i="3"/>
  <c r="I2137" i="3"/>
  <c r="H2137" i="3"/>
  <c r="G2137" i="3"/>
  <c r="F2137" i="3"/>
  <c r="E2137" i="3"/>
  <c r="I2126" i="3"/>
  <c r="H2126" i="3"/>
  <c r="G2126" i="3"/>
  <c r="F2126" i="3"/>
  <c r="E2126" i="3"/>
  <c r="D2126" i="3"/>
  <c r="D2123" i="3"/>
  <c r="I2117" i="3"/>
  <c r="H2117" i="3"/>
  <c r="G2117" i="3"/>
  <c r="F2117" i="3"/>
  <c r="E2117" i="3"/>
  <c r="I2116" i="3"/>
  <c r="H2116" i="3"/>
  <c r="G2116" i="3"/>
  <c r="F2116" i="3"/>
  <c r="E2116" i="3"/>
  <c r="I2115" i="3"/>
  <c r="I2123" i="3" s="1"/>
  <c r="H2115" i="3"/>
  <c r="G2115" i="3"/>
  <c r="F2115" i="3"/>
  <c r="E2115" i="3"/>
  <c r="I2114" i="3"/>
  <c r="G2114" i="3"/>
  <c r="F2114" i="3"/>
  <c r="E2114" i="3"/>
  <c r="I2113" i="3"/>
  <c r="H2113" i="3"/>
  <c r="G2113" i="3"/>
  <c r="G2123" i="3" l="1"/>
  <c r="G2259" i="3"/>
  <c r="E2327" i="3"/>
  <c r="H2327" i="3"/>
  <c r="I2191" i="3"/>
  <c r="H2123" i="3"/>
  <c r="F2191" i="3"/>
  <c r="H2259" i="3"/>
  <c r="F2327" i="3"/>
  <c r="I2327" i="3"/>
  <c r="G2395" i="3"/>
  <c r="E2667" i="3"/>
  <c r="F2667" i="3"/>
  <c r="I2667" i="3"/>
  <c r="I2259" i="3"/>
  <c r="F2123" i="3"/>
  <c r="I2395" i="3"/>
  <c r="I2463" i="3"/>
  <c r="E2395" i="3"/>
  <c r="E2531" i="3"/>
  <c r="I2531" i="3"/>
  <c r="H2667" i="3"/>
  <c r="E2123" i="3"/>
  <c r="G2327" i="3"/>
  <c r="F2395" i="3"/>
  <c r="H2191" i="3"/>
  <c r="I2087" i="3"/>
  <c r="H2087" i="3"/>
  <c r="G2087" i="3"/>
  <c r="F2087" i="3"/>
  <c r="E2087" i="3"/>
  <c r="I2084" i="3"/>
  <c r="H2084" i="3"/>
  <c r="G2084" i="3"/>
  <c r="F2084" i="3"/>
  <c r="E2084" i="3"/>
  <c r="I2082" i="3"/>
  <c r="H2082" i="3"/>
  <c r="G2082" i="3"/>
  <c r="F2082" i="3"/>
  <c r="E2082" i="3"/>
  <c r="I2080" i="3"/>
  <c r="H2080" i="3"/>
  <c r="G2080" i="3"/>
  <c r="F2080" i="3"/>
  <c r="E2080" i="3"/>
  <c r="I2079" i="3"/>
  <c r="H2079" i="3"/>
  <c r="G2079" i="3"/>
  <c r="F2079" i="3"/>
  <c r="E2079" i="3"/>
  <c r="G2078" i="3"/>
  <c r="E2078" i="3"/>
  <c r="I2077" i="3"/>
  <c r="H2077" i="3"/>
  <c r="G2077" i="3"/>
  <c r="E2077" i="3"/>
  <c r="I2074" i="3"/>
  <c r="H2074" i="3"/>
  <c r="G2074" i="3"/>
  <c r="F2074" i="3"/>
  <c r="E2074" i="3"/>
  <c r="D2074" i="3"/>
  <c r="I2073" i="3"/>
  <c r="H2073" i="3"/>
  <c r="G2073" i="3"/>
  <c r="F2073" i="3"/>
  <c r="E2073" i="3"/>
  <c r="I2072" i="3"/>
  <c r="H2072" i="3"/>
  <c r="G2072" i="3"/>
  <c r="F2072" i="3"/>
  <c r="E2072" i="3"/>
  <c r="I2071" i="3"/>
  <c r="H2071" i="3"/>
  <c r="G2071" i="3"/>
  <c r="F2071" i="3"/>
  <c r="E2071" i="3"/>
  <c r="I2070" i="3"/>
  <c r="H2070" i="3"/>
  <c r="G2070" i="3"/>
  <c r="F2070" i="3"/>
  <c r="E2070" i="3"/>
  <c r="I2069" i="3"/>
  <c r="H2069" i="3"/>
  <c r="G2069" i="3"/>
  <c r="F2069" i="3"/>
  <c r="E2069" i="3"/>
  <c r="I2058" i="3"/>
  <c r="H2058" i="3"/>
  <c r="G2058" i="3"/>
  <c r="F2058" i="3"/>
  <c r="E2058" i="3"/>
  <c r="D2058" i="3"/>
  <c r="D2055" i="3"/>
  <c r="I2049" i="3"/>
  <c r="H2049" i="3"/>
  <c r="G2049" i="3"/>
  <c r="F2049" i="3"/>
  <c r="E2049" i="3"/>
  <c r="I2048" i="3"/>
  <c r="H2048" i="3"/>
  <c r="G2048" i="3"/>
  <c r="E2048" i="3"/>
  <c r="I2047" i="3"/>
  <c r="H2047" i="3"/>
  <c r="G2047" i="3"/>
  <c r="F2047" i="3"/>
  <c r="E2047" i="3"/>
  <c r="I2046" i="3"/>
  <c r="H2046" i="3"/>
  <c r="G2046" i="3"/>
  <c r="F2046" i="3"/>
  <c r="E2046" i="3"/>
  <c r="I2045" i="3"/>
  <c r="H2045" i="3"/>
  <c r="G2045" i="3"/>
  <c r="I2019" i="3"/>
  <c r="H2019" i="3"/>
  <c r="G2019" i="3"/>
  <c r="F2019" i="3"/>
  <c r="E2019" i="3"/>
  <c r="I2016" i="3"/>
  <c r="H2016" i="3"/>
  <c r="G2016" i="3"/>
  <c r="F2016" i="3"/>
  <c r="E2016" i="3"/>
  <c r="I2014" i="3"/>
  <c r="H2014" i="3"/>
  <c r="G2014" i="3"/>
  <c r="F2014" i="3"/>
  <c r="E2014" i="3"/>
  <c r="I2013" i="3"/>
  <c r="H2013" i="3"/>
  <c r="G2013" i="3"/>
  <c r="I2012" i="3"/>
  <c r="H2012" i="3"/>
  <c r="G2012" i="3"/>
  <c r="F2012" i="3"/>
  <c r="E2012" i="3"/>
  <c r="I2011" i="3"/>
  <c r="H2011" i="3"/>
  <c r="G2011" i="3"/>
  <c r="F2011" i="3"/>
  <c r="E2011" i="3"/>
  <c r="I2010" i="3"/>
  <c r="H2010" i="3"/>
  <c r="G2010" i="3"/>
  <c r="F2010" i="3"/>
  <c r="E2010" i="3"/>
  <c r="I2009" i="3"/>
  <c r="H2009" i="3"/>
  <c r="G2009" i="3"/>
  <c r="F2009" i="3"/>
  <c r="E2009" i="3"/>
  <c r="I2007" i="3"/>
  <c r="H2007" i="3"/>
  <c r="G2007" i="3"/>
  <c r="F2007" i="3"/>
  <c r="E2007" i="3"/>
  <c r="I2006" i="3"/>
  <c r="H2006" i="3"/>
  <c r="G2006" i="3"/>
  <c r="F2006" i="3"/>
  <c r="E2006" i="3"/>
  <c r="D2006" i="3"/>
  <c r="I2005" i="3"/>
  <c r="H2005" i="3"/>
  <c r="G2005" i="3"/>
  <c r="F2005" i="3"/>
  <c r="I2004" i="3"/>
  <c r="H2004" i="3"/>
  <c r="G2004" i="3"/>
  <c r="F2004" i="3"/>
  <c r="E2004" i="3"/>
  <c r="I2002" i="3"/>
  <c r="H2002" i="3"/>
  <c r="G2002" i="3"/>
  <c r="F2002" i="3"/>
  <c r="E2002" i="3"/>
  <c r="I2001" i="3"/>
  <c r="H2001" i="3"/>
  <c r="G2001" i="3"/>
  <c r="F2001" i="3"/>
  <c r="E2001" i="3"/>
  <c r="I1990" i="3"/>
  <c r="H1990" i="3"/>
  <c r="G1990" i="3"/>
  <c r="F1990" i="3"/>
  <c r="E1990" i="3"/>
  <c r="D1990" i="3"/>
  <c r="D1987" i="3"/>
  <c r="I1981" i="3"/>
  <c r="H1981" i="3"/>
  <c r="I1980" i="3"/>
  <c r="H1980" i="3"/>
  <c r="G1980" i="3"/>
  <c r="F1980" i="3"/>
  <c r="E1980" i="3"/>
  <c r="I1979" i="3"/>
  <c r="H1979" i="3"/>
  <c r="G1979" i="3"/>
  <c r="F1979" i="3"/>
  <c r="E1979" i="3"/>
  <c r="I1978" i="3"/>
  <c r="H1978" i="3"/>
  <c r="G1978" i="3"/>
  <c r="F1978" i="3"/>
  <c r="F1987" i="3" s="1"/>
  <c r="E1978" i="3"/>
  <c r="I1977" i="3"/>
  <c r="I1987" i="3" s="1"/>
  <c r="H1977" i="3"/>
  <c r="G1977" i="3"/>
  <c r="I1951" i="3"/>
  <c r="H1951" i="3"/>
  <c r="G1951" i="3"/>
  <c r="F1951" i="3"/>
  <c r="E1951" i="3"/>
  <c r="I1948" i="3"/>
  <c r="H1948" i="3"/>
  <c r="G1948" i="3"/>
  <c r="F1948" i="3"/>
  <c r="E1948" i="3"/>
  <c r="I1946" i="3"/>
  <c r="H1946" i="3"/>
  <c r="G1946" i="3"/>
  <c r="F1946" i="3"/>
  <c r="E1946" i="3"/>
  <c r="I1945" i="3"/>
  <c r="H1945" i="3"/>
  <c r="G1945" i="3"/>
  <c r="H1944" i="3"/>
  <c r="G1944" i="3"/>
  <c r="F1944" i="3"/>
  <c r="E1944" i="3"/>
  <c r="I1943" i="3"/>
  <c r="H1943" i="3"/>
  <c r="G1943" i="3"/>
  <c r="F1943" i="3"/>
  <c r="E1943" i="3"/>
  <c r="I1942" i="3"/>
  <c r="H1942" i="3"/>
  <c r="G1942" i="3"/>
  <c r="F1942" i="3"/>
  <c r="E1942" i="3"/>
  <c r="H1941" i="3"/>
  <c r="G1941" i="3"/>
  <c r="F1941" i="3"/>
  <c r="E1941" i="3"/>
  <c r="H1939" i="3"/>
  <c r="G1939" i="3"/>
  <c r="E1939" i="3"/>
  <c r="I1938" i="3"/>
  <c r="H1938" i="3"/>
  <c r="G1938" i="3"/>
  <c r="F1938" i="3"/>
  <c r="E1938" i="3"/>
  <c r="D1938" i="3"/>
  <c r="H1937" i="3"/>
  <c r="G1937" i="3"/>
  <c r="E1937" i="3"/>
  <c r="I1936" i="3"/>
  <c r="H1936" i="3"/>
  <c r="G1936" i="3"/>
  <c r="F1936" i="3"/>
  <c r="I1935" i="3"/>
  <c r="H1935" i="3"/>
  <c r="G1935" i="3"/>
  <c r="F1935" i="3"/>
  <c r="E1935" i="3"/>
  <c r="I1933" i="3"/>
  <c r="H1933" i="3"/>
  <c r="G1933" i="3"/>
  <c r="F1933" i="3"/>
  <c r="E1933" i="3"/>
  <c r="I1922" i="3"/>
  <c r="H1922" i="3"/>
  <c r="G1922" i="3"/>
  <c r="F1922" i="3"/>
  <c r="E1922" i="3"/>
  <c r="D1922" i="3"/>
  <c r="D1919" i="3"/>
  <c r="I1913" i="3"/>
  <c r="H1913" i="3"/>
  <c r="G1913" i="3"/>
  <c r="F1913" i="3"/>
  <c r="E1913" i="3"/>
  <c r="H1912" i="3"/>
  <c r="G1912" i="3"/>
  <c r="F1912" i="3"/>
  <c r="E1912" i="3"/>
  <c r="I1911" i="3"/>
  <c r="H1911" i="3"/>
  <c r="G1911" i="3"/>
  <c r="F1911" i="3"/>
  <c r="E1911" i="3"/>
  <c r="I1910" i="3"/>
  <c r="H1910" i="3"/>
  <c r="G1910" i="3"/>
  <c r="F1910" i="3"/>
  <c r="E1910" i="3"/>
  <c r="I1909" i="3"/>
  <c r="H1909" i="3"/>
  <c r="G1909" i="3"/>
  <c r="I1883" i="3"/>
  <c r="H1883" i="3"/>
  <c r="G1883" i="3"/>
  <c r="F1883" i="3"/>
  <c r="E1883" i="3"/>
  <c r="I1880" i="3"/>
  <c r="H1880" i="3"/>
  <c r="G1880" i="3"/>
  <c r="F1880" i="3"/>
  <c r="E1880" i="3"/>
  <c r="I1878" i="3"/>
  <c r="H1878" i="3"/>
  <c r="G1878" i="3"/>
  <c r="F1878" i="3"/>
  <c r="E1878" i="3"/>
  <c r="I1877" i="3"/>
  <c r="H1877" i="3"/>
  <c r="I1876" i="3"/>
  <c r="H1876" i="3"/>
  <c r="G1876" i="3"/>
  <c r="F1876" i="3"/>
  <c r="E1876" i="3"/>
  <c r="I1875" i="3"/>
  <c r="H1875" i="3"/>
  <c r="G1875" i="3"/>
  <c r="F1875" i="3"/>
  <c r="E1875" i="3"/>
  <c r="I1874" i="3"/>
  <c r="H1874" i="3"/>
  <c r="G1874" i="3"/>
  <c r="F1874" i="3"/>
  <c r="E1874" i="3"/>
  <c r="I1873" i="3"/>
  <c r="H1873" i="3"/>
  <c r="G1873" i="3"/>
  <c r="F1873" i="3"/>
  <c r="E1873" i="3"/>
  <c r="I1871" i="3"/>
  <c r="H1871" i="3"/>
  <c r="G1871" i="3"/>
  <c r="F1871" i="3"/>
  <c r="E1871" i="3"/>
  <c r="I1870" i="3"/>
  <c r="H1870" i="3"/>
  <c r="G1870" i="3"/>
  <c r="F1870" i="3"/>
  <c r="E1870" i="3"/>
  <c r="D1870" i="3"/>
  <c r="I1868" i="3"/>
  <c r="H1868" i="3"/>
  <c r="G1868" i="3"/>
  <c r="F1868" i="3"/>
  <c r="I1867" i="3"/>
  <c r="H1867" i="3"/>
  <c r="G1867" i="3"/>
  <c r="F1867" i="3"/>
  <c r="E1867" i="3"/>
  <c r="E1866" i="3"/>
  <c r="I1865" i="3"/>
  <c r="H1865" i="3"/>
  <c r="G1865" i="3"/>
  <c r="F1865" i="3"/>
  <c r="E1865" i="3"/>
  <c r="I1854" i="3"/>
  <c r="H1854" i="3"/>
  <c r="G1854" i="3"/>
  <c r="F1854" i="3"/>
  <c r="E1854" i="3"/>
  <c r="D1854" i="3"/>
  <c r="D1851" i="3"/>
  <c r="I1845" i="3"/>
  <c r="H1845" i="3"/>
  <c r="G1845" i="3"/>
  <c r="F1845" i="3"/>
  <c r="E1845" i="3"/>
  <c r="I1844" i="3"/>
  <c r="H1844" i="3"/>
  <c r="G1844" i="3"/>
  <c r="F1844" i="3"/>
  <c r="E1844" i="3"/>
  <c r="I1843" i="3"/>
  <c r="H1843" i="3"/>
  <c r="G1843" i="3"/>
  <c r="F1843" i="3"/>
  <c r="E1843" i="3"/>
  <c r="I1842" i="3"/>
  <c r="H1842" i="3"/>
  <c r="G1842" i="3"/>
  <c r="F1842" i="3"/>
  <c r="E1842" i="3"/>
  <c r="I1841" i="3"/>
  <c r="H1841" i="3"/>
  <c r="G1841" i="3"/>
  <c r="I1666" i="3"/>
  <c r="I1650" i="3"/>
  <c r="H1666" i="3"/>
  <c r="H1650" i="3"/>
  <c r="G1571" i="3"/>
  <c r="H1851" i="3" l="1"/>
  <c r="F1851" i="3"/>
  <c r="I1851" i="3"/>
  <c r="H1919" i="3"/>
  <c r="F1919" i="3"/>
  <c r="I2055" i="3"/>
  <c r="I1919" i="3"/>
  <c r="G1919" i="3"/>
  <c r="G2055" i="3"/>
  <c r="G1987" i="3"/>
  <c r="E1987" i="3"/>
  <c r="G1851" i="3"/>
  <c r="E1919" i="3"/>
  <c r="H1987" i="3"/>
  <c r="E2055" i="3"/>
  <c r="H2055" i="3"/>
  <c r="E1851" i="3"/>
  <c r="F2055" i="3"/>
  <c r="I1815" i="3"/>
  <c r="H1815" i="3"/>
  <c r="G1815" i="3"/>
  <c r="F1815" i="3"/>
  <c r="E1815" i="3"/>
  <c r="I1812" i="3"/>
  <c r="H1812" i="3"/>
  <c r="G1812" i="3"/>
  <c r="F1812" i="3"/>
  <c r="E1812" i="3"/>
  <c r="I1810" i="3"/>
  <c r="H1810" i="3"/>
  <c r="G1810" i="3"/>
  <c r="F1810" i="3"/>
  <c r="E1810" i="3"/>
  <c r="I1809" i="3"/>
  <c r="H1809" i="3"/>
  <c r="G1809" i="3"/>
  <c r="I1808" i="3"/>
  <c r="H1808" i="3"/>
  <c r="G1808" i="3"/>
  <c r="F1808" i="3"/>
  <c r="E1808" i="3"/>
  <c r="I1807" i="3"/>
  <c r="H1807" i="3"/>
  <c r="G1807" i="3"/>
  <c r="F1807" i="3"/>
  <c r="E1807" i="3"/>
  <c r="I1806" i="3"/>
  <c r="H1806" i="3"/>
  <c r="G1806" i="3"/>
  <c r="F1806" i="3"/>
  <c r="E1806" i="3"/>
  <c r="I1805" i="3"/>
  <c r="H1805" i="3"/>
  <c r="G1805" i="3"/>
  <c r="F1805" i="3"/>
  <c r="E1805" i="3"/>
  <c r="I1803" i="3"/>
  <c r="H1803" i="3"/>
  <c r="F1803" i="3"/>
  <c r="E1803" i="3"/>
  <c r="I1802" i="3"/>
  <c r="H1802" i="3"/>
  <c r="G1802" i="3"/>
  <c r="F1802" i="3"/>
  <c r="E1802" i="3"/>
  <c r="D1802" i="3"/>
  <c r="I1800" i="3"/>
  <c r="H1800" i="3"/>
  <c r="G1800" i="3"/>
  <c r="F1800" i="3"/>
  <c r="E1800" i="3"/>
  <c r="F1799" i="3"/>
  <c r="E1799" i="3"/>
  <c r="I1798" i="3"/>
  <c r="H1798" i="3"/>
  <c r="F1798" i="3"/>
  <c r="E1798" i="3"/>
  <c r="I1797" i="3"/>
  <c r="H1797" i="3"/>
  <c r="G1797" i="3"/>
  <c r="F1797" i="3"/>
  <c r="E1797" i="3"/>
  <c r="I1786" i="3"/>
  <c r="H1786" i="3"/>
  <c r="G1786" i="3"/>
  <c r="F1786" i="3"/>
  <c r="E1786" i="3"/>
  <c r="D1786" i="3"/>
  <c r="D1783" i="3"/>
  <c r="I1777" i="3"/>
  <c r="H1777" i="3"/>
  <c r="G1777" i="3"/>
  <c r="F1777" i="3"/>
  <c r="E1777" i="3"/>
  <c r="I1776" i="3"/>
  <c r="H1776" i="3"/>
  <c r="G1776" i="3"/>
  <c r="F1776" i="3"/>
  <c r="E1776" i="3"/>
  <c r="I1775" i="3"/>
  <c r="H1775" i="3"/>
  <c r="G1775" i="3"/>
  <c r="F1775" i="3"/>
  <c r="F1783" i="3" s="1"/>
  <c r="E1775" i="3"/>
  <c r="I1773" i="3"/>
  <c r="H1773" i="3"/>
  <c r="G1773" i="3"/>
  <c r="I1747" i="3"/>
  <c r="H1747" i="3"/>
  <c r="G1747" i="3"/>
  <c r="F1747" i="3"/>
  <c r="E1747" i="3"/>
  <c r="I1744" i="3"/>
  <c r="H1744" i="3"/>
  <c r="G1744" i="3"/>
  <c r="F1744" i="3"/>
  <c r="E1744" i="3"/>
  <c r="I1742" i="3"/>
  <c r="H1742" i="3"/>
  <c r="G1742" i="3"/>
  <c r="F1742" i="3"/>
  <c r="E1742" i="3"/>
  <c r="I1740" i="3"/>
  <c r="H1740" i="3"/>
  <c r="G1740" i="3"/>
  <c r="F1740" i="3"/>
  <c r="E1740" i="3"/>
  <c r="I1739" i="3"/>
  <c r="H1739" i="3"/>
  <c r="G1739" i="3"/>
  <c r="F1739" i="3"/>
  <c r="E1739" i="3"/>
  <c r="I1738" i="3"/>
  <c r="H1738" i="3"/>
  <c r="G1738" i="3"/>
  <c r="F1738" i="3"/>
  <c r="E1738" i="3"/>
  <c r="I1737" i="3"/>
  <c r="H1737" i="3"/>
  <c r="F1737" i="3"/>
  <c r="E1737" i="3"/>
  <c r="I1735" i="3"/>
  <c r="H1735" i="3"/>
  <c r="G1735" i="3"/>
  <c r="F1735" i="3"/>
  <c r="E1735" i="3"/>
  <c r="I1734" i="3"/>
  <c r="H1734" i="3"/>
  <c r="G1734" i="3"/>
  <c r="F1734" i="3"/>
  <c r="E1734" i="3"/>
  <c r="D1734" i="3"/>
  <c r="E1732" i="3"/>
  <c r="I1731" i="3"/>
  <c r="H1731" i="3"/>
  <c r="I1729" i="3"/>
  <c r="H1729" i="3"/>
  <c r="G1729" i="3"/>
  <c r="F1729" i="3"/>
  <c r="E1729" i="3"/>
  <c r="I1718" i="3"/>
  <c r="H1718" i="3"/>
  <c r="G1718" i="3"/>
  <c r="F1718" i="3"/>
  <c r="E1718" i="3"/>
  <c r="D1718" i="3"/>
  <c r="D1715" i="3"/>
  <c r="I1709" i="3"/>
  <c r="H1709" i="3"/>
  <c r="G1709" i="3"/>
  <c r="F1709" i="3"/>
  <c r="E1709" i="3"/>
  <c r="I1708" i="3"/>
  <c r="H1708" i="3"/>
  <c r="G1708" i="3"/>
  <c r="F1708" i="3"/>
  <c r="E1708" i="3"/>
  <c r="I1707" i="3"/>
  <c r="H1707" i="3"/>
  <c r="G1707" i="3"/>
  <c r="F1707" i="3"/>
  <c r="E1707" i="3"/>
  <c r="I1706" i="3"/>
  <c r="H1706" i="3"/>
  <c r="G1706" i="3"/>
  <c r="F1706" i="3"/>
  <c r="E1706" i="3"/>
  <c r="I1705" i="3"/>
  <c r="H1705" i="3"/>
  <c r="G1705" i="3"/>
  <c r="G1679" i="3"/>
  <c r="F1679" i="3"/>
  <c r="E1679" i="3"/>
  <c r="G1676" i="3"/>
  <c r="F1676" i="3"/>
  <c r="E1676" i="3"/>
  <c r="G1674" i="3"/>
  <c r="F1674" i="3"/>
  <c r="E1674" i="3"/>
  <c r="G1672" i="3"/>
  <c r="F1672" i="3"/>
  <c r="E1672" i="3"/>
  <c r="G1671" i="3"/>
  <c r="F1671" i="3"/>
  <c r="E1671" i="3"/>
  <c r="G1670" i="3"/>
  <c r="F1670" i="3"/>
  <c r="G1669" i="3"/>
  <c r="F1669" i="3"/>
  <c r="E1669" i="3"/>
  <c r="G1666" i="3"/>
  <c r="F1666" i="3"/>
  <c r="E1666" i="3"/>
  <c r="D1666" i="3"/>
  <c r="G1664" i="3"/>
  <c r="F1664" i="3"/>
  <c r="E1664" i="3"/>
  <c r="G1663" i="3"/>
  <c r="F1663" i="3"/>
  <c r="E1663" i="3"/>
  <c r="G1662" i="3"/>
  <c r="G1650" i="3"/>
  <c r="F1650" i="3"/>
  <c r="E1650" i="3"/>
  <c r="D1650" i="3"/>
  <c r="D1647" i="3"/>
  <c r="G1641" i="3"/>
  <c r="F1641" i="3"/>
  <c r="E1641" i="3"/>
  <c r="G1640" i="3"/>
  <c r="F1640" i="3"/>
  <c r="G1639" i="3"/>
  <c r="F1639" i="3"/>
  <c r="E1639" i="3"/>
  <c r="G1638" i="3"/>
  <c r="F1638" i="3"/>
  <c r="E1638" i="3"/>
  <c r="E1647" i="3" s="1"/>
  <c r="G1637" i="3"/>
  <c r="G1647" i="3" s="1"/>
  <c r="F1503" i="3"/>
  <c r="F1511" i="3" s="1"/>
  <c r="F1504" i="3"/>
  <c r="F1505" i="3"/>
  <c r="F1514" i="3"/>
  <c r="F1525" i="3"/>
  <c r="F1526" i="3"/>
  <c r="F1527" i="3"/>
  <c r="F1528" i="3"/>
  <c r="F1529" i="3"/>
  <c r="F1530" i="3"/>
  <c r="F1531" i="3"/>
  <c r="F1533" i="3"/>
  <c r="F1534" i="3"/>
  <c r="F1535" i="3"/>
  <c r="F1536" i="3"/>
  <c r="F1538" i="3"/>
  <c r="F1540" i="3"/>
  <c r="F1543" i="3"/>
  <c r="I1611" i="3"/>
  <c r="H1611" i="3"/>
  <c r="G1611" i="3"/>
  <c r="F1611" i="3"/>
  <c r="E1611" i="3"/>
  <c r="I1608" i="3"/>
  <c r="H1608" i="3"/>
  <c r="G1608" i="3"/>
  <c r="F1608" i="3"/>
  <c r="E1608" i="3"/>
  <c r="I1606" i="3"/>
  <c r="H1606" i="3"/>
  <c r="G1606" i="3"/>
  <c r="F1606" i="3"/>
  <c r="E1606" i="3"/>
  <c r="I1605" i="3"/>
  <c r="H1605" i="3"/>
  <c r="G1605" i="3"/>
  <c r="I1604" i="3"/>
  <c r="H1604" i="3"/>
  <c r="G1604" i="3"/>
  <c r="F1604" i="3"/>
  <c r="E1604" i="3"/>
  <c r="I1603" i="3"/>
  <c r="H1603" i="3"/>
  <c r="G1603" i="3"/>
  <c r="F1603" i="3"/>
  <c r="E1603" i="3"/>
  <c r="I1602" i="3"/>
  <c r="H1602" i="3"/>
  <c r="G1602" i="3"/>
  <c r="F1602" i="3"/>
  <c r="E1602" i="3"/>
  <c r="I1601" i="3"/>
  <c r="H1601" i="3"/>
  <c r="G1601" i="3"/>
  <c r="F1601" i="3"/>
  <c r="E1601" i="3"/>
  <c r="I1599" i="3"/>
  <c r="H1599" i="3"/>
  <c r="G1599" i="3"/>
  <c r="E1599" i="3"/>
  <c r="I1598" i="3"/>
  <c r="H1598" i="3"/>
  <c r="G1598" i="3"/>
  <c r="F1598" i="3"/>
  <c r="E1598" i="3"/>
  <c r="D1598" i="3"/>
  <c r="H1597" i="3"/>
  <c r="G1597" i="3"/>
  <c r="F1597" i="3"/>
  <c r="E1597" i="3"/>
  <c r="G1596" i="3"/>
  <c r="E1596" i="3"/>
  <c r="I1595" i="3"/>
  <c r="H1595" i="3"/>
  <c r="F1595" i="3"/>
  <c r="E1595" i="3"/>
  <c r="G1594" i="3"/>
  <c r="I1593" i="3"/>
  <c r="H1593" i="3"/>
  <c r="G1593" i="3"/>
  <c r="E1593" i="3"/>
  <c r="I1582" i="3"/>
  <c r="H1582" i="3"/>
  <c r="G1582" i="3"/>
  <c r="F1582" i="3"/>
  <c r="E1582" i="3"/>
  <c r="D1582" i="3"/>
  <c r="D1579" i="3"/>
  <c r="I1573" i="3"/>
  <c r="H1573" i="3"/>
  <c r="G1573" i="3"/>
  <c r="F1573" i="3"/>
  <c r="E1573" i="3"/>
  <c r="I1572" i="3"/>
  <c r="H1572" i="3"/>
  <c r="G1572" i="3"/>
  <c r="F1572" i="3"/>
  <c r="E1572" i="3"/>
  <c r="I1571" i="3"/>
  <c r="H1571" i="3"/>
  <c r="F1571" i="3"/>
  <c r="E1571" i="3"/>
  <c r="I1570" i="3"/>
  <c r="H1570" i="3"/>
  <c r="G1570" i="3"/>
  <c r="F1570" i="3"/>
  <c r="E1570" i="3"/>
  <c r="I1569" i="3"/>
  <c r="H1569" i="3"/>
  <c r="G1569" i="3"/>
  <c r="I1543" i="3"/>
  <c r="H1543" i="3"/>
  <c r="G1543" i="3"/>
  <c r="E1543" i="3"/>
  <c r="I1540" i="3"/>
  <c r="H1540" i="3"/>
  <c r="G1540" i="3"/>
  <c r="E1540" i="3"/>
  <c r="I1538" i="3"/>
  <c r="H1538" i="3"/>
  <c r="G1538" i="3"/>
  <c r="E1538" i="3"/>
  <c r="I1537" i="3"/>
  <c r="H1537" i="3"/>
  <c r="G1537" i="3"/>
  <c r="I1536" i="3"/>
  <c r="H1536" i="3"/>
  <c r="G1536" i="3"/>
  <c r="E1536" i="3"/>
  <c r="I1535" i="3"/>
  <c r="H1535" i="3"/>
  <c r="G1535" i="3"/>
  <c r="E1535" i="3"/>
  <c r="I1534" i="3"/>
  <c r="H1534" i="3"/>
  <c r="G1534" i="3"/>
  <c r="E1534" i="3"/>
  <c r="I1533" i="3"/>
  <c r="H1533" i="3"/>
  <c r="G1533" i="3"/>
  <c r="E1533" i="3"/>
  <c r="I1531" i="3"/>
  <c r="H1531" i="3"/>
  <c r="G1531" i="3"/>
  <c r="E1531" i="3"/>
  <c r="I1530" i="3"/>
  <c r="H1530" i="3"/>
  <c r="G1530" i="3"/>
  <c r="E1530" i="3"/>
  <c r="D1530" i="3"/>
  <c r="I1529" i="3"/>
  <c r="H1529" i="3"/>
  <c r="G1529" i="3"/>
  <c r="E1529" i="3"/>
  <c r="I1528" i="3"/>
  <c r="H1528" i="3"/>
  <c r="G1528" i="3"/>
  <c r="E1528" i="3"/>
  <c r="I1527" i="3"/>
  <c r="H1527" i="3"/>
  <c r="G1527" i="3"/>
  <c r="E1527" i="3"/>
  <c r="I1526" i="3"/>
  <c r="H1526" i="3"/>
  <c r="G1526" i="3"/>
  <c r="E1526" i="3"/>
  <c r="I1525" i="3"/>
  <c r="H1525" i="3"/>
  <c r="G1525" i="3"/>
  <c r="E1525" i="3"/>
  <c r="I1514" i="3"/>
  <c r="H1514" i="3"/>
  <c r="G1514" i="3"/>
  <c r="E1514" i="3"/>
  <c r="D1514" i="3"/>
  <c r="D1511" i="3"/>
  <c r="I1505" i="3"/>
  <c r="H1505" i="3"/>
  <c r="G1505" i="3"/>
  <c r="E1505" i="3"/>
  <c r="I1504" i="3"/>
  <c r="H1504" i="3"/>
  <c r="G1504" i="3"/>
  <c r="E1504" i="3"/>
  <c r="I1503" i="3"/>
  <c r="H1503" i="3"/>
  <c r="G1503" i="3"/>
  <c r="E1503" i="3"/>
  <c r="I1502" i="3"/>
  <c r="H1502" i="3"/>
  <c r="G1502" i="3"/>
  <c r="I1501" i="3"/>
  <c r="I1511" i="3" s="1"/>
  <c r="H1501" i="3"/>
  <c r="G1501" i="3"/>
  <c r="E1300" i="3"/>
  <c r="G1579" i="3" l="1"/>
  <c r="E1783" i="3"/>
  <c r="G1715" i="3"/>
  <c r="I1715" i="3"/>
  <c r="F1647" i="3"/>
  <c r="E1715" i="3"/>
  <c r="H1715" i="3"/>
  <c r="G1783" i="3"/>
  <c r="F1715" i="3"/>
  <c r="H1783" i="3"/>
  <c r="E1579" i="3"/>
  <c r="I1783" i="3"/>
  <c r="G1511" i="3"/>
  <c r="H1511" i="3"/>
  <c r="I1579" i="3"/>
  <c r="E1511" i="3"/>
  <c r="F1579" i="3"/>
  <c r="H1579" i="3"/>
  <c r="I1475" i="3"/>
  <c r="H1475" i="3"/>
  <c r="G1475" i="3"/>
  <c r="F1475" i="3"/>
  <c r="E1475" i="3"/>
  <c r="I1472" i="3"/>
  <c r="H1472" i="3"/>
  <c r="G1472" i="3"/>
  <c r="F1472" i="3"/>
  <c r="E1472" i="3"/>
  <c r="I1470" i="3"/>
  <c r="H1470" i="3"/>
  <c r="G1470" i="3"/>
  <c r="F1470" i="3"/>
  <c r="E1470" i="3"/>
  <c r="I1469" i="3"/>
  <c r="H1469" i="3"/>
  <c r="G1469" i="3"/>
  <c r="I1468" i="3"/>
  <c r="H1468" i="3"/>
  <c r="G1468" i="3"/>
  <c r="F1468" i="3"/>
  <c r="E1468" i="3"/>
  <c r="I1467" i="3"/>
  <c r="H1467" i="3"/>
  <c r="G1467" i="3"/>
  <c r="F1467" i="3"/>
  <c r="E1467" i="3"/>
  <c r="I1466" i="3"/>
  <c r="H1466" i="3"/>
  <c r="G1466" i="3"/>
  <c r="F1466" i="3"/>
  <c r="E1466" i="3"/>
  <c r="I1465" i="3"/>
  <c r="H1465" i="3"/>
  <c r="G1465" i="3"/>
  <c r="F1465" i="3"/>
  <c r="E1465" i="3"/>
  <c r="I1463" i="3"/>
  <c r="H1463" i="3"/>
  <c r="G1463" i="3"/>
  <c r="F1463" i="3"/>
  <c r="I1462" i="3"/>
  <c r="H1462" i="3"/>
  <c r="G1462" i="3"/>
  <c r="F1462" i="3"/>
  <c r="E1462" i="3"/>
  <c r="D1462" i="3"/>
  <c r="I1461" i="3"/>
  <c r="H1461" i="3"/>
  <c r="G1461" i="3"/>
  <c r="F1461" i="3"/>
  <c r="E1461" i="3"/>
  <c r="I1460" i="3"/>
  <c r="H1460" i="3"/>
  <c r="G1460" i="3"/>
  <c r="E1460" i="3"/>
  <c r="I1459" i="3"/>
  <c r="H1459" i="3"/>
  <c r="G1459" i="3"/>
  <c r="F1459" i="3"/>
  <c r="E1459" i="3"/>
  <c r="I1458" i="3"/>
  <c r="H1458" i="3"/>
  <c r="G1458" i="3"/>
  <c r="F1458" i="3"/>
  <c r="E1458" i="3"/>
  <c r="I1457" i="3"/>
  <c r="H1457" i="3"/>
  <c r="G1457" i="3"/>
  <c r="F1457" i="3"/>
  <c r="E1457" i="3"/>
  <c r="I1446" i="3"/>
  <c r="H1446" i="3"/>
  <c r="G1446" i="3"/>
  <c r="F1446" i="3"/>
  <c r="E1446" i="3"/>
  <c r="D1446" i="3"/>
  <c r="D1443" i="3"/>
  <c r="I1437" i="3"/>
  <c r="H1437" i="3"/>
  <c r="G1437" i="3"/>
  <c r="F1437" i="3"/>
  <c r="E1437" i="3"/>
  <c r="I1436" i="3"/>
  <c r="H1436" i="3"/>
  <c r="G1436" i="3"/>
  <c r="F1436" i="3"/>
  <c r="E1436" i="3"/>
  <c r="I1435" i="3"/>
  <c r="H1435" i="3"/>
  <c r="G1435" i="3"/>
  <c r="F1435" i="3"/>
  <c r="E1435" i="3"/>
  <c r="I1434" i="3"/>
  <c r="H1434" i="3"/>
  <c r="G1434" i="3"/>
  <c r="F1434" i="3"/>
  <c r="E1434" i="3"/>
  <c r="I1433" i="3"/>
  <c r="H1433" i="3"/>
  <c r="G1433" i="3"/>
  <c r="D1394" i="3"/>
  <c r="D1378" i="3"/>
  <c r="D1375" i="3"/>
  <c r="I1339" i="3"/>
  <c r="H1339" i="3"/>
  <c r="G1339" i="3"/>
  <c r="F1339" i="3"/>
  <c r="E1339" i="3"/>
  <c r="I1336" i="3"/>
  <c r="H1336" i="3"/>
  <c r="G1336" i="3"/>
  <c r="F1336" i="3"/>
  <c r="E1336" i="3"/>
  <c r="I1334" i="3"/>
  <c r="H1334" i="3"/>
  <c r="G1334" i="3"/>
  <c r="F1334" i="3"/>
  <c r="E1334" i="3"/>
  <c r="I1333" i="3"/>
  <c r="H1333" i="3"/>
  <c r="G1333" i="3"/>
  <c r="I1332" i="3"/>
  <c r="H1332" i="3"/>
  <c r="G1332" i="3"/>
  <c r="F1332" i="3"/>
  <c r="E1332" i="3"/>
  <c r="I1331" i="3"/>
  <c r="H1331" i="3"/>
  <c r="G1331" i="3"/>
  <c r="F1331" i="3"/>
  <c r="E1331" i="3"/>
  <c r="I1330" i="3"/>
  <c r="H1330" i="3"/>
  <c r="G1330" i="3"/>
  <c r="F1330" i="3"/>
  <c r="E1330" i="3"/>
  <c r="I1329" i="3"/>
  <c r="H1329" i="3"/>
  <c r="G1329" i="3"/>
  <c r="F1329" i="3"/>
  <c r="E1329" i="3"/>
  <c r="I1327" i="3"/>
  <c r="H1327" i="3"/>
  <c r="G1327" i="3"/>
  <c r="F1327" i="3"/>
  <c r="E1327" i="3"/>
  <c r="I1326" i="3"/>
  <c r="H1326" i="3"/>
  <c r="G1326" i="3"/>
  <c r="F1326" i="3"/>
  <c r="E1326" i="3"/>
  <c r="D1326" i="3"/>
  <c r="I1325" i="3"/>
  <c r="H1325" i="3"/>
  <c r="G1325" i="3"/>
  <c r="F1325" i="3"/>
  <c r="E1325" i="3"/>
  <c r="I1324" i="3"/>
  <c r="H1324" i="3"/>
  <c r="G1324" i="3"/>
  <c r="F1324" i="3"/>
  <c r="E1324" i="3"/>
  <c r="I1323" i="3"/>
  <c r="H1323" i="3"/>
  <c r="G1323" i="3"/>
  <c r="F1323" i="3"/>
  <c r="E1323" i="3"/>
  <c r="I1322" i="3"/>
  <c r="H1322" i="3"/>
  <c r="G1322" i="3"/>
  <c r="F1322" i="3"/>
  <c r="E1322" i="3"/>
  <c r="I1321" i="3"/>
  <c r="H1321" i="3"/>
  <c r="G1321" i="3"/>
  <c r="F1321" i="3"/>
  <c r="E1321" i="3"/>
  <c r="I1310" i="3"/>
  <c r="H1310" i="3"/>
  <c r="G1310" i="3"/>
  <c r="F1310" i="3"/>
  <c r="E1310" i="3"/>
  <c r="D1310" i="3"/>
  <c r="D1307" i="3"/>
  <c r="I1301" i="3"/>
  <c r="H1301" i="3"/>
  <c r="G1301" i="3"/>
  <c r="F1301" i="3"/>
  <c r="E1301" i="3"/>
  <c r="I1300" i="3"/>
  <c r="H1300" i="3"/>
  <c r="G1300" i="3"/>
  <c r="F1300" i="3"/>
  <c r="I1299" i="3"/>
  <c r="E1299" i="3"/>
  <c r="I1298" i="3"/>
  <c r="H1298" i="3"/>
  <c r="G1298" i="3"/>
  <c r="F1298" i="3"/>
  <c r="E1298" i="3"/>
  <c r="I1297" i="3"/>
  <c r="H1297" i="3"/>
  <c r="G1297" i="3"/>
  <c r="I1067" i="3"/>
  <c r="I1064" i="3"/>
  <c r="I1062" i="3"/>
  <c r="I1060" i="3"/>
  <c r="I1059" i="3"/>
  <c r="I1058" i="3"/>
  <c r="I1054" i="3"/>
  <c r="I1053" i="3"/>
  <c r="I1052" i="3"/>
  <c r="I1051" i="3"/>
  <c r="I1050" i="3"/>
  <c r="I1049" i="3"/>
  <c r="I1038" i="3"/>
  <c r="I1029" i="3"/>
  <c r="I1028" i="3"/>
  <c r="I1027" i="3"/>
  <c r="I1026" i="3"/>
  <c r="I1025" i="3"/>
  <c r="I1271" i="3"/>
  <c r="H1271" i="3"/>
  <c r="G1271" i="3"/>
  <c r="E1271" i="3"/>
  <c r="I1268" i="3"/>
  <c r="H1268" i="3"/>
  <c r="G1268" i="3"/>
  <c r="E1268" i="3"/>
  <c r="I1266" i="3"/>
  <c r="H1266" i="3"/>
  <c r="G1266" i="3"/>
  <c r="E1266" i="3"/>
  <c r="I1265" i="3"/>
  <c r="H1265" i="3"/>
  <c r="G1265" i="3"/>
  <c r="I1264" i="3"/>
  <c r="H1264" i="3"/>
  <c r="G1264" i="3"/>
  <c r="I1263" i="3"/>
  <c r="H1263" i="3"/>
  <c r="G1263" i="3"/>
  <c r="E1263" i="3"/>
  <c r="I1262" i="3"/>
  <c r="H1262" i="3"/>
  <c r="G1262" i="3"/>
  <c r="E1262" i="3"/>
  <c r="I1261" i="3"/>
  <c r="H1261" i="3"/>
  <c r="G1261" i="3"/>
  <c r="E1261" i="3"/>
  <c r="I1259" i="3"/>
  <c r="H1259" i="3"/>
  <c r="G1259" i="3"/>
  <c r="E1259" i="3"/>
  <c r="I1258" i="3"/>
  <c r="H1258" i="3"/>
  <c r="G1258" i="3"/>
  <c r="E1258" i="3"/>
  <c r="D1258" i="3"/>
  <c r="I1256" i="3"/>
  <c r="I1255" i="3"/>
  <c r="H1255" i="3"/>
  <c r="G1255" i="3"/>
  <c r="E1255" i="3"/>
  <c r="I1254" i="3"/>
  <c r="H1254" i="3"/>
  <c r="G1254" i="3"/>
  <c r="E1254" i="3"/>
  <c r="I1253" i="3"/>
  <c r="H1253" i="3"/>
  <c r="G1253" i="3"/>
  <c r="E1253" i="3"/>
  <c r="I1242" i="3"/>
  <c r="H1242" i="3"/>
  <c r="G1242" i="3"/>
  <c r="E1242" i="3"/>
  <c r="D1242" i="3"/>
  <c r="D1239" i="3"/>
  <c r="I1233" i="3"/>
  <c r="H1233" i="3"/>
  <c r="G1233" i="3"/>
  <c r="E1233" i="3"/>
  <c r="I1232" i="3"/>
  <c r="H1232" i="3"/>
  <c r="G1232" i="3"/>
  <c r="E1232" i="3"/>
  <c r="I1231" i="3"/>
  <c r="H1231" i="3"/>
  <c r="G1231" i="3"/>
  <c r="E1231" i="3"/>
  <c r="I1229" i="3"/>
  <c r="H1229" i="3"/>
  <c r="G1229" i="3"/>
  <c r="I1203" i="3"/>
  <c r="H1203" i="3"/>
  <c r="G1203" i="3"/>
  <c r="E1203" i="3"/>
  <c r="I1200" i="3"/>
  <c r="H1200" i="3"/>
  <c r="G1200" i="3"/>
  <c r="E1200" i="3"/>
  <c r="I1198" i="3"/>
  <c r="H1198" i="3"/>
  <c r="G1198" i="3"/>
  <c r="E1198" i="3"/>
  <c r="I1197" i="3"/>
  <c r="H1197" i="3"/>
  <c r="G1197" i="3"/>
  <c r="I1196" i="3"/>
  <c r="H1196" i="3"/>
  <c r="G1196" i="3"/>
  <c r="E1196" i="3"/>
  <c r="I1195" i="3"/>
  <c r="H1195" i="3"/>
  <c r="G1195" i="3"/>
  <c r="E1195" i="3"/>
  <c r="I1194" i="3"/>
  <c r="H1194" i="3"/>
  <c r="G1194" i="3"/>
  <c r="E1194" i="3"/>
  <c r="I1193" i="3"/>
  <c r="H1193" i="3"/>
  <c r="G1193" i="3"/>
  <c r="E1193" i="3"/>
  <c r="I1191" i="3"/>
  <c r="H1191" i="3"/>
  <c r="G1191" i="3"/>
  <c r="E1191" i="3"/>
  <c r="I1190" i="3"/>
  <c r="H1190" i="3"/>
  <c r="G1190" i="3"/>
  <c r="E1190" i="3"/>
  <c r="D1190" i="3"/>
  <c r="I1189" i="3"/>
  <c r="H1189" i="3"/>
  <c r="G1189" i="3"/>
  <c r="E1189" i="3"/>
  <c r="I1188" i="3"/>
  <c r="H1188" i="3"/>
  <c r="G1188" i="3"/>
  <c r="E1188" i="3"/>
  <c r="I1187" i="3"/>
  <c r="H1187" i="3"/>
  <c r="G1187" i="3"/>
  <c r="E1187" i="3"/>
  <c r="I1186" i="3"/>
  <c r="H1186" i="3"/>
  <c r="G1186" i="3"/>
  <c r="E1186" i="3"/>
  <c r="I1185" i="3"/>
  <c r="H1185" i="3"/>
  <c r="G1185" i="3"/>
  <c r="E1185" i="3"/>
  <c r="I1174" i="3"/>
  <c r="H1174" i="3"/>
  <c r="G1174" i="3"/>
  <c r="E1174" i="3"/>
  <c r="D1174" i="3"/>
  <c r="D1171" i="3"/>
  <c r="I1165" i="3"/>
  <c r="H1165" i="3"/>
  <c r="G1165" i="3"/>
  <c r="E1165" i="3"/>
  <c r="I1164" i="3"/>
  <c r="H1164" i="3"/>
  <c r="G1164" i="3"/>
  <c r="E1164" i="3"/>
  <c r="I1163" i="3"/>
  <c r="H1163" i="3"/>
  <c r="G1163" i="3"/>
  <c r="E1163" i="3"/>
  <c r="I1162" i="3"/>
  <c r="H1162" i="3"/>
  <c r="G1162" i="3"/>
  <c r="E1162" i="3"/>
  <c r="I1161" i="3"/>
  <c r="H1161" i="3"/>
  <c r="G1161" i="3"/>
  <c r="I986" i="3"/>
  <c r="I970" i="3"/>
  <c r="H986" i="3"/>
  <c r="H970" i="3"/>
  <c r="D918" i="3"/>
  <c r="D902" i="3"/>
  <c r="I1135" i="3"/>
  <c r="H1135" i="3"/>
  <c r="G1135" i="3"/>
  <c r="F1135" i="3"/>
  <c r="E1135" i="3"/>
  <c r="I1132" i="3"/>
  <c r="H1132" i="3"/>
  <c r="G1132" i="3"/>
  <c r="F1132" i="3"/>
  <c r="E1132" i="3"/>
  <c r="H1067" i="3"/>
  <c r="G1067" i="3"/>
  <c r="F1067" i="3"/>
  <c r="E1067" i="3"/>
  <c r="H1064" i="3"/>
  <c r="G1064" i="3"/>
  <c r="F1064" i="3"/>
  <c r="E1064" i="3"/>
  <c r="H1062" i="3"/>
  <c r="G1062" i="3"/>
  <c r="F1062" i="3"/>
  <c r="E1062" i="3"/>
  <c r="H1060" i="3"/>
  <c r="G1060" i="3"/>
  <c r="F1060" i="3"/>
  <c r="E1060" i="3"/>
  <c r="H1059" i="3"/>
  <c r="G1059" i="3"/>
  <c r="F1059" i="3"/>
  <c r="E1059" i="3"/>
  <c r="H1058" i="3"/>
  <c r="G1058" i="3"/>
  <c r="F1058" i="3"/>
  <c r="E1058" i="3"/>
  <c r="H1054" i="3"/>
  <c r="G1054" i="3"/>
  <c r="F1054" i="3"/>
  <c r="E1054" i="3"/>
  <c r="D1054" i="3"/>
  <c r="H1053" i="3"/>
  <c r="G1053" i="3"/>
  <c r="F1053" i="3"/>
  <c r="E1053" i="3"/>
  <c r="H1052" i="3"/>
  <c r="G1052" i="3"/>
  <c r="F1052" i="3"/>
  <c r="E1052" i="3"/>
  <c r="H1051" i="3"/>
  <c r="G1051" i="3"/>
  <c r="F1051" i="3"/>
  <c r="E1051" i="3"/>
  <c r="H1050" i="3"/>
  <c r="G1050" i="3"/>
  <c r="F1050" i="3"/>
  <c r="E1050" i="3"/>
  <c r="H1049" i="3"/>
  <c r="G1049" i="3"/>
  <c r="F1049" i="3"/>
  <c r="E1049" i="3"/>
  <c r="H1038" i="3"/>
  <c r="G1038" i="3"/>
  <c r="F1038" i="3"/>
  <c r="E1038" i="3"/>
  <c r="D1038" i="3"/>
  <c r="D1035" i="3"/>
  <c r="H1029" i="3"/>
  <c r="G1029" i="3"/>
  <c r="F1029" i="3"/>
  <c r="E1029" i="3"/>
  <c r="H1028" i="3"/>
  <c r="G1028" i="3"/>
  <c r="F1028" i="3"/>
  <c r="E1028" i="3"/>
  <c r="H1027" i="3"/>
  <c r="G1027" i="3"/>
  <c r="F1027" i="3"/>
  <c r="E1027" i="3"/>
  <c r="H1026" i="3"/>
  <c r="G1026" i="3"/>
  <c r="F1026" i="3"/>
  <c r="E1026" i="3"/>
  <c r="H1025" i="3"/>
  <c r="G1025" i="3"/>
  <c r="G999" i="3"/>
  <c r="F999" i="3"/>
  <c r="E999" i="3"/>
  <c r="G996" i="3"/>
  <c r="F996" i="3"/>
  <c r="E996" i="3"/>
  <c r="G994" i="3"/>
  <c r="F994" i="3"/>
  <c r="E994" i="3"/>
  <c r="G992" i="3"/>
  <c r="F992" i="3"/>
  <c r="E992" i="3"/>
  <c r="G991" i="3"/>
  <c r="F991" i="3"/>
  <c r="E991" i="3"/>
  <c r="G990" i="3"/>
  <c r="F990" i="3"/>
  <c r="E990" i="3"/>
  <c r="G989" i="3"/>
  <c r="F989" i="3"/>
  <c r="E989" i="3"/>
  <c r="G986" i="3"/>
  <c r="F986" i="3"/>
  <c r="E986" i="3"/>
  <c r="D986" i="3"/>
  <c r="G985" i="3"/>
  <c r="F985" i="3"/>
  <c r="E985" i="3"/>
  <c r="G984" i="3"/>
  <c r="F984" i="3"/>
  <c r="E984" i="3"/>
  <c r="G983" i="3"/>
  <c r="F983" i="3"/>
  <c r="E983" i="3"/>
  <c r="G982" i="3"/>
  <c r="F982" i="3"/>
  <c r="E982" i="3"/>
  <c r="G981" i="3"/>
  <c r="F981" i="3"/>
  <c r="G970" i="3"/>
  <c r="F970" i="3"/>
  <c r="E970" i="3"/>
  <c r="D970" i="3"/>
  <c r="D967" i="3"/>
  <c r="G961" i="3"/>
  <c r="F961" i="3"/>
  <c r="E961" i="3"/>
  <c r="G960" i="3"/>
  <c r="F960" i="3"/>
  <c r="E960" i="3"/>
  <c r="G959" i="3"/>
  <c r="F959" i="3"/>
  <c r="E959" i="3"/>
  <c r="G958" i="3"/>
  <c r="F958" i="3"/>
  <c r="E958" i="3"/>
  <c r="G957" i="3"/>
  <c r="I863" i="3"/>
  <c r="H863" i="3"/>
  <c r="G863" i="3"/>
  <c r="F863" i="3"/>
  <c r="E863" i="3"/>
  <c r="I860" i="3"/>
  <c r="H860" i="3"/>
  <c r="G860" i="3"/>
  <c r="F860" i="3"/>
  <c r="E860" i="3"/>
  <c r="I858" i="3"/>
  <c r="H858" i="3"/>
  <c r="G858" i="3"/>
  <c r="F858" i="3"/>
  <c r="E858" i="3"/>
  <c r="I857" i="3"/>
  <c r="H857" i="3"/>
  <c r="I856" i="3"/>
  <c r="H856" i="3"/>
  <c r="G856" i="3"/>
  <c r="F856" i="3"/>
  <c r="E856" i="3"/>
  <c r="I855" i="3"/>
  <c r="H855" i="3"/>
  <c r="G855" i="3"/>
  <c r="F855" i="3"/>
  <c r="E855" i="3"/>
  <c r="I854" i="3"/>
  <c r="H854" i="3"/>
  <c r="G854" i="3"/>
  <c r="F854" i="3"/>
  <c r="E854" i="3"/>
  <c r="I853" i="3"/>
  <c r="H853" i="3"/>
  <c r="G853" i="3"/>
  <c r="F853" i="3"/>
  <c r="E853" i="3"/>
  <c r="I851" i="3"/>
  <c r="H851" i="3"/>
  <c r="G851" i="3"/>
  <c r="I850" i="3"/>
  <c r="H850" i="3"/>
  <c r="G850" i="3"/>
  <c r="F850" i="3"/>
  <c r="E850" i="3"/>
  <c r="D850" i="3"/>
  <c r="I849" i="3"/>
  <c r="H849" i="3"/>
  <c r="F849" i="3"/>
  <c r="E849" i="3"/>
  <c r="I848" i="3"/>
  <c r="H848" i="3"/>
  <c r="G848" i="3"/>
  <c r="I847" i="3"/>
  <c r="H847" i="3"/>
  <c r="G847" i="3"/>
  <c r="F847" i="3"/>
  <c r="E847" i="3"/>
  <c r="I846" i="3"/>
  <c r="H846" i="3"/>
  <c r="E846" i="3"/>
  <c r="I845" i="3"/>
  <c r="H845" i="3"/>
  <c r="G845" i="3"/>
  <c r="F845" i="3"/>
  <c r="E845" i="3"/>
  <c r="I834" i="3"/>
  <c r="H834" i="3"/>
  <c r="G834" i="3"/>
  <c r="F834" i="3"/>
  <c r="E834" i="3"/>
  <c r="D834" i="3"/>
  <c r="D831" i="3"/>
  <c r="I825" i="3"/>
  <c r="H825" i="3"/>
  <c r="G825" i="3"/>
  <c r="F825" i="3"/>
  <c r="E825" i="3"/>
  <c r="I824" i="3"/>
  <c r="H824" i="3"/>
  <c r="G824" i="3"/>
  <c r="F824" i="3"/>
  <c r="E824" i="3"/>
  <c r="I823" i="3"/>
  <c r="H823" i="3"/>
  <c r="G823" i="3"/>
  <c r="F823" i="3"/>
  <c r="E823" i="3"/>
  <c r="I822" i="3"/>
  <c r="H822" i="3"/>
  <c r="G822" i="3"/>
  <c r="F822" i="3"/>
  <c r="E822" i="3"/>
  <c r="I821" i="3"/>
  <c r="H821" i="3"/>
  <c r="G821" i="3"/>
  <c r="H931" i="3"/>
  <c r="G931" i="3"/>
  <c r="F931" i="3"/>
  <c r="E931" i="3"/>
  <c r="H928" i="3"/>
  <c r="G928" i="3"/>
  <c r="F928" i="3"/>
  <c r="E928" i="3"/>
  <c r="H926" i="3"/>
  <c r="G926" i="3"/>
  <c r="F926" i="3"/>
  <c r="E926" i="3"/>
  <c r="H924" i="3"/>
  <c r="F924" i="3"/>
  <c r="E924" i="3"/>
  <c r="H923" i="3"/>
  <c r="G923" i="3"/>
  <c r="F923" i="3"/>
  <c r="E923" i="3"/>
  <c r="G922" i="3"/>
  <c r="F922" i="3"/>
  <c r="E922" i="3"/>
  <c r="H921" i="3"/>
  <c r="F921" i="3"/>
  <c r="E921" i="3"/>
  <c r="E919" i="3"/>
  <c r="H918" i="3"/>
  <c r="G918" i="3"/>
  <c r="F918" i="3"/>
  <c r="E918" i="3"/>
  <c r="H917" i="3"/>
  <c r="F916" i="3"/>
  <c r="E916" i="3"/>
  <c r="H915" i="3"/>
  <c r="G915" i="3"/>
  <c r="F915" i="3"/>
  <c r="E914" i="3"/>
  <c r="H913" i="3"/>
  <c r="G913" i="3"/>
  <c r="F913" i="3"/>
  <c r="E913" i="3"/>
  <c r="H902" i="3"/>
  <c r="G902" i="3"/>
  <c r="F902" i="3"/>
  <c r="E902" i="3"/>
  <c r="H893" i="3"/>
  <c r="G893" i="3"/>
  <c r="F893" i="3"/>
  <c r="E893" i="3"/>
  <c r="H892" i="3"/>
  <c r="G892" i="3"/>
  <c r="F892" i="3"/>
  <c r="E892" i="3"/>
  <c r="H891" i="3"/>
  <c r="G891" i="3"/>
  <c r="F891" i="3"/>
  <c r="E891" i="3"/>
  <c r="H890" i="3"/>
  <c r="G890" i="3"/>
  <c r="F890" i="3"/>
  <c r="E890" i="3"/>
  <c r="H889" i="3"/>
  <c r="G889" i="3"/>
  <c r="F1307" i="3" l="1"/>
  <c r="G1239" i="3"/>
  <c r="G1443" i="3"/>
  <c r="E831" i="3"/>
  <c r="E1239" i="3"/>
  <c r="G1307" i="3"/>
  <c r="H1307" i="3"/>
  <c r="I1307" i="3"/>
  <c r="E1035" i="3"/>
  <c r="E1171" i="3"/>
  <c r="H1443" i="3"/>
  <c r="F1443" i="3"/>
  <c r="E967" i="3"/>
  <c r="F1035" i="3"/>
  <c r="E1307" i="3"/>
  <c r="I1443" i="3"/>
  <c r="E1443" i="3"/>
  <c r="H1239" i="3"/>
  <c r="I1171" i="3"/>
  <c r="G1171" i="3"/>
  <c r="I1239" i="3"/>
  <c r="I1035" i="3"/>
  <c r="G967" i="3"/>
  <c r="G1035" i="3"/>
  <c r="G831" i="3"/>
  <c r="H1035" i="3"/>
  <c r="H1171" i="3"/>
  <c r="H831" i="3"/>
  <c r="F831" i="3"/>
  <c r="I831" i="3"/>
  <c r="F967" i="3"/>
  <c r="G899" i="3"/>
  <c r="H899" i="3"/>
  <c r="E899" i="3"/>
  <c r="F899" i="3"/>
  <c r="D627" i="3"/>
  <c r="D763" i="3"/>
  <c r="I795" i="3"/>
  <c r="H795" i="3"/>
  <c r="G795" i="3"/>
  <c r="F795" i="3"/>
  <c r="E795" i="3"/>
  <c r="I792" i="3"/>
  <c r="H792" i="3"/>
  <c r="G792" i="3"/>
  <c r="F792" i="3"/>
  <c r="E792" i="3"/>
  <c r="I790" i="3"/>
  <c r="H790" i="3"/>
  <c r="G790" i="3"/>
  <c r="F790" i="3"/>
  <c r="E790" i="3"/>
  <c r="I789" i="3"/>
  <c r="H789" i="3"/>
  <c r="G789" i="3"/>
  <c r="I788" i="3"/>
  <c r="H788" i="3"/>
  <c r="G788" i="3"/>
  <c r="F788" i="3"/>
  <c r="E788" i="3"/>
  <c r="I787" i="3"/>
  <c r="H787" i="3"/>
  <c r="G787" i="3"/>
  <c r="F787" i="3"/>
  <c r="E787" i="3"/>
  <c r="I786" i="3"/>
  <c r="H786" i="3"/>
  <c r="G786" i="3"/>
  <c r="F786" i="3"/>
  <c r="E786" i="3"/>
  <c r="I785" i="3"/>
  <c r="H785" i="3"/>
  <c r="G785" i="3"/>
  <c r="F785" i="3"/>
  <c r="E785" i="3"/>
  <c r="I783" i="3"/>
  <c r="H783" i="3"/>
  <c r="G783" i="3"/>
  <c r="F783" i="3"/>
  <c r="E783" i="3"/>
  <c r="I782" i="3"/>
  <c r="H782" i="3"/>
  <c r="G782" i="3"/>
  <c r="F782" i="3"/>
  <c r="E782" i="3"/>
  <c r="D782" i="3"/>
  <c r="I781" i="3"/>
  <c r="H781" i="3"/>
  <c r="H780" i="3"/>
  <c r="I779" i="3"/>
  <c r="H779" i="3"/>
  <c r="G779" i="3"/>
  <c r="F779" i="3"/>
  <c r="E779" i="3"/>
  <c r="I778" i="3"/>
  <c r="H778" i="3"/>
  <c r="G778" i="3"/>
  <c r="F778" i="3"/>
  <c r="I777" i="3"/>
  <c r="H777" i="3"/>
  <c r="G777" i="3"/>
  <c r="F777" i="3"/>
  <c r="E777" i="3"/>
  <c r="I766" i="3"/>
  <c r="H766" i="3"/>
  <c r="G766" i="3"/>
  <c r="F766" i="3"/>
  <c r="E766" i="3"/>
  <c r="D766" i="3"/>
  <c r="I757" i="3"/>
  <c r="H757" i="3"/>
  <c r="G757" i="3"/>
  <c r="F757" i="3"/>
  <c r="E757" i="3"/>
  <c r="I756" i="3"/>
  <c r="H756" i="3"/>
  <c r="G756" i="3"/>
  <c r="F756" i="3"/>
  <c r="E756" i="3"/>
  <c r="I755" i="3"/>
  <c r="H755" i="3"/>
  <c r="G755" i="3"/>
  <c r="F755" i="3"/>
  <c r="E755" i="3"/>
  <c r="I754" i="3"/>
  <c r="H754" i="3"/>
  <c r="G754" i="3"/>
  <c r="F754" i="3"/>
  <c r="E754" i="3"/>
  <c r="I753" i="3"/>
  <c r="H753" i="3"/>
  <c r="G753" i="3"/>
  <c r="I659" i="3"/>
  <c r="H659" i="3"/>
  <c r="G659" i="3"/>
  <c r="F659" i="3"/>
  <c r="E659" i="3"/>
  <c r="I656" i="3"/>
  <c r="H656" i="3"/>
  <c r="G656" i="3"/>
  <c r="F656" i="3"/>
  <c r="E656" i="3"/>
  <c r="I654" i="3"/>
  <c r="H654" i="3"/>
  <c r="G654" i="3"/>
  <c r="F654" i="3"/>
  <c r="E654" i="3"/>
  <c r="I653" i="3"/>
  <c r="H653" i="3"/>
  <c r="G653" i="3"/>
  <c r="I652" i="3"/>
  <c r="H652" i="3"/>
  <c r="G652" i="3"/>
  <c r="F652" i="3"/>
  <c r="E652" i="3"/>
  <c r="I651" i="3"/>
  <c r="H651" i="3"/>
  <c r="G651" i="3"/>
  <c r="F651" i="3"/>
  <c r="E651" i="3"/>
  <c r="I650" i="3"/>
  <c r="H650" i="3"/>
  <c r="G650" i="3"/>
  <c r="F650" i="3"/>
  <c r="E650" i="3"/>
  <c r="I649" i="3"/>
  <c r="H649" i="3"/>
  <c r="G649" i="3"/>
  <c r="F649" i="3"/>
  <c r="E649" i="3"/>
  <c r="I647" i="3"/>
  <c r="H647" i="3"/>
  <c r="G647" i="3"/>
  <c r="F647" i="3"/>
  <c r="E647" i="3"/>
  <c r="I646" i="3"/>
  <c r="H646" i="3"/>
  <c r="G646" i="3"/>
  <c r="F646" i="3"/>
  <c r="E646" i="3"/>
  <c r="D646" i="3"/>
  <c r="H645" i="3"/>
  <c r="G645" i="3"/>
  <c r="F645" i="3"/>
  <c r="E645" i="3"/>
  <c r="H644" i="3"/>
  <c r="G644" i="3"/>
  <c r="F644" i="3"/>
  <c r="E644" i="3"/>
  <c r="I643" i="3"/>
  <c r="H643" i="3"/>
  <c r="G643" i="3"/>
  <c r="F643" i="3"/>
  <c r="E643" i="3"/>
  <c r="H642" i="3"/>
  <c r="G642" i="3"/>
  <c r="E642" i="3"/>
  <c r="I641" i="3"/>
  <c r="H641" i="3"/>
  <c r="G641" i="3"/>
  <c r="F641" i="3"/>
  <c r="E641" i="3"/>
  <c r="I630" i="3"/>
  <c r="H630" i="3"/>
  <c r="G630" i="3"/>
  <c r="F630" i="3"/>
  <c r="E630" i="3"/>
  <c r="D630" i="3"/>
  <c r="I621" i="3"/>
  <c r="H621" i="3"/>
  <c r="G621" i="3"/>
  <c r="F621" i="3"/>
  <c r="E621" i="3"/>
  <c r="I620" i="3"/>
  <c r="H620" i="3"/>
  <c r="G620" i="3"/>
  <c r="F620" i="3"/>
  <c r="E620" i="3"/>
  <c r="I619" i="3"/>
  <c r="H619" i="3"/>
  <c r="G619" i="3"/>
  <c r="F619" i="3"/>
  <c r="E619" i="3"/>
  <c r="I618" i="3"/>
  <c r="H618" i="3"/>
  <c r="G618" i="3"/>
  <c r="F618" i="3"/>
  <c r="E618" i="3"/>
  <c r="I617" i="3"/>
  <c r="H617" i="3"/>
  <c r="G617" i="3"/>
  <c r="E514" i="3"/>
  <c r="E516" i="3"/>
  <c r="H484" i="3"/>
  <c r="I591" i="3"/>
  <c r="H591" i="3"/>
  <c r="G591" i="3"/>
  <c r="F591" i="3"/>
  <c r="E591" i="3"/>
  <c r="I437" i="3"/>
  <c r="G437" i="3"/>
  <c r="F627" i="3" l="1"/>
  <c r="H763" i="3"/>
  <c r="E627" i="3"/>
  <c r="G763" i="3"/>
  <c r="E763" i="3"/>
  <c r="F763" i="3"/>
  <c r="I763" i="3"/>
  <c r="G627" i="3"/>
  <c r="H627" i="3"/>
  <c r="I627" i="3"/>
  <c r="I523" i="3"/>
  <c r="H523" i="3"/>
  <c r="E523" i="3"/>
  <c r="I520" i="3"/>
  <c r="H520" i="3"/>
  <c r="E520" i="3"/>
  <c r="I518" i="3"/>
  <c r="H518" i="3"/>
  <c r="E518" i="3"/>
  <c r="I517" i="3"/>
  <c r="H517" i="3"/>
  <c r="I516" i="3"/>
  <c r="H516" i="3"/>
  <c r="H515" i="3"/>
  <c r="I514" i="3"/>
  <c r="H514" i="3"/>
  <c r="I513" i="3"/>
  <c r="H513" i="3"/>
  <c r="H511" i="3"/>
  <c r="I510" i="3"/>
  <c r="H510" i="3"/>
  <c r="F510" i="3"/>
  <c r="E510" i="3"/>
  <c r="D510" i="3"/>
  <c r="I509" i="3"/>
  <c r="H509" i="3"/>
  <c r="E509" i="3"/>
  <c r="I508" i="3"/>
  <c r="H508" i="3"/>
  <c r="E508" i="3"/>
  <c r="E506" i="3"/>
  <c r="I505" i="3"/>
  <c r="H505" i="3"/>
  <c r="E505" i="3"/>
  <c r="I494" i="3"/>
  <c r="H494" i="3"/>
  <c r="F494" i="3"/>
  <c r="E494" i="3"/>
  <c r="D494" i="3"/>
  <c r="I485" i="3"/>
  <c r="H485" i="3"/>
  <c r="E485" i="3"/>
  <c r="I484" i="3"/>
  <c r="E484" i="3"/>
  <c r="I483" i="3"/>
  <c r="H483" i="3"/>
  <c r="E483" i="3"/>
  <c r="I482" i="3"/>
  <c r="H482" i="3"/>
  <c r="E482" i="3"/>
  <c r="I481" i="3"/>
  <c r="H481" i="3"/>
  <c r="D102" i="3"/>
  <c r="E102" i="3"/>
  <c r="F102" i="3"/>
  <c r="G102" i="3"/>
  <c r="H102" i="3"/>
  <c r="I102" i="3"/>
  <c r="I345" i="3"/>
  <c r="I346" i="3"/>
  <c r="I347" i="3"/>
  <c r="I348" i="3"/>
  <c r="I349" i="3"/>
  <c r="I455" i="3"/>
  <c r="H455" i="3"/>
  <c r="G455" i="3"/>
  <c r="F455" i="3"/>
  <c r="E455" i="3"/>
  <c r="I452" i="3"/>
  <c r="H452" i="3"/>
  <c r="G452" i="3"/>
  <c r="F452" i="3"/>
  <c r="E452" i="3"/>
  <c r="I450" i="3"/>
  <c r="H450" i="3"/>
  <c r="G450" i="3"/>
  <c r="F450" i="3"/>
  <c r="E450" i="3"/>
  <c r="I449" i="3"/>
  <c r="H449" i="3"/>
  <c r="G449" i="3"/>
  <c r="I448" i="3"/>
  <c r="H448" i="3"/>
  <c r="G448" i="3"/>
  <c r="F448" i="3"/>
  <c r="E448" i="3"/>
  <c r="I447" i="3"/>
  <c r="G447" i="3"/>
  <c r="F447" i="3"/>
  <c r="E447" i="3"/>
  <c r="I446" i="3"/>
  <c r="H446" i="3"/>
  <c r="G446" i="3"/>
  <c r="F446" i="3"/>
  <c r="E446" i="3"/>
  <c r="I444" i="3"/>
  <c r="H444" i="3"/>
  <c r="G444" i="3"/>
  <c r="E444" i="3"/>
  <c r="H443" i="3"/>
  <c r="G443" i="3"/>
  <c r="H441" i="3"/>
  <c r="G441" i="3"/>
  <c r="F441" i="3"/>
  <c r="I440" i="3"/>
  <c r="H440" i="3"/>
  <c r="G440" i="3"/>
  <c r="F440" i="3"/>
  <c r="E440" i="3"/>
  <c r="H439" i="3"/>
  <c r="G439" i="3"/>
  <c r="H437" i="3"/>
  <c r="F437" i="3"/>
  <c r="E437" i="3"/>
  <c r="I417" i="3"/>
  <c r="H417" i="3"/>
  <c r="G417" i="3"/>
  <c r="F417" i="3"/>
  <c r="E417" i="3"/>
  <c r="I416" i="3"/>
  <c r="H416" i="3"/>
  <c r="G416" i="3"/>
  <c r="F416" i="3"/>
  <c r="I415" i="3"/>
  <c r="H415" i="3"/>
  <c r="G415" i="3"/>
  <c r="F415" i="3"/>
  <c r="E415" i="3"/>
  <c r="I414" i="3"/>
  <c r="H414" i="3"/>
  <c r="G414" i="3"/>
  <c r="F414" i="3"/>
  <c r="E414" i="3"/>
  <c r="I413" i="3"/>
  <c r="H413" i="3"/>
  <c r="G413" i="3"/>
  <c r="I387" i="3"/>
  <c r="G387" i="3"/>
  <c r="F387" i="3"/>
  <c r="E387" i="3"/>
  <c r="I384" i="3"/>
  <c r="G384" i="3"/>
  <c r="F384" i="3"/>
  <c r="E384" i="3"/>
  <c r="I382" i="3"/>
  <c r="G382" i="3"/>
  <c r="F382" i="3"/>
  <c r="E382" i="3"/>
  <c r="I380" i="3"/>
  <c r="G380" i="3"/>
  <c r="F380" i="3"/>
  <c r="E380" i="3"/>
  <c r="G379" i="3"/>
  <c r="F379" i="3"/>
  <c r="E379" i="3"/>
  <c r="G378" i="3"/>
  <c r="F378" i="3"/>
  <c r="E378" i="3"/>
  <c r="I377" i="3"/>
  <c r="G377" i="3"/>
  <c r="F377" i="3"/>
  <c r="E377" i="3"/>
  <c r="I375" i="3"/>
  <c r="G375" i="3"/>
  <c r="I373" i="3"/>
  <c r="G373" i="3"/>
  <c r="F373" i="3"/>
  <c r="I372" i="3"/>
  <c r="G372" i="3"/>
  <c r="F372" i="3"/>
  <c r="I371" i="3"/>
  <c r="G371" i="3"/>
  <c r="F371" i="3"/>
  <c r="E371" i="3"/>
  <c r="G370" i="3"/>
  <c r="F370" i="3"/>
  <c r="I369" i="3"/>
  <c r="G369" i="3"/>
  <c r="F369" i="3"/>
  <c r="E369" i="3"/>
  <c r="G349" i="3"/>
  <c r="F349" i="3"/>
  <c r="E349" i="3"/>
  <c r="G348" i="3"/>
  <c r="F348" i="3"/>
  <c r="E348" i="3"/>
  <c r="G347" i="3"/>
  <c r="F347" i="3"/>
  <c r="E347" i="3"/>
  <c r="G346" i="3"/>
  <c r="F346" i="3"/>
  <c r="E346" i="3"/>
  <c r="G345" i="3"/>
  <c r="I319" i="3"/>
  <c r="H319" i="3"/>
  <c r="G319" i="3"/>
  <c r="E319" i="3"/>
  <c r="I316" i="3"/>
  <c r="H316" i="3"/>
  <c r="G316" i="3"/>
  <c r="F316" i="3"/>
  <c r="E316" i="3"/>
  <c r="I314" i="3"/>
  <c r="H314" i="3"/>
  <c r="G314" i="3"/>
  <c r="F314" i="3"/>
  <c r="E314" i="3"/>
  <c r="I313" i="3"/>
  <c r="H313" i="3"/>
  <c r="G313" i="3"/>
  <c r="I312" i="3"/>
  <c r="H312" i="3"/>
  <c r="G312" i="3"/>
  <c r="F312" i="3"/>
  <c r="E312" i="3"/>
  <c r="I311" i="3"/>
  <c r="H311" i="3"/>
  <c r="G311" i="3"/>
  <c r="F311" i="3"/>
  <c r="E311" i="3"/>
  <c r="I310" i="3"/>
  <c r="H310" i="3"/>
  <c r="G310" i="3"/>
  <c r="F310" i="3"/>
  <c r="E310" i="3"/>
  <c r="I309" i="3"/>
  <c r="H309" i="3"/>
  <c r="G309" i="3"/>
  <c r="F309" i="3"/>
  <c r="E309" i="3"/>
  <c r="I307" i="3"/>
  <c r="H307" i="3"/>
  <c r="G307" i="3"/>
  <c r="F307" i="3"/>
  <c r="E307" i="3"/>
  <c r="I305" i="3"/>
  <c r="I304" i="3"/>
  <c r="H304" i="3"/>
  <c r="F304" i="3"/>
  <c r="E304" i="3"/>
  <c r="I303" i="3"/>
  <c r="H303" i="3"/>
  <c r="G303" i="3"/>
  <c r="F303" i="3"/>
  <c r="E303" i="3"/>
  <c r="I301" i="3"/>
  <c r="H301" i="3"/>
  <c r="G301" i="3"/>
  <c r="F301" i="3"/>
  <c r="E301" i="3"/>
  <c r="I281" i="3"/>
  <c r="H281" i="3"/>
  <c r="G281" i="3"/>
  <c r="F281" i="3"/>
  <c r="E281" i="3"/>
  <c r="I280" i="3"/>
  <c r="H280" i="3"/>
  <c r="G280" i="3"/>
  <c r="F280" i="3"/>
  <c r="E280" i="3"/>
  <c r="I279" i="3"/>
  <c r="H279" i="3"/>
  <c r="G279" i="3"/>
  <c r="F279" i="3"/>
  <c r="E279" i="3"/>
  <c r="I278" i="3"/>
  <c r="I277" i="3"/>
  <c r="H277" i="3"/>
  <c r="G277" i="3"/>
  <c r="I251" i="3"/>
  <c r="H251" i="3"/>
  <c r="G251" i="3"/>
  <c r="F251" i="3"/>
  <c r="E251" i="3"/>
  <c r="I248" i="3"/>
  <c r="H248" i="3"/>
  <c r="G248" i="3"/>
  <c r="F248" i="3"/>
  <c r="E248" i="3"/>
  <c r="I246" i="3"/>
  <c r="H246" i="3"/>
  <c r="G246" i="3"/>
  <c r="F246" i="3"/>
  <c r="E246" i="3"/>
  <c r="I245" i="3"/>
  <c r="H245" i="3"/>
  <c r="G245" i="3"/>
  <c r="I244" i="3"/>
  <c r="H244" i="3"/>
  <c r="G244" i="3"/>
  <c r="F244" i="3"/>
  <c r="E244" i="3"/>
  <c r="I243" i="3"/>
  <c r="H243" i="3"/>
  <c r="G243" i="3"/>
  <c r="F243" i="3"/>
  <c r="E243" i="3"/>
  <c r="I242" i="3"/>
  <c r="H242" i="3"/>
  <c r="G242" i="3"/>
  <c r="F242" i="3"/>
  <c r="E242" i="3"/>
  <c r="I240" i="3"/>
  <c r="H240" i="3"/>
  <c r="G240" i="3"/>
  <c r="F240" i="3"/>
  <c r="E240" i="3"/>
  <c r="I239" i="3"/>
  <c r="H239" i="3"/>
  <c r="G239" i="3"/>
  <c r="F239" i="3"/>
  <c r="E239" i="3"/>
  <c r="I237" i="3"/>
  <c r="H237" i="3"/>
  <c r="G237" i="3"/>
  <c r="F237" i="3"/>
  <c r="E237" i="3"/>
  <c r="I236" i="3"/>
  <c r="H236" i="3"/>
  <c r="G236" i="3"/>
  <c r="F236" i="3"/>
  <c r="E236" i="3"/>
  <c r="I235" i="3"/>
  <c r="H235" i="3"/>
  <c r="G235" i="3"/>
  <c r="F235" i="3"/>
  <c r="E235" i="3"/>
  <c r="I234" i="3"/>
  <c r="H234" i="3"/>
  <c r="G234" i="3"/>
  <c r="F234" i="3"/>
  <c r="E234" i="3"/>
  <c r="I233" i="3"/>
  <c r="H233" i="3"/>
  <c r="G233" i="3"/>
  <c r="F233" i="3"/>
  <c r="E233" i="3"/>
  <c r="I213" i="3"/>
  <c r="H213" i="3"/>
  <c r="G213" i="3"/>
  <c r="F213" i="3"/>
  <c r="E213" i="3"/>
  <c r="I212" i="3"/>
  <c r="H212" i="3"/>
  <c r="G212" i="3"/>
  <c r="F212" i="3"/>
  <c r="E212" i="3"/>
  <c r="I211" i="3"/>
  <c r="H211" i="3"/>
  <c r="G211" i="3"/>
  <c r="F211" i="3"/>
  <c r="E211" i="3"/>
  <c r="I210" i="3"/>
  <c r="H210" i="3"/>
  <c r="G210" i="3"/>
  <c r="F210" i="3"/>
  <c r="E210" i="3"/>
  <c r="I209" i="3"/>
  <c r="H209" i="3"/>
  <c r="G209" i="3"/>
  <c r="I115" i="3"/>
  <c r="H115" i="3"/>
  <c r="G115" i="3"/>
  <c r="F115" i="3"/>
  <c r="E115" i="3"/>
  <c r="I112" i="3"/>
  <c r="H112" i="3"/>
  <c r="G112" i="3"/>
  <c r="F112" i="3"/>
  <c r="E112" i="3"/>
  <c r="I110" i="3"/>
  <c r="H110" i="3"/>
  <c r="G110" i="3"/>
  <c r="F110" i="3"/>
  <c r="E110" i="3"/>
  <c r="I109" i="3"/>
  <c r="H109" i="3"/>
  <c r="G109" i="3"/>
  <c r="I108" i="3"/>
  <c r="H108" i="3"/>
  <c r="G108" i="3"/>
  <c r="F108" i="3"/>
  <c r="E108" i="3"/>
  <c r="I107" i="3"/>
  <c r="H107" i="3"/>
  <c r="G107" i="3"/>
  <c r="F107" i="3"/>
  <c r="E107" i="3"/>
  <c r="I106" i="3"/>
  <c r="H106" i="3"/>
  <c r="G106" i="3"/>
  <c r="F106" i="3"/>
  <c r="E106" i="3"/>
  <c r="I105" i="3"/>
  <c r="H105" i="3"/>
  <c r="G105" i="3"/>
  <c r="F105" i="3"/>
  <c r="E105" i="3"/>
  <c r="E103" i="3"/>
  <c r="I101" i="3"/>
  <c r="H101" i="3"/>
  <c r="G101" i="3"/>
  <c r="F101" i="3"/>
  <c r="E101" i="3"/>
  <c r="I100" i="3"/>
  <c r="H100" i="3"/>
  <c r="G100" i="3"/>
  <c r="F100" i="3"/>
  <c r="E100" i="3"/>
  <c r="I99" i="3"/>
  <c r="H99" i="3"/>
  <c r="G99" i="3"/>
  <c r="F99" i="3"/>
  <c r="E99" i="3"/>
  <c r="I98" i="3"/>
  <c r="H98" i="3"/>
  <c r="G98" i="3"/>
  <c r="F98" i="3"/>
  <c r="E98" i="3"/>
  <c r="I97" i="3"/>
  <c r="H97" i="3"/>
  <c r="G97" i="3"/>
  <c r="F97" i="3"/>
  <c r="E97" i="3"/>
  <c r="I86" i="3"/>
  <c r="H86" i="3"/>
  <c r="G86" i="3"/>
  <c r="F86" i="3"/>
  <c r="E86" i="3"/>
  <c r="D86" i="3"/>
  <c r="U47" i="3"/>
  <c r="T47" i="3"/>
  <c r="S47" i="3"/>
  <c r="R47" i="3"/>
  <c r="Q47" i="3"/>
  <c r="I47" i="3"/>
  <c r="H47" i="3"/>
  <c r="G47" i="3"/>
  <c r="F47" i="3"/>
  <c r="E47" i="3"/>
  <c r="U44" i="3"/>
  <c r="T44" i="3"/>
  <c r="S44" i="3"/>
  <c r="R44" i="3"/>
  <c r="Q44" i="3"/>
  <c r="I44" i="3"/>
  <c r="H44" i="3"/>
  <c r="G44" i="3"/>
  <c r="F44" i="3"/>
  <c r="E44" i="3"/>
  <c r="U42" i="3"/>
  <c r="T42" i="3"/>
  <c r="S42" i="3"/>
  <c r="R42" i="3"/>
  <c r="Q42" i="3"/>
  <c r="I42" i="3"/>
  <c r="H42" i="3"/>
  <c r="G42" i="3"/>
  <c r="F42" i="3"/>
  <c r="E42" i="3"/>
  <c r="U41" i="3"/>
  <c r="T41" i="3"/>
  <c r="S41" i="3"/>
  <c r="I41" i="3"/>
  <c r="H41" i="3"/>
  <c r="G41" i="3"/>
  <c r="U40" i="3"/>
  <c r="T40" i="3"/>
  <c r="S40" i="3"/>
  <c r="R40" i="3"/>
  <c r="Q40" i="3"/>
  <c r="I40" i="3"/>
  <c r="H40" i="3"/>
  <c r="G40" i="3"/>
  <c r="F40" i="3"/>
  <c r="E40" i="3"/>
  <c r="U39" i="3"/>
  <c r="T39" i="3"/>
  <c r="S39" i="3"/>
  <c r="R39" i="3"/>
  <c r="Q39" i="3"/>
  <c r="I39" i="3"/>
  <c r="H39" i="3"/>
  <c r="G39" i="3"/>
  <c r="F39" i="3"/>
  <c r="E39" i="3"/>
  <c r="U38" i="3"/>
  <c r="T38" i="3"/>
  <c r="S38" i="3"/>
  <c r="R38" i="3"/>
  <c r="Q38" i="3"/>
  <c r="I38" i="3"/>
  <c r="H38" i="3"/>
  <c r="G38" i="3"/>
  <c r="F38" i="3"/>
  <c r="E38" i="3"/>
  <c r="U37" i="3"/>
  <c r="T37" i="3"/>
  <c r="S37" i="3"/>
  <c r="R37" i="3"/>
  <c r="Q37" i="3"/>
  <c r="I37" i="3"/>
  <c r="H37" i="3"/>
  <c r="G37" i="3"/>
  <c r="F37" i="3"/>
  <c r="E37" i="3"/>
  <c r="U35" i="3"/>
  <c r="T35" i="3"/>
  <c r="S35" i="3"/>
  <c r="R35" i="3"/>
  <c r="Q35" i="3"/>
  <c r="I35" i="3"/>
  <c r="H35" i="3"/>
  <c r="G35" i="3"/>
  <c r="F35" i="3"/>
  <c r="E35" i="3"/>
  <c r="U34" i="3"/>
  <c r="T34" i="3"/>
  <c r="S34" i="3"/>
  <c r="R34" i="3"/>
  <c r="Q34" i="3"/>
  <c r="P34" i="3"/>
  <c r="U33" i="3"/>
  <c r="T33" i="3"/>
  <c r="S33" i="3"/>
  <c r="R33" i="3"/>
  <c r="Q33" i="3"/>
  <c r="I33" i="3"/>
  <c r="H33" i="3"/>
  <c r="G33" i="3"/>
  <c r="F33" i="3"/>
  <c r="E33" i="3"/>
  <c r="U32" i="3"/>
  <c r="T32" i="3"/>
  <c r="S32" i="3"/>
  <c r="R32" i="3"/>
  <c r="Q32" i="3"/>
  <c r="I32" i="3"/>
  <c r="H32" i="3"/>
  <c r="G32" i="3"/>
  <c r="F32" i="3"/>
  <c r="E32" i="3"/>
  <c r="U31" i="3"/>
  <c r="T31" i="3"/>
  <c r="S31" i="3"/>
  <c r="R31" i="3"/>
  <c r="Q31" i="3"/>
  <c r="I31" i="3"/>
  <c r="H31" i="3"/>
  <c r="G31" i="3"/>
  <c r="F31" i="3"/>
  <c r="E31" i="3"/>
  <c r="U30" i="3"/>
  <c r="T30" i="3"/>
  <c r="S30" i="3"/>
  <c r="R30" i="3"/>
  <c r="Q30" i="3"/>
  <c r="I30" i="3"/>
  <c r="H30" i="3"/>
  <c r="G30" i="3"/>
  <c r="F30" i="3"/>
  <c r="E30" i="3"/>
  <c r="U29" i="3"/>
  <c r="T29" i="3"/>
  <c r="S29" i="3"/>
  <c r="R29" i="3"/>
  <c r="Q29" i="3"/>
  <c r="I29" i="3"/>
  <c r="H29" i="3"/>
  <c r="G29" i="3"/>
  <c r="F29" i="3"/>
  <c r="E29" i="3"/>
  <c r="U18" i="3"/>
  <c r="T18" i="3"/>
  <c r="S18" i="3"/>
  <c r="R18" i="3"/>
  <c r="Q18" i="3"/>
  <c r="P18" i="3"/>
  <c r="I18" i="3"/>
  <c r="H18" i="3"/>
  <c r="G18" i="3"/>
  <c r="F18" i="3"/>
  <c r="E18" i="3"/>
  <c r="D18" i="3"/>
  <c r="U9" i="3"/>
  <c r="T9" i="3"/>
  <c r="S9" i="3"/>
  <c r="R9" i="3"/>
  <c r="Q9" i="3"/>
  <c r="U8" i="3"/>
  <c r="T8" i="3"/>
  <c r="S8" i="3"/>
  <c r="R8" i="3"/>
  <c r="Q8" i="3"/>
  <c r="U7" i="3"/>
  <c r="T7" i="3"/>
  <c r="S7" i="3"/>
  <c r="R7" i="3"/>
  <c r="Q7" i="3"/>
  <c r="U6" i="3"/>
  <c r="T6" i="3"/>
  <c r="S6" i="3"/>
  <c r="R6" i="3"/>
  <c r="Q6" i="3"/>
  <c r="U5" i="3"/>
  <c r="T5" i="3"/>
  <c r="S5" i="3"/>
</calcChain>
</file>

<file path=xl/comments1.xml><?xml version="1.0" encoding="utf-8"?>
<comments xmlns="http://schemas.openxmlformats.org/spreadsheetml/2006/main">
  <authors>
    <author/>
  </authors>
  <commentList>
    <comment ref="C10" authorId="0" shapeId="0">
      <text>
        <r>
          <rPr>
            <sz val="11"/>
            <color rgb="FF000000"/>
            <rFont val="Calibri"/>
            <family val="2"/>
            <scheme val="minor"/>
          </rPr>
          <t>======
ID#AAAArxTf4rY
Dominique PELLETIER, Ifremer Nantes PDG-RBE-EMH,    (2023-02-24 10:53:01)
moules, huitres, hermelles,crépidules</t>
        </r>
      </text>
    </comment>
    <comment ref="O10" authorId="0" shapeId="0">
      <text>
        <r>
          <rPr>
            <sz val="11"/>
            <color rgb="FF000000"/>
            <rFont val="Calibri"/>
            <family val="2"/>
            <scheme val="minor"/>
          </rPr>
          <t>======
ID#AAAArxTf4rc
Dominique PELLETIER, Ifremer Nantes PDG-RBE-EMH,    (2023-02-24 10:53:01)
moules, huitres, hermelles,crépidules</t>
        </r>
      </text>
    </comment>
    <comment ref="C78" authorId="0" shapeId="0">
      <text>
        <r>
          <rPr>
            <sz val="11"/>
            <color rgb="FF000000"/>
            <rFont val="Calibri"/>
            <family val="2"/>
            <scheme val="minor"/>
          </rPr>
          <t>======
ID#AAAArxTf4rU
Dominique PELLETIER, Ifremer Nantes PDG-RBE-EMH,    (2023-02-24 10:53:01)
moules, huitres, hermelles,crépidules</t>
        </r>
      </text>
    </comment>
    <comment ref="C146" authorId="0" shapeId="0">
      <text>
        <r>
          <rPr>
            <sz val="11"/>
            <color rgb="FF000000"/>
            <rFont val="Calibri"/>
            <family val="2"/>
            <scheme val="minor"/>
          </rPr>
          <t>======
ID#AAAArxTf4rs
Dominique PELLETIER, Ifremer Nantes PDG-RBE-EMH,    (2023-02-24 10:53:01)
moules, huitres, hermelles,crépidules</t>
        </r>
      </text>
    </comment>
    <comment ref="C214" authorId="0" shapeId="0">
      <text>
        <r>
          <rPr>
            <sz val="11"/>
            <color rgb="FF000000"/>
            <rFont val="Calibri"/>
            <family val="2"/>
            <scheme val="minor"/>
          </rPr>
          <t>======
ID#AAAArxTf4rg
Dominique PELLETIER, Ifremer Nantes PDG-RBE-EMH,    (2023-02-24 10:53:01)
moules, huitres, hermelles,crépidules</t>
        </r>
      </text>
    </comment>
    <comment ref="C282" authorId="0" shapeId="0">
      <text>
        <r>
          <rPr>
            <sz val="11"/>
            <color rgb="FF000000"/>
            <rFont val="Calibri"/>
            <family val="2"/>
            <scheme val="minor"/>
          </rPr>
          <t>======
ID#AAAArxTf4rQ
Dominique PELLETIER, Ifremer Nantes PDG-RBE-EMH,    (2023-02-24 10:53:01)
moules, huitres, hermelles,crépidules</t>
        </r>
      </text>
    </comment>
    <comment ref="C350" authorId="0" shapeId="0">
      <text>
        <r>
          <rPr>
            <sz val="11"/>
            <color rgb="FF000000"/>
            <rFont val="Calibri"/>
            <family val="2"/>
            <scheme val="minor"/>
          </rPr>
          <t>======
ID#AAAArxTf4rk
Dominique PELLETIER, Ifremer Nantes PDG-RBE-EMH,    (2023-02-24 10:53:01)
moules, huitres, hermelles,crépidules</t>
        </r>
      </text>
    </comment>
    <comment ref="C418" authorId="0" shapeId="0">
      <text>
        <r>
          <rPr>
            <sz val="11"/>
            <color rgb="FF000000"/>
            <rFont val="Calibri"/>
            <family val="2"/>
            <scheme val="minor"/>
          </rPr>
          <t>======
ID#AAAArxTf4ro
Dominique PELLETIER, Ifremer Nantes PDG-RBE-EMH,    (2023-02-24 10:53:01)
moules, huitres, hermelles,crépidules</t>
        </r>
      </text>
    </comment>
    <comment ref="C486" authorId="0" shapeId="0">
      <text>
        <r>
          <rPr>
            <sz val="11"/>
            <color rgb="FF000000"/>
            <rFont val="Calibri"/>
            <family val="2"/>
            <scheme val="minor"/>
          </rPr>
          <t>======
ID#AAAArxTf4rc
Dominique PELLETIER, Ifremer Nantes PDG-RBE-EMH,    (2023-02-24 10:53:01)
moules, huitres, hermelles,crépidules</t>
        </r>
      </text>
    </comment>
    <comment ref="C554" authorId="0" shapeId="0">
      <text>
        <r>
          <rPr>
            <sz val="11"/>
            <color rgb="FF000000"/>
            <rFont val="Calibri"/>
            <family val="2"/>
            <scheme val="minor"/>
          </rPr>
          <t>======
ID#AAAArxTf4rc
Dominique PELLETIER, Ifremer Nantes PDG-RBE-EMH,    (2023-02-24 10:53:01)
moules, huitres, hermelles,crépidules</t>
        </r>
      </text>
    </comment>
    <comment ref="C622" authorId="0" shapeId="0">
      <text>
        <r>
          <rPr>
            <sz val="11"/>
            <color rgb="FF000000"/>
            <rFont val="Calibri"/>
            <family val="2"/>
            <scheme val="minor"/>
          </rPr>
          <t>======
ID#AAAArxTf4rc
Dominique PELLETIER, Ifremer Nantes PDG-RBE-EMH,    (2023-02-24 10:53:01)
moules, huitres, hermelles,crépidules</t>
        </r>
      </text>
    </comment>
    <comment ref="C690" authorId="0" shapeId="0">
      <text>
        <r>
          <rPr>
            <sz val="11"/>
            <color rgb="FF000000"/>
            <rFont val="Calibri"/>
            <family val="2"/>
            <scheme val="minor"/>
          </rPr>
          <t>======
ID#AAAArxTf4rc
Dominique PELLETIER, Ifremer Nantes PDG-RBE-EMH,    (2023-02-24 10:53:01)
moules, huitres, hermelles,crépidules</t>
        </r>
      </text>
    </comment>
    <comment ref="C758" authorId="0" shapeId="0">
      <text>
        <r>
          <rPr>
            <sz val="11"/>
            <color rgb="FF000000"/>
            <rFont val="Calibri"/>
            <family val="2"/>
            <scheme val="minor"/>
          </rPr>
          <t>======
ID#AAAArxTf4rc
Dominique PELLETIER, Ifremer Nantes PDG-RBE-EMH,    (2023-02-24 10:53:01)
moules, huitres, hermelles,crépidules</t>
        </r>
      </text>
    </comment>
    <comment ref="C826" authorId="0" shapeId="0">
      <text>
        <r>
          <rPr>
            <sz val="11"/>
            <color rgb="FF000000"/>
            <rFont val="Calibri"/>
            <family val="2"/>
            <scheme val="minor"/>
          </rPr>
          <t>======
ID#AAAArxTf4rc
Dominique PELLETIER, Ifremer Nantes PDG-RBE-EMH,    (2023-02-24 10:53:01)
moules, huitres, hermelles,crépidules</t>
        </r>
      </text>
    </comment>
    <comment ref="C894" authorId="0" shapeId="0">
      <text>
        <r>
          <rPr>
            <sz val="11"/>
            <color rgb="FF000000"/>
            <rFont val="Calibri"/>
            <family val="2"/>
            <scheme val="minor"/>
          </rPr>
          <t>======
ID#AAAArxTf4rc
Dominique PELLETIER, Ifremer Nantes PDG-RBE-EMH,    (2023-02-24 10:53:01)
moules, huitres, hermelles,crépidules</t>
        </r>
      </text>
    </comment>
    <comment ref="C962" authorId="0" shapeId="0">
      <text>
        <r>
          <rPr>
            <sz val="11"/>
            <color rgb="FF000000"/>
            <rFont val="Calibri"/>
            <family val="2"/>
            <scheme val="minor"/>
          </rPr>
          <t>======
ID#AAAArxTf4rc
Dominique PELLETIER, Ifremer Nantes PDG-RBE-EMH,    (2023-02-24 10:53:01)
moules, huitres, hermelles,crépidules</t>
        </r>
      </text>
    </comment>
    <comment ref="C1030" authorId="0" shapeId="0">
      <text>
        <r>
          <rPr>
            <sz val="11"/>
            <color rgb="FF000000"/>
            <rFont val="Calibri"/>
            <family val="2"/>
            <scheme val="minor"/>
          </rPr>
          <t>======
ID#AAAArxTf4rc
Dominique PELLETIER, Ifremer Nantes PDG-RBE-EMH,    (2023-02-24 10:53:01)
moules, huitres, hermelles,crépidules</t>
        </r>
      </text>
    </comment>
    <comment ref="C1098" authorId="0" shapeId="0">
      <text>
        <r>
          <rPr>
            <sz val="11"/>
            <color rgb="FF000000"/>
            <rFont val="Calibri"/>
            <family val="2"/>
            <scheme val="minor"/>
          </rPr>
          <t>======
ID#AAAArxTf4rc
Dominique PELLETIER, Ifremer Nantes PDG-RBE-EMH,    (2023-02-24 10:53:01)
moules, huitres, hermelles,crépidules</t>
        </r>
      </text>
    </comment>
    <comment ref="C1166" authorId="0" shapeId="0">
      <text>
        <r>
          <rPr>
            <sz val="11"/>
            <color rgb="FF000000"/>
            <rFont val="Calibri"/>
            <family val="2"/>
            <scheme val="minor"/>
          </rPr>
          <t>======
ID#AAAArxTf4rc
Dominique PELLETIER, Ifremer Nantes PDG-RBE-EMH,    (2023-02-24 10:53:01)
moules, huitres, hermelles,crépidules</t>
        </r>
      </text>
    </comment>
    <comment ref="C1234" authorId="0" shapeId="0">
      <text>
        <r>
          <rPr>
            <sz val="11"/>
            <color rgb="FF000000"/>
            <rFont val="Calibri"/>
            <family val="2"/>
            <scheme val="minor"/>
          </rPr>
          <t>======
ID#AAAArxTf4rc
Dominique PELLETIER, Ifremer Nantes PDG-RBE-EMH,    (2023-02-24 10:53:01)
moules, huitres, hermelles,crépidules</t>
        </r>
      </text>
    </comment>
    <comment ref="C1302" authorId="0" shapeId="0">
      <text>
        <r>
          <rPr>
            <sz val="11"/>
            <color rgb="FF000000"/>
            <rFont val="Calibri"/>
            <family val="2"/>
            <scheme val="minor"/>
          </rPr>
          <t>======
ID#AAAArxTf4rc
Dominique PELLETIER, Ifremer Nantes PDG-RBE-EMH,    (2023-02-24 10:53:01)
moules, huitres, hermelles,crépidules</t>
        </r>
      </text>
    </comment>
    <comment ref="C1370" authorId="0" shapeId="0">
      <text>
        <r>
          <rPr>
            <sz val="11"/>
            <color rgb="FF000000"/>
            <rFont val="Calibri"/>
            <family val="2"/>
            <scheme val="minor"/>
          </rPr>
          <t>======
ID#AAAArxTf4rc
Dominique PELLETIER, Ifremer Nantes PDG-RBE-EMH,    (2023-02-24 10:53:01)
moules, huitres, hermelles,crépidules</t>
        </r>
      </text>
    </comment>
    <comment ref="C1438" authorId="0" shapeId="0">
      <text>
        <r>
          <rPr>
            <sz val="11"/>
            <color rgb="FF000000"/>
            <rFont val="Calibri"/>
            <family val="2"/>
            <scheme val="minor"/>
          </rPr>
          <t>======
ID#AAAArxTf4rc
Dominique PELLETIER, Ifremer Nantes PDG-RBE-EMH,    (2023-02-24 10:53:01)
moules, huitres, hermelles,crépidules</t>
        </r>
      </text>
    </comment>
    <comment ref="C1506" authorId="0" shapeId="0">
      <text>
        <r>
          <rPr>
            <sz val="11"/>
            <color rgb="FF000000"/>
            <rFont val="Calibri"/>
            <family val="2"/>
            <scheme val="minor"/>
          </rPr>
          <t>======
ID#AAAArxTf4rc
Dominique PELLETIER, Ifremer Nantes PDG-RBE-EMH,    (2023-02-24 10:53:01)
moules, huitres, hermelles,crépidules</t>
        </r>
      </text>
    </comment>
    <comment ref="C1574" authorId="0" shapeId="0">
      <text>
        <r>
          <rPr>
            <sz val="11"/>
            <color rgb="FF000000"/>
            <rFont val="Calibri"/>
            <family val="2"/>
            <scheme val="minor"/>
          </rPr>
          <t>======
ID#AAAArxTf4rc
Dominique PELLETIER, Ifremer Nantes PDG-RBE-EMH,    (2023-02-24 10:53:01)
moules, huitres, hermelles,crépidules</t>
        </r>
      </text>
    </comment>
    <comment ref="C1642" authorId="0" shapeId="0">
      <text>
        <r>
          <rPr>
            <sz val="11"/>
            <color rgb="FF000000"/>
            <rFont val="Calibri"/>
            <family val="2"/>
            <scheme val="minor"/>
          </rPr>
          <t>======
ID#AAAArxTf4rc
Dominique PELLETIER, Ifremer Nantes PDG-RBE-EMH,    (2023-02-24 10:53:01)
moules, huitres, hermelles,crépidules</t>
        </r>
      </text>
    </comment>
    <comment ref="C1710" authorId="0" shapeId="0">
      <text>
        <r>
          <rPr>
            <sz val="11"/>
            <color rgb="FF000000"/>
            <rFont val="Calibri"/>
            <family val="2"/>
            <scheme val="minor"/>
          </rPr>
          <t>======
ID#AAAArxTf4rc
Dominique PELLETIER, Ifremer Nantes PDG-RBE-EMH,    (2023-02-24 10:53:01)
moules, huitres, hermelles,crépidules</t>
        </r>
      </text>
    </comment>
    <comment ref="C1778" authorId="0" shapeId="0">
      <text>
        <r>
          <rPr>
            <sz val="11"/>
            <color rgb="FF000000"/>
            <rFont val="Calibri"/>
            <family val="2"/>
            <scheme val="minor"/>
          </rPr>
          <t>======
ID#AAAArxTf4rc
Dominique PELLETIER, Ifremer Nantes PDG-RBE-EMH,    (2023-02-24 10:53:01)
moules, huitres, hermelles,crépidules</t>
        </r>
      </text>
    </comment>
    <comment ref="C1846" authorId="0" shapeId="0">
      <text>
        <r>
          <rPr>
            <sz val="11"/>
            <color rgb="FF000000"/>
            <rFont val="Calibri"/>
            <family val="2"/>
            <scheme val="minor"/>
          </rPr>
          <t>======
ID#AAAArxTf4rc
Dominique PELLETIER, Ifremer Nantes PDG-RBE-EMH,    (2023-02-24 10:53:01)
moules, huitres, hermelles,crépidules</t>
        </r>
      </text>
    </comment>
    <comment ref="C1914" authorId="0" shapeId="0">
      <text>
        <r>
          <rPr>
            <sz val="11"/>
            <color rgb="FF000000"/>
            <rFont val="Calibri"/>
            <family val="2"/>
            <scheme val="minor"/>
          </rPr>
          <t>======
ID#AAAArxTf4rc
Dominique PELLETIER, Ifremer Nantes PDG-RBE-EMH,    (2023-02-24 10:53:01)
moules, huitres, hermelles,crépidules</t>
        </r>
      </text>
    </comment>
    <comment ref="C1982" authorId="0" shapeId="0">
      <text>
        <r>
          <rPr>
            <sz val="11"/>
            <color rgb="FF000000"/>
            <rFont val="Calibri"/>
            <family val="2"/>
            <scheme val="minor"/>
          </rPr>
          <t>======
ID#AAAArxTf4rc
Dominique PELLETIER, Ifremer Nantes PDG-RBE-EMH,    (2023-02-24 10:53:01)
moules, huitres, hermelles,crépidules</t>
        </r>
      </text>
    </comment>
    <comment ref="C2050" authorId="0" shapeId="0">
      <text>
        <r>
          <rPr>
            <sz val="11"/>
            <color rgb="FF000000"/>
            <rFont val="Calibri"/>
            <family val="2"/>
            <scheme val="minor"/>
          </rPr>
          <t>======
ID#AAAArxTf4rc
Dominique PELLETIER, Ifremer Nantes PDG-RBE-EMH,    (2023-02-24 10:53:01)
moules, huitres, hermelles,crépidules</t>
        </r>
      </text>
    </comment>
    <comment ref="C2118" authorId="0" shapeId="0">
      <text>
        <r>
          <rPr>
            <sz val="11"/>
            <color rgb="FF000000"/>
            <rFont val="Calibri"/>
            <family val="2"/>
            <scheme val="minor"/>
          </rPr>
          <t>======
ID#AAAArxTf4rc
Dominique PELLETIER, Ifremer Nantes PDG-RBE-EMH,    (2023-02-24 10:53:01)
moules, huitres, hermelles,crépidules</t>
        </r>
      </text>
    </comment>
    <comment ref="C2186" authorId="0" shapeId="0">
      <text>
        <r>
          <rPr>
            <sz val="11"/>
            <color rgb="FF000000"/>
            <rFont val="Calibri"/>
            <family val="2"/>
            <scheme val="minor"/>
          </rPr>
          <t>======
ID#AAAArxTf4rc
Dominique PELLETIER, Ifremer Nantes PDG-RBE-EMH,    (2023-02-24 10:53:01)
moules, huitres, hermelles,crépidules</t>
        </r>
      </text>
    </comment>
    <comment ref="C2254" authorId="0" shapeId="0">
      <text>
        <r>
          <rPr>
            <sz val="11"/>
            <color rgb="FF000000"/>
            <rFont val="Calibri"/>
            <family val="2"/>
            <scheme val="minor"/>
          </rPr>
          <t>======
ID#AAAArxTf4rc
Dominique PELLETIER, Ifremer Nantes PDG-RBE-EMH,    (2023-02-24 10:53:01)
moules, huitres, hermelles,crépidules</t>
        </r>
      </text>
    </comment>
    <comment ref="C2322" authorId="0" shapeId="0">
      <text>
        <r>
          <rPr>
            <sz val="11"/>
            <color rgb="FF000000"/>
            <rFont val="Calibri"/>
            <family val="2"/>
            <scheme val="minor"/>
          </rPr>
          <t>======
ID#AAAArxTf4rc
Dominique PELLETIER, Ifremer Nantes PDG-RBE-EMH,    (2023-02-24 10:53:01)
moules, huitres, hermelles,crépidules</t>
        </r>
      </text>
    </comment>
    <comment ref="C2390" authorId="0" shapeId="0">
      <text>
        <r>
          <rPr>
            <sz val="11"/>
            <color rgb="FF000000"/>
            <rFont val="Calibri"/>
            <family val="2"/>
            <scheme val="minor"/>
          </rPr>
          <t>======
ID#AAAArxTf4rc
Dominique PELLETIER, Ifremer Nantes PDG-RBE-EMH,    (2023-02-24 10:53:01)
moules, huitres, hermelles,crépidules</t>
        </r>
      </text>
    </comment>
    <comment ref="C2458" authorId="0" shapeId="0">
      <text>
        <r>
          <rPr>
            <sz val="11"/>
            <color rgb="FF000000"/>
            <rFont val="Calibri"/>
            <family val="2"/>
            <scheme val="minor"/>
          </rPr>
          <t>======
ID#AAAArxTf4rc
Dominique PELLETIER, Ifremer Nantes PDG-RBE-EMH,    (2023-02-24 10:53:01)
moules, huitres, hermelles,crépidules</t>
        </r>
      </text>
    </comment>
    <comment ref="C2526" authorId="0" shapeId="0">
      <text>
        <r>
          <rPr>
            <sz val="11"/>
            <color rgb="FF000000"/>
            <rFont val="Calibri"/>
            <family val="2"/>
            <scheme val="minor"/>
          </rPr>
          <t>======
ID#AAAArxTf4rc
Dominique PELLETIER, Ifremer Nantes PDG-RBE-EMH,    (2023-02-24 10:53:01)
moules, huitres, hermelles,crépidules</t>
        </r>
      </text>
    </comment>
    <comment ref="C2594" authorId="0" shapeId="0">
      <text>
        <r>
          <rPr>
            <sz val="11"/>
            <color rgb="FF000000"/>
            <rFont val="Calibri"/>
            <family val="2"/>
            <scheme val="minor"/>
          </rPr>
          <t>======
ID#AAAArxTf4rc
Dominique PELLETIER, Ifremer Nantes PDG-RBE-EMH,    (2023-02-24 10:53:01)
moules, huitres, hermelles,crépidules</t>
        </r>
      </text>
    </comment>
    <comment ref="C2662" authorId="0" shapeId="0">
      <text>
        <r>
          <rPr>
            <sz val="11"/>
            <color rgb="FF000000"/>
            <rFont val="Calibri"/>
            <family val="2"/>
            <scheme val="minor"/>
          </rPr>
          <t>======
ID#AAAArxTf4rc
Dominique PELLETIER, Ifremer Nantes PDG-RBE-EMH,    (2023-02-24 10:53:01)
moules, huitres, hermelles,crépidules</t>
        </r>
      </text>
    </comment>
    <comment ref="C2730" authorId="0" shapeId="0">
      <text>
        <r>
          <rPr>
            <sz val="11"/>
            <color rgb="FF000000"/>
            <rFont val="Calibri"/>
            <family val="2"/>
            <scheme val="minor"/>
          </rPr>
          <t>======
ID#AAAArxTf4rc
Dominique PELLETIER, Ifremer Nantes PDG-RBE-EMH,    (2023-02-24 10:53:01)
moules, huitres, hermelles,crépidules</t>
        </r>
      </text>
    </comment>
    <comment ref="C2798" authorId="0" shapeId="0">
      <text>
        <r>
          <rPr>
            <sz val="11"/>
            <color rgb="FF000000"/>
            <rFont val="Calibri"/>
            <family val="2"/>
            <scheme val="minor"/>
          </rPr>
          <t>======
ID#AAAArxTf4rc
Dominique PELLETIER, Ifremer Nantes PDG-RBE-EMH,    (2023-02-24 10:53:01)
moules, huitres, hermelles,crépidules</t>
        </r>
      </text>
    </comment>
    <comment ref="C2866" authorId="0" shapeId="0">
      <text>
        <r>
          <rPr>
            <sz val="11"/>
            <color rgb="FF000000"/>
            <rFont val="Calibri"/>
            <family val="2"/>
            <scheme val="minor"/>
          </rPr>
          <t>======
ID#AAAArxTf4rc
Dominique PELLETIER, Ifremer Nantes PDG-RBE-EMH,    (2023-02-24 10:53:01)
moules, huitres, hermelles,crépidules</t>
        </r>
      </text>
    </comment>
    <comment ref="C2934" authorId="0" shapeId="0">
      <text>
        <r>
          <rPr>
            <sz val="11"/>
            <color rgb="FF000000"/>
            <rFont val="Calibri"/>
            <family val="2"/>
            <scheme val="minor"/>
          </rPr>
          <t>======
ID#AAAArxTf4rc
Dominique PELLETIER, Ifremer Nantes PDG-RBE-EMH,    (2023-02-24 10:53:01)
moules, huitres, hermelles,crépidules</t>
        </r>
      </text>
    </comment>
    <comment ref="C3002" authorId="0" shapeId="0">
      <text>
        <r>
          <rPr>
            <sz val="11"/>
            <color rgb="FF000000"/>
            <rFont val="Calibri"/>
            <family val="2"/>
            <scheme val="minor"/>
          </rPr>
          <t>======
ID#AAAArxTf4rc
Dominique PELLETIER, Ifremer Nantes PDG-RBE-EMH,    (2023-02-24 10:53:01)
moules, huitres, hermelles,crépidules</t>
        </r>
      </text>
    </comment>
    <comment ref="C3070" authorId="0" shapeId="0">
      <text>
        <r>
          <rPr>
            <sz val="11"/>
            <color rgb="FF000000"/>
            <rFont val="Calibri"/>
            <family val="2"/>
            <scheme val="minor"/>
          </rPr>
          <t>======
ID#AAAArxTf4rc
Dominique PELLETIER, Ifremer Nantes PDG-RBE-EMH,    (2023-02-24 10:53:01)
moules, huitres, hermelles,crépidules</t>
        </r>
      </text>
    </comment>
    <comment ref="C3138" authorId="0" shapeId="0">
      <text>
        <r>
          <rPr>
            <sz val="11"/>
            <color rgb="FF000000"/>
            <rFont val="Calibri"/>
            <family val="2"/>
            <scheme val="minor"/>
          </rPr>
          <t>======
ID#AAAArxTf4rc
Dominique PELLETIER, Ifremer Nantes PDG-RBE-EMH,    (2023-02-24 10:53:01)
moules, huitres, hermelles,crépidules</t>
        </r>
      </text>
    </comment>
    <comment ref="C3206" authorId="0" shapeId="0">
      <text>
        <r>
          <rPr>
            <sz val="11"/>
            <color rgb="FF000000"/>
            <rFont val="Calibri"/>
            <family val="2"/>
            <scheme val="minor"/>
          </rPr>
          <t>======
ID#AAAArxTf4rc
Dominique PELLETIER, Ifremer Nantes PDG-RBE-EMH,    (2023-02-24 10:53:01)
moules, huitres, hermelles,crépidules</t>
        </r>
      </text>
    </comment>
    <comment ref="C3274" authorId="0" shapeId="0">
      <text>
        <r>
          <rPr>
            <sz val="11"/>
            <color rgb="FF000000"/>
            <rFont val="Calibri"/>
            <family val="2"/>
            <scheme val="minor"/>
          </rPr>
          <t>======
ID#AAAArxTf4rc
Dominique PELLETIER, Ifremer Nantes PDG-RBE-EMH,    (2023-02-24 10:53:01)
moules, huitres, hermelles,crépidules</t>
        </r>
      </text>
    </comment>
    <comment ref="C3342" authorId="0" shapeId="0">
      <text>
        <r>
          <rPr>
            <sz val="11"/>
            <color rgb="FF000000"/>
            <rFont val="Calibri"/>
            <family val="2"/>
            <scheme val="minor"/>
          </rPr>
          <t>======
ID#AAAArxTf4rc
Dominique PELLETIER, Ifremer Nantes PDG-RBE-EMH,    (2023-02-24 10:53:01)
moules, huitres, hermelles,crépidules</t>
        </r>
      </text>
    </comment>
  </commentList>
  <extLst>
    <ext xmlns:r="http://schemas.openxmlformats.org/officeDocument/2006/relationships" uri="GoogleSheetsCustomDataVersion1">
      <go:sheetsCustomData xmlns:go="http://customooxmlschemas.google.com/" r:id="rId1" roundtripDataSignature="AMtx7mg9wVkdWylhC5YngiS8rHbQ0MhsVA=="/>
    </ext>
  </extLst>
</comments>
</file>

<file path=xl/sharedStrings.xml><?xml version="1.0" encoding="utf-8"?>
<sst xmlns="http://schemas.openxmlformats.org/spreadsheetml/2006/main" count="8314" uniqueCount="905">
  <si>
    <t>Aide</t>
  </si>
  <si>
    <t>Attention : ne pas renommer les feuilles du classeur, ne pas modifier la structure des tableaux</t>
  </si>
  <si>
    <t xml:space="preserve">1) Les deux feuilles qui vont servir pour les analyses STAVIRO sont la 2e ("Analyse Poissons") et la 4e ("Habitat") </t>
  </si>
  <si>
    <t>2) Le champ visibilité est à remplir dans le fichier infostations LORS de l'analyse d'images, pas lors du derushage</t>
  </si>
  <si>
    <t>3) Saisir "NA" dans la ligne Topographie si le secteur n'est pas analysé</t>
  </si>
  <si>
    <t>Si défaut de rotation:</t>
  </si>
  <si>
    <t>1) Prendre le nombre de secteurs nécessaires pour faire un 360°</t>
  </si>
  <si>
    <t>2) Au besoin rajouter un secteur 7 dans la feuille analyse habitat et la feuille analyses STAVIRO</t>
  </si>
  <si>
    <t>3) Mettre un commentaire en cas de rotation insuffisante (7 secteurs) ou excessive (5 secteurs)</t>
  </si>
  <si>
    <t>Secteurs analyses, ciel, sol et obstrue</t>
  </si>
  <si>
    <t>Nom du champ</t>
  </si>
  <si>
    <t>Description</t>
  </si>
  <si>
    <t>Commentaire</t>
  </si>
  <si>
    <t>Srotation360</t>
  </si>
  <si>
    <t>Nombre de secteurs pour faire 360°</t>
  </si>
  <si>
    <t>colonne rajoutée depuis les analyses BA et CB</t>
  </si>
  <si>
    <t>Sanalyses</t>
  </si>
  <si>
    <t>Nombre de secteurs analysés par rotation</t>
  </si>
  <si>
    <t>Sciel, Ssol, Sobstrue</t>
  </si>
  <si>
    <t>Nombre de secteurs regardant le ciel, le sol ou obstrué (roche ou patate obstruant la vision)</t>
  </si>
  <si>
    <t>Lors de la mise au format PAMPA, si Srotation360 est égal à Sanalyses, aucun calcul n'est fait car le nb de secteurs analysés correspond bien à un tour complet par rotation; si en revanche Srotation360&gt;Sanalyse, l'abondance de chaque espèce est rapportée à 360° par le calcul: nb=nb*s360/sanalyse</t>
  </si>
  <si>
    <t>Time code et quadrant</t>
  </si>
  <si>
    <t xml:space="preserve">une ligne par poisson, avec spécification du timecode (XX:XX) et du quadrant (voir ci-contre) pour reprise ultérieure ds logiciel annotation </t>
  </si>
  <si>
    <t>Numérotation des quadrants</t>
  </si>
  <si>
    <t>Début de l'analyse</t>
  </si>
  <si>
    <t>1) L'analyse poissons (sauf espèces remarquables voir ci-dessous) démarre au bout d'une rotation</t>
  </si>
  <si>
    <t>2) Si laisser passer une rotation entière est trop (par ce que la séquence pas assez longue ou si perturbation avant la fin des trois rotations analysées), commencer l'analyse au bout de trois secteurs</t>
  </si>
  <si>
    <t>En effet, le bateau ne s'éloigne pas toujours immédiatement, surtout dans les dernières manips</t>
  </si>
  <si>
    <t>Espèces remarquables et grandes espèces</t>
  </si>
  <si>
    <t>1) définir une rotation 0 qui permettra de noter les espèces remarquables avant la première rotation et après la troisième rotation analysée</t>
  </si>
  <si>
    <t>2) Les espèces remarquables et grandes espèces peuvent être comptées tant qu'on les voit, il faut noter la distance estimée</t>
  </si>
  <si>
    <t xml:space="preserve"> </t>
  </si>
  <si>
    <t>Secteur</t>
  </si>
  <si>
    <t>Timecode apparition</t>
  </si>
  <si>
    <t>Timecode optimal</t>
  </si>
  <si>
    <t>Quadrant (apparition)</t>
  </si>
  <si>
    <t>Mouvement</t>
  </si>
  <si>
    <t>Comportement</t>
  </si>
  <si>
    <t>Distance estimée</t>
  </si>
  <si>
    <t>0-5m</t>
  </si>
  <si>
    <t>&gt;5-10m</t>
  </si>
  <si>
    <t>Commentaires</t>
  </si>
  <si>
    <t>Capture écran</t>
  </si>
  <si>
    <t>Nom du point</t>
  </si>
  <si>
    <t>Sanalyse</t>
  </si>
  <si>
    <t>Sciel</t>
  </si>
  <si>
    <t>Ssol</t>
  </si>
  <si>
    <t>Sobstrue</t>
  </si>
  <si>
    <t>Famille</t>
  </si>
  <si>
    <t>Genre</t>
  </si>
  <si>
    <t>Espece</t>
  </si>
  <si>
    <t>Rotation</t>
  </si>
  <si>
    <t>s1</t>
  </si>
  <si>
    <t>s2</t>
  </si>
  <si>
    <t>s3</t>
  </si>
  <si>
    <t>s4</t>
  </si>
  <si>
    <t>s5</t>
  </si>
  <si>
    <t>s6</t>
  </si>
  <si>
    <t xml:space="preserve"> (mm:ss)</t>
  </si>
  <si>
    <t>(de 1 à 9)</t>
  </si>
  <si>
    <t>Pinf5</t>
  </si>
  <si>
    <t>Minf5</t>
  </si>
  <si>
    <t>Ginf5</t>
  </si>
  <si>
    <t>Psup5</t>
  </si>
  <si>
    <t>Msup5</t>
  </si>
  <si>
    <t>Gsup5</t>
  </si>
  <si>
    <t>Images intéressantes</t>
  </si>
  <si>
    <t>(nom du fichier)</t>
  </si>
  <si>
    <t>Couches</t>
  </si>
  <si>
    <t>Caractéristiques</t>
  </si>
  <si>
    <t>CC220001</t>
  </si>
  <si>
    <t>Topo et complexité</t>
  </si>
  <si>
    <t>Topographie (1-5)</t>
  </si>
  <si>
    <t>codage de 1 à 5 (obligatoirement renseigné)</t>
  </si>
  <si>
    <t>XXXXXXXXX</t>
  </si>
  <si>
    <t>Complexité (1-5)</t>
  </si>
  <si>
    <t>Recouvrement visible</t>
  </si>
  <si>
    <t>Sable</t>
  </si>
  <si>
    <t>% de la surface totale observée</t>
  </si>
  <si>
    <t>Vase</t>
  </si>
  <si>
    <t>Débris, petits blocs (&lt;30cm)</t>
  </si>
  <si>
    <t>Moyens blocs (30cm&lt;l&lt;1m)</t>
  </si>
  <si>
    <t>Gros blocs et roche (&gt;1m)</t>
  </si>
  <si>
    <t>Dalle</t>
  </si>
  <si>
    <t>Bioconstruit</t>
  </si>
  <si>
    <t>Haploops</t>
  </si>
  <si>
    <t>Maerl</t>
  </si>
  <si>
    <t>Algues sur substrat non-visible</t>
  </si>
  <si>
    <t>Herbier sur substrat non-visible</t>
  </si>
  <si>
    <t>Total du recouvrement</t>
  </si>
  <si>
    <t>Herbier ou Algues sur substrat visible</t>
  </si>
  <si>
    <t>Algues sur substrat visible</t>
  </si>
  <si>
    <t>Herbier sur substrat visible</t>
  </si>
  <si>
    <t>Recouvrement Herbier</t>
  </si>
  <si>
    <t>Total herbier</t>
  </si>
  <si>
    <t>Herbier court (&lt;20cm)</t>
  </si>
  <si>
    <t>somme à 100% par secteur</t>
  </si>
  <si>
    <t>Herbier haut (&gt;20cm)</t>
  </si>
  <si>
    <t>Herbier dense (sable non visible)</t>
  </si>
  <si>
    <t>Herbier semi-dense</t>
  </si>
  <si>
    <t>Herbier clairsemé (&lt;25%)</t>
  </si>
  <si>
    <t>Matte morte</t>
  </si>
  <si>
    <t>Recouvrement par épibiontes</t>
  </si>
  <si>
    <t>Algues</t>
  </si>
  <si>
    <t>codage de 1 à 3 (non, un peu, beaucoup)</t>
  </si>
  <si>
    <t>Herbier</t>
  </si>
  <si>
    <t>Recouvrement Algues</t>
  </si>
  <si>
    <t>Algues brunes non ID</t>
  </si>
  <si>
    <t>Algues brunes - Laminariales</t>
  </si>
  <si>
    <t>Algues brunes – Fucales - Fucus</t>
  </si>
  <si>
    <t>Algues brunes - Fucales - Sargasses</t>
  </si>
  <si>
    <t>Algues brunes - Fucales - Halidrys</t>
  </si>
  <si>
    <t>Algues vertes</t>
  </si>
  <si>
    <t>Algues rouges</t>
  </si>
  <si>
    <t>Total algues</t>
  </si>
  <si>
    <t>Présence Algues</t>
  </si>
  <si>
    <t>Himanthalia elongata</t>
  </si>
  <si>
    <t>0 ou 1 (obligatoirement renseigné)</t>
  </si>
  <si>
    <t>Laminaria hyperborea</t>
  </si>
  <si>
    <t>Laminaria digitata</t>
  </si>
  <si>
    <t>Laminaria ochroleuca</t>
  </si>
  <si>
    <t>Saccharina latissima</t>
  </si>
  <si>
    <t>Sacchorhiza polyschides</t>
  </si>
  <si>
    <t>Undaria pinnatifida</t>
  </si>
  <si>
    <t>Cystoseira</t>
  </si>
  <si>
    <t xml:space="preserve">Padina </t>
  </si>
  <si>
    <t>Ulva spp.</t>
  </si>
  <si>
    <t>Codium spp.</t>
  </si>
  <si>
    <t>Chondrus crispus</t>
  </si>
  <si>
    <t>Palmaria palmata</t>
  </si>
  <si>
    <t>Solieria chordalis</t>
  </si>
  <si>
    <t>Corallines</t>
  </si>
  <si>
    <t>Invertébrés remarquables</t>
  </si>
  <si>
    <t>Huîtres</t>
  </si>
  <si>
    <t>Nombre d'individus par secteur (à indiquer seulement si différent de 0)</t>
  </si>
  <si>
    <t>Moules</t>
  </si>
  <si>
    <t>Eponge</t>
  </si>
  <si>
    <t>Oursin</t>
  </si>
  <si>
    <t>Holothurie</t>
  </si>
  <si>
    <t>Crabe</t>
  </si>
  <si>
    <t>Ormeau</t>
  </si>
  <si>
    <t>Gorgone</t>
  </si>
  <si>
    <t>Etoile de mer</t>
  </si>
  <si>
    <t>Anémone</t>
  </si>
  <si>
    <t>Ascidie</t>
  </si>
  <si>
    <t>Coquille St-Jacques</t>
  </si>
  <si>
    <t>Autres crustacés</t>
  </si>
  <si>
    <t>Autres coquillages</t>
  </si>
  <si>
    <t>Anthropisation</t>
  </si>
  <si>
    <t>Etat de santé herbier et algues</t>
  </si>
  <si>
    <t>de 1 à 3 (non impacté, moyen, très impacté)(obligatoirement renseigné)</t>
  </si>
  <si>
    <t>Engins de pêche</t>
  </si>
  <si>
    <t>Macrodéchets</t>
  </si>
  <si>
    <t>Captures écran</t>
  </si>
  <si>
    <t>CC220041</t>
  </si>
  <si>
    <t>1 capture écran par secteur</t>
  </si>
  <si>
    <t>nom du fichier ici</t>
  </si>
  <si>
    <t>rajouter ligne Laminaria sp.</t>
  </si>
  <si>
    <t/>
  </si>
  <si>
    <t>CC220002</t>
  </si>
  <si>
    <t>CC220101</t>
  </si>
  <si>
    <t>CC220102</t>
  </si>
  <si>
    <t>CC220043</t>
  </si>
  <si>
    <t>CC220200</t>
  </si>
  <si>
    <t>Code Station</t>
  </si>
  <si>
    <t>Visibilité</t>
  </si>
  <si>
    <t>Timecode pose</t>
  </si>
  <si>
    <t>Durée analyse habitat</t>
  </si>
  <si>
    <t>TC fin rotation 2</t>
  </si>
  <si>
    <t>Durée totale vidéo</t>
  </si>
  <si>
    <t>05:48</t>
  </si>
  <si>
    <t>durée secteur trop longue: 5'48,6'56;</t>
  </si>
  <si>
    <t>01:47</t>
  </si>
  <si>
    <t>05:34</t>
  </si>
  <si>
    <t>06:04</t>
  </si>
  <si>
    <t>04:20</t>
  </si>
  <si>
    <t>04:24</t>
  </si>
  <si>
    <t>3 esp poiss à 02'10</t>
  </si>
  <si>
    <t>BL120300</t>
  </si>
  <si>
    <t>Faille aux requins</t>
  </si>
  <si>
    <t>xxx</t>
  </si>
  <si>
    <t>Faille au requins</t>
  </si>
  <si>
    <t>BL120043</t>
  </si>
  <si>
    <t>Abords de la faille</t>
  </si>
  <si>
    <t>Patates proche FR</t>
  </si>
  <si>
    <t>BL120024</t>
  </si>
  <si>
    <t>BL120028</t>
  </si>
  <si>
    <t>Requin PB 18:35</t>
  </si>
  <si>
    <t>BL120025</t>
  </si>
  <si>
    <t>xxx Poissons anges 04:30  ATTention seulon 2 rotations</t>
  </si>
  <si>
    <t xml:space="preserve">Extrémité entre champs de patates des abords et le fond lagonaire </t>
  </si>
  <si>
    <t>BL120026</t>
  </si>
  <si>
    <t>Extrémité entre champs de patates des abords et le fond lagonaire / Seulement 2 rotations car emmelée</t>
  </si>
  <si>
    <t>BL120027</t>
  </si>
  <si>
    <t>BL120131</t>
  </si>
  <si>
    <t>xxx tortue 05:27</t>
  </si>
  <si>
    <t>BL120204</t>
  </si>
  <si>
    <t>xxx requin citron a 04:40</t>
  </si>
  <si>
    <t>BL120085</t>
  </si>
  <si>
    <t>IV Patates</t>
  </si>
  <si>
    <t>xx Poisson plat à 10:34</t>
  </si>
  <si>
    <t>Patates 40m ilôt</t>
  </si>
  <si>
    <t>BL120076</t>
  </si>
  <si>
    <t>xx Du poisson à 08:09</t>
  </si>
  <si>
    <t>BL120075</t>
  </si>
  <si>
    <t>xx</t>
  </si>
  <si>
    <t>Dans la pente qui remonte vers l'ilot</t>
  </si>
  <si>
    <t>BL120082</t>
  </si>
  <si>
    <t>POSSON 03:06</t>
  </si>
  <si>
    <t>Sur un platier au milieu de la pente</t>
  </si>
  <si>
    <t>BL120074</t>
  </si>
  <si>
    <t>plat, assez détritique avec quelques patates isolés</t>
  </si>
  <si>
    <t>BL120081</t>
  </si>
  <si>
    <t xml:space="preserve">Visi non suffisante poissons </t>
  </si>
  <si>
    <t>à l'intersection entre le fond de sable et la dalle corallienne Plat un peu comme une terrasse de sable</t>
  </si>
  <si>
    <t>BL120138</t>
  </si>
  <si>
    <t>IV Tombant interne</t>
  </si>
  <si>
    <t>Pied du tombant interne, beaucoup de corail dans le tombant, quelques coraux dans le sable</t>
  </si>
  <si>
    <t>BL120137</t>
  </si>
  <si>
    <t>Pied du tombant interne, verifier position car bcp plus detritique</t>
  </si>
  <si>
    <t>BL120205</t>
  </si>
  <si>
    <t>BL120136</t>
  </si>
  <si>
    <t>IV dalle + sable + patates : &lt;10m du chenal</t>
  </si>
  <si>
    <t>Pure dalle escarpée</t>
  </si>
  <si>
    <t>BL120207</t>
  </si>
  <si>
    <t>IV dalle + sable + patates : 20m du chenal</t>
  </si>
  <si>
    <t>BL120P02</t>
  </si>
  <si>
    <t>Patates, herbier et dalle, baie à Chivot</t>
  </si>
  <si>
    <t>Visi non suffisante 3 secteurs sur 6 non exploitables poissons</t>
  </si>
  <si>
    <t>Herbier et dalle</t>
  </si>
  <si>
    <t>BL12P030</t>
  </si>
  <si>
    <t>Champ patates</t>
  </si>
  <si>
    <t>Visi non suffisante poissons + emmélée</t>
  </si>
  <si>
    <t>Patates sur fond sableux</t>
  </si>
  <si>
    <t>BL12P116</t>
  </si>
  <si>
    <t>Bordure récif frangeant, herbier+cailloux</t>
  </si>
  <si>
    <t>xxx requin pointe blanche a 02:24</t>
  </si>
  <si>
    <t>Récif frangeant et fond lagonaire</t>
  </si>
  <si>
    <t>BL12P064</t>
  </si>
  <si>
    <t>Patates</t>
  </si>
  <si>
    <t>Patates casiment pas dans le champ de vision( 1secteur), Fond lagonaire avec débris</t>
  </si>
  <si>
    <t>BL12P023</t>
  </si>
  <si>
    <t>Petites patates sur fond lagonaire</t>
  </si>
  <si>
    <t>BL12P149</t>
  </si>
  <si>
    <t xml:space="preserve">Champs de porites </t>
  </si>
  <si>
    <t>BL12P111</t>
  </si>
  <si>
    <t>herbier ras</t>
  </si>
  <si>
    <t>Herbier sur fond sableux, taille 2</t>
  </si>
  <si>
    <t>BL12P011</t>
  </si>
  <si>
    <t>Beaucoup de juvéniles dans herbiers</t>
  </si>
  <si>
    <t>BL12P112</t>
  </si>
  <si>
    <t>BL12P113</t>
  </si>
  <si>
    <t>herbier</t>
  </si>
  <si>
    <t>poliu 13:16</t>
  </si>
  <si>
    <t>Herbier sur fond sableux, taille 3,5</t>
  </si>
  <si>
    <t>BL12P012</t>
  </si>
  <si>
    <t>herbier avec dépôt vaseux</t>
  </si>
  <si>
    <t>Herbier sur fond sableux, taille 3</t>
  </si>
  <si>
    <t>BL12P114</t>
  </si>
  <si>
    <t>Herbier taille 3-4</t>
  </si>
  <si>
    <t>BL12P115</t>
  </si>
  <si>
    <t>Bcp de juvéniles dans herbiers</t>
  </si>
  <si>
    <t>BL12P044</t>
  </si>
  <si>
    <t>Herbier avec algues fond sableux</t>
  </si>
  <si>
    <t>BL12P045</t>
  </si>
  <si>
    <t>BL12P046</t>
  </si>
  <si>
    <t>Belle vidéo XXX 10:01</t>
  </si>
  <si>
    <t>Herbier sur fond sableux, taille 4</t>
  </si>
  <si>
    <t>BL120P09</t>
  </si>
  <si>
    <t>BL120P07</t>
  </si>
  <si>
    <t>Non exploitable  poissons</t>
  </si>
  <si>
    <t>BL120P06</t>
  </si>
  <si>
    <t>Belle vidéo herbier</t>
  </si>
  <si>
    <t>BL120P05</t>
  </si>
  <si>
    <t>Visi non suffisante sur un secteur</t>
  </si>
  <si>
    <t>BL12P003</t>
  </si>
  <si>
    <t>petits coraux</t>
  </si>
  <si>
    <t>Bisous demoiselles 05:52</t>
  </si>
  <si>
    <t>Corail dans fond lagonaire</t>
  </si>
  <si>
    <t>BL12P004</t>
  </si>
  <si>
    <t>patates</t>
  </si>
  <si>
    <t>Patates dans fond lagonaire</t>
  </si>
  <si>
    <t>BL12P034</t>
  </si>
  <si>
    <t>BL12P043</t>
  </si>
  <si>
    <t>Seulement 2 rotations analysées car emmelée HABITAT</t>
  </si>
  <si>
    <t>Patates sur dalle</t>
  </si>
  <si>
    <t>BL12P014</t>
  </si>
  <si>
    <t>Patate</t>
  </si>
  <si>
    <t>BL12P015</t>
  </si>
  <si>
    <t>Herbier taille 3</t>
  </si>
  <si>
    <t>BL12P109</t>
  </si>
  <si>
    <t>patate</t>
  </si>
  <si>
    <t>Corail et dalle</t>
  </si>
  <si>
    <t>BL12P124</t>
  </si>
  <si>
    <t>xxx requin pointe noires 02:49 et 13:24</t>
  </si>
  <si>
    <t>Dalle et sable</t>
  </si>
  <si>
    <t>BL12P016</t>
  </si>
  <si>
    <t>Dalle et corail mort avec algues</t>
  </si>
  <si>
    <t>BL12P017</t>
  </si>
  <si>
    <t xml:space="preserve">Champs de patates lagonaire, branchu </t>
  </si>
  <si>
    <t>BL12P123</t>
  </si>
  <si>
    <t>xxx requin AB 04:09</t>
  </si>
  <si>
    <t>BL12P018</t>
  </si>
  <si>
    <t>requin AB 08:55</t>
  </si>
  <si>
    <t>BL12P122</t>
  </si>
  <si>
    <t>BL12P079</t>
  </si>
  <si>
    <t>xxx  03:33 ET tte la vidéo Seulement 2 rotations</t>
  </si>
  <si>
    <t>Corail divers</t>
  </si>
  <si>
    <t>BL12P084</t>
  </si>
  <si>
    <t>xx  Seulement 2 rotations</t>
  </si>
  <si>
    <t>BL12P078</t>
  </si>
  <si>
    <t>xxx   Seulement 2 rotations</t>
  </si>
  <si>
    <t>Corail mou et dalle</t>
  </si>
  <si>
    <t>BL12P083</t>
  </si>
  <si>
    <t>Seulement 2 rotations analysées car 30°</t>
  </si>
  <si>
    <t>BL12P077</t>
  </si>
  <si>
    <t>BL12P086</t>
  </si>
  <si>
    <t>BL12P074</t>
  </si>
  <si>
    <t>imite entre Fond lagonaire et champ de patates</t>
  </si>
  <si>
    <t>BL12P080</t>
  </si>
  <si>
    <t>BL12P087</t>
  </si>
  <si>
    <t>TOTAL</t>
  </si>
  <si>
    <t>Codestation</t>
  </si>
  <si>
    <t>TimeCode début</t>
  </si>
  <si>
    <t>TimeCode fin</t>
  </si>
  <si>
    <t>Catégorie Image intéressante</t>
  </si>
  <si>
    <t>5'02</t>
  </si>
  <si>
    <t>5'10</t>
  </si>
  <si>
    <t>poisson</t>
  </si>
  <si>
    <t>vieille</t>
  </si>
  <si>
    <t>6'49</t>
  </si>
  <si>
    <t>6'55</t>
  </si>
  <si>
    <t>mulet</t>
  </si>
  <si>
    <t>6'00</t>
  </si>
  <si>
    <t>6'10</t>
  </si>
  <si>
    <t>Labridae</t>
  </si>
  <si>
    <t>Labrus</t>
  </si>
  <si>
    <t>bergylta</t>
  </si>
  <si>
    <t>Juveniles</t>
  </si>
  <si>
    <t>ge.</t>
  </si>
  <si>
    <t>sp.</t>
  </si>
  <si>
    <t>Moronidae</t>
  </si>
  <si>
    <t>Dicentrarchus</t>
  </si>
  <si>
    <t>labrax</t>
  </si>
  <si>
    <t>Mugilidae</t>
  </si>
  <si>
    <t>Mugil</t>
  </si>
  <si>
    <t>Gadidae</t>
  </si>
  <si>
    <t>Pollachius</t>
  </si>
  <si>
    <t>pollachius</t>
  </si>
  <si>
    <t>Gobiidae</t>
  </si>
  <si>
    <t>Gobiusculus</t>
  </si>
  <si>
    <t>flavescens</t>
  </si>
  <si>
    <t>Sparidae</t>
  </si>
  <si>
    <t>Diplodus</t>
  </si>
  <si>
    <t>sargus</t>
  </si>
  <si>
    <t>Boops</t>
  </si>
  <si>
    <t>boops</t>
  </si>
  <si>
    <t>Absence_macrofaune</t>
  </si>
  <si>
    <t>Mullidae</t>
  </si>
  <si>
    <t>Mullus</t>
  </si>
  <si>
    <t>surmuletus</t>
  </si>
  <si>
    <t>Spondyliosoma</t>
  </si>
  <si>
    <t>cantharus</t>
  </si>
  <si>
    <t>Symphodus</t>
  </si>
  <si>
    <t>melops</t>
  </si>
  <si>
    <t>Barmulet</t>
  </si>
  <si>
    <t>Trisopterus</t>
  </si>
  <si>
    <t>luscus</t>
  </si>
  <si>
    <t>Deltentosteus</t>
  </si>
  <si>
    <t>collonianus</t>
  </si>
  <si>
    <t>Blenniidae</t>
  </si>
  <si>
    <t>Palaemonidae</t>
  </si>
  <si>
    <t>Palaemon</t>
  </si>
  <si>
    <t>serratus</t>
  </si>
  <si>
    <t>Atherinidae</t>
  </si>
  <si>
    <t>Atherina</t>
  </si>
  <si>
    <t>presbyter</t>
  </si>
  <si>
    <t>Syngnathidae</t>
  </si>
  <si>
    <t>Syngnathus</t>
  </si>
  <si>
    <t>acus</t>
  </si>
  <si>
    <t>Pagellus</t>
  </si>
  <si>
    <t>erythrinus</t>
  </si>
  <si>
    <t>Ctenolabrus</t>
  </si>
  <si>
    <t>rupestris</t>
  </si>
  <si>
    <t>mixtus</t>
  </si>
  <si>
    <t>Poisson</t>
  </si>
  <si>
    <t>Phocidae</t>
  </si>
  <si>
    <t>Halichoerus</t>
  </si>
  <si>
    <t>grypus</t>
  </si>
  <si>
    <t>Sepiidae</t>
  </si>
  <si>
    <t>Sepia</t>
  </si>
  <si>
    <t>officinalis</t>
  </si>
  <si>
    <t>Majidae</t>
  </si>
  <si>
    <t>Maja</t>
  </si>
  <si>
    <t>brachydactyla</t>
  </si>
  <si>
    <t>Soleida</t>
  </si>
  <si>
    <t>Solea</t>
  </si>
  <si>
    <t>solea</t>
  </si>
  <si>
    <t>Centrolabrus</t>
  </si>
  <si>
    <t>exoletus</t>
  </si>
  <si>
    <t>Liza</t>
  </si>
  <si>
    <t>aurata</t>
  </si>
  <si>
    <t xml:space="preserve"> Pomatoschistus </t>
  </si>
  <si>
    <t>minutus</t>
  </si>
  <si>
    <t>Belonidae</t>
  </si>
  <si>
    <t>x</t>
  </si>
  <si>
    <t>sable</t>
  </si>
  <si>
    <t>GD</t>
  </si>
  <si>
    <t>alimentation</t>
  </si>
  <si>
    <t>0,5 a 1</t>
  </si>
  <si>
    <t>CC19092_TC1324</t>
  </si>
  <si>
    <t>1 photo par secteur</t>
  </si>
  <si>
    <t>NA</t>
  </si>
  <si>
    <t>Laminaria sp.</t>
  </si>
  <si>
    <t>Algues brunes - Fucales - Fucus</t>
  </si>
  <si>
    <t>CC220001_1</t>
  </si>
  <si>
    <t>CC220001_2</t>
  </si>
  <si>
    <t>CC220001_3</t>
  </si>
  <si>
    <t>CC220001_4</t>
  </si>
  <si>
    <t>CC220001_5</t>
  </si>
  <si>
    <t>CC220001_6</t>
  </si>
  <si>
    <t>CC220041_1</t>
  </si>
  <si>
    <t>CC220041_2</t>
  </si>
  <si>
    <t>CC220041_3</t>
  </si>
  <si>
    <t>CC220041_4</t>
  </si>
  <si>
    <t>CC220041_5</t>
  </si>
  <si>
    <t>CC220041_6</t>
  </si>
  <si>
    <t>CC220002_1</t>
  </si>
  <si>
    <t>CC220002_2</t>
  </si>
  <si>
    <t>CC220002_3</t>
  </si>
  <si>
    <t>CC220002_4</t>
  </si>
  <si>
    <t>CC220002_5</t>
  </si>
  <si>
    <t>CC220002_6</t>
  </si>
  <si>
    <t>CC220101_1</t>
  </si>
  <si>
    <t>CC220101_2</t>
  </si>
  <si>
    <t>CC220101_3</t>
  </si>
  <si>
    <t>CC220101_4</t>
  </si>
  <si>
    <t>CC220101_5</t>
  </si>
  <si>
    <t>CC220101_6</t>
  </si>
  <si>
    <t>CC220102_1</t>
  </si>
  <si>
    <t>CC220102_2</t>
  </si>
  <si>
    <t>CC220102_3</t>
  </si>
  <si>
    <t>CC220102_4</t>
  </si>
  <si>
    <t>CC220102_5</t>
  </si>
  <si>
    <t>CC220102_6</t>
  </si>
  <si>
    <t>CC220043_1</t>
  </si>
  <si>
    <t>CC220043_2</t>
  </si>
  <si>
    <t>CC220043_3</t>
  </si>
  <si>
    <t>CC220043_4</t>
  </si>
  <si>
    <t>CC220043_5</t>
  </si>
  <si>
    <t>CC220043_6</t>
  </si>
  <si>
    <t>CC220061</t>
  </si>
  <si>
    <t>CC220200_1</t>
  </si>
  <si>
    <t>CC220200_2</t>
  </si>
  <si>
    <t>CC220200_3</t>
  </si>
  <si>
    <t>CC220200_4</t>
  </si>
  <si>
    <t>CC220200_5</t>
  </si>
  <si>
    <t>CC220200_6</t>
  </si>
  <si>
    <t>CC220061_1</t>
  </si>
  <si>
    <t>CC220061_2</t>
  </si>
  <si>
    <t>CC220061_3</t>
  </si>
  <si>
    <t>CC220061_4</t>
  </si>
  <si>
    <t>CC220061_5</t>
  </si>
  <si>
    <t>CC220061_6</t>
  </si>
  <si>
    <t>CC220014</t>
  </si>
  <si>
    <t>CC220014_1</t>
  </si>
  <si>
    <t>CC220014_2</t>
  </si>
  <si>
    <t>CC220014_3</t>
  </si>
  <si>
    <t>CC220014_4</t>
  </si>
  <si>
    <t>CC220014_5</t>
  </si>
  <si>
    <t>CC220014_6</t>
  </si>
  <si>
    <t>CC220051</t>
  </si>
  <si>
    <t>Présence de traces d'arrachage ?</t>
  </si>
  <si>
    <t>CC220201</t>
  </si>
  <si>
    <t>poissons éloignés</t>
  </si>
  <si>
    <t>CC220065</t>
  </si>
  <si>
    <t>CC220201_1</t>
  </si>
  <si>
    <t>CC220201_2</t>
  </si>
  <si>
    <t>CC220201_3</t>
  </si>
  <si>
    <t>CC220201_4</t>
  </si>
  <si>
    <t>CC220201_5</t>
  </si>
  <si>
    <t>CC220201_6</t>
  </si>
  <si>
    <t>poissons</t>
  </si>
  <si>
    <t>CC220065_1</t>
  </si>
  <si>
    <t>CC220065_2</t>
  </si>
  <si>
    <t>CC220065_3</t>
  </si>
  <si>
    <t>CC220065_4</t>
  </si>
  <si>
    <t>CC220065_5</t>
  </si>
  <si>
    <t>CC220065_6</t>
  </si>
  <si>
    <t>CC220067</t>
  </si>
  <si>
    <t>CC220067_1</t>
  </si>
  <si>
    <t>CC220067_2</t>
  </si>
  <si>
    <t>CC220067_3</t>
  </si>
  <si>
    <t>CC220067_4</t>
  </si>
  <si>
    <t>CC220067_5</t>
  </si>
  <si>
    <t>CC220067_6</t>
  </si>
  <si>
    <t>CC220202</t>
  </si>
  <si>
    <t>CC220202_1</t>
  </si>
  <si>
    <t>CC220202_2</t>
  </si>
  <si>
    <t>CC220202_3</t>
  </si>
  <si>
    <t>CC220202_4</t>
  </si>
  <si>
    <t>CC220202_5</t>
  </si>
  <si>
    <t>CC220202_6</t>
  </si>
  <si>
    <t>CC220204</t>
  </si>
  <si>
    <t>CC220070</t>
  </si>
  <si>
    <t>CC220204_1</t>
  </si>
  <si>
    <t>CC220204_2</t>
  </si>
  <si>
    <t>CC220204_3</t>
  </si>
  <si>
    <t>CC220204_4</t>
  </si>
  <si>
    <t>CC220204_5</t>
  </si>
  <si>
    <t>CC220204_6</t>
  </si>
  <si>
    <t>2ème vidéo pour pose</t>
  </si>
  <si>
    <t>CC220070_1</t>
  </si>
  <si>
    <t>CC220070_2</t>
  </si>
  <si>
    <t>CC220070_3</t>
  </si>
  <si>
    <t>CC220070_4</t>
  </si>
  <si>
    <t>CC220070_5</t>
  </si>
  <si>
    <t>CC220070_6</t>
  </si>
  <si>
    <t>CC220055</t>
  </si>
  <si>
    <t>visi pas bien pour poiss --&gt; débrumer</t>
  </si>
  <si>
    <t>CC220054</t>
  </si>
  <si>
    <t>CC220055_1</t>
  </si>
  <si>
    <t>CC220055_2</t>
  </si>
  <si>
    <t>CC220055_3</t>
  </si>
  <si>
    <t>CC220055_4</t>
  </si>
  <si>
    <t>CC220055_5</t>
  </si>
  <si>
    <t>CC220055_6</t>
  </si>
  <si>
    <t>CC220054_1</t>
  </si>
  <si>
    <t>CC220054_2</t>
  </si>
  <si>
    <t>CC220054_3</t>
  </si>
  <si>
    <t>CC220054_4</t>
  </si>
  <si>
    <t>CC220054_5</t>
  </si>
  <si>
    <t>CC220054_6</t>
  </si>
  <si>
    <t>CC220063A</t>
  </si>
  <si>
    <t>CC220063A_1</t>
  </si>
  <si>
    <t>CC220063A_2</t>
  </si>
  <si>
    <t>CC220063A_3</t>
  </si>
  <si>
    <t>CC220063A_4</t>
  </si>
  <si>
    <t>CC220063A_5</t>
  </si>
  <si>
    <t>CC220063A_6</t>
  </si>
  <si>
    <t>CC220051_1</t>
  </si>
  <si>
    <t>CC220051_2</t>
  </si>
  <si>
    <t>CC220051_3</t>
  </si>
  <si>
    <t>CC220051_4</t>
  </si>
  <si>
    <t>CC220051_5</t>
  </si>
  <si>
    <t>CC220051_6</t>
  </si>
  <si>
    <t>CC220063B</t>
  </si>
  <si>
    <t>CC220063B_1</t>
  </si>
  <si>
    <t>CC220063B_2</t>
  </si>
  <si>
    <t>CC220063B_3</t>
  </si>
  <si>
    <t>CC220063B_4</t>
  </si>
  <si>
    <t>CC220063B_5</t>
  </si>
  <si>
    <t>CC220063B_6</t>
  </si>
  <si>
    <t>CC220086</t>
  </si>
  <si>
    <t>Bifurcaria bifurcata : Fucales Sargasses ?, petits gobis, visi limite</t>
  </si>
  <si>
    <t>CC220086_1</t>
  </si>
  <si>
    <t>CC220086_2</t>
  </si>
  <si>
    <t>CC220086_3</t>
  </si>
  <si>
    <t>CC220086_4</t>
  </si>
  <si>
    <t>CC220086_5</t>
  </si>
  <si>
    <t>CC220086_6</t>
  </si>
  <si>
    <t>CC220211</t>
  </si>
  <si>
    <t>CC220211_1</t>
  </si>
  <si>
    <t>CC220211_2</t>
  </si>
  <si>
    <t>CC220211_3</t>
  </si>
  <si>
    <t>CC220211_4</t>
  </si>
  <si>
    <t>CC220211_5</t>
  </si>
  <si>
    <t>CC220211_6</t>
  </si>
  <si>
    <t>CC220212</t>
  </si>
  <si>
    <t>visi pas bien pour poiss ni habitat --&gt; débrumer</t>
  </si>
  <si>
    <t>CC220212_1</t>
  </si>
  <si>
    <t>CC220212_2</t>
  </si>
  <si>
    <t>CC220212_3</t>
  </si>
  <si>
    <t>CC220212_4</t>
  </si>
  <si>
    <t>CC220212_5</t>
  </si>
  <si>
    <t>CC220212_6</t>
  </si>
  <si>
    <t>CC220213</t>
  </si>
  <si>
    <t>CC220213_1</t>
  </si>
  <si>
    <t>CC220213_2</t>
  </si>
  <si>
    <t>CC220213_3</t>
  </si>
  <si>
    <t>CC220213_4</t>
  </si>
  <si>
    <t>CC220213_5</t>
  </si>
  <si>
    <t>CC220213_6</t>
  </si>
  <si>
    <t>CC220214</t>
  </si>
  <si>
    <t>oui, visi limite</t>
  </si>
  <si>
    <t>CC220214_1</t>
  </si>
  <si>
    <t>CC220214_2</t>
  </si>
  <si>
    <t>CC220214_3</t>
  </si>
  <si>
    <t>CC220214_4</t>
  </si>
  <si>
    <t>CC220214_5</t>
  </si>
  <si>
    <t>CC220214_6</t>
  </si>
  <si>
    <t>CC220089</t>
  </si>
  <si>
    <t>CC220089_1</t>
  </si>
  <si>
    <t>CC220089_2</t>
  </si>
  <si>
    <t>CC220089_3</t>
  </si>
  <si>
    <t>CC220089_4</t>
  </si>
  <si>
    <t>CC220089_5</t>
  </si>
  <si>
    <t>CC220089_6</t>
  </si>
  <si>
    <t>Aurélien Tambutté</t>
  </si>
  <si>
    <t>CC220215</t>
  </si>
  <si>
    <t xml:space="preserve">  </t>
  </si>
  <si>
    <t>CC220217</t>
  </si>
  <si>
    <t>CC220215_1</t>
  </si>
  <si>
    <t>CC220215_2</t>
  </si>
  <si>
    <t>CC220215_3</t>
  </si>
  <si>
    <t>CC220215_4</t>
  </si>
  <si>
    <t>CC220215_5</t>
  </si>
  <si>
    <t>CC220215_6</t>
  </si>
  <si>
    <t>CC220217_1</t>
  </si>
  <si>
    <t>CC220217_2</t>
  </si>
  <si>
    <t>CC220217_3</t>
  </si>
  <si>
    <t>CC220217_4</t>
  </si>
  <si>
    <t>CC220217_5</t>
  </si>
  <si>
    <t>CC220217_6</t>
  </si>
  <si>
    <t>CC220219</t>
  </si>
  <si>
    <t>oui, visi limite, présence crevettes, rocher 1 ?</t>
  </si>
  <si>
    <t>rocher ?</t>
  </si>
  <si>
    <t>CC220219_1</t>
  </si>
  <si>
    <t>CC220219_2</t>
  </si>
  <si>
    <t>CC220219_3</t>
  </si>
  <si>
    <t>CC220219_4</t>
  </si>
  <si>
    <t>CC220219_5</t>
  </si>
  <si>
    <t>CC220219_6</t>
  </si>
  <si>
    <t>CC220220</t>
  </si>
  <si>
    <t>oui, bcp particules</t>
  </si>
  <si>
    <t>CC220220_1</t>
  </si>
  <si>
    <t>CC220220_2</t>
  </si>
  <si>
    <t>CC220220_3</t>
  </si>
  <si>
    <t>CC220220_4</t>
  </si>
  <si>
    <t>CC220220_5</t>
  </si>
  <si>
    <t>CC220220_6</t>
  </si>
  <si>
    <t>visi ?</t>
  </si>
  <si>
    <t>visi ? Voir image</t>
  </si>
  <si>
    <t>CC220223</t>
  </si>
  <si>
    <t>CC220232</t>
  </si>
  <si>
    <t>CC220223_1</t>
  </si>
  <si>
    <t>CC220223_2</t>
  </si>
  <si>
    <t>CC220223_3</t>
  </si>
  <si>
    <t>CC220223_4</t>
  </si>
  <si>
    <t>CC220223_5</t>
  </si>
  <si>
    <t>CC220223_6</t>
  </si>
  <si>
    <t>CC220233</t>
  </si>
  <si>
    <t>CC220234</t>
  </si>
  <si>
    <t>CC220235</t>
  </si>
  <si>
    <t>CC220236</t>
  </si>
  <si>
    <t>CC220237</t>
  </si>
  <si>
    <t>CC220232_1</t>
  </si>
  <si>
    <t>CC220232_2</t>
  </si>
  <si>
    <t>CC220232_3</t>
  </si>
  <si>
    <t>CC220232_4</t>
  </si>
  <si>
    <t>CC220232_5</t>
  </si>
  <si>
    <t>CC220232_6</t>
  </si>
  <si>
    <t>CC220233_1</t>
  </si>
  <si>
    <t>CC220233_2</t>
  </si>
  <si>
    <t>CC220233_3</t>
  </si>
  <si>
    <t>CC220233_4</t>
  </si>
  <si>
    <t>CC220233_5</t>
  </si>
  <si>
    <t>CC220233_6</t>
  </si>
  <si>
    <t>oui BCP, mais visi très limite sur 2 secteurs</t>
  </si>
  <si>
    <t>non</t>
  </si>
  <si>
    <t>CC220234_1</t>
  </si>
  <si>
    <t>CC220234_2</t>
  </si>
  <si>
    <t>CC220234_3</t>
  </si>
  <si>
    <t>CC220234_4</t>
  </si>
  <si>
    <t>CC220234_5</t>
  </si>
  <si>
    <t>CC220234_6</t>
  </si>
  <si>
    <t>peu poissons</t>
  </si>
  <si>
    <t>CC220235_1</t>
  </si>
  <si>
    <t>CC220235_2</t>
  </si>
  <si>
    <t>CC220235_3</t>
  </si>
  <si>
    <t>CC220235_4</t>
  </si>
  <si>
    <t>CC220235_5</t>
  </si>
  <si>
    <t>CC220235_6</t>
  </si>
  <si>
    <t>reprise après 2 rotations, poissons</t>
  </si>
  <si>
    <t>CC220236_1</t>
  </si>
  <si>
    <t>CC220236_2</t>
  </si>
  <si>
    <t>CC220236_3</t>
  </si>
  <si>
    <t>CC220236_4</t>
  </si>
  <si>
    <t>CC220236_5</t>
  </si>
  <si>
    <t>CC220236_6</t>
  </si>
  <si>
    <t>CC220237_1</t>
  </si>
  <si>
    <t>CC220237_2</t>
  </si>
  <si>
    <t>CC220237_3</t>
  </si>
  <si>
    <t>CC220237_4</t>
  </si>
  <si>
    <t>CC220237_5</t>
  </si>
  <si>
    <t>CC220237_6</t>
  </si>
  <si>
    <t>CC220087</t>
  </si>
  <si>
    <t>CC220087_1</t>
  </si>
  <si>
    <t>CC220087_2</t>
  </si>
  <si>
    <t>CC220087_3</t>
  </si>
  <si>
    <t>CC220087_4</t>
  </si>
  <si>
    <t>CC220087_5</t>
  </si>
  <si>
    <t>CC220087_6</t>
  </si>
  <si>
    <t>CC220045</t>
  </si>
  <si>
    <t>pas poissons, visi limite</t>
  </si>
  <si>
    <t>CC220069</t>
  </si>
  <si>
    <t>CC220045_1</t>
  </si>
  <si>
    <t>CC220045_2</t>
  </si>
  <si>
    <t>CC220045_3</t>
  </si>
  <si>
    <t>CC220045_4</t>
  </si>
  <si>
    <t>CC220045_5</t>
  </si>
  <si>
    <t>CC220045_6</t>
  </si>
  <si>
    <t>maerl ?</t>
  </si>
  <si>
    <t xml:space="preserve">pas poissons, visi très limite, Maerl ou sable ? </t>
  </si>
  <si>
    <t>CC220069_1</t>
  </si>
  <si>
    <t>CC220069_2</t>
  </si>
  <si>
    <t>CC220069_3</t>
  </si>
  <si>
    <t>CC220069_4</t>
  </si>
  <si>
    <t>CC220069_5</t>
  </si>
  <si>
    <t>CC220069_6</t>
  </si>
  <si>
    <t>CC220203</t>
  </si>
  <si>
    <t>CC220203_1</t>
  </si>
  <si>
    <t>CC220203_2</t>
  </si>
  <si>
    <t>CC220203_3</t>
  </si>
  <si>
    <t>CC220203_4</t>
  </si>
  <si>
    <t>CC220203_5</t>
  </si>
  <si>
    <t>CC220203_6</t>
  </si>
  <si>
    <t>secteur 6 dure 50s, poissons</t>
  </si>
  <si>
    <t>CC220049</t>
  </si>
  <si>
    <t>XXXXXXX</t>
  </si>
  <si>
    <t>très bonne visi, peu poissons</t>
  </si>
  <si>
    <t>CC220049_1</t>
  </si>
  <si>
    <t>CC220049_2</t>
  </si>
  <si>
    <t>CC220049_3</t>
  </si>
  <si>
    <t>CC220049_4</t>
  </si>
  <si>
    <t>CC220049_5</t>
  </si>
  <si>
    <t>CC220049_6</t>
  </si>
  <si>
    <t>CC220096</t>
  </si>
  <si>
    <t>Timecode début analyse (poissons et habitat)</t>
  </si>
  <si>
    <t>TC fin rotation 1 (fin analyse habitat)</t>
  </si>
  <si>
    <t>TC fin rotation 3 (fin analyse poissons)</t>
  </si>
  <si>
    <t>CC220064</t>
  </si>
  <si>
    <t xml:space="preserve"> 15:42</t>
  </si>
  <si>
    <t>à vérfier après débrumage</t>
  </si>
  <si>
    <t xml:space="preserve">visi très limite, fon de maerl ou sable ? </t>
  </si>
  <si>
    <t>CC220064_1</t>
  </si>
  <si>
    <t>CC220064_2</t>
  </si>
  <si>
    <t>CC220064_3</t>
  </si>
  <si>
    <t>CC220064_4</t>
  </si>
  <si>
    <t>CC220064_5</t>
  </si>
  <si>
    <t>CC220064_6</t>
  </si>
  <si>
    <t>CC220206</t>
  </si>
  <si>
    <t xml:space="preserve">72, Himanthalles ? </t>
  </si>
  <si>
    <t>06:26</t>
  </si>
  <si>
    <t>bar à 5'30, manque 1 rotation</t>
  </si>
  <si>
    <t>Durée analyse poisson</t>
  </si>
  <si>
    <r>
      <t>pas de poiss observé,</t>
    </r>
    <r>
      <rPr>
        <sz val="12"/>
        <color rgb="FFFF0000"/>
        <rFont val="Arial"/>
        <family val="2"/>
      </rPr>
      <t xml:space="preserve"> plusieurs doublons vidéos</t>
    </r>
  </si>
  <si>
    <t>Nage</t>
  </si>
  <si>
    <t>NI</t>
  </si>
  <si>
    <t>DG</t>
  </si>
  <si>
    <t xml:space="preserve"> 08:58</t>
  </si>
  <si>
    <t>Colonne d'eau</t>
  </si>
  <si>
    <t>Stationnaire</t>
  </si>
  <si>
    <t xml:space="preserve"> 09:30</t>
  </si>
  <si>
    <t>Boops?</t>
  </si>
  <si>
    <t>26:42:00 / 26:58</t>
  </si>
  <si>
    <t>Alimentation</t>
  </si>
  <si>
    <t>bcp poiss en fin vidéo</t>
  </si>
  <si>
    <t>Fuite</t>
  </si>
  <si>
    <t>Fond</t>
  </si>
  <si>
    <t xml:space="preserve">Mullus </t>
  </si>
  <si>
    <t xml:space="preserve">Labrus </t>
  </si>
  <si>
    <t xml:space="preserve">GD </t>
  </si>
  <si>
    <t>5, 8</t>
  </si>
  <si>
    <t>2, 5, 8</t>
  </si>
  <si>
    <t>sp</t>
  </si>
  <si>
    <t>2, 5</t>
  </si>
  <si>
    <t>Chelon</t>
  </si>
  <si>
    <t>labrosus</t>
  </si>
  <si>
    <t>Chasse</t>
  </si>
  <si>
    <t>chasse à 12'08</t>
  </si>
  <si>
    <t>chasse à 12'08, gobis très proches à 13'18</t>
  </si>
  <si>
    <t xml:space="preserve">CC220043_0114 </t>
  </si>
  <si>
    <t>HB</t>
  </si>
  <si>
    <t>CC220043_0208</t>
  </si>
  <si>
    <t>3, 5, 8</t>
  </si>
  <si>
    <t>CC220043_1214</t>
  </si>
  <si>
    <t>CC220043_1327</t>
  </si>
  <si>
    <t>CC220200_0159</t>
  </si>
  <si>
    <t>CC220200_0351</t>
  </si>
  <si>
    <t>CC220200_0459</t>
  </si>
  <si>
    <t>4, 5, 7</t>
  </si>
  <si>
    <t>CC220200_0555</t>
  </si>
  <si>
    <t>5, 9</t>
  </si>
  <si>
    <t>CC220200_0711</t>
  </si>
  <si>
    <t>Position</t>
  </si>
  <si>
    <t>CC220200_1114</t>
  </si>
  <si>
    <t>gobies, labres, mulets, lieus</t>
  </si>
  <si>
    <t xml:space="preserve">1, 5 </t>
  </si>
  <si>
    <t>Multidirections</t>
  </si>
  <si>
    <t>6, 9</t>
  </si>
  <si>
    <t>CC220200_1432</t>
  </si>
  <si>
    <t>Scombridae</t>
  </si>
  <si>
    <t>Scomber</t>
  </si>
  <si>
    <t>scombrus</t>
  </si>
  <si>
    <t>DG GD</t>
  </si>
  <si>
    <t>15:04 / 18:13</t>
  </si>
  <si>
    <t>CC220200_0135</t>
  </si>
  <si>
    <t>CC220200_1813</t>
  </si>
  <si>
    <t>CC220200_1442</t>
  </si>
  <si>
    <t>CC220200_1244</t>
  </si>
  <si>
    <t xml:space="preserve">Trisopterus </t>
  </si>
  <si>
    <t>CC220061_0732</t>
  </si>
  <si>
    <t>vieille, tacaud</t>
  </si>
  <si>
    <t>CC220061_1658</t>
  </si>
  <si>
    <t>CC220014_0241</t>
  </si>
  <si>
    <t>CC220014_0349</t>
  </si>
  <si>
    <t>4, 5</t>
  </si>
  <si>
    <t>CC220014_0745</t>
  </si>
  <si>
    <t>CC220014_0805</t>
  </si>
  <si>
    <t>CC220014_0900</t>
  </si>
  <si>
    <t>1, 4</t>
  </si>
  <si>
    <t>CC220014_1554</t>
  </si>
  <si>
    <t>CC220014_1622</t>
  </si>
  <si>
    <t>CC220014B</t>
  </si>
  <si>
    <t>présence poisson dès pose</t>
  </si>
  <si>
    <t>CC220051_1035</t>
  </si>
  <si>
    <t>acarne</t>
  </si>
  <si>
    <t>CC220051_1405</t>
  </si>
  <si>
    <t>pas de poissons, que 2 rotations</t>
  </si>
  <si>
    <t xml:space="preserve"> 08:48</t>
  </si>
  <si>
    <t>CC220049_0339</t>
  </si>
  <si>
    <t>CC220049_1117</t>
  </si>
  <si>
    <t>CC220014_0554</t>
  </si>
  <si>
    <t>CC220014_1117</t>
  </si>
  <si>
    <t>CC220014_1153</t>
  </si>
  <si>
    <t>CC220061_0732, CC220061_0754</t>
  </si>
  <si>
    <t xml:space="preserve">NI </t>
  </si>
  <si>
    <t>éloignés -&gt; débrumer</t>
  </si>
  <si>
    <t>5, 7</t>
  </si>
  <si>
    <t>CC220201_1020</t>
  </si>
  <si>
    <t>CC220201_1112</t>
  </si>
  <si>
    <t>alimentation bien visible</t>
  </si>
  <si>
    <t>CC220201_1229</t>
  </si>
  <si>
    <t>éloigné -&gt; débrumer</t>
  </si>
  <si>
    <t xml:space="preserve">Sparus </t>
  </si>
  <si>
    <t>CC220201_1633</t>
  </si>
  <si>
    <t>CC220201_1657</t>
  </si>
  <si>
    <t>1, 2, 5</t>
  </si>
  <si>
    <t>CC220065_0609</t>
  </si>
  <si>
    <t>CC220065_0641</t>
  </si>
  <si>
    <t>CC220065_0718</t>
  </si>
  <si>
    <t>CC220065_0825</t>
  </si>
  <si>
    <t>CC220065_0900</t>
  </si>
  <si>
    <t>CC220065_0944</t>
  </si>
  <si>
    <t>CC220101_0305</t>
  </si>
  <si>
    <t>CC220101_0449</t>
  </si>
  <si>
    <t>CC220101_0716</t>
  </si>
  <si>
    <t>CC220101_0858</t>
  </si>
  <si>
    <t>CC220101_1035</t>
  </si>
  <si>
    <t>CC220101_1123</t>
  </si>
  <si>
    <t>CC220101_1353</t>
  </si>
  <si>
    <t>CC220101_1620, CC220101_2642</t>
  </si>
  <si>
    <t>CC220102_0053</t>
  </si>
  <si>
    <t>CC220102_0421</t>
  </si>
  <si>
    <t>CC220102_0425</t>
  </si>
  <si>
    <t>CC220102_0508</t>
  </si>
  <si>
    <t>CC220102_0651</t>
  </si>
  <si>
    <t>CC220102_0825</t>
  </si>
  <si>
    <t>CC220102_1028</t>
  </si>
  <si>
    <t>CC220102_1204</t>
  </si>
  <si>
    <t>CC220102_1208</t>
  </si>
  <si>
    <t>CC220102_1239</t>
  </si>
  <si>
    <t>Calude n'a pas plus d'idée sur l'espèce</t>
  </si>
  <si>
    <t>4, 8</t>
  </si>
  <si>
    <t>CC220067_0253</t>
  </si>
  <si>
    <t>CC220067_0530</t>
  </si>
  <si>
    <t>2 vieilles à 2'52, Lieu, gobies</t>
  </si>
  <si>
    <t>CC220202_0355</t>
  </si>
  <si>
    <t>CC220202_0632</t>
  </si>
  <si>
    <t>2, 3</t>
  </si>
  <si>
    <t xml:space="preserve">bergylta </t>
  </si>
  <si>
    <t>CC220202_1112, CC220202_1229</t>
  </si>
  <si>
    <t>CC220202_1229</t>
  </si>
  <si>
    <t>trop sombre pour identif</t>
  </si>
  <si>
    <t>CC220202_1624</t>
  </si>
  <si>
    <t>labres, lieu</t>
  </si>
  <si>
    <t>CC220202_0525</t>
  </si>
  <si>
    <t>CC220202_1153</t>
  </si>
  <si>
    <t>CC220204_0203</t>
  </si>
  <si>
    <t>CC220204_0533</t>
  </si>
  <si>
    <t>lieux bien visibles</t>
  </si>
  <si>
    <t>3, 5</t>
  </si>
  <si>
    <t>CC220204_1005</t>
  </si>
  <si>
    <t>trop sombre</t>
  </si>
  <si>
    <t>CC220070_0245</t>
  </si>
  <si>
    <t>CC220070_0301</t>
  </si>
  <si>
    <t>CC220070_0442</t>
  </si>
  <si>
    <t>trop loin pour identif l'espèce -&gt; débrumer ?</t>
  </si>
  <si>
    <t xml:space="preserve">trop petit, trop éloigné </t>
  </si>
  <si>
    <t>BH</t>
  </si>
  <si>
    <t>pas de poissons -&gt; débrumer</t>
  </si>
  <si>
    <t>Callionymidae</t>
  </si>
  <si>
    <t>Callionymus</t>
  </si>
  <si>
    <t>identifié par rapport à son déplacement</t>
  </si>
  <si>
    <t xml:space="preserve"> 15:13</t>
  </si>
  <si>
    <t xml:space="preserve">x </t>
  </si>
  <si>
    <t>CC220063A_1728, CC220063A_1732</t>
  </si>
  <si>
    <t>peu de poissons, seiche à 17'28</t>
  </si>
  <si>
    <r>
      <t xml:space="preserve">oui </t>
    </r>
    <r>
      <rPr>
        <sz val="12"/>
        <color rgb="FFFF0000"/>
        <rFont val="Arial"/>
        <family val="2"/>
      </rPr>
      <t>-&gt; débrumer</t>
    </r>
  </si>
  <si>
    <t>CC220215_1240</t>
  </si>
  <si>
    <t xml:space="preserve">vieille </t>
  </si>
  <si>
    <t>CC220215_0544</t>
  </si>
  <si>
    <t xml:space="preserve">à débrumer </t>
  </si>
  <si>
    <t>poissons, vieille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</si>
</sst>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40" x14ac:knownFonts="1">
    <font>
      <sz val="11"/>
      <color rgb="FF000000"/>
      <name val="Calibri"/>
      <scheme val="minor"/>
    </font>
    <font>
      <sz val="11"/>
      <color rgb="FF31859C"/>
      <name val="Calibri"/>
      <family val="2"/>
    </font>
    <font>
      <b/>
      <sz val="16"/>
      <color rgb="FF31859C"/>
      <name val="Calibri"/>
      <family val="2"/>
    </font>
    <font>
      <sz val="11"/>
      <name val="Calibri"/>
      <family val="2"/>
    </font>
    <font>
      <b/>
      <sz val="11"/>
      <color rgb="FFFFFFFF"/>
      <name val="Calibri"/>
      <family val="2"/>
    </font>
    <font>
      <b/>
      <u/>
      <sz val="11"/>
      <color rgb="FF31859C"/>
      <name val="Calibri"/>
      <family val="2"/>
    </font>
    <font>
      <b/>
      <sz val="11"/>
      <color rgb="FF31859C"/>
      <name val="Calibri"/>
      <family val="2"/>
    </font>
    <font>
      <i/>
      <sz val="11"/>
      <color rgb="FF31859C"/>
      <name val="Calibri"/>
      <family val="2"/>
    </font>
    <font>
      <b/>
      <i/>
      <sz val="11"/>
      <color rgb="FF31859C"/>
      <name val="Calibri"/>
      <family val="2"/>
    </font>
    <font>
      <b/>
      <sz val="12"/>
      <color rgb="FF31859C"/>
      <name val="Calibri"/>
      <family val="2"/>
    </font>
    <font>
      <b/>
      <sz val="11"/>
      <color rgb="FF000000"/>
      <name val="Calibri"/>
      <family val="2"/>
    </font>
    <font>
      <b/>
      <sz val="10"/>
      <color theme="1"/>
      <name val="Arial"/>
      <family val="2"/>
    </font>
    <font>
      <sz val="11"/>
      <color rgb="FF000000"/>
      <name val="Calibri"/>
      <family val="2"/>
    </font>
    <font>
      <b/>
      <sz val="12"/>
      <color rgb="FF215968"/>
      <name val="Calibri"/>
      <family val="2"/>
    </font>
    <font>
      <sz val="12"/>
      <color rgb="FF000000"/>
      <name val="Calibri"/>
      <family val="2"/>
    </font>
    <font>
      <sz val="12"/>
      <color rgb="FF215968"/>
      <name val="Calibri"/>
      <family val="2"/>
    </font>
    <font>
      <sz val="12"/>
      <color theme="1"/>
      <name val="Calibri"/>
      <family val="2"/>
    </font>
    <font>
      <sz val="12"/>
      <color rgb="FFB4C7DC"/>
      <name val="Calibri"/>
      <family val="2"/>
    </font>
    <font>
      <b/>
      <sz val="12"/>
      <color rgb="FF1E4E79"/>
      <name val="Calibri"/>
      <family val="2"/>
    </font>
    <font>
      <b/>
      <sz val="12"/>
      <color rgb="FF000000"/>
      <name val="Calibri"/>
      <family val="2"/>
    </font>
    <font>
      <b/>
      <sz val="12"/>
      <color theme="1"/>
      <name val="Arial"/>
      <family val="2"/>
    </font>
    <font>
      <sz val="12"/>
      <color rgb="FF000000"/>
      <name val="Arial"/>
      <family val="2"/>
    </font>
    <font>
      <sz val="11"/>
      <color theme="1"/>
      <name val="Calibri"/>
      <family val="2"/>
    </font>
    <font>
      <sz val="11"/>
      <color theme="1"/>
      <name val="Calibri"/>
      <family val="2"/>
      <scheme val="minor"/>
    </font>
    <font>
      <b/>
      <i/>
      <sz val="11"/>
      <color rgb="FF000000"/>
      <name val="Calibri"/>
      <family val="2"/>
    </font>
    <font>
      <i/>
      <sz val="11"/>
      <color rgb="FF000000"/>
      <name val="Calibri"/>
      <family val="2"/>
    </font>
    <font>
      <sz val="12"/>
      <name val="Calibri"/>
      <family val="2"/>
    </font>
    <font>
      <b/>
      <sz val="12"/>
      <color rgb="FF215968"/>
      <name val="Calibri"/>
      <family val="2"/>
    </font>
    <font>
      <sz val="12"/>
      <color rgb="FF000000"/>
      <name val="Arial"/>
      <family val="2"/>
    </font>
    <font>
      <sz val="12"/>
      <color rgb="FF000000"/>
      <name val="Calibri"/>
      <family val="2"/>
    </font>
    <font>
      <sz val="12"/>
      <color theme="1"/>
      <name val="Calibri"/>
      <family val="2"/>
    </font>
    <font>
      <sz val="14"/>
      <color rgb="FF000000"/>
      <name val="Calibri"/>
      <family val="2"/>
    </font>
    <font>
      <sz val="14"/>
      <color rgb="FF000000"/>
      <name val="Calibri"/>
      <family val="2"/>
      <scheme val="minor"/>
    </font>
    <font>
      <sz val="11"/>
      <color rgb="FF000000"/>
      <name val="Calibri"/>
      <family val="2"/>
      <scheme val="minor"/>
    </font>
    <font>
      <sz val="12"/>
      <name val="Arial"/>
      <family val="2"/>
    </font>
    <font>
      <sz val="12"/>
      <color theme="1"/>
      <name val="Arial"/>
      <family val="2"/>
    </font>
    <font>
      <sz val="12"/>
      <color rgb="FFFF0000"/>
      <name val="Arial"/>
      <family val="2"/>
    </font>
    <font>
      <b/>
      <sz val="12"/>
      <color rgb="FF000000"/>
      <name val="Arial"/>
      <family val="2"/>
    </font>
    <font>
      <sz val="11"/>
      <color rgb="FF000000"/>
      <name val="Calibri"/>
      <family val="2"/>
      <scheme val="minor"/>
    </font>
    <font>
      <sz val="14"/>
      <color rgb="FFFF0000"/>
      <name val="Calibri"/>
      <family val="2"/>
    </font>
  </fonts>
  <fills count="22">
    <fill>
      <patternFill patternType="none"/>
    </fill>
    <fill>
      <patternFill patternType="gray125"/>
    </fill>
    <fill>
      <patternFill patternType="solid">
        <fgColor rgb="FF31859C"/>
        <bgColor rgb="FF31859C"/>
      </patternFill>
    </fill>
    <fill>
      <patternFill patternType="solid">
        <fgColor rgb="FFFFFFFF"/>
        <bgColor rgb="FFFFFFFF"/>
      </patternFill>
    </fill>
    <fill>
      <patternFill patternType="solid">
        <fgColor rgb="FFFFFF00"/>
        <bgColor rgb="FFFFFF00"/>
      </patternFill>
    </fill>
    <fill>
      <patternFill patternType="solid">
        <fgColor rgb="FFFFFFA6"/>
        <bgColor rgb="FFFFFFA6"/>
      </patternFill>
    </fill>
    <fill>
      <patternFill patternType="solid">
        <fgColor rgb="FF93CDDD"/>
        <bgColor rgb="FF93CDDD"/>
      </patternFill>
    </fill>
    <fill>
      <patternFill patternType="solid">
        <fgColor rgb="FFDEE6EF"/>
        <bgColor rgb="FFDEE6EF"/>
      </patternFill>
    </fill>
    <fill>
      <patternFill patternType="solid">
        <fgColor rgb="FFDBEEF4"/>
        <bgColor rgb="FFDBEEF4"/>
      </patternFill>
    </fill>
    <fill>
      <patternFill patternType="solid">
        <fgColor rgb="FFFFFF00"/>
        <bgColor rgb="FFDEE6EF"/>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0"/>
        <bgColor rgb="FFFFFF00"/>
      </patternFill>
    </fill>
    <fill>
      <patternFill patternType="solid">
        <fgColor theme="0"/>
        <bgColor rgb="FFFFFFFF"/>
      </patternFill>
    </fill>
    <fill>
      <patternFill patternType="solid">
        <fgColor rgb="FFFFFF00"/>
        <bgColor rgb="FFFFFFFF"/>
      </patternFill>
    </fill>
    <fill>
      <patternFill patternType="solid">
        <fgColor rgb="FF00B0F0"/>
        <bgColor indexed="64"/>
      </patternFill>
    </fill>
    <fill>
      <patternFill patternType="solid">
        <fgColor rgb="FFFFC000"/>
        <bgColor rgb="FFFFFFFF"/>
      </patternFill>
    </fill>
    <fill>
      <patternFill patternType="solid">
        <fgColor rgb="FF00B0F0"/>
        <bgColor rgb="FFFFFFFF"/>
      </patternFill>
    </fill>
    <fill>
      <patternFill patternType="solid">
        <fgColor theme="0"/>
        <bgColor indexed="64"/>
      </patternFill>
    </fill>
  </fills>
  <borders count="207">
    <border>
      <left/>
      <right/>
      <top/>
      <bottom/>
      <diagonal/>
    </border>
    <border>
      <left style="double">
        <color rgb="FF31859C"/>
      </left>
      <right/>
      <top style="double">
        <color rgb="FF31859C"/>
      </top>
      <bottom style="double">
        <color rgb="FF31859C"/>
      </bottom>
      <diagonal/>
    </border>
    <border>
      <left/>
      <right/>
      <top style="double">
        <color rgb="FF31859C"/>
      </top>
      <bottom style="double">
        <color rgb="FF31859C"/>
      </bottom>
      <diagonal/>
    </border>
    <border>
      <left/>
      <right style="double">
        <color rgb="FF31859C"/>
      </right>
      <top style="double">
        <color rgb="FF31859C"/>
      </top>
      <bottom style="double">
        <color rgb="FF31859C"/>
      </bottom>
      <diagonal/>
    </border>
    <border>
      <left style="double">
        <color rgb="FF31859C"/>
      </left>
      <right/>
      <top/>
      <bottom/>
      <diagonal/>
    </border>
    <border>
      <left/>
      <right style="double">
        <color rgb="FF31859C"/>
      </right>
      <top/>
      <bottom/>
      <diagonal/>
    </border>
    <border>
      <left/>
      <right/>
      <top/>
      <bottom/>
      <diagonal/>
    </border>
    <border>
      <left/>
      <right/>
      <top/>
      <bottom/>
      <diagonal/>
    </border>
    <border>
      <left/>
      <right/>
      <top/>
      <bottom/>
      <diagonal/>
    </border>
    <border>
      <left/>
      <right style="double">
        <color rgb="FF31859C"/>
      </right>
      <top/>
      <bottom/>
      <diagonal/>
    </border>
    <border>
      <left style="double">
        <color rgb="FF31859C"/>
      </left>
      <right/>
      <top/>
      <bottom/>
      <diagonal/>
    </border>
    <border>
      <left style="thin">
        <color rgb="FF215968"/>
      </left>
      <right style="thin">
        <color rgb="FF215968"/>
      </right>
      <top style="thin">
        <color rgb="FF215968"/>
      </top>
      <bottom style="thin">
        <color rgb="FF215968"/>
      </bottom>
      <diagonal/>
    </border>
    <border>
      <left style="thin">
        <color rgb="FF215968"/>
      </left>
      <right/>
      <top style="thin">
        <color rgb="FF215968"/>
      </top>
      <bottom style="thin">
        <color rgb="FF215968"/>
      </bottom>
      <diagonal/>
    </border>
    <border>
      <left/>
      <right/>
      <top style="thin">
        <color rgb="FF215968"/>
      </top>
      <bottom style="thin">
        <color rgb="FF215968"/>
      </bottom>
      <diagonal/>
    </border>
    <border>
      <left/>
      <right style="thin">
        <color rgb="FF215968"/>
      </right>
      <top style="thin">
        <color rgb="FF215968"/>
      </top>
      <bottom style="thin">
        <color rgb="FF215968"/>
      </bottom>
      <diagonal/>
    </border>
    <border>
      <left style="thin">
        <color rgb="FF000000"/>
      </left>
      <right style="thin">
        <color rgb="FF000000"/>
      </right>
      <top style="thin">
        <color rgb="FF000000"/>
      </top>
      <bottom style="thin">
        <color rgb="FF000000"/>
      </bottom>
      <diagonal/>
    </border>
    <border>
      <left style="double">
        <color rgb="FF31859C"/>
      </left>
      <right/>
      <top/>
      <bottom style="double">
        <color rgb="FF31859C"/>
      </bottom>
      <diagonal/>
    </border>
    <border>
      <left/>
      <right/>
      <top/>
      <bottom style="double">
        <color rgb="FF31859C"/>
      </bottom>
      <diagonal/>
    </border>
    <border>
      <left/>
      <right style="double">
        <color rgb="FF31859C"/>
      </right>
      <top/>
      <bottom style="double">
        <color rgb="FF31859C"/>
      </bottom>
      <diagonal/>
    </border>
    <border>
      <left/>
      <right/>
      <top/>
      <bottom/>
      <diagonal/>
    </border>
    <border>
      <left/>
      <right style="thin">
        <color rgb="FFD9D9D9"/>
      </right>
      <top/>
      <bottom/>
      <diagonal/>
    </border>
    <border>
      <left style="thin">
        <color rgb="FFD9D9D9"/>
      </left>
      <right style="thin">
        <color rgb="FFD9D9D9"/>
      </right>
      <top/>
      <bottom/>
      <diagonal/>
    </border>
    <border>
      <left style="thin">
        <color rgb="FFD9D9D9"/>
      </left>
      <right style="medium">
        <color rgb="FF000000"/>
      </right>
      <top/>
      <bottom/>
      <diagonal/>
    </border>
    <border>
      <left style="medium">
        <color rgb="FF000000"/>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thin">
        <color rgb="FFD9D9D9"/>
      </right>
      <top style="medium">
        <color rgb="FF000000"/>
      </top>
      <bottom/>
      <diagonal/>
    </border>
    <border>
      <left style="thin">
        <color rgb="FFD9D9D9"/>
      </left>
      <right style="thin">
        <color rgb="FFD9D9D9"/>
      </right>
      <top style="medium">
        <color rgb="FF000000"/>
      </top>
      <bottom/>
      <diagonal/>
    </border>
    <border>
      <left style="thin">
        <color rgb="FFD9D9D9"/>
      </left>
      <right style="medium">
        <color rgb="FF000000"/>
      </right>
      <top style="medium">
        <color rgb="FF000000"/>
      </top>
      <bottom/>
      <diagonal/>
    </border>
    <border>
      <left/>
      <right style="medium">
        <color rgb="FF000000"/>
      </right>
      <top style="medium">
        <color rgb="FF000000"/>
      </top>
      <bottom/>
      <diagonal/>
    </border>
    <border>
      <left/>
      <right/>
      <top style="medium">
        <color rgb="FFF2F2F2"/>
      </top>
      <bottom style="medium">
        <color rgb="FFF2F2F2"/>
      </bottom>
      <diagonal/>
    </border>
    <border>
      <left style="medium">
        <color rgb="FF000000"/>
      </left>
      <right style="medium">
        <color rgb="FF000000"/>
      </right>
      <top style="medium">
        <color rgb="FFF2F2F2"/>
      </top>
      <bottom style="medium">
        <color rgb="FFF2F2F2"/>
      </bottom>
      <diagonal/>
    </border>
    <border>
      <left/>
      <right style="thin">
        <color rgb="FFD9D9D9"/>
      </right>
      <top style="medium">
        <color rgb="FFF2F2F2"/>
      </top>
      <bottom style="medium">
        <color rgb="FFF2F2F2"/>
      </bottom>
      <diagonal/>
    </border>
    <border>
      <left style="thin">
        <color rgb="FFD9D9D9"/>
      </left>
      <right style="thin">
        <color rgb="FFD9D9D9"/>
      </right>
      <top style="medium">
        <color rgb="FFF2F2F2"/>
      </top>
      <bottom style="medium">
        <color rgb="FFF2F2F2"/>
      </bottom>
      <diagonal/>
    </border>
    <border>
      <left style="thin">
        <color rgb="FFD9D9D9"/>
      </left>
      <right style="medium">
        <color rgb="FF000000"/>
      </right>
      <top style="medium">
        <color rgb="FFF2F2F2"/>
      </top>
      <bottom style="medium">
        <color rgb="FFF2F2F2"/>
      </bottom>
      <diagonal/>
    </border>
    <border>
      <left/>
      <right style="medium">
        <color rgb="FF000000"/>
      </right>
      <top style="medium">
        <color rgb="FFF2F2F2"/>
      </top>
      <bottom style="medium">
        <color rgb="FFF2F2F2"/>
      </bottom>
      <diagonal/>
    </border>
    <border>
      <left/>
      <right/>
      <top style="medium">
        <color rgb="FFF2F2F2"/>
      </top>
      <bottom style="medium">
        <color rgb="FFF2F2F2"/>
      </bottom>
      <diagonal/>
    </border>
    <border>
      <left style="medium">
        <color rgb="FF215968"/>
      </left>
      <right style="medium">
        <color rgb="FF215968"/>
      </right>
      <top style="medium">
        <color rgb="FF215968"/>
      </top>
      <bottom style="medium">
        <color rgb="FF215968"/>
      </bottom>
      <diagonal/>
    </border>
    <border>
      <left style="medium">
        <color rgb="FF215968"/>
      </left>
      <right/>
      <top style="medium">
        <color rgb="FF215968"/>
      </top>
      <bottom style="medium">
        <color rgb="FF215968"/>
      </bottom>
      <diagonal/>
    </border>
    <border>
      <left/>
      <right/>
      <top style="medium">
        <color rgb="FF215968"/>
      </top>
      <bottom style="medium">
        <color rgb="FF215968"/>
      </bottom>
      <diagonal/>
    </border>
    <border>
      <left style="medium">
        <color rgb="FF215968"/>
      </left>
      <right style="medium">
        <color rgb="FF215968"/>
      </right>
      <top style="medium">
        <color rgb="FF215968"/>
      </top>
      <bottom/>
      <diagonal/>
    </border>
    <border>
      <left style="medium">
        <color rgb="FF215968"/>
      </left>
      <right style="medium">
        <color rgb="FF355269"/>
      </right>
      <top style="medium">
        <color rgb="FF355269"/>
      </top>
      <bottom/>
      <diagonal/>
    </border>
    <border>
      <left style="medium">
        <color rgb="FF215968"/>
      </left>
      <right style="medium">
        <color rgb="FF215968"/>
      </right>
      <top style="medium">
        <color rgb="FF215968"/>
      </top>
      <bottom style="thin">
        <color rgb="FFDBEEF4"/>
      </bottom>
      <diagonal/>
    </border>
    <border>
      <left style="medium">
        <color rgb="FF215968"/>
      </left>
      <right style="thin">
        <color rgb="FFDBEEF4"/>
      </right>
      <top style="medium">
        <color rgb="FF215968"/>
      </top>
      <bottom style="thin">
        <color rgb="FFDBEEF4"/>
      </bottom>
      <diagonal/>
    </border>
    <border>
      <left style="thin">
        <color rgb="FFDBEEF4"/>
      </left>
      <right style="thin">
        <color rgb="FFDBEEF4"/>
      </right>
      <top style="medium">
        <color rgb="FF215968"/>
      </top>
      <bottom style="thin">
        <color rgb="FFDBEEF4"/>
      </bottom>
      <diagonal/>
    </border>
    <border>
      <left style="medium">
        <color rgb="FF215968"/>
      </left>
      <right style="medium">
        <color rgb="FF215968"/>
      </right>
      <top/>
      <bottom/>
      <diagonal/>
    </border>
    <border>
      <left style="medium">
        <color rgb="FF215968"/>
      </left>
      <right style="medium">
        <color rgb="FF355269"/>
      </right>
      <top/>
      <bottom style="medium">
        <color rgb="FF215968"/>
      </bottom>
      <diagonal/>
    </border>
    <border>
      <left style="medium">
        <color rgb="FF215968"/>
      </left>
      <right style="medium">
        <color rgb="FF215968"/>
      </right>
      <top style="thin">
        <color rgb="FFDBEEF4"/>
      </top>
      <bottom style="medium">
        <color rgb="FF215968"/>
      </bottom>
      <diagonal/>
    </border>
    <border>
      <left style="medium">
        <color rgb="FF215968"/>
      </left>
      <right style="thin">
        <color rgb="FFDBEEF4"/>
      </right>
      <top style="thin">
        <color rgb="FFDBEEF4"/>
      </top>
      <bottom style="medium">
        <color rgb="FF215968"/>
      </bottom>
      <diagonal/>
    </border>
    <border>
      <left style="thin">
        <color rgb="FFDBEEF4"/>
      </left>
      <right style="thin">
        <color rgb="FFDBEEF4"/>
      </right>
      <top style="thin">
        <color rgb="FFDBEEF4"/>
      </top>
      <bottom style="medium">
        <color rgb="FF215968"/>
      </bottom>
      <diagonal/>
    </border>
    <border>
      <left style="medium">
        <color rgb="FF215968"/>
      </left>
      <right style="medium">
        <color rgb="FF215968"/>
      </right>
      <top/>
      <bottom style="medium">
        <color rgb="FF215968"/>
      </bottom>
      <diagonal/>
    </border>
    <border>
      <left style="medium">
        <color rgb="FF215968"/>
      </left>
      <right style="medium">
        <color rgb="FF355269"/>
      </right>
      <top style="medium">
        <color rgb="FF215968"/>
      </top>
      <bottom/>
      <diagonal/>
    </border>
    <border>
      <left style="medium">
        <color rgb="FF355269"/>
      </left>
      <right style="medium">
        <color rgb="FF355269"/>
      </right>
      <top/>
      <bottom/>
      <diagonal/>
    </border>
    <border>
      <left style="medium">
        <color rgb="FF355269"/>
      </left>
      <right style="hair">
        <color rgb="FFFFFFFF"/>
      </right>
      <top style="medium">
        <color rgb="FF355269"/>
      </top>
      <bottom style="hair">
        <color rgb="FFFFFFFF"/>
      </bottom>
      <diagonal/>
    </border>
    <border>
      <left style="hair">
        <color rgb="FFFFFFFF"/>
      </left>
      <right style="hair">
        <color rgb="FFFFFFFF"/>
      </right>
      <top style="medium">
        <color rgb="FF355269"/>
      </top>
      <bottom style="hair">
        <color rgb="FFFFFFFF"/>
      </bottom>
      <diagonal/>
    </border>
    <border>
      <left style="hair">
        <color rgb="FFFFFFFF"/>
      </left>
      <right/>
      <top style="medium">
        <color rgb="FF355269"/>
      </top>
      <bottom style="hair">
        <color rgb="FFFFFFFF"/>
      </bottom>
      <diagonal/>
    </border>
    <border>
      <left style="medium">
        <color rgb="FF215968"/>
      </left>
      <right style="medium">
        <color rgb="FF355269"/>
      </right>
      <top/>
      <bottom/>
      <diagonal/>
    </border>
    <border>
      <left style="medium">
        <color rgb="FF355269"/>
      </left>
      <right style="medium">
        <color rgb="FF355269"/>
      </right>
      <top style="thin">
        <color theme="0"/>
      </top>
      <bottom style="thin">
        <color theme="0"/>
      </bottom>
      <diagonal/>
    </border>
    <border>
      <left style="medium">
        <color rgb="FF355269"/>
      </left>
      <right style="hair">
        <color rgb="FFFFFFFF"/>
      </right>
      <top style="hair">
        <color rgb="FFFFFFFF"/>
      </top>
      <bottom style="hair">
        <color rgb="FFFFFFFF"/>
      </bottom>
      <diagonal/>
    </border>
    <border>
      <left style="hair">
        <color rgb="FFFFFFFF"/>
      </left>
      <right style="hair">
        <color rgb="FFFFFFFF"/>
      </right>
      <top style="hair">
        <color rgb="FFFFFFFF"/>
      </top>
      <bottom style="hair">
        <color rgb="FFFFFFFF"/>
      </bottom>
      <diagonal/>
    </border>
    <border>
      <left style="hair">
        <color rgb="FFFFFFFF"/>
      </left>
      <right style="medium">
        <color rgb="FF1E4E79"/>
      </right>
      <top style="hair">
        <color rgb="FFFFFFFF"/>
      </top>
      <bottom style="hair">
        <color rgb="FFFFFFFF"/>
      </bottom>
      <diagonal/>
    </border>
    <border>
      <left style="medium">
        <color rgb="FF355269"/>
      </left>
      <right style="medium">
        <color rgb="FF355269"/>
      </right>
      <top/>
      <bottom style="thin">
        <color theme="0"/>
      </bottom>
      <diagonal/>
    </border>
    <border>
      <left style="hair">
        <color rgb="FFFFFFFF"/>
      </left>
      <right style="hair">
        <color rgb="FFFFFFFF"/>
      </right>
      <top style="hair">
        <color rgb="FFFFFFFF"/>
      </top>
      <bottom/>
      <diagonal/>
    </border>
    <border>
      <left style="thin">
        <color rgb="FF000000"/>
      </left>
      <right/>
      <top style="thin">
        <color rgb="FF000000"/>
      </top>
      <bottom/>
      <diagonal/>
    </border>
    <border>
      <left style="medium">
        <color rgb="FF355269"/>
      </left>
      <right/>
      <top style="hair">
        <color rgb="FFFFFFFF"/>
      </top>
      <bottom style="hair">
        <color rgb="FFFFFFFF"/>
      </bottom>
      <diagonal/>
    </border>
    <border>
      <left style="thin">
        <color theme="0"/>
      </left>
      <right style="thin">
        <color theme="0"/>
      </right>
      <top style="thin">
        <color theme="0"/>
      </top>
      <bottom/>
      <diagonal/>
    </border>
    <border>
      <left style="thin">
        <color rgb="FF000000"/>
      </left>
      <right/>
      <top/>
      <bottom style="thin">
        <color rgb="FF000000"/>
      </bottom>
      <diagonal/>
    </border>
    <border>
      <left style="thin">
        <color theme="0"/>
      </left>
      <right/>
      <top style="hair">
        <color rgb="FFFFFFFF"/>
      </top>
      <bottom style="thin">
        <color theme="0"/>
      </bottom>
      <diagonal/>
    </border>
    <border>
      <left style="thin">
        <color theme="0"/>
      </left>
      <right style="medium">
        <color rgb="FF1E4E79"/>
      </right>
      <top style="hair">
        <color rgb="FFFFFFFF"/>
      </top>
      <bottom style="thin">
        <color theme="0"/>
      </bottom>
      <diagonal/>
    </border>
    <border>
      <left style="medium">
        <color rgb="FF355269"/>
      </left>
      <right style="medium">
        <color rgb="FF355269"/>
      </right>
      <top style="thin">
        <color theme="0"/>
      </top>
      <bottom/>
      <diagonal/>
    </border>
    <border>
      <left style="thin">
        <color theme="0"/>
      </left>
      <right style="thin">
        <color theme="0"/>
      </right>
      <top style="thin">
        <color theme="0"/>
      </top>
      <bottom style="thin">
        <color theme="0"/>
      </bottom>
      <diagonal/>
    </border>
    <border>
      <left/>
      <right/>
      <top/>
      <bottom style="hair">
        <color rgb="FFFFFFFF"/>
      </bottom>
      <diagonal/>
    </border>
    <border>
      <left/>
      <right style="hair">
        <color rgb="FFFFFFFF"/>
      </right>
      <top/>
      <bottom style="hair">
        <color rgb="FFFFFFFF"/>
      </bottom>
      <diagonal/>
    </border>
    <border>
      <left style="medium">
        <color rgb="FF355269"/>
      </left>
      <right style="medium">
        <color rgb="FF355269"/>
      </right>
      <top style="thin">
        <color theme="0"/>
      </top>
      <bottom style="medium">
        <color rgb="FF215968"/>
      </bottom>
      <diagonal/>
    </border>
    <border>
      <left style="medium">
        <color rgb="FF355269"/>
      </left>
      <right style="hair">
        <color rgb="FFFFFFFF"/>
      </right>
      <top style="hair">
        <color rgb="FFFFFFFF"/>
      </top>
      <bottom style="medium">
        <color rgb="FF1E4E79"/>
      </bottom>
      <diagonal/>
    </border>
    <border>
      <left style="hair">
        <color rgb="FFFFFFFF"/>
      </left>
      <right style="hair">
        <color rgb="FFFFFFFF"/>
      </right>
      <top/>
      <bottom style="medium">
        <color rgb="FF1E4E79"/>
      </bottom>
      <diagonal/>
    </border>
    <border>
      <left style="hair">
        <color rgb="FFFFFFFF"/>
      </left>
      <right style="hair">
        <color rgb="FFFFFFFF"/>
      </right>
      <top style="hair">
        <color rgb="FFFFFFFF"/>
      </top>
      <bottom style="medium">
        <color rgb="FF1E4E79"/>
      </bottom>
      <diagonal/>
    </border>
    <border>
      <left style="hair">
        <color rgb="FFFFFFFF"/>
      </left>
      <right style="medium">
        <color rgb="FF1E4E79"/>
      </right>
      <top style="hair">
        <color rgb="FFFFFFFF"/>
      </top>
      <bottom style="medium">
        <color rgb="FF1E4E79"/>
      </bottom>
      <diagonal/>
    </border>
    <border>
      <left style="medium">
        <color rgb="FF215968"/>
      </left>
      <right style="hair">
        <color rgb="FFFFFFFF"/>
      </right>
      <top/>
      <bottom style="medium">
        <color rgb="FF1E4E79"/>
      </bottom>
      <diagonal/>
    </border>
    <border>
      <left/>
      <right style="hair">
        <color rgb="FFFFFFFF"/>
      </right>
      <top/>
      <bottom style="medium">
        <color rgb="FF1E4E79"/>
      </bottom>
      <diagonal/>
    </border>
    <border>
      <left/>
      <right style="medium">
        <color rgb="FF1E4E79"/>
      </right>
      <top/>
      <bottom style="medium">
        <color rgb="FF1E4E79"/>
      </bottom>
      <diagonal/>
    </border>
    <border>
      <left style="medium">
        <color rgb="FF355269"/>
      </left>
      <right style="medium">
        <color rgb="FF355269"/>
      </right>
      <top style="medium">
        <color rgb="FF355269"/>
      </top>
      <bottom style="hair">
        <color rgb="FFFFFFFF"/>
      </bottom>
      <diagonal/>
    </border>
    <border>
      <left style="thin">
        <color rgb="FF355269"/>
      </left>
      <right style="hair">
        <color rgb="FFFFFFFF"/>
      </right>
      <top/>
      <bottom style="hair">
        <color rgb="FFFFFFFF"/>
      </bottom>
      <diagonal/>
    </border>
    <border>
      <left style="hair">
        <color rgb="FFFFFFFF"/>
      </left>
      <right style="hair">
        <color rgb="FFFFFFFF"/>
      </right>
      <top/>
      <bottom style="hair">
        <color rgb="FFFFFFFF"/>
      </bottom>
      <diagonal/>
    </border>
    <border>
      <left style="hair">
        <color rgb="FFFFFFFF"/>
      </left>
      <right style="medium">
        <color rgb="FF1E4E79"/>
      </right>
      <top/>
      <bottom style="hair">
        <color rgb="FFFFFFFF"/>
      </bottom>
      <diagonal/>
    </border>
    <border>
      <left style="medium">
        <color rgb="FF355269"/>
      </left>
      <right style="medium">
        <color rgb="FF355269"/>
      </right>
      <top style="hair">
        <color rgb="FFFFFFFF"/>
      </top>
      <bottom style="medium">
        <color rgb="FF355269"/>
      </bottom>
      <diagonal/>
    </border>
    <border>
      <left style="thin">
        <color rgb="FF355269"/>
      </left>
      <right style="hair">
        <color rgb="FFFFFFFF"/>
      </right>
      <top style="hair">
        <color rgb="FFFFFFFF"/>
      </top>
      <bottom style="thin">
        <color rgb="FF355269"/>
      </bottom>
      <diagonal/>
    </border>
    <border>
      <left style="hair">
        <color rgb="FFFFFFFF"/>
      </left>
      <right style="hair">
        <color rgb="FFFFFFFF"/>
      </right>
      <top style="hair">
        <color rgb="FFFFFFFF"/>
      </top>
      <bottom style="thin">
        <color rgb="FF355269"/>
      </bottom>
      <diagonal/>
    </border>
    <border>
      <left style="hair">
        <color rgb="FFFFFFFF"/>
      </left>
      <right style="medium">
        <color rgb="FF1E4E79"/>
      </right>
      <top style="hair">
        <color rgb="FFFFFFFF"/>
      </top>
      <bottom style="medium">
        <color rgb="FF215968"/>
      </bottom>
      <diagonal/>
    </border>
    <border>
      <left style="thin">
        <color rgb="FFFFFFFF"/>
      </left>
      <right style="thin">
        <color rgb="FFFFFFFF"/>
      </right>
      <top style="medium">
        <color rgb="FF215968"/>
      </top>
      <bottom style="medium">
        <color rgb="FF215968"/>
      </bottom>
      <diagonal/>
    </border>
    <border>
      <left style="medium">
        <color rgb="FF215968"/>
      </left>
      <right style="medium">
        <color rgb="FF215968"/>
      </right>
      <top style="medium">
        <color rgb="FF215968"/>
      </top>
      <bottom style="thin">
        <color rgb="FFFFFFFF"/>
      </bottom>
      <diagonal/>
    </border>
    <border>
      <left style="medium">
        <color rgb="FF215968"/>
      </left>
      <right style="thin">
        <color rgb="FFFFFFFF"/>
      </right>
      <top style="medium">
        <color rgb="FF215968"/>
      </top>
      <bottom style="thin">
        <color theme="0"/>
      </bottom>
      <diagonal/>
    </border>
    <border>
      <left style="thin">
        <color rgb="FFFFFFFF"/>
      </left>
      <right style="thin">
        <color rgb="FFFFFFFF"/>
      </right>
      <top style="medium">
        <color rgb="FF215968"/>
      </top>
      <bottom style="thin">
        <color theme="0"/>
      </bottom>
      <diagonal/>
    </border>
    <border>
      <left style="thin">
        <color rgb="FFFFFFFF"/>
      </left>
      <right style="thin">
        <color rgb="FFFFFFFF"/>
      </right>
      <top style="medium">
        <color rgb="FF215968"/>
      </top>
      <bottom/>
      <diagonal/>
    </border>
    <border>
      <left style="thin">
        <color rgb="FFFFFFFF"/>
      </left>
      <right style="medium">
        <color rgb="FF1E4E79"/>
      </right>
      <top style="medium">
        <color rgb="FF215968"/>
      </top>
      <bottom/>
      <diagonal/>
    </border>
    <border>
      <left style="medium">
        <color rgb="FF215968"/>
      </left>
      <right style="medium">
        <color rgb="FF215968"/>
      </right>
      <top style="thin">
        <color rgb="FFFFFFFF"/>
      </top>
      <bottom style="thin">
        <color theme="0"/>
      </bottom>
      <diagonal/>
    </border>
    <border>
      <left style="medium">
        <color rgb="FF215968"/>
      </left>
      <right style="hair">
        <color rgb="FFFFFFFF"/>
      </right>
      <top style="thin">
        <color theme="0"/>
      </top>
      <bottom/>
      <diagonal/>
    </border>
    <border>
      <left style="hair">
        <color rgb="FFFFFFFF"/>
      </left>
      <right style="hair">
        <color rgb="FFFFFFFF"/>
      </right>
      <top style="thin">
        <color theme="0"/>
      </top>
      <bottom/>
      <diagonal/>
    </border>
    <border>
      <left style="hair">
        <color rgb="FFFFFFFF"/>
      </left>
      <right style="thin">
        <color theme="0"/>
      </right>
      <top style="thin">
        <color theme="0"/>
      </top>
      <bottom/>
      <diagonal/>
    </border>
    <border>
      <left/>
      <right style="hair">
        <color rgb="FFFFFFFF"/>
      </right>
      <top/>
      <bottom/>
      <diagonal/>
    </border>
    <border>
      <left style="hair">
        <color rgb="FFFFFFFF"/>
      </left>
      <right style="medium">
        <color rgb="FF215968"/>
      </right>
      <top style="thin">
        <color theme="0"/>
      </top>
      <bottom/>
      <diagonal/>
    </border>
    <border>
      <left style="hair">
        <color rgb="FFFFFFFF"/>
      </left>
      <right style="hair">
        <color rgb="FFFFFFFF"/>
      </right>
      <top style="thin">
        <color theme="0"/>
      </top>
      <bottom style="thin">
        <color theme="0"/>
      </bottom>
      <diagonal/>
    </border>
    <border>
      <left style="medium">
        <color rgb="FF215968"/>
      </left>
      <right style="medium">
        <color rgb="FF215968"/>
      </right>
      <top/>
      <bottom style="thin">
        <color theme="0"/>
      </bottom>
      <diagonal/>
    </border>
    <border>
      <left style="medium">
        <color rgb="FF215968"/>
      </left>
      <right style="hair">
        <color rgb="FFFFFFFF"/>
      </right>
      <top style="thin">
        <color theme="0"/>
      </top>
      <bottom style="hair">
        <color rgb="FFFFFFFF"/>
      </bottom>
      <diagonal/>
    </border>
    <border>
      <left style="hair">
        <color rgb="FFFFFFFF"/>
      </left>
      <right style="hair">
        <color rgb="FFFFFFFF"/>
      </right>
      <top style="thin">
        <color theme="0"/>
      </top>
      <bottom style="hair">
        <color rgb="FFFFFFFF"/>
      </bottom>
      <diagonal/>
    </border>
    <border>
      <left style="hair">
        <color rgb="FFFFFFFF"/>
      </left>
      <right style="thin">
        <color theme="0"/>
      </right>
      <top style="thin">
        <color theme="0"/>
      </top>
      <bottom style="hair">
        <color rgb="FFFFFFFF"/>
      </bottom>
      <diagonal/>
    </border>
    <border>
      <left/>
      <right style="medium">
        <color rgb="FF215968"/>
      </right>
      <top style="thin">
        <color theme="0"/>
      </top>
      <bottom style="hair">
        <color rgb="FFFFFFFF"/>
      </bottom>
      <diagonal/>
    </border>
    <border>
      <left style="hair">
        <color rgb="FFFFFFFF"/>
      </left>
      <right/>
      <top/>
      <bottom style="hair">
        <color rgb="FFFFFFFF"/>
      </bottom>
      <diagonal/>
    </border>
    <border>
      <left style="thin">
        <color theme="0"/>
      </left>
      <right style="medium">
        <color rgb="FF215968"/>
      </right>
      <top style="thin">
        <color theme="0"/>
      </top>
      <bottom style="hair">
        <color rgb="FFFFFFFF"/>
      </bottom>
      <diagonal/>
    </border>
    <border>
      <left style="medium">
        <color rgb="FF215968"/>
      </left>
      <right style="medium">
        <color rgb="FF215968"/>
      </right>
      <top/>
      <bottom style="thin">
        <color rgb="FFFFFFFF"/>
      </bottom>
      <diagonal/>
    </border>
    <border>
      <left style="medium">
        <color rgb="FF215968"/>
      </left>
      <right style="hair">
        <color rgb="FFFFFFFF"/>
      </right>
      <top style="hair">
        <color rgb="FFFFFFFF"/>
      </top>
      <bottom style="hair">
        <color rgb="FFFFFFFF"/>
      </bottom>
      <diagonal/>
    </border>
    <border>
      <left style="medium">
        <color rgb="FF215968"/>
      </left>
      <right style="medium">
        <color rgb="FF215968"/>
      </right>
      <top style="thin">
        <color rgb="FFFFFFFF"/>
      </top>
      <bottom style="thin">
        <color rgb="FFFFFFFF"/>
      </bottom>
      <diagonal/>
    </border>
    <border>
      <left style="medium">
        <color rgb="FF215968"/>
      </left>
      <right style="medium">
        <color rgb="FF215968"/>
      </right>
      <top/>
      <bottom/>
      <diagonal/>
    </border>
    <border>
      <left style="medium">
        <color rgb="FF215968"/>
      </left>
      <right style="medium">
        <color rgb="FF215968"/>
      </right>
      <top style="thin">
        <color rgb="FFFFFFFF"/>
      </top>
      <bottom/>
      <diagonal/>
    </border>
    <border>
      <left style="medium">
        <color rgb="FF215968"/>
      </left>
      <right style="hair">
        <color rgb="FFFFFFFF"/>
      </right>
      <top style="hair">
        <color rgb="FFFFFFFF"/>
      </top>
      <bottom/>
      <diagonal/>
    </border>
    <border>
      <left style="medium">
        <color rgb="FF215968"/>
      </left>
      <right style="hair">
        <color rgb="FFFFFFFF"/>
      </right>
      <top style="medium">
        <color rgb="FF215968"/>
      </top>
      <bottom style="hair">
        <color rgb="FFFFFFFF"/>
      </bottom>
      <diagonal/>
    </border>
    <border>
      <left style="hair">
        <color rgb="FFFFFFFF"/>
      </left>
      <right style="hair">
        <color rgb="FFFFFFFF"/>
      </right>
      <top style="medium">
        <color rgb="FF215968"/>
      </top>
      <bottom style="hair">
        <color rgb="FFFFFFFF"/>
      </bottom>
      <diagonal/>
    </border>
    <border>
      <left style="medium">
        <color rgb="FF215968"/>
      </left>
      <right style="medium">
        <color rgb="FF215968"/>
      </right>
      <top style="thin">
        <color rgb="FFFFFFFF"/>
      </top>
      <bottom style="medium">
        <color rgb="FF215968"/>
      </bottom>
      <diagonal/>
    </border>
    <border>
      <left style="medium">
        <color rgb="FF215968"/>
      </left>
      <right style="hair">
        <color rgb="FFFFFFFF"/>
      </right>
      <top style="hair">
        <color rgb="FFFFFFFF"/>
      </top>
      <bottom style="medium">
        <color rgb="FF215968"/>
      </bottom>
      <diagonal/>
    </border>
    <border>
      <left style="hair">
        <color rgb="FFFFFFFF"/>
      </left>
      <right style="hair">
        <color rgb="FFFFFFFF"/>
      </right>
      <top style="hair">
        <color rgb="FFFFFFFF"/>
      </top>
      <bottom style="medium">
        <color rgb="FF215968"/>
      </bottom>
      <diagonal/>
    </border>
    <border>
      <left style="medium">
        <color rgb="FF215968"/>
      </left>
      <right style="medium">
        <color rgb="FF215968"/>
      </right>
      <top style="medium">
        <color rgb="FF215968"/>
      </top>
      <bottom style="thin">
        <color theme="0"/>
      </bottom>
      <diagonal/>
    </border>
    <border>
      <left style="medium">
        <color rgb="FF215968"/>
      </left>
      <right style="hair">
        <color rgb="FFFFFFFF"/>
      </right>
      <top style="medium">
        <color rgb="FF215968"/>
      </top>
      <bottom style="thin">
        <color theme="0"/>
      </bottom>
      <diagonal/>
    </border>
    <border>
      <left style="hair">
        <color rgb="FFFFFFFF"/>
      </left>
      <right style="hair">
        <color rgb="FFFFFFFF"/>
      </right>
      <top style="medium">
        <color rgb="FF215968"/>
      </top>
      <bottom style="thin">
        <color theme="0"/>
      </bottom>
      <diagonal/>
    </border>
    <border>
      <left style="hair">
        <color rgb="FFFFFFFF"/>
      </left>
      <right style="medium">
        <color rgb="FF215968"/>
      </right>
      <top style="medium">
        <color rgb="FF215968"/>
      </top>
      <bottom style="thin">
        <color theme="0"/>
      </bottom>
      <diagonal/>
    </border>
    <border>
      <left style="medium">
        <color rgb="FF215968"/>
      </left>
      <right style="medium">
        <color rgb="FF215968"/>
      </right>
      <top/>
      <bottom/>
      <diagonal/>
    </border>
    <border>
      <left style="medium">
        <color rgb="FF215968"/>
      </left>
      <right style="medium">
        <color rgb="FF215968"/>
      </right>
      <top style="thin">
        <color theme="0"/>
      </top>
      <bottom style="thin">
        <color theme="0"/>
      </bottom>
      <diagonal/>
    </border>
    <border>
      <left style="medium">
        <color rgb="FF215968"/>
      </left>
      <right style="medium">
        <color rgb="FF215968"/>
      </right>
      <top/>
      <bottom style="medium">
        <color rgb="FF000000"/>
      </bottom>
      <diagonal/>
    </border>
    <border>
      <left style="medium">
        <color rgb="FF215968"/>
      </left>
      <right style="medium">
        <color rgb="FF215968"/>
      </right>
      <top/>
      <bottom style="thin">
        <color rgb="FF000000"/>
      </bottom>
      <diagonal/>
    </border>
    <border>
      <left style="hair">
        <color rgb="FFFFFFFF"/>
      </left>
      <right style="hair">
        <color rgb="FFFFFFFF"/>
      </right>
      <top style="hair">
        <color rgb="FFFFFFFF"/>
      </top>
      <bottom/>
      <diagonal/>
    </border>
    <border>
      <left style="medium">
        <color rgb="FF215968"/>
      </left>
      <right style="medium">
        <color rgb="FF215968"/>
      </right>
      <top style="medium">
        <color rgb="FF000000"/>
      </top>
      <bottom style="medium">
        <color rgb="FF000000"/>
      </bottom>
      <diagonal/>
    </border>
    <border>
      <left style="medium">
        <color rgb="FF215968"/>
      </left>
      <right style="hair">
        <color rgb="FFFFFFFF"/>
      </right>
      <top style="medium">
        <color rgb="FF1E4E79"/>
      </top>
      <bottom/>
      <diagonal/>
    </border>
    <border>
      <left style="hair">
        <color rgb="FFFFFFFF"/>
      </left>
      <right style="hair">
        <color rgb="FFFFFFFF"/>
      </right>
      <top style="medium">
        <color rgb="FF1E4E79"/>
      </top>
      <bottom style="medium">
        <color rgb="FF1E4E79"/>
      </bottom>
      <diagonal/>
    </border>
    <border>
      <left style="hair">
        <color rgb="FFFFFFFF"/>
      </left>
      <right style="medium">
        <color rgb="FF355269"/>
      </right>
      <top style="medium">
        <color rgb="FF1E4E79"/>
      </top>
      <bottom/>
      <diagonal/>
    </border>
    <border>
      <left style="medium">
        <color rgb="FF215968"/>
      </left>
      <right style="medium">
        <color rgb="FF215968"/>
      </right>
      <top/>
      <bottom style="medium">
        <color rgb="FF215968"/>
      </bottom>
      <diagonal/>
    </border>
    <border>
      <left style="medium">
        <color rgb="FF215968"/>
      </left>
      <right/>
      <top style="medium">
        <color rgb="FF000000"/>
      </top>
      <bottom style="medium">
        <color rgb="FF000000"/>
      </bottom>
      <diagonal/>
    </border>
    <border>
      <left/>
      <right style="medium">
        <color rgb="FF215968"/>
      </right>
      <top style="medium">
        <color rgb="FF215968"/>
      </top>
      <bottom style="medium">
        <color rgb="FF215968"/>
      </bottom>
      <diagonal/>
    </border>
    <border>
      <left style="medium">
        <color rgb="FF215968"/>
      </left>
      <right style="hair">
        <color rgb="FFFFFFFF"/>
      </right>
      <top style="medium">
        <color rgb="FF1E4E79"/>
      </top>
      <bottom style="hair">
        <color rgb="FFFFFFFF"/>
      </bottom>
      <diagonal/>
    </border>
    <border>
      <left style="hair">
        <color rgb="FFFFFFFF"/>
      </left>
      <right style="medium">
        <color rgb="FF355269"/>
      </right>
      <top style="medium">
        <color rgb="FF1E4E79"/>
      </top>
      <bottom style="hair">
        <color rgb="FFFFFFFF"/>
      </bottom>
      <diagonal/>
    </border>
    <border>
      <left style="hair">
        <color rgb="FFFFFFFF"/>
      </left>
      <right style="hair">
        <color rgb="FFFFFFFF"/>
      </right>
      <top/>
      <bottom style="hair">
        <color rgb="FFFFFFFF"/>
      </bottom>
      <diagonal/>
    </border>
    <border>
      <left style="hair">
        <color rgb="FFFFFFFF"/>
      </left>
      <right style="medium">
        <color rgb="FF355269"/>
      </right>
      <top/>
      <bottom style="hair">
        <color rgb="FFFFFFFF"/>
      </bottom>
      <diagonal/>
    </border>
    <border>
      <left style="medium">
        <color rgb="FF215968"/>
      </left>
      <right style="medium">
        <color rgb="FF215968"/>
      </right>
      <top style="thin">
        <color theme="0"/>
      </top>
      <bottom style="medium">
        <color rgb="FF215968"/>
      </bottom>
      <diagonal/>
    </border>
    <border>
      <left style="medium">
        <color rgb="FF215968"/>
      </left>
      <right style="hair">
        <color rgb="FFFFFFFF"/>
      </right>
      <top/>
      <bottom style="hair">
        <color rgb="FFFFFFFF"/>
      </bottom>
      <diagonal/>
    </border>
    <border>
      <left style="medium">
        <color rgb="FF215968"/>
      </left>
      <right style="medium">
        <color rgb="FF215968"/>
      </right>
      <top/>
      <bottom style="medium">
        <color rgb="FF1E4E79"/>
      </bottom>
      <diagonal/>
    </border>
    <border>
      <left style="medium">
        <color rgb="FF215968"/>
      </left>
      <right style="medium">
        <color rgb="FF215968"/>
      </right>
      <top style="thin">
        <color rgb="FFFFFFFF"/>
      </top>
      <bottom style="medium">
        <color rgb="FF355269"/>
      </bottom>
      <diagonal/>
    </border>
    <border>
      <left style="medium">
        <color rgb="FF1E4E79"/>
      </left>
      <right style="medium">
        <color rgb="FF1E4E79"/>
      </right>
      <top/>
      <bottom/>
      <diagonal/>
    </border>
    <border>
      <left style="medium">
        <color rgb="FF1E4E79"/>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right/>
      <top style="thin">
        <color rgb="FF000000"/>
      </top>
      <bottom style="thin">
        <color theme="0"/>
      </bottom>
      <diagonal/>
    </border>
    <border>
      <left style="medium">
        <color rgb="FF215968"/>
      </left>
      <right style="medium">
        <color rgb="FF215968"/>
      </right>
      <top style="medium">
        <color rgb="FF215968"/>
      </top>
      <bottom/>
      <diagonal/>
    </border>
    <border>
      <left style="medium">
        <color rgb="FF1E4E79"/>
      </left>
      <right style="medium">
        <color rgb="FF1E4E79"/>
      </right>
      <top/>
      <bottom/>
      <diagonal/>
    </border>
    <border>
      <left style="medium">
        <color rgb="FF1E4E79"/>
      </left>
      <right style="medium">
        <color rgb="FF1E4E79"/>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right/>
      <top style="thin">
        <color theme="0"/>
      </top>
      <bottom style="thin">
        <color theme="0"/>
      </bottom>
      <diagonal/>
    </border>
    <border>
      <left style="medium">
        <color rgb="FF1E4E79"/>
      </left>
      <right style="medium">
        <color rgb="FF1E4E79"/>
      </right>
      <top/>
      <bottom style="medium">
        <color rgb="FF1E4E79"/>
      </bottom>
      <diagonal/>
    </border>
    <border>
      <left style="medium">
        <color rgb="FF1E4E79"/>
      </left>
      <right style="thin">
        <color theme="0"/>
      </right>
      <top style="thin">
        <color theme="0"/>
      </top>
      <bottom style="medium">
        <color rgb="FF1E4E79"/>
      </bottom>
      <diagonal/>
    </border>
    <border>
      <left style="thin">
        <color theme="0"/>
      </left>
      <right style="thin">
        <color theme="0"/>
      </right>
      <top style="thin">
        <color theme="0"/>
      </top>
      <bottom style="medium">
        <color rgb="FF1E4E79"/>
      </bottom>
      <diagonal/>
    </border>
    <border>
      <left style="thin">
        <color theme="0"/>
      </left>
      <right style="medium">
        <color rgb="FF1E4E79"/>
      </right>
      <top style="thin">
        <color theme="0"/>
      </top>
      <bottom style="medium">
        <color rgb="FF1E4E79"/>
      </bottom>
      <diagonal/>
    </border>
    <border>
      <left style="medium">
        <color rgb="FF215968"/>
      </left>
      <right style="medium">
        <color rgb="FF215968"/>
      </right>
      <top/>
      <bottom style="medium">
        <color rgb="FF000000"/>
      </bottom>
      <diagonal/>
    </border>
    <border>
      <left style="medium">
        <color rgb="FF1E4E79"/>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theme="0"/>
      </top>
      <bottom/>
      <diagonal/>
    </border>
    <border>
      <left style="medium">
        <color rgb="FF215968"/>
      </left>
      <right style="hair">
        <color rgb="FFFFFFFF"/>
      </right>
      <top style="thin">
        <color theme="0"/>
      </top>
      <bottom style="thin">
        <color theme="0"/>
      </bottom>
      <diagonal/>
    </border>
    <border>
      <left style="hair">
        <color rgb="FFFFFFFF"/>
      </left>
      <right style="hair">
        <color rgb="FFFFFFFF"/>
      </right>
      <top/>
      <bottom/>
      <diagonal/>
    </border>
    <border>
      <left style="hair">
        <color rgb="FFFFFFFF"/>
      </left>
      <right/>
      <top style="thin">
        <color theme="0"/>
      </top>
      <bottom style="hair">
        <color rgb="FFFFFFFF"/>
      </bottom>
      <diagonal/>
    </border>
    <border>
      <left style="thin">
        <color rgb="FFFFFFFF"/>
      </left>
      <right style="medium">
        <color rgb="FF1E4E79"/>
      </right>
      <top style="medium">
        <color rgb="FF215968"/>
      </top>
      <bottom style="medium">
        <color rgb="FF215968"/>
      </bottom>
      <diagonal/>
    </border>
    <border>
      <left style="medium">
        <color rgb="FF215968"/>
      </left>
      <right/>
      <top style="medium">
        <color rgb="FF215968"/>
      </top>
      <bottom/>
      <diagonal/>
    </border>
    <border>
      <left style="medium">
        <color rgb="FF215968"/>
      </left>
      <right/>
      <top/>
      <bottom/>
      <diagonal/>
    </border>
    <border>
      <left style="medium">
        <color rgb="FF215968"/>
      </left>
      <right/>
      <top/>
      <bottom style="medium">
        <color rgb="FF000000"/>
      </bottom>
      <diagonal/>
    </border>
    <border>
      <left style="hair">
        <color rgb="FFFFFFFF"/>
      </left>
      <right style="medium">
        <color rgb="FF215968"/>
      </right>
      <top style="thin">
        <color theme="0"/>
      </top>
      <bottom style="thin">
        <color theme="0"/>
      </bottom>
      <diagonal/>
    </border>
    <border>
      <left/>
      <right style="medium">
        <color rgb="FF215968"/>
      </right>
      <top/>
      <bottom style="hair">
        <color rgb="FFFFFFFF"/>
      </bottom>
      <diagonal/>
    </border>
    <border>
      <left style="medium">
        <color rgb="FF000000"/>
      </left>
      <right style="medium">
        <color rgb="FF000000"/>
      </right>
      <top style="medium">
        <color rgb="FF000000"/>
      </top>
      <bottom style="medium">
        <color rgb="FF000000"/>
      </bottom>
      <diagonal/>
    </border>
    <border>
      <left style="hair">
        <color rgb="FFFFFFFF"/>
      </left>
      <right style="hair">
        <color rgb="FFFFFFFF"/>
      </right>
      <top style="hair">
        <color rgb="FFFFFFFF"/>
      </top>
      <bottom style="thin">
        <color indexed="64"/>
      </bottom>
      <diagonal/>
    </border>
    <border>
      <left/>
      <right style="thin">
        <color theme="0"/>
      </right>
      <top style="medium">
        <color rgb="FF1E4E79"/>
      </top>
      <bottom style="medium">
        <color rgb="FF215968"/>
      </bottom>
      <diagonal/>
    </border>
    <border>
      <left style="thin">
        <color theme="0"/>
      </left>
      <right/>
      <top/>
      <bottom style="medium">
        <color rgb="FF215968"/>
      </bottom>
      <diagonal/>
    </border>
    <border>
      <left style="thin">
        <color theme="0"/>
      </left>
      <right style="thin">
        <color theme="0"/>
      </right>
      <top style="medium">
        <color rgb="FF1E4E79"/>
      </top>
      <bottom style="medium">
        <color rgb="FF215968"/>
      </bottom>
      <diagonal/>
    </border>
    <border>
      <left style="medium">
        <color rgb="FF215968"/>
      </left>
      <right style="medium">
        <color theme="4" tint="-0.499984740745262"/>
      </right>
      <top style="medium">
        <color rgb="FF1E4E79"/>
      </top>
      <bottom style="medium">
        <color rgb="FF215968"/>
      </bottom>
      <diagonal/>
    </border>
    <border>
      <left style="medium">
        <color theme="4" tint="-0.499984740745262"/>
      </left>
      <right style="medium">
        <color theme="4" tint="-0.499984740745262"/>
      </right>
      <top/>
      <bottom style="medium">
        <color rgb="FF215968"/>
      </bottom>
      <diagonal/>
    </border>
    <border>
      <left style="medium">
        <color rgb="FF1E4E79"/>
      </left>
      <right style="medium">
        <color rgb="FF1E4E79"/>
      </right>
      <top style="thin">
        <color theme="0"/>
      </top>
      <bottom style="medium">
        <color theme="4" tint="-0.499984740745262"/>
      </bottom>
      <diagonal/>
    </border>
    <border>
      <left style="thin">
        <color theme="0"/>
      </left>
      <right style="thin">
        <color theme="0"/>
      </right>
      <top style="thin">
        <color theme="0"/>
      </top>
      <bottom style="medium">
        <color theme="4" tint="-0.499984740745262"/>
      </bottom>
      <diagonal/>
    </border>
    <border>
      <left style="thin">
        <color theme="0"/>
      </left>
      <right style="thin">
        <color theme="0"/>
      </right>
      <top style="medium">
        <color theme="4" tint="-0.499984740745262"/>
      </top>
      <bottom style="medium">
        <color rgb="FF215968"/>
      </bottom>
      <diagonal/>
    </border>
    <border>
      <left style="hair">
        <color rgb="FFFFFFFF"/>
      </left>
      <right style="hair">
        <color rgb="FFFFFFFF"/>
      </right>
      <top style="hair">
        <color rgb="FFFFFFFF"/>
      </top>
      <bottom style="medium">
        <color theme="4" tint="-0.499984740745262"/>
      </bottom>
      <diagonal/>
    </border>
    <border>
      <left style="medium">
        <color theme="4" tint="-0.499984740745262"/>
      </left>
      <right style="medium">
        <color theme="4" tint="-0.499984740745262"/>
      </right>
      <top style="medium">
        <color theme="4" tint="-0.499984740745262"/>
      </top>
      <bottom style="medium">
        <color rgb="FF215968"/>
      </bottom>
      <diagonal/>
    </border>
    <border>
      <left style="medium">
        <color rgb="FF215968"/>
      </left>
      <right style="hair">
        <color rgb="FFFFFFFF"/>
      </right>
      <top style="medium">
        <color theme="4" tint="-0.499984740745262"/>
      </top>
      <bottom style="medium">
        <color rgb="FF1E4E79"/>
      </bottom>
      <diagonal/>
    </border>
    <border>
      <left style="hair">
        <color rgb="FFFFFFFF"/>
      </left>
      <right style="medium">
        <color rgb="FF215968"/>
      </right>
      <top style="hair">
        <color rgb="FFFFFFFF"/>
      </top>
      <bottom style="medium">
        <color theme="4" tint="-0.499984740745262"/>
      </bottom>
      <diagonal/>
    </border>
    <border>
      <left style="hair">
        <color rgb="FFFFFFFF"/>
      </left>
      <right style="hair">
        <color rgb="FFFFFFFF"/>
      </right>
      <top style="medium">
        <color theme="4" tint="-0.499984740745262"/>
      </top>
      <bottom style="hair">
        <color rgb="FFFFFFFF"/>
      </bottom>
      <diagonal/>
    </border>
    <border>
      <left style="hair">
        <color rgb="FFFFFFFF"/>
      </left>
      <right style="hair">
        <color rgb="FFFFFFFF"/>
      </right>
      <top style="medium">
        <color theme="4" tint="-0.499984740745262"/>
      </top>
      <bottom style="medium">
        <color theme="4" tint="-0.499984740745262"/>
      </bottom>
      <diagonal/>
    </border>
    <border>
      <left style="medium">
        <color rgb="FF215968"/>
      </left>
      <right style="medium">
        <color rgb="FF215968"/>
      </right>
      <top style="medium">
        <color theme="4" tint="-0.499984740745262"/>
      </top>
      <bottom style="medium">
        <color rgb="FF215968"/>
      </bottom>
      <diagonal/>
    </border>
    <border>
      <left style="medium">
        <color rgb="FF215968"/>
      </left>
      <right style="hair">
        <color rgb="FFFFFFFF"/>
      </right>
      <top style="medium">
        <color theme="4" tint="-0.499984740745262"/>
      </top>
      <bottom style="hair">
        <color rgb="FFFFFFFF"/>
      </bottom>
      <diagonal/>
    </border>
    <border>
      <left style="thin">
        <color rgb="FF000000"/>
      </left>
      <right style="thin">
        <color rgb="FF000000"/>
      </right>
      <top style="medium">
        <color theme="4" tint="-0.499984740745262"/>
      </top>
      <bottom/>
      <diagonal/>
    </border>
    <border>
      <left style="thin">
        <color rgb="FF000000"/>
      </left>
      <right style="thin">
        <color rgb="FF000000"/>
      </right>
      <top style="medium">
        <color theme="4" tint="-0.499984740745262"/>
      </top>
      <bottom style="medium">
        <color theme="4" tint="-0.499984740745262"/>
      </bottom>
      <diagonal/>
    </border>
    <border>
      <left style="thin">
        <color rgb="FF000000"/>
      </left>
      <right style="thin">
        <color rgb="FF000000"/>
      </right>
      <top/>
      <bottom/>
      <diagonal/>
    </border>
    <border>
      <left style="thin">
        <color theme="0"/>
      </left>
      <right style="medium">
        <color rgb="FF1E4E79"/>
      </right>
      <top style="thin">
        <color theme="0"/>
      </top>
      <bottom style="medium">
        <color theme="4" tint="-0.499984740745262"/>
      </bottom>
      <diagonal/>
    </border>
    <border>
      <left style="thin">
        <color theme="0"/>
      </left>
      <right style="medium">
        <color rgb="FF215968"/>
      </right>
      <top style="medium">
        <color theme="4" tint="-0.499984740745262"/>
      </top>
      <bottom style="medium">
        <color theme="4" tint="-0.499984740745262"/>
      </bottom>
      <diagonal/>
    </border>
    <border>
      <left/>
      <right/>
      <top style="medium">
        <color theme="4" tint="-0.499984740745262"/>
      </top>
      <bottom/>
      <diagonal/>
    </border>
    <border>
      <left style="medium">
        <color rgb="FF1E4E79"/>
      </left>
      <right style="medium">
        <color rgb="FF215968"/>
      </right>
      <top style="medium">
        <color rgb="FF215968"/>
      </top>
      <bottom/>
      <diagonal/>
    </border>
    <border>
      <left style="medium">
        <color rgb="FF1E4E79"/>
      </left>
      <right style="medium">
        <color rgb="FF215968"/>
      </right>
      <top/>
      <bottom style="medium">
        <color rgb="FF215968"/>
      </bottom>
      <diagonal/>
    </border>
    <border>
      <left style="medium">
        <color rgb="FF215968"/>
      </left>
      <right/>
      <top/>
      <bottom style="medium">
        <color rgb="FF215968"/>
      </bottom>
      <diagonal/>
    </border>
    <border>
      <left/>
      <right style="medium">
        <color theme="4" tint="-0.499984740745262"/>
      </right>
      <top/>
      <bottom style="medium">
        <color rgb="FF215968"/>
      </bottom>
      <diagonal/>
    </border>
  </borders>
  <cellStyleXfs count="2">
    <xf numFmtId="0" fontId="0" fillId="0" borderId="0"/>
    <xf numFmtId="43" fontId="38" fillId="0" borderId="0" applyFont="0" applyFill="0" applyBorder="0" applyAlignment="0" applyProtection="0"/>
  </cellStyleXfs>
  <cellXfs count="459">
    <xf numFmtId="0" fontId="0" fillId="0" borderId="0" xfId="0" applyFont="1" applyAlignment="1"/>
    <xf numFmtId="0" fontId="1" fillId="0" borderId="0" xfId="0" applyFont="1"/>
    <xf numFmtId="0" fontId="1" fillId="0" borderId="4" xfId="0" applyFont="1" applyBorder="1"/>
    <xf numFmtId="0" fontId="1" fillId="0" borderId="5" xfId="0" applyFont="1" applyBorder="1"/>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5" fillId="0" borderId="0" xfId="0" applyFont="1"/>
    <xf numFmtId="0" fontId="6" fillId="0" borderId="11" xfId="0" applyFont="1" applyBorder="1"/>
    <xf numFmtId="0" fontId="1" fillId="0" borderId="11" xfId="0" applyFont="1" applyBorder="1"/>
    <xf numFmtId="0" fontId="7" fillId="0" borderId="0" xfId="0" applyFont="1" applyAlignment="1">
      <alignment horizontal="left" wrapText="1"/>
    </xf>
    <xf numFmtId="0" fontId="8" fillId="0" borderId="0" xfId="0" applyFont="1"/>
    <xf numFmtId="0" fontId="9" fillId="0" borderId="0" xfId="0" applyFont="1"/>
    <xf numFmtId="0" fontId="1" fillId="0" borderId="0" xfId="0" applyFont="1" applyAlignment="1">
      <alignment horizontal="center"/>
    </xf>
    <xf numFmtId="0" fontId="1" fillId="0" borderId="15" xfId="0" applyFont="1" applyBorder="1"/>
    <xf numFmtId="0" fontId="1" fillId="0" borderId="0" xfId="0" applyFont="1" applyAlignment="1">
      <alignment horizontal="left" wrapText="1"/>
    </xf>
    <xf numFmtId="0" fontId="7" fillId="0" borderId="0" xfId="0" applyFont="1"/>
    <xf numFmtId="0" fontId="6" fillId="0" borderId="4" xfId="0" applyFont="1" applyBorder="1"/>
    <xf numFmtId="0" fontId="1" fillId="0" borderId="16" xfId="0" applyFont="1" applyBorder="1"/>
    <xf numFmtId="0" fontId="1" fillId="0" borderId="17" xfId="0" applyFont="1" applyBorder="1"/>
    <xf numFmtId="0" fontId="1" fillId="0" borderId="18" xfId="0" applyFont="1" applyBorder="1"/>
    <xf numFmtId="0" fontId="10" fillId="3" borderId="19" xfId="0" applyFont="1" applyFill="1" applyBorder="1" applyAlignment="1">
      <alignment horizontal="center"/>
    </xf>
    <xf numFmtId="1" fontId="10" fillId="3" borderId="19" xfId="0" applyNumberFormat="1" applyFont="1" applyFill="1" applyBorder="1" applyAlignment="1">
      <alignment horizontal="center"/>
    </xf>
    <xf numFmtId="0" fontId="10" fillId="3" borderId="20" xfId="0" applyFont="1" applyFill="1" applyBorder="1"/>
    <xf numFmtId="0" fontId="10" fillId="3" borderId="21" xfId="0" applyFont="1" applyFill="1" applyBorder="1"/>
    <xf numFmtId="0" fontId="10" fillId="3" borderId="22" xfId="0" applyFont="1" applyFill="1" applyBorder="1"/>
    <xf numFmtId="0" fontId="10" fillId="3" borderId="23" xfId="0" applyFont="1" applyFill="1" applyBorder="1" applyAlignment="1">
      <alignment horizontal="right"/>
    </xf>
    <xf numFmtId="0" fontId="10" fillId="3" borderId="27" xfId="0" applyFont="1" applyFill="1" applyBorder="1" applyAlignment="1">
      <alignment horizontal="center" vertical="center" wrapText="1"/>
    </xf>
    <xf numFmtId="0" fontId="10" fillId="3" borderId="27" xfId="0" applyFont="1" applyFill="1" applyBorder="1" applyAlignment="1">
      <alignment horizontal="center" vertical="center"/>
    </xf>
    <xf numFmtId="0" fontId="11" fillId="3" borderId="27" xfId="0" applyFont="1" applyFill="1" applyBorder="1" applyAlignment="1">
      <alignment horizontal="center" vertical="center"/>
    </xf>
    <xf numFmtId="1" fontId="11" fillId="3" borderId="27" xfId="0" applyNumberFormat="1" applyFont="1" applyFill="1" applyBorder="1" applyAlignment="1">
      <alignment horizontal="center" vertical="center" wrapText="1"/>
    </xf>
    <xf numFmtId="1" fontId="11" fillId="3" borderId="32" xfId="0" applyNumberFormat="1" applyFont="1" applyFill="1" applyBorder="1" applyAlignment="1">
      <alignment horizontal="center" vertical="center" wrapText="1"/>
    </xf>
    <xf numFmtId="0" fontId="11" fillId="3" borderId="33" xfId="0" applyFont="1" applyFill="1" applyBorder="1" applyAlignment="1">
      <alignment horizontal="center" vertical="center"/>
    </xf>
    <xf numFmtId="0" fontId="11" fillId="3" borderId="34" xfId="0" applyFont="1" applyFill="1" applyBorder="1" applyAlignment="1">
      <alignment horizontal="center" vertical="center"/>
    </xf>
    <xf numFmtId="0" fontId="11" fillId="3" borderId="35" xfId="0" applyFont="1" applyFill="1" applyBorder="1" applyAlignment="1">
      <alignment horizontal="center" vertical="center"/>
    </xf>
    <xf numFmtId="0" fontId="11" fillId="3" borderId="36" xfId="0" applyFont="1" applyFill="1" applyBorder="1" applyAlignment="1">
      <alignment horizontal="center" vertical="center" wrapText="1"/>
    </xf>
    <xf numFmtId="0" fontId="12" fillId="3" borderId="37" xfId="0" applyFont="1" applyFill="1" applyBorder="1"/>
    <xf numFmtId="1" fontId="12" fillId="3" borderId="38" xfId="0" applyNumberFormat="1" applyFont="1" applyFill="1" applyBorder="1"/>
    <xf numFmtId="1" fontId="12" fillId="3" borderId="37" xfId="0" applyNumberFormat="1" applyFont="1" applyFill="1" applyBorder="1"/>
    <xf numFmtId="0" fontId="12" fillId="3" borderId="39" xfId="0" applyFont="1" applyFill="1" applyBorder="1"/>
    <xf numFmtId="0" fontId="12" fillId="0" borderId="0" xfId="0" applyFont="1" applyAlignment="1">
      <alignment horizontal="left"/>
    </xf>
    <xf numFmtId="0" fontId="12" fillId="3" borderId="38" xfId="0" applyFont="1" applyFill="1" applyBorder="1"/>
    <xf numFmtId="0" fontId="12" fillId="3" borderId="40" xfId="0" applyFont="1" applyFill="1" applyBorder="1"/>
    <xf numFmtId="0" fontId="12" fillId="3" borderId="41" xfId="0" applyFont="1" applyFill="1" applyBorder="1"/>
    <xf numFmtId="20" fontId="12" fillId="3" borderId="42" xfId="0" applyNumberFormat="1" applyFont="1" applyFill="1" applyBorder="1"/>
    <xf numFmtId="20" fontId="12" fillId="3" borderId="38" xfId="0" applyNumberFormat="1" applyFont="1" applyFill="1" applyBorder="1"/>
    <xf numFmtId="0" fontId="12" fillId="3" borderId="42" xfId="0" applyFont="1" applyFill="1" applyBorder="1"/>
    <xf numFmtId="0" fontId="12" fillId="0" borderId="0" xfId="0" applyFont="1"/>
    <xf numFmtId="20" fontId="12" fillId="3" borderId="37" xfId="0" applyNumberFormat="1" applyFont="1" applyFill="1" applyBorder="1"/>
    <xf numFmtId="0" fontId="12" fillId="4" borderId="37" xfId="0" applyFont="1" applyFill="1" applyBorder="1"/>
    <xf numFmtId="0" fontId="12" fillId="0" borderId="43" xfId="0" applyFont="1" applyBorder="1"/>
    <xf numFmtId="0" fontId="12" fillId="5" borderId="37" xfId="0" applyFont="1" applyFill="1" applyBorder="1"/>
    <xf numFmtId="0" fontId="13" fillId="6" borderId="44" xfId="0" applyFont="1" applyFill="1" applyBorder="1" applyAlignment="1">
      <alignment horizontal="left" vertical="center"/>
    </xf>
    <xf numFmtId="0" fontId="13" fillId="6" borderId="44" xfId="0" applyFont="1" applyFill="1" applyBorder="1" applyAlignment="1">
      <alignment horizontal="center" vertical="center"/>
    </xf>
    <xf numFmtId="0" fontId="13" fillId="6" borderId="45" xfId="0" applyFont="1" applyFill="1" applyBorder="1" applyAlignment="1">
      <alignment horizontal="center" vertical="center"/>
    </xf>
    <xf numFmtId="0" fontId="13" fillId="6" borderId="46" xfId="0" applyFont="1" applyFill="1" applyBorder="1" applyAlignment="1">
      <alignment horizontal="center" vertical="center"/>
    </xf>
    <xf numFmtId="0" fontId="14" fillId="0" borderId="0" xfId="0" applyFont="1"/>
    <xf numFmtId="0" fontId="14" fillId="0" borderId="49" xfId="0" applyFont="1" applyBorder="1" applyAlignment="1">
      <alignment horizontal="center" vertical="center"/>
    </xf>
    <xf numFmtId="1" fontId="14" fillId="0" borderId="50" xfId="0" applyNumberFormat="1" applyFont="1" applyBorder="1" applyAlignment="1">
      <alignment horizontal="center" vertical="center"/>
    </xf>
    <xf numFmtId="1" fontId="14" fillId="0" borderId="51" xfId="0" applyNumberFormat="1" applyFont="1" applyBorder="1" applyAlignment="1">
      <alignment horizontal="center" vertical="center"/>
    </xf>
    <xf numFmtId="0" fontId="14" fillId="0" borderId="54" xfId="0" applyFont="1" applyBorder="1" applyAlignment="1">
      <alignment horizontal="center" vertical="center"/>
    </xf>
    <xf numFmtId="1" fontId="14" fillId="0" borderId="55" xfId="0" applyNumberFormat="1" applyFont="1" applyBorder="1" applyAlignment="1">
      <alignment horizontal="center" vertical="center"/>
    </xf>
    <xf numFmtId="1" fontId="14" fillId="0" borderId="56" xfId="0" applyNumberFormat="1" applyFont="1" applyBorder="1" applyAlignment="1">
      <alignment horizontal="center" vertical="center"/>
    </xf>
    <xf numFmtId="0" fontId="14" fillId="7" borderId="59" xfId="0" applyFont="1" applyFill="1" applyBorder="1" applyAlignment="1">
      <alignment horizontal="center" vertical="center"/>
    </xf>
    <xf numFmtId="1" fontId="14" fillId="7" borderId="60" xfId="0" applyNumberFormat="1" applyFont="1" applyFill="1" applyBorder="1" applyAlignment="1">
      <alignment horizontal="center" vertical="center"/>
    </xf>
    <xf numFmtId="1" fontId="14" fillId="7" borderId="61" xfId="0" applyNumberFormat="1" applyFont="1" applyFill="1" applyBorder="1" applyAlignment="1">
      <alignment horizontal="center" vertical="center"/>
    </xf>
    <xf numFmtId="0" fontId="15" fillId="8" borderId="47" xfId="0" applyFont="1" applyFill="1" applyBorder="1" applyAlignment="1">
      <alignment horizontal="center" vertical="center" wrapText="1"/>
    </xf>
    <xf numFmtId="1" fontId="14" fillId="7" borderId="62" xfId="0" applyNumberFormat="1" applyFont="1" applyFill="1" applyBorder="1" applyAlignment="1">
      <alignment horizontal="center" vertical="center"/>
    </xf>
    <xf numFmtId="0" fontId="14" fillId="7" borderId="64" xfId="0" applyFont="1" applyFill="1" applyBorder="1" applyAlignment="1">
      <alignment horizontal="center" vertical="center"/>
    </xf>
    <xf numFmtId="1" fontId="14" fillId="7" borderId="65" xfId="0" applyNumberFormat="1" applyFont="1" applyFill="1" applyBorder="1" applyAlignment="1">
      <alignment horizontal="center" vertical="center"/>
    </xf>
    <xf numFmtId="0" fontId="14" fillId="7" borderId="66" xfId="0" applyFont="1" applyFill="1" applyBorder="1" applyAlignment="1">
      <alignment horizontal="center"/>
    </xf>
    <xf numFmtId="0" fontId="14" fillId="7" borderId="66" xfId="0" applyFont="1" applyFill="1" applyBorder="1"/>
    <xf numFmtId="0" fontId="14" fillId="7" borderId="67" xfId="0" applyFont="1" applyFill="1" applyBorder="1"/>
    <xf numFmtId="0" fontId="16" fillId="7" borderId="59" xfId="0" applyFont="1" applyFill="1" applyBorder="1" applyAlignment="1">
      <alignment horizontal="center" vertical="center"/>
    </xf>
    <xf numFmtId="0" fontId="16" fillId="7" borderId="64" xfId="0" applyFont="1" applyFill="1" applyBorder="1" applyAlignment="1">
      <alignment horizontal="center" vertical="center"/>
    </xf>
    <xf numFmtId="0" fontId="16" fillId="7" borderId="68" xfId="0" applyFont="1" applyFill="1" applyBorder="1" applyAlignment="1">
      <alignment horizontal="center" vertical="center"/>
    </xf>
    <xf numFmtId="0" fontId="14" fillId="7" borderId="69" xfId="0" applyFont="1" applyFill="1" applyBorder="1" applyAlignment="1">
      <alignment horizontal="center"/>
    </xf>
    <xf numFmtId="0" fontId="14" fillId="0" borderId="70" xfId="0" applyFont="1" applyBorder="1"/>
    <xf numFmtId="0" fontId="14" fillId="7" borderId="69" xfId="0" applyFont="1" applyFill="1" applyBorder="1"/>
    <xf numFmtId="1" fontId="14" fillId="7" borderId="71" xfId="0" applyNumberFormat="1" applyFont="1" applyFill="1" applyBorder="1" applyAlignment="1">
      <alignment horizontal="center" vertical="center"/>
    </xf>
    <xf numFmtId="0" fontId="14" fillId="7" borderId="72" xfId="0" applyFont="1" applyFill="1" applyBorder="1" applyAlignment="1">
      <alignment horizontal="center"/>
    </xf>
    <xf numFmtId="0" fontId="14" fillId="0" borderId="73" xfId="0" applyFont="1" applyBorder="1"/>
    <xf numFmtId="0" fontId="14" fillId="7" borderId="72" xfId="0" applyFont="1" applyFill="1" applyBorder="1"/>
    <xf numFmtId="0" fontId="14" fillId="7" borderId="74" xfId="0" applyFont="1" applyFill="1" applyBorder="1"/>
    <xf numFmtId="0" fontId="14" fillId="7" borderId="75" xfId="0" applyFont="1" applyFill="1" applyBorder="1"/>
    <xf numFmtId="0" fontId="16" fillId="7" borderId="76" xfId="0" applyFont="1" applyFill="1" applyBorder="1" applyAlignment="1">
      <alignment horizontal="center" vertical="center"/>
    </xf>
    <xf numFmtId="1" fontId="14" fillId="7" borderId="77" xfId="0" applyNumberFormat="1" applyFont="1" applyFill="1" applyBorder="1" applyAlignment="1">
      <alignment horizontal="center" vertical="center"/>
    </xf>
    <xf numFmtId="1" fontId="14" fillId="7" borderId="78" xfId="0" applyNumberFormat="1" applyFont="1" applyFill="1" applyBorder="1" applyAlignment="1">
      <alignment horizontal="center" vertical="center"/>
    </xf>
    <xf numFmtId="1" fontId="14" fillId="7" borderId="79" xfId="0" applyNumberFormat="1" applyFont="1" applyFill="1" applyBorder="1" applyAlignment="1">
      <alignment horizontal="center" vertical="center"/>
    </xf>
    <xf numFmtId="0" fontId="16" fillId="7" borderId="80" xfId="0" applyFont="1" applyFill="1" applyBorder="1" applyAlignment="1">
      <alignment horizontal="center" vertical="center"/>
    </xf>
    <xf numFmtId="1" fontId="14" fillId="7" borderId="81" xfId="0" applyNumberFormat="1" applyFont="1" applyFill="1" applyBorder="1" applyAlignment="1">
      <alignment horizontal="center" vertical="center"/>
    </xf>
    <xf numFmtId="1" fontId="14" fillId="7" borderId="82" xfId="0" applyNumberFormat="1" applyFont="1" applyFill="1" applyBorder="1" applyAlignment="1">
      <alignment horizontal="center" vertical="center"/>
    </xf>
    <xf numFmtId="1" fontId="14" fillId="7" borderId="83" xfId="0" applyNumberFormat="1" applyFont="1" applyFill="1" applyBorder="1" applyAlignment="1">
      <alignment horizontal="center" vertical="center"/>
    </xf>
    <xf numFmtId="1" fontId="14" fillId="7" borderId="84" xfId="0" applyNumberFormat="1" applyFont="1" applyFill="1" applyBorder="1" applyAlignment="1">
      <alignment horizontal="center" vertical="center"/>
    </xf>
    <xf numFmtId="0" fontId="13" fillId="7" borderId="44" xfId="0" applyFont="1" applyFill="1" applyBorder="1" applyAlignment="1">
      <alignment horizontal="center" vertical="center"/>
    </xf>
    <xf numFmtId="1" fontId="14" fillId="7" borderId="85" xfId="0" applyNumberFormat="1" applyFont="1" applyFill="1" applyBorder="1" applyAlignment="1">
      <alignment horizontal="center" vertical="center"/>
    </xf>
    <xf numFmtId="1" fontId="14" fillId="7" borderId="86" xfId="0" applyNumberFormat="1" applyFont="1" applyFill="1" applyBorder="1" applyAlignment="1">
      <alignment horizontal="center" vertical="center"/>
    </xf>
    <xf numFmtId="1" fontId="14" fillId="7" borderId="87" xfId="0" applyNumberFormat="1" applyFont="1" applyFill="1" applyBorder="1" applyAlignment="1">
      <alignment horizontal="center" vertical="center"/>
    </xf>
    <xf numFmtId="0" fontId="16" fillId="7" borderId="88" xfId="0" applyFont="1" applyFill="1" applyBorder="1" applyAlignment="1">
      <alignment horizontal="center" vertical="center"/>
    </xf>
    <xf numFmtId="1" fontId="14" fillId="7" borderId="89" xfId="0" applyNumberFormat="1" applyFont="1" applyFill="1" applyBorder="1" applyAlignment="1">
      <alignment horizontal="center" vertical="center"/>
    </xf>
    <xf numFmtId="1" fontId="14" fillId="7" borderId="90" xfId="0" applyNumberFormat="1" applyFont="1" applyFill="1" applyBorder="1" applyAlignment="1">
      <alignment horizontal="center" vertical="center"/>
    </xf>
    <xf numFmtId="1" fontId="14" fillId="7" borderId="91" xfId="0" applyNumberFormat="1" applyFont="1" applyFill="1" applyBorder="1" applyAlignment="1">
      <alignment horizontal="center" vertical="center"/>
    </xf>
    <xf numFmtId="0" fontId="16" fillId="7" borderId="92" xfId="0" applyFont="1" applyFill="1" applyBorder="1" applyAlignment="1">
      <alignment horizontal="center" vertical="center"/>
    </xf>
    <xf numFmtId="1" fontId="14" fillId="7" borderId="93" xfId="0" applyNumberFormat="1" applyFont="1" applyFill="1" applyBorder="1" applyAlignment="1">
      <alignment horizontal="center" vertical="center"/>
    </xf>
    <xf numFmtId="1" fontId="14" fillId="7" borderId="94" xfId="0" applyNumberFormat="1" applyFont="1" applyFill="1" applyBorder="1" applyAlignment="1">
      <alignment horizontal="center" vertical="center"/>
    </xf>
    <xf numFmtId="1" fontId="14" fillId="7" borderId="95" xfId="0" applyNumberFormat="1" applyFont="1" applyFill="1" applyBorder="1" applyAlignment="1">
      <alignment horizontal="center" vertical="center"/>
    </xf>
    <xf numFmtId="1" fontId="14" fillId="7" borderId="96" xfId="0" applyNumberFormat="1" applyFont="1" applyFill="1" applyBorder="1" applyAlignment="1">
      <alignment horizontal="center" vertical="center"/>
    </xf>
    <xf numFmtId="0" fontId="15" fillId="8" borderId="44" xfId="0" applyFont="1" applyFill="1" applyBorder="1" applyAlignment="1">
      <alignment horizontal="center" vertical="center" wrapText="1"/>
    </xf>
    <xf numFmtId="0" fontId="16" fillId="7" borderId="97" xfId="0" applyFont="1" applyFill="1" applyBorder="1" applyAlignment="1">
      <alignment horizontal="center" vertical="center"/>
    </xf>
    <xf numFmtId="1" fontId="14" fillId="7" borderId="98" xfId="0" applyNumberFormat="1" applyFont="1" applyFill="1" applyBorder="1" applyAlignment="1">
      <alignment horizontal="center" vertical="center"/>
    </xf>
    <xf numFmtId="1" fontId="14" fillId="7" borderId="99" xfId="0" applyNumberFormat="1" applyFont="1" applyFill="1" applyBorder="1" applyAlignment="1">
      <alignment horizontal="center" vertical="center"/>
    </xf>
    <xf numFmtId="1" fontId="14" fillId="7" borderId="100" xfId="0" applyNumberFormat="1" applyFont="1" applyFill="1" applyBorder="1" applyAlignment="1">
      <alignment horizontal="center" vertical="center"/>
    </xf>
    <xf numFmtId="1" fontId="14" fillId="7" borderId="101" xfId="0" applyNumberFormat="1" applyFont="1" applyFill="1" applyBorder="1" applyAlignment="1">
      <alignment horizontal="center" vertical="center"/>
    </xf>
    <xf numFmtId="0" fontId="16" fillId="7" borderId="102" xfId="0" applyFont="1" applyFill="1" applyBorder="1" applyAlignment="1">
      <alignment horizontal="center" vertical="center"/>
    </xf>
    <xf numFmtId="1" fontId="14" fillId="7" borderId="103" xfId="0" applyNumberFormat="1" applyFont="1" applyFill="1" applyBorder="1" applyAlignment="1">
      <alignment horizontal="center" vertical="center"/>
    </xf>
    <xf numFmtId="1" fontId="16" fillId="7" borderId="90" xfId="0" applyNumberFormat="1" applyFont="1" applyFill="1" applyBorder="1" applyAlignment="1">
      <alignment horizontal="center" vertical="center"/>
    </xf>
    <xf numFmtId="1" fontId="16" fillId="7" borderId="104" xfId="0" applyNumberFormat="1" applyFont="1" applyFill="1" applyBorder="1" applyAlignment="1">
      <alignment horizontal="center" vertical="center"/>
    </xf>
    <xf numFmtId="1" fontId="16" fillId="7" borderId="105" xfId="0" applyNumberFormat="1" applyFont="1" applyFill="1" applyBorder="1" applyAlignment="1">
      <alignment horizontal="center" vertical="center"/>
    </xf>
    <xf numFmtId="1" fontId="16" fillId="7" borderId="106" xfId="0" applyNumberFormat="1" applyFont="1" applyFill="1" applyBorder="1" applyAlignment="1">
      <alignment horizontal="center" vertical="center"/>
    </xf>
    <xf numFmtId="1" fontId="16" fillId="7" borderId="107" xfId="0" applyNumberFormat="1" applyFont="1" applyFill="1" applyBorder="1" applyAlignment="1">
      <alignment horizontal="center" vertical="center"/>
    </xf>
    <xf numFmtId="1" fontId="17" fillId="7" borderId="108" xfId="0" applyNumberFormat="1" applyFont="1" applyFill="1" applyBorder="1" applyAlignment="1">
      <alignment horizontal="center" vertical="center"/>
    </xf>
    <xf numFmtId="1" fontId="17" fillId="7" borderId="107" xfId="0" applyNumberFormat="1" applyFont="1" applyFill="1" applyBorder="1" applyAlignment="1">
      <alignment horizontal="center" vertical="center"/>
    </xf>
    <xf numFmtId="0" fontId="16" fillId="7" borderId="109" xfId="0" applyFont="1" applyFill="1" applyBorder="1" applyAlignment="1">
      <alignment horizontal="center" vertical="center"/>
    </xf>
    <xf numFmtId="1" fontId="16" fillId="7" borderId="110" xfId="0" applyNumberFormat="1" applyFont="1" applyFill="1" applyBorder="1" applyAlignment="1">
      <alignment horizontal="center" vertical="center"/>
    </xf>
    <xf numFmtId="1" fontId="16" fillId="7" borderId="111" xfId="0" applyNumberFormat="1" applyFont="1" applyFill="1" applyBorder="1" applyAlignment="1">
      <alignment horizontal="center" vertical="center"/>
    </xf>
    <xf numFmtId="1" fontId="16" fillId="7" borderId="112" xfId="0" applyNumberFormat="1" applyFont="1" applyFill="1" applyBorder="1" applyAlignment="1">
      <alignment horizontal="center" vertical="center"/>
    </xf>
    <xf numFmtId="1" fontId="16" fillId="7" borderId="113" xfId="0" applyNumberFormat="1" applyFont="1" applyFill="1" applyBorder="1" applyAlignment="1">
      <alignment horizontal="center" vertical="center"/>
    </xf>
    <xf numFmtId="1" fontId="16" fillId="7" borderId="114" xfId="0" applyNumberFormat="1" applyFont="1" applyFill="1" applyBorder="1" applyAlignment="1">
      <alignment horizontal="center" vertical="center"/>
    </xf>
    <xf numFmtId="1" fontId="16" fillId="7" borderId="115" xfId="0" applyNumberFormat="1" applyFont="1" applyFill="1" applyBorder="1" applyAlignment="1">
      <alignment horizontal="center" vertical="center"/>
    </xf>
    <xf numFmtId="0" fontId="16" fillId="7" borderId="116" xfId="0" applyFont="1" applyFill="1" applyBorder="1" applyAlignment="1">
      <alignment horizontal="center" vertical="center"/>
    </xf>
    <xf numFmtId="1" fontId="16" fillId="7" borderId="117" xfId="0" applyNumberFormat="1" applyFont="1" applyFill="1" applyBorder="1" applyAlignment="1">
      <alignment horizontal="center" vertical="center"/>
    </xf>
    <xf numFmtId="1" fontId="16" fillId="7" borderId="66" xfId="0" applyNumberFormat="1" applyFont="1" applyFill="1" applyBorder="1" applyAlignment="1">
      <alignment horizontal="center" vertical="center"/>
    </xf>
    <xf numFmtId="0" fontId="16" fillId="7" borderId="118" xfId="0" applyFont="1" applyFill="1" applyBorder="1" applyAlignment="1">
      <alignment horizontal="center" vertical="center"/>
    </xf>
    <xf numFmtId="0" fontId="16" fillId="7" borderId="120" xfId="0" applyFont="1" applyFill="1" applyBorder="1" applyAlignment="1">
      <alignment horizontal="center" vertical="center"/>
    </xf>
    <xf numFmtId="1" fontId="16" fillId="7" borderId="121" xfId="0" applyNumberFormat="1" applyFont="1" applyFill="1" applyBorder="1" applyAlignment="1">
      <alignment horizontal="center" vertical="center"/>
    </xf>
    <xf numFmtId="1" fontId="16" fillId="7" borderId="69" xfId="0" applyNumberFormat="1" applyFont="1" applyFill="1" applyBorder="1" applyAlignment="1">
      <alignment horizontal="center" vertical="center"/>
    </xf>
    <xf numFmtId="1" fontId="16" fillId="7" borderId="122" xfId="0" applyNumberFormat="1" applyFont="1" applyFill="1" applyBorder="1" applyAlignment="1">
      <alignment horizontal="center" vertical="center"/>
    </xf>
    <xf numFmtId="1" fontId="16" fillId="7" borderId="123" xfId="0" applyNumberFormat="1" applyFont="1" applyFill="1" applyBorder="1" applyAlignment="1">
      <alignment horizontal="center" vertical="center"/>
    </xf>
    <xf numFmtId="0" fontId="16" fillId="7" borderId="124" xfId="0" applyFont="1" applyFill="1" applyBorder="1" applyAlignment="1">
      <alignment horizontal="center" vertical="center"/>
    </xf>
    <xf numFmtId="1" fontId="16" fillId="7" borderId="125" xfId="0" applyNumberFormat="1" applyFont="1" applyFill="1" applyBorder="1" applyAlignment="1">
      <alignment horizontal="center" vertical="center"/>
    </xf>
    <xf numFmtId="1" fontId="16" fillId="7" borderId="126" xfId="0" applyNumberFormat="1" applyFont="1" applyFill="1" applyBorder="1" applyAlignment="1">
      <alignment horizontal="center" vertical="center"/>
    </xf>
    <xf numFmtId="0" fontId="16" fillId="7" borderId="127" xfId="0" applyFont="1" applyFill="1" applyBorder="1" applyAlignment="1">
      <alignment horizontal="center" vertical="center"/>
    </xf>
    <xf numFmtId="1" fontId="16" fillId="7" borderId="128" xfId="0" applyNumberFormat="1" applyFont="1" applyFill="1" applyBorder="1" applyAlignment="1">
      <alignment horizontal="center" vertical="center"/>
    </xf>
    <xf numFmtId="1" fontId="16" fillId="7" borderId="129" xfId="0" applyNumberFormat="1" applyFont="1" applyFill="1" applyBorder="1" applyAlignment="1">
      <alignment horizontal="center" vertical="center"/>
    </xf>
    <xf numFmtId="1" fontId="16" fillId="7" borderId="130" xfId="0" applyNumberFormat="1" applyFont="1" applyFill="1" applyBorder="1" applyAlignment="1">
      <alignment horizontal="center" vertical="center"/>
    </xf>
    <xf numFmtId="0" fontId="16" fillId="7" borderId="131" xfId="0" applyFont="1" applyFill="1" applyBorder="1" applyAlignment="1">
      <alignment horizontal="center" vertical="center"/>
    </xf>
    <xf numFmtId="1" fontId="16" fillId="7" borderId="89" xfId="0" applyNumberFormat="1" applyFont="1" applyFill="1" applyBorder="1" applyAlignment="1">
      <alignment horizontal="center" vertical="center"/>
    </xf>
    <xf numFmtId="0" fontId="16" fillId="7" borderId="132" xfId="0" applyFont="1" applyFill="1" applyBorder="1" applyAlignment="1">
      <alignment horizontal="center" vertical="center"/>
    </xf>
    <xf numFmtId="0" fontId="16" fillId="7" borderId="66" xfId="0" applyFont="1" applyFill="1" applyBorder="1" applyAlignment="1">
      <alignment horizontal="center"/>
    </xf>
    <xf numFmtId="0" fontId="16" fillId="7" borderId="133" xfId="0" applyFont="1" applyFill="1" applyBorder="1" applyAlignment="1">
      <alignment horizontal="center" vertical="center"/>
    </xf>
    <xf numFmtId="0" fontId="16" fillId="7" borderId="69" xfId="0" applyFont="1" applyFill="1" applyBorder="1" applyAlignment="1">
      <alignment horizontal="center"/>
    </xf>
    <xf numFmtId="0" fontId="16" fillId="7" borderId="83" xfId="0" applyFont="1" applyFill="1" applyBorder="1" applyAlignment="1">
      <alignment horizontal="center"/>
    </xf>
    <xf numFmtId="0" fontId="16" fillId="7" borderId="135" xfId="0" applyFont="1" applyFill="1" applyBorder="1" applyAlignment="1">
      <alignment horizontal="center"/>
    </xf>
    <xf numFmtId="0" fontId="18" fillId="7" borderId="136" xfId="0" applyFont="1" applyFill="1" applyBorder="1" applyAlignment="1">
      <alignment horizontal="center" vertical="center"/>
    </xf>
    <xf numFmtId="0" fontId="16" fillId="7" borderId="137" xfId="0" applyFont="1" applyFill="1" applyBorder="1" applyAlignment="1">
      <alignment horizontal="center"/>
    </xf>
    <xf numFmtId="0" fontId="16" fillId="7" borderId="138" xfId="0" applyFont="1" applyFill="1" applyBorder="1" applyAlignment="1">
      <alignment horizontal="center"/>
    </xf>
    <xf numFmtId="0" fontId="16" fillId="7" borderId="139" xfId="0" applyFont="1" applyFill="1" applyBorder="1" applyAlignment="1">
      <alignment horizontal="center"/>
    </xf>
    <xf numFmtId="0" fontId="15" fillId="8" borderId="140" xfId="0" applyFont="1" applyFill="1" applyBorder="1" applyAlignment="1">
      <alignment horizontal="center" vertical="center" wrapText="1"/>
    </xf>
    <xf numFmtId="0" fontId="18" fillId="7" borderId="141" xfId="0" applyFont="1" applyFill="1" applyBorder="1" applyAlignment="1">
      <alignment horizontal="center" vertical="center"/>
    </xf>
    <xf numFmtId="0" fontId="15" fillId="8" borderId="142" xfId="0" applyFont="1" applyFill="1" applyBorder="1" applyAlignment="1">
      <alignment horizontal="center" vertical="center" wrapText="1"/>
    </xf>
    <xf numFmtId="0" fontId="16" fillId="7" borderId="143" xfId="0" applyFont="1" applyFill="1" applyBorder="1" applyAlignment="1">
      <alignment horizontal="center"/>
    </xf>
    <xf numFmtId="0" fontId="16" fillId="7" borderId="90" xfId="0" applyFont="1" applyFill="1" applyBorder="1" applyAlignment="1">
      <alignment horizontal="center"/>
    </xf>
    <xf numFmtId="0" fontId="16" fillId="7" borderId="144" xfId="0" applyFont="1" applyFill="1" applyBorder="1" applyAlignment="1">
      <alignment horizontal="center"/>
    </xf>
    <xf numFmtId="0" fontId="16" fillId="7" borderId="145" xfId="0" applyFont="1" applyFill="1" applyBorder="1" applyAlignment="1">
      <alignment horizontal="center"/>
    </xf>
    <xf numFmtId="0" fontId="16" fillId="7" borderId="146" xfId="0" applyFont="1" applyFill="1" applyBorder="1" applyAlignment="1">
      <alignment horizontal="center"/>
    </xf>
    <xf numFmtId="0" fontId="16" fillId="7" borderId="147" xfId="0" applyFont="1" applyFill="1" applyBorder="1" applyAlignment="1">
      <alignment horizontal="center" vertical="center"/>
    </xf>
    <xf numFmtId="1" fontId="14" fillId="7" borderId="122" xfId="0" applyNumberFormat="1" applyFont="1" applyFill="1" applyBorder="1" applyAlignment="1">
      <alignment horizontal="center" vertical="center"/>
    </xf>
    <xf numFmtId="1" fontId="14" fillId="7" borderId="123" xfId="0" applyNumberFormat="1" applyFont="1" applyFill="1" applyBorder="1" applyAlignment="1">
      <alignment horizontal="center" vertical="center"/>
    </xf>
    <xf numFmtId="1" fontId="14" fillId="7" borderId="148" xfId="0" applyNumberFormat="1" applyFont="1" applyFill="1" applyBorder="1" applyAlignment="1">
      <alignment horizontal="center" vertical="center"/>
    </xf>
    <xf numFmtId="1" fontId="14" fillId="7" borderId="117" xfId="0" applyNumberFormat="1" applyFont="1" applyFill="1" applyBorder="1" applyAlignment="1">
      <alignment horizontal="center" vertical="center"/>
    </xf>
    <xf numFmtId="1" fontId="14" fillId="7" borderId="66" xfId="0" applyNumberFormat="1" applyFont="1" applyFill="1" applyBorder="1" applyAlignment="1">
      <alignment horizontal="center" vertical="center"/>
    </xf>
    <xf numFmtId="0" fontId="16" fillId="7" borderId="118" xfId="0" applyFont="1" applyFill="1" applyBorder="1" applyAlignment="1">
      <alignment horizontal="center" vertical="center" wrapText="1"/>
    </xf>
    <xf numFmtId="0" fontId="16" fillId="7" borderId="150" xfId="0" applyFont="1" applyFill="1" applyBorder="1" applyAlignment="1">
      <alignment horizontal="center" vertical="center"/>
    </xf>
    <xf numFmtId="1" fontId="14" fillId="7" borderId="121" xfId="0" applyNumberFormat="1" applyFont="1" applyFill="1" applyBorder="1" applyAlignment="1">
      <alignment horizontal="center" vertical="center"/>
    </xf>
    <xf numFmtId="1" fontId="14" fillId="7" borderId="69" xfId="0" applyNumberFormat="1" applyFont="1" applyFill="1" applyBorder="1" applyAlignment="1">
      <alignment horizontal="center" vertical="center"/>
    </xf>
    <xf numFmtId="0" fontId="16" fillId="7" borderId="19" xfId="0" applyFont="1" applyFill="1" applyBorder="1" applyAlignment="1">
      <alignment horizontal="center" vertical="center"/>
    </xf>
    <xf numFmtId="1" fontId="14" fillId="7" borderId="152" xfId="0" applyNumberFormat="1" applyFont="1" applyFill="1" applyBorder="1" applyAlignment="1">
      <alignment horizontal="center" vertical="center"/>
    </xf>
    <xf numFmtId="1" fontId="14" fillId="7" borderId="153" xfId="0" applyNumberFormat="1" applyFont="1" applyFill="1" applyBorder="1" applyAlignment="1">
      <alignment horizontal="center" vertical="center"/>
    </xf>
    <xf numFmtId="1" fontId="14" fillId="7" borderId="154" xfId="0" applyNumberFormat="1" applyFont="1" applyFill="1" applyBorder="1" applyAlignment="1">
      <alignment horizontal="center" vertical="center"/>
    </xf>
    <xf numFmtId="0" fontId="15" fillId="8" borderId="155" xfId="0" applyFont="1" applyFill="1" applyBorder="1" applyAlignment="1">
      <alignment horizontal="center" vertical="center" wrapText="1"/>
    </xf>
    <xf numFmtId="164" fontId="14" fillId="7" borderId="152" xfId="0" applyNumberFormat="1" applyFont="1" applyFill="1" applyBorder="1" applyAlignment="1">
      <alignment horizontal="center" vertical="center"/>
    </xf>
    <xf numFmtId="164" fontId="14" fillId="7" borderId="153" xfId="0" applyNumberFormat="1" applyFont="1" applyFill="1" applyBorder="1" applyAlignment="1">
      <alignment horizontal="center" vertical="center"/>
    </xf>
    <xf numFmtId="164" fontId="14" fillId="7" borderId="154" xfId="0" applyNumberFormat="1" applyFont="1" applyFill="1" applyBorder="1" applyAlignment="1">
      <alignment horizontal="center" vertical="center"/>
    </xf>
    <xf numFmtId="0" fontId="16" fillId="7" borderId="157" xfId="0" applyFont="1" applyFill="1" applyBorder="1" applyAlignment="1">
      <alignment horizontal="center" vertical="center"/>
    </xf>
    <xf numFmtId="1" fontId="14" fillId="7" borderId="158" xfId="0" applyNumberFormat="1" applyFont="1" applyFill="1" applyBorder="1" applyAlignment="1">
      <alignment horizontal="center" vertical="center"/>
    </xf>
    <xf numFmtId="1" fontId="14" fillId="7" borderId="159" xfId="0" applyNumberFormat="1" applyFont="1" applyFill="1" applyBorder="1" applyAlignment="1">
      <alignment horizontal="center" vertical="center"/>
    </xf>
    <xf numFmtId="1" fontId="14" fillId="7" borderId="160" xfId="0" applyNumberFormat="1" applyFont="1" applyFill="1" applyBorder="1" applyAlignment="1">
      <alignment horizontal="center" vertical="center"/>
    </xf>
    <xf numFmtId="1" fontId="14" fillId="7" borderId="161" xfId="0" applyNumberFormat="1" applyFont="1" applyFill="1" applyBorder="1" applyAlignment="1">
      <alignment horizontal="center" vertical="center"/>
    </xf>
    <xf numFmtId="1" fontId="14" fillId="7" borderId="163" xfId="0" applyNumberFormat="1" applyFont="1" applyFill="1" applyBorder="1" applyAlignment="1">
      <alignment horizontal="center" vertical="center"/>
    </xf>
    <xf numFmtId="1" fontId="14" fillId="7" borderId="72" xfId="0" applyNumberFormat="1" applyFont="1" applyFill="1" applyBorder="1" applyAlignment="1">
      <alignment horizontal="center" vertical="center"/>
    </xf>
    <xf numFmtId="1" fontId="14" fillId="7" borderId="164" xfId="0" applyNumberFormat="1" applyFont="1" applyFill="1" applyBorder="1" applyAlignment="1">
      <alignment horizontal="center" vertical="center"/>
    </xf>
    <xf numFmtId="1" fontId="14" fillId="7" borderId="165" xfId="0" applyNumberFormat="1" applyFont="1" applyFill="1" applyBorder="1" applyAlignment="1">
      <alignment horizontal="center" vertical="center"/>
    </xf>
    <xf numFmtId="1" fontId="14" fillId="7" borderId="167" xfId="0" applyNumberFormat="1" applyFont="1" applyFill="1" applyBorder="1" applyAlignment="1">
      <alignment horizontal="center" vertical="center"/>
    </xf>
    <xf numFmtId="1" fontId="14" fillId="7" borderId="168" xfId="0" applyNumberFormat="1" applyFont="1" applyFill="1" applyBorder="1" applyAlignment="1">
      <alignment horizontal="center" vertical="center"/>
    </xf>
    <xf numFmtId="1" fontId="14" fillId="7" borderId="169" xfId="0" applyNumberFormat="1" applyFont="1" applyFill="1" applyBorder="1" applyAlignment="1">
      <alignment horizontal="center" vertical="center"/>
    </xf>
    <xf numFmtId="0" fontId="13" fillId="0" borderId="44" xfId="0" applyFont="1" applyBorder="1" applyAlignment="1">
      <alignment horizontal="center" vertical="center"/>
    </xf>
    <xf numFmtId="0" fontId="14" fillId="0" borderId="0" xfId="0" applyFont="1" applyAlignment="1"/>
    <xf numFmtId="1" fontId="14" fillId="7" borderId="170" xfId="0" applyNumberFormat="1" applyFont="1" applyFill="1" applyBorder="1" applyAlignment="1">
      <alignment horizontal="center" vertical="center"/>
    </xf>
    <xf numFmtId="1" fontId="17" fillId="7" borderId="104" xfId="0" applyNumberFormat="1" applyFont="1" applyFill="1" applyBorder="1" applyAlignment="1">
      <alignment horizontal="center" vertical="center"/>
    </xf>
    <xf numFmtId="1" fontId="17" fillId="7" borderId="171" xfId="0" applyNumberFormat="1" applyFont="1" applyFill="1" applyBorder="1" applyAlignment="1">
      <alignment horizontal="center" vertical="center"/>
    </xf>
    <xf numFmtId="1" fontId="16" fillId="7" borderId="148" xfId="0" applyNumberFormat="1" applyFont="1" applyFill="1" applyBorder="1" applyAlignment="1">
      <alignment horizontal="center" vertical="center"/>
    </xf>
    <xf numFmtId="1" fontId="16" fillId="7" borderId="172" xfId="0" applyNumberFormat="1" applyFont="1" applyFill="1" applyBorder="1" applyAlignment="1">
      <alignment horizontal="center" vertical="center"/>
    </xf>
    <xf numFmtId="1" fontId="14" fillId="7" borderId="173" xfId="0" applyNumberFormat="1" applyFont="1" applyFill="1" applyBorder="1" applyAlignment="1">
      <alignment horizontal="center" vertical="center"/>
    </xf>
    <xf numFmtId="1" fontId="16" fillId="7" borderId="108" xfId="0" applyNumberFormat="1" applyFont="1" applyFill="1" applyBorder="1" applyAlignment="1">
      <alignment horizontal="center" vertical="center"/>
    </xf>
    <xf numFmtId="1" fontId="16" fillId="7" borderId="171" xfId="0" applyNumberFormat="1" applyFont="1" applyFill="1" applyBorder="1" applyAlignment="1">
      <alignment horizontal="center" vertical="center"/>
    </xf>
    <xf numFmtId="1" fontId="16" fillId="7" borderId="177" xfId="0" applyNumberFormat="1" applyFont="1" applyFill="1" applyBorder="1" applyAlignment="1">
      <alignment horizontal="center" vertical="center"/>
    </xf>
    <xf numFmtId="1" fontId="16" fillId="7" borderId="178" xfId="0" applyNumberFormat="1" applyFont="1" applyFill="1" applyBorder="1" applyAlignment="1">
      <alignment horizontal="center" vertical="center"/>
    </xf>
    <xf numFmtId="0" fontId="19" fillId="0" borderId="24" xfId="0" applyFont="1" applyBorder="1" applyAlignment="1">
      <alignment horizontal="center" wrapText="1"/>
    </xf>
    <xf numFmtId="0" fontId="20" fillId="0" borderId="179" xfId="0" applyFont="1" applyBorder="1" applyAlignment="1">
      <alignment horizontal="center" wrapText="1"/>
    </xf>
    <xf numFmtId="0" fontId="20" fillId="0" borderId="179" xfId="0" applyFont="1" applyBorder="1" applyAlignment="1">
      <alignment horizontal="center" wrapText="1"/>
    </xf>
    <xf numFmtId="0" fontId="19" fillId="0" borderId="0" xfId="0" applyFont="1" applyAlignment="1">
      <alignment wrapText="1"/>
    </xf>
    <xf numFmtId="0" fontId="21" fillId="0" borderId="0" xfId="0" applyFont="1" applyAlignment="1">
      <alignment horizontal="right" vertical="center"/>
    </xf>
    <xf numFmtId="0" fontId="21" fillId="0" borderId="0" xfId="0" applyFont="1"/>
    <xf numFmtId="46" fontId="21" fillId="0" borderId="0" xfId="0" applyNumberFormat="1" applyFont="1"/>
    <xf numFmtId="20" fontId="21" fillId="0" borderId="0" xfId="0" applyNumberFormat="1" applyFont="1"/>
    <xf numFmtId="21" fontId="21" fillId="0" borderId="0" xfId="0" applyNumberFormat="1" applyFont="1"/>
    <xf numFmtId="0" fontId="21" fillId="0" borderId="0" xfId="0" applyFont="1" applyAlignment="1">
      <alignment horizontal="left" vertical="center"/>
    </xf>
    <xf numFmtId="0" fontId="12" fillId="0" borderId="0" xfId="0" applyFont="1" applyAlignment="1">
      <alignment horizontal="right" vertical="center"/>
    </xf>
    <xf numFmtId="0" fontId="12" fillId="0" borderId="0" xfId="0" applyFont="1" applyAlignment="1">
      <alignment horizontal="left" vertical="center"/>
    </xf>
    <xf numFmtId="0" fontId="10" fillId="0" borderId="0" xfId="0" applyFont="1" applyAlignment="1">
      <alignment horizontal="left" vertical="center"/>
    </xf>
    <xf numFmtId="0" fontId="22" fillId="0" borderId="0" xfId="0" applyFont="1" applyAlignment="1">
      <alignment horizontal="right" vertical="center"/>
    </xf>
    <xf numFmtId="0" fontId="22" fillId="0" borderId="0" xfId="0" applyFont="1"/>
    <xf numFmtId="0" fontId="22" fillId="0" borderId="0" xfId="0" applyFont="1" applyAlignment="1">
      <alignment horizontal="left" vertical="center"/>
    </xf>
    <xf numFmtId="0" fontId="19" fillId="0" borderId="0" xfId="0" applyFont="1"/>
    <xf numFmtId="0" fontId="23" fillId="0" borderId="0" xfId="0" applyFont="1"/>
    <xf numFmtId="0" fontId="10" fillId="0" borderId="0" xfId="0" applyFont="1" applyAlignment="1">
      <alignment horizontal="left"/>
    </xf>
    <xf numFmtId="0" fontId="10" fillId="0" borderId="0" xfId="0" applyFont="1" applyAlignment="1">
      <alignment horizontal="center" vertical="center"/>
    </xf>
    <xf numFmtId="0" fontId="24" fillId="0" borderId="0" xfId="0" applyFont="1" applyAlignment="1">
      <alignment horizontal="center" vertical="center"/>
    </xf>
    <xf numFmtId="0" fontId="12" fillId="3" borderId="19" xfId="0" applyFont="1" applyFill="1" applyBorder="1"/>
    <xf numFmtId="0" fontId="25" fillId="0" borderId="0" xfId="0" applyFont="1"/>
    <xf numFmtId="0" fontId="10" fillId="0" borderId="0" xfId="0" applyFont="1"/>
    <xf numFmtId="0" fontId="12" fillId="0" borderId="0" xfId="0" applyFont="1" applyAlignment="1">
      <alignment wrapText="1"/>
    </xf>
    <xf numFmtId="21" fontId="12" fillId="0" borderId="0" xfId="0" applyNumberFormat="1" applyFont="1"/>
    <xf numFmtId="1" fontId="14" fillId="7" borderId="145" xfId="0" applyNumberFormat="1" applyFont="1" applyFill="1" applyBorder="1" applyAlignment="1">
      <alignment horizontal="center" vertical="center"/>
    </xf>
    <xf numFmtId="1" fontId="14" fillId="7" borderId="180" xfId="0" applyNumberFormat="1" applyFont="1" applyFill="1" applyBorder="1" applyAlignment="1">
      <alignment horizontal="center" vertical="center"/>
    </xf>
    <xf numFmtId="1" fontId="14" fillId="7" borderId="181" xfId="0" applyNumberFormat="1" applyFont="1" applyFill="1" applyBorder="1" applyAlignment="1">
      <alignment horizontal="center" vertical="center"/>
    </xf>
    <xf numFmtId="1" fontId="14" fillId="7" borderId="182" xfId="0" applyNumberFormat="1" applyFont="1" applyFill="1" applyBorder="1" applyAlignment="1">
      <alignment horizontal="center" vertical="center"/>
    </xf>
    <xf numFmtId="1" fontId="14" fillId="7" borderId="183" xfId="0" applyNumberFormat="1" applyFont="1" applyFill="1" applyBorder="1" applyAlignment="1">
      <alignment horizontal="center" vertical="center"/>
    </xf>
    <xf numFmtId="0" fontId="13" fillId="7" borderId="184" xfId="0" applyFont="1" applyFill="1" applyBorder="1" applyAlignment="1">
      <alignment horizontal="center" vertical="center" wrapText="1"/>
    </xf>
    <xf numFmtId="0" fontId="16" fillId="7" borderId="185" xfId="0" applyFont="1" applyFill="1" applyBorder="1" applyAlignment="1">
      <alignment horizontal="center" vertical="center"/>
    </xf>
    <xf numFmtId="0" fontId="16" fillId="7" borderId="186" xfId="0" applyFont="1" applyFill="1" applyBorder="1" applyAlignment="1">
      <alignment horizontal="center" vertical="center"/>
    </xf>
    <xf numFmtId="1" fontId="14" fillId="7" borderId="187" xfId="0" applyNumberFormat="1" applyFont="1" applyFill="1" applyBorder="1" applyAlignment="1">
      <alignment horizontal="center" vertical="center"/>
    </xf>
    <xf numFmtId="1" fontId="14" fillId="7" borderId="188" xfId="0" applyNumberFormat="1" applyFont="1" applyFill="1" applyBorder="1" applyAlignment="1">
      <alignment horizontal="center" vertical="center"/>
    </xf>
    <xf numFmtId="1" fontId="16" fillId="7" borderId="189" xfId="0" applyNumberFormat="1" applyFont="1" applyFill="1" applyBorder="1" applyAlignment="1">
      <alignment horizontal="center" vertical="center"/>
    </xf>
    <xf numFmtId="0" fontId="16" fillId="7" borderId="190" xfId="0" applyFont="1" applyFill="1" applyBorder="1" applyAlignment="1">
      <alignment horizontal="center" vertical="center"/>
    </xf>
    <xf numFmtId="0" fontId="16" fillId="7" borderId="171" xfId="0" applyFont="1" applyFill="1" applyBorder="1" applyAlignment="1">
      <alignment horizontal="center"/>
    </xf>
    <xf numFmtId="0" fontId="16" fillId="7" borderId="79" xfId="0" applyFont="1" applyFill="1" applyBorder="1" applyAlignment="1">
      <alignment horizontal="center"/>
    </xf>
    <xf numFmtId="0" fontId="16" fillId="7" borderId="114" xfId="0" applyFont="1" applyFill="1" applyBorder="1" applyAlignment="1">
      <alignment horizontal="center"/>
    </xf>
    <xf numFmtId="0" fontId="16" fillId="7" borderId="191" xfId="0" applyFont="1" applyFill="1" applyBorder="1" applyAlignment="1">
      <alignment horizontal="center"/>
    </xf>
    <xf numFmtId="0" fontId="16" fillId="7" borderId="189" xfId="0" applyFont="1" applyFill="1" applyBorder="1" applyAlignment="1">
      <alignment horizontal="center"/>
    </xf>
    <xf numFmtId="0" fontId="16" fillId="7" borderId="192" xfId="0" applyFont="1" applyFill="1" applyBorder="1" applyAlignment="1">
      <alignment horizontal="center"/>
    </xf>
    <xf numFmtId="0" fontId="16" fillId="7" borderId="193" xfId="0" applyFont="1" applyFill="1" applyBorder="1" applyAlignment="1">
      <alignment horizontal="center"/>
    </xf>
    <xf numFmtId="0" fontId="16" fillId="7" borderId="194" xfId="0" applyFont="1" applyFill="1" applyBorder="1" applyAlignment="1">
      <alignment horizontal="center"/>
    </xf>
    <xf numFmtId="0" fontId="15" fillId="8" borderId="195" xfId="0" applyFont="1" applyFill="1" applyBorder="1" applyAlignment="1">
      <alignment horizontal="center" vertical="center" wrapText="1"/>
    </xf>
    <xf numFmtId="1" fontId="16" fillId="7" borderId="197" xfId="0" applyNumberFormat="1" applyFont="1" applyFill="1" applyBorder="1" applyAlignment="1">
      <alignment horizontal="center"/>
    </xf>
    <xf numFmtId="0" fontId="16" fillId="7" borderId="196" xfId="0" applyFont="1" applyFill="1" applyBorder="1" applyAlignment="1">
      <alignment horizontal="center"/>
    </xf>
    <xf numFmtId="1" fontId="16" fillId="7" borderId="198" xfId="0" applyNumberFormat="1" applyFont="1" applyFill="1" applyBorder="1" applyAlignment="1">
      <alignment horizontal="center"/>
    </xf>
    <xf numFmtId="1" fontId="16" fillId="7" borderId="199" xfId="0" applyNumberFormat="1" applyFont="1" applyFill="1" applyBorder="1" applyAlignment="1">
      <alignment horizontal="center"/>
    </xf>
    <xf numFmtId="1" fontId="14" fillId="7" borderId="200" xfId="0" applyNumberFormat="1" applyFont="1" applyFill="1" applyBorder="1" applyAlignment="1">
      <alignment horizontal="center" vertical="center"/>
    </xf>
    <xf numFmtId="1" fontId="14" fillId="7" borderId="201" xfId="0" applyNumberFormat="1" applyFont="1" applyFill="1" applyBorder="1" applyAlignment="1">
      <alignment horizontal="center" vertical="center"/>
    </xf>
    <xf numFmtId="0" fontId="0" fillId="0" borderId="202" xfId="0" applyFont="1" applyBorder="1" applyAlignment="1"/>
    <xf numFmtId="0" fontId="15" fillId="8" borderId="47" xfId="0" applyFont="1" applyFill="1" applyBorder="1" applyAlignment="1">
      <alignment horizontal="center" vertical="center" wrapText="1"/>
    </xf>
    <xf numFmtId="0" fontId="15" fillId="8" borderId="47" xfId="0" applyFont="1" applyFill="1" applyBorder="1" applyAlignment="1">
      <alignment horizontal="center" vertical="center" wrapText="1"/>
    </xf>
    <xf numFmtId="1" fontId="26" fillId="7" borderId="171" xfId="0" applyNumberFormat="1" applyFont="1" applyFill="1" applyBorder="1" applyAlignment="1">
      <alignment horizontal="center" vertical="center"/>
    </xf>
    <xf numFmtId="1" fontId="26" fillId="7" borderId="108" xfId="0" applyNumberFormat="1" applyFont="1" applyFill="1" applyBorder="1" applyAlignment="1">
      <alignment horizontal="center" vertical="center"/>
    </xf>
    <xf numFmtId="164" fontId="14" fillId="9" borderId="153" xfId="0" applyNumberFormat="1" applyFont="1" applyFill="1" applyBorder="1" applyAlignment="1">
      <alignment horizontal="center" vertical="center"/>
    </xf>
    <xf numFmtId="1" fontId="26" fillId="7" borderId="107" xfId="0" applyNumberFormat="1" applyFont="1" applyFill="1" applyBorder="1" applyAlignment="1">
      <alignment horizontal="center" vertical="center"/>
    </xf>
    <xf numFmtId="164" fontId="14" fillId="9" borderId="154" xfId="0" applyNumberFormat="1" applyFont="1" applyFill="1" applyBorder="1" applyAlignment="1">
      <alignment horizontal="center" vertical="center"/>
    </xf>
    <xf numFmtId="0" fontId="28" fillId="0" borderId="0" xfId="0" applyFont="1"/>
    <xf numFmtId="0" fontId="0" fillId="0" borderId="0" xfId="0" applyFont="1" applyAlignment="1"/>
    <xf numFmtId="0" fontId="15" fillId="8" borderId="47" xfId="0" applyFont="1" applyFill="1" applyBorder="1" applyAlignment="1">
      <alignment horizontal="center" vertical="center" wrapText="1"/>
    </xf>
    <xf numFmtId="0" fontId="14" fillId="7" borderId="67" xfId="0" applyFont="1" applyFill="1" applyBorder="1" applyAlignment="1">
      <alignment horizontal="center"/>
    </xf>
    <xf numFmtId="0" fontId="14" fillId="7" borderId="74" xfId="0" applyFont="1" applyFill="1" applyBorder="1" applyAlignment="1">
      <alignment horizontal="center"/>
    </xf>
    <xf numFmtId="0" fontId="14" fillId="7" borderId="75" xfId="0" applyFont="1" applyFill="1" applyBorder="1" applyAlignment="1">
      <alignment horizontal="center"/>
    </xf>
    <xf numFmtId="1" fontId="29" fillId="0" borderId="51" xfId="0" applyNumberFormat="1" applyFont="1" applyBorder="1" applyAlignment="1">
      <alignment horizontal="center" vertical="center"/>
    </xf>
    <xf numFmtId="1" fontId="29" fillId="7" borderId="66" xfId="0" applyNumberFormat="1" applyFont="1" applyFill="1" applyBorder="1" applyAlignment="1">
      <alignment horizontal="center" vertical="center"/>
    </xf>
    <xf numFmtId="1" fontId="29" fillId="7" borderId="181" xfId="0" applyNumberFormat="1" applyFont="1" applyFill="1" applyBorder="1" applyAlignment="1">
      <alignment horizontal="center" vertical="center"/>
    </xf>
    <xf numFmtId="1" fontId="16" fillId="9" borderId="129" xfId="0" applyNumberFormat="1" applyFont="1" applyFill="1" applyBorder="1" applyAlignment="1">
      <alignment horizontal="center" vertical="center"/>
    </xf>
    <xf numFmtId="0" fontId="16" fillId="9" borderId="66" xfId="0" applyFont="1" applyFill="1" applyBorder="1" applyAlignment="1">
      <alignment horizontal="center"/>
    </xf>
    <xf numFmtId="1" fontId="16" fillId="9" borderId="90" xfId="0" applyNumberFormat="1" applyFont="1" applyFill="1" applyBorder="1" applyAlignment="1">
      <alignment horizontal="center" vertical="center"/>
    </xf>
    <xf numFmtId="1" fontId="30" fillId="7" borderId="108" xfId="0" applyNumberFormat="1" applyFont="1" applyFill="1" applyBorder="1" applyAlignment="1">
      <alignment horizontal="center" vertical="center"/>
    </xf>
    <xf numFmtId="1" fontId="30" fillId="7" borderId="101" xfId="0" applyNumberFormat="1" applyFont="1" applyFill="1" applyBorder="1" applyAlignment="1">
      <alignment horizontal="center" vertical="center"/>
    </xf>
    <xf numFmtId="1" fontId="30" fillId="7" borderId="107" xfId="0" applyNumberFormat="1" applyFont="1" applyFill="1" applyBorder="1" applyAlignment="1">
      <alignment horizontal="center" vertical="center"/>
    </xf>
    <xf numFmtId="0" fontId="30" fillId="7" borderId="66" xfId="0" applyFont="1" applyFill="1" applyBorder="1" applyAlignment="1">
      <alignment horizontal="center"/>
    </xf>
    <xf numFmtId="1" fontId="30" fillId="7" borderId="90" xfId="0" applyNumberFormat="1" applyFont="1" applyFill="1" applyBorder="1" applyAlignment="1">
      <alignment horizontal="center" vertical="center"/>
    </xf>
    <xf numFmtId="1" fontId="14" fillId="10" borderId="51" xfId="0" applyNumberFormat="1" applyFont="1" applyFill="1" applyBorder="1" applyAlignment="1">
      <alignment horizontal="center" vertical="center"/>
    </xf>
    <xf numFmtId="1" fontId="14" fillId="10" borderId="56" xfId="0" applyNumberFormat="1" applyFont="1" applyFill="1" applyBorder="1" applyAlignment="1">
      <alignment horizontal="center" vertical="center"/>
    </xf>
    <xf numFmtId="1" fontId="14" fillId="9" borderId="61" xfId="0" applyNumberFormat="1" applyFont="1" applyFill="1" applyBorder="1" applyAlignment="1">
      <alignment horizontal="center" vertical="center"/>
    </xf>
    <xf numFmtId="1" fontId="14" fillId="9" borderId="78" xfId="0" applyNumberFormat="1" applyFont="1" applyFill="1" applyBorder="1" applyAlignment="1">
      <alignment horizontal="center" vertical="center"/>
    </xf>
    <xf numFmtId="1" fontId="14" fillId="9" borderId="83" xfId="0" applyNumberFormat="1" applyFont="1" applyFill="1" applyBorder="1" applyAlignment="1">
      <alignment horizontal="center" vertical="center"/>
    </xf>
    <xf numFmtId="1" fontId="14" fillId="9" borderId="85" xfId="0" applyNumberFormat="1" applyFont="1" applyFill="1" applyBorder="1" applyAlignment="1">
      <alignment horizontal="center" vertical="center"/>
    </xf>
    <xf numFmtId="1" fontId="14" fillId="9" borderId="90" xfId="0" applyNumberFormat="1" applyFont="1" applyFill="1" applyBorder="1" applyAlignment="1">
      <alignment horizontal="center" vertical="center"/>
    </xf>
    <xf numFmtId="1" fontId="14" fillId="9" borderId="94" xfId="0" applyNumberFormat="1" applyFont="1" applyFill="1" applyBorder="1" applyAlignment="1">
      <alignment horizontal="center" vertical="center"/>
    </xf>
    <xf numFmtId="1" fontId="14" fillId="9" borderId="96" xfId="0" applyNumberFormat="1" applyFont="1" applyFill="1" applyBorder="1" applyAlignment="1">
      <alignment horizontal="center" vertical="center"/>
    </xf>
    <xf numFmtId="1" fontId="14" fillId="9" borderId="99" xfId="0" applyNumberFormat="1" applyFont="1" applyFill="1" applyBorder="1" applyAlignment="1">
      <alignment horizontal="center" vertical="center"/>
    </xf>
    <xf numFmtId="1" fontId="17" fillId="9" borderId="108" xfId="0" applyNumberFormat="1" applyFont="1" applyFill="1" applyBorder="1" applyAlignment="1">
      <alignment horizontal="center" vertical="center"/>
    </xf>
    <xf numFmtId="1" fontId="16" fillId="9" borderId="66" xfId="0" applyNumberFormat="1" applyFont="1" applyFill="1" applyBorder="1" applyAlignment="1">
      <alignment horizontal="center" vertical="center"/>
    </xf>
    <xf numFmtId="1" fontId="16" fillId="9" borderId="69" xfId="0" applyNumberFormat="1" applyFont="1" applyFill="1" applyBorder="1" applyAlignment="1">
      <alignment horizontal="center" vertical="center"/>
    </xf>
    <xf numFmtId="1" fontId="16" fillId="9" borderId="123" xfId="0" applyNumberFormat="1" applyFont="1" applyFill="1" applyBorder="1" applyAlignment="1">
      <alignment horizontal="center" vertical="center"/>
    </xf>
    <xf numFmtId="1" fontId="16" fillId="9" borderId="126" xfId="0" applyNumberFormat="1" applyFont="1" applyFill="1" applyBorder="1" applyAlignment="1">
      <alignment horizontal="center" vertical="center"/>
    </xf>
    <xf numFmtId="0" fontId="16" fillId="9" borderId="189" xfId="0" applyFont="1" applyFill="1" applyBorder="1" applyAlignment="1">
      <alignment horizontal="center"/>
    </xf>
    <xf numFmtId="1" fontId="16" fillId="9" borderId="199" xfId="0" applyNumberFormat="1" applyFont="1" applyFill="1" applyBorder="1" applyAlignment="1">
      <alignment horizontal="center"/>
    </xf>
    <xf numFmtId="0" fontId="16" fillId="9" borderId="193" xfId="0" applyFont="1" applyFill="1" applyBorder="1" applyAlignment="1">
      <alignment horizontal="center"/>
    </xf>
    <xf numFmtId="0" fontId="16" fillId="9" borderId="145" xfId="0" applyFont="1" applyFill="1" applyBorder="1" applyAlignment="1">
      <alignment horizontal="center"/>
    </xf>
    <xf numFmtId="0" fontId="16" fillId="9" borderId="90" xfId="0" applyFont="1" applyFill="1" applyBorder="1" applyAlignment="1">
      <alignment horizontal="center"/>
    </xf>
    <xf numFmtId="1" fontId="14" fillId="9" borderId="123" xfId="0" applyNumberFormat="1" applyFont="1" applyFill="1" applyBorder="1" applyAlignment="1">
      <alignment horizontal="center" vertical="center"/>
    </xf>
    <xf numFmtId="1" fontId="14" fillId="9" borderId="66" xfId="0" applyNumberFormat="1" applyFont="1" applyFill="1" applyBorder="1" applyAlignment="1">
      <alignment horizontal="center" vertical="center"/>
    </xf>
    <xf numFmtId="1" fontId="14" fillId="9" borderId="69" xfId="0" applyNumberFormat="1" applyFont="1" applyFill="1" applyBorder="1" applyAlignment="1">
      <alignment horizontal="center" vertical="center"/>
    </xf>
    <xf numFmtId="1" fontId="14" fillId="9" borderId="153" xfId="0" applyNumberFormat="1" applyFont="1" applyFill="1" applyBorder="1" applyAlignment="1">
      <alignment horizontal="center" vertical="center"/>
    </xf>
    <xf numFmtId="0" fontId="0" fillId="0" borderId="0" xfId="0" applyFont="1" applyAlignment="1"/>
    <xf numFmtId="0" fontId="15" fillId="8" borderId="47" xfId="0" applyFont="1" applyFill="1" applyBorder="1" applyAlignment="1">
      <alignment horizontal="center" vertical="center" wrapText="1"/>
    </xf>
    <xf numFmtId="1" fontId="30" fillId="7" borderId="115" xfId="0" applyNumberFormat="1" applyFont="1" applyFill="1" applyBorder="1" applyAlignment="1">
      <alignment horizontal="center" vertical="center"/>
    </xf>
    <xf numFmtId="0" fontId="28" fillId="0" borderId="0" xfId="0" applyFont="1" applyAlignment="1">
      <alignment horizontal="left" vertical="center"/>
    </xf>
    <xf numFmtId="0" fontId="31" fillId="0" borderId="0" xfId="0" applyFont="1" applyAlignment="1">
      <alignment horizontal="right" vertical="center"/>
    </xf>
    <xf numFmtId="0" fontId="31" fillId="0" borderId="0" xfId="0" applyFont="1"/>
    <xf numFmtId="0" fontId="31" fillId="0" borderId="0" xfId="0" applyFont="1" applyAlignment="1">
      <alignment horizontal="left" vertical="center"/>
    </xf>
    <xf numFmtId="0" fontId="32" fillId="0" borderId="0" xfId="0" applyFont="1" applyAlignment="1"/>
    <xf numFmtId="20" fontId="31" fillId="0" borderId="0" xfId="0" applyNumberFormat="1" applyFont="1"/>
    <xf numFmtId="0" fontId="15" fillId="8" borderId="47" xfId="0" applyFont="1" applyFill="1" applyBorder="1" applyAlignment="1">
      <alignment horizontal="center" vertical="center" wrapText="1"/>
    </xf>
    <xf numFmtId="1" fontId="14" fillId="9" borderId="65" xfId="0" applyNumberFormat="1" applyFont="1" applyFill="1" applyBorder="1" applyAlignment="1">
      <alignment horizontal="center" vertical="center"/>
    </xf>
    <xf numFmtId="0" fontId="15" fillId="8" borderId="47" xfId="0" applyFont="1" applyFill="1" applyBorder="1" applyAlignment="1">
      <alignment horizontal="center" vertical="center" wrapText="1"/>
    </xf>
    <xf numFmtId="0" fontId="0" fillId="11" borderId="0" xfId="0" applyFont="1" applyFill="1" applyAlignment="1"/>
    <xf numFmtId="1" fontId="26" fillId="7" borderId="101" xfId="0" applyNumberFormat="1" applyFont="1" applyFill="1" applyBorder="1" applyAlignment="1">
      <alignment horizontal="center" vertical="center"/>
    </xf>
    <xf numFmtId="0" fontId="31" fillId="10" borderId="0" xfId="0" applyFont="1" applyFill="1" applyAlignment="1">
      <alignment horizontal="left" vertical="center"/>
    </xf>
    <xf numFmtId="21" fontId="31" fillId="0" borderId="0" xfId="0" applyNumberFormat="1" applyFont="1"/>
    <xf numFmtId="1" fontId="14" fillId="9" borderId="60" xfId="0" applyNumberFormat="1" applyFont="1" applyFill="1" applyBorder="1" applyAlignment="1">
      <alignment horizontal="center" vertical="center"/>
    </xf>
    <xf numFmtId="1" fontId="14" fillId="9" borderId="62" xfId="0" applyNumberFormat="1" applyFont="1" applyFill="1" applyBorder="1" applyAlignment="1">
      <alignment horizontal="center" vertical="center"/>
    </xf>
    <xf numFmtId="0" fontId="29" fillId="7" borderId="69" xfId="0" applyFont="1" applyFill="1" applyBorder="1" applyAlignment="1">
      <alignment horizontal="center"/>
    </xf>
    <xf numFmtId="0" fontId="14" fillId="9" borderId="66" xfId="0" applyFont="1" applyFill="1" applyBorder="1" applyAlignment="1">
      <alignment horizontal="center"/>
    </xf>
    <xf numFmtId="0" fontId="14" fillId="9" borderId="74" xfId="0" applyFont="1" applyFill="1" applyBorder="1" applyAlignment="1">
      <alignment horizontal="center"/>
    </xf>
    <xf numFmtId="0" fontId="29" fillId="7" borderId="72" xfId="0" applyFont="1" applyFill="1" applyBorder="1" applyAlignment="1">
      <alignment horizontal="center"/>
    </xf>
    <xf numFmtId="0" fontId="29" fillId="7" borderId="66" xfId="0" applyFont="1" applyFill="1" applyBorder="1" applyAlignment="1">
      <alignment horizontal="center"/>
    </xf>
    <xf numFmtId="0" fontId="14" fillId="9" borderId="67" xfId="0" applyFont="1" applyFill="1" applyBorder="1" applyAlignment="1">
      <alignment horizontal="center"/>
    </xf>
    <xf numFmtId="0" fontId="0" fillId="0" borderId="0" xfId="0" applyFont="1" applyAlignment="1">
      <alignment horizontal="center"/>
    </xf>
    <xf numFmtId="0" fontId="15" fillId="8" borderId="47" xfId="0" applyFont="1" applyFill="1" applyBorder="1" applyAlignment="1">
      <alignment horizontal="center" vertical="center" wrapText="1"/>
    </xf>
    <xf numFmtId="0" fontId="31" fillId="13" borderId="0" xfId="0" applyFont="1" applyFill="1" applyAlignment="1">
      <alignment horizontal="right" vertical="center"/>
    </xf>
    <xf numFmtId="20" fontId="31" fillId="0" borderId="0" xfId="0" applyNumberFormat="1" applyFont="1" applyAlignment="1">
      <alignment horizontal="center"/>
    </xf>
    <xf numFmtId="0" fontId="21" fillId="0" borderId="0" xfId="0" applyFont="1" applyAlignment="1">
      <alignment horizontal="center" vertical="center"/>
    </xf>
    <xf numFmtId="20" fontId="21" fillId="0" borderId="0" xfId="0" applyNumberFormat="1" applyFont="1" applyAlignment="1">
      <alignment horizontal="center" vertical="center"/>
    </xf>
    <xf numFmtId="49" fontId="21" fillId="0" borderId="0" xfId="0" applyNumberFormat="1" applyFont="1" applyAlignment="1">
      <alignment horizontal="center" vertical="center"/>
    </xf>
    <xf numFmtId="0" fontId="21" fillId="0" borderId="0" xfId="0" applyFont="1" applyAlignment="1">
      <alignment horizontal="center"/>
    </xf>
    <xf numFmtId="0" fontId="34" fillId="0" borderId="19" xfId="0" applyFont="1" applyFill="1" applyBorder="1" applyAlignment="1">
      <alignment horizontal="center" vertical="center"/>
    </xf>
    <xf numFmtId="20" fontId="21" fillId="0" borderId="0" xfId="0" applyNumberFormat="1" applyFont="1" applyAlignment="1">
      <alignment horizontal="center"/>
    </xf>
    <xf numFmtId="0" fontId="31" fillId="0" borderId="0" xfId="0" applyFont="1" applyAlignment="1">
      <alignment horizontal="center" vertical="center"/>
    </xf>
    <xf numFmtId="20" fontId="31" fillId="0" borderId="0" xfId="0" applyNumberFormat="1" applyFont="1" applyAlignment="1">
      <alignment horizontal="center" vertical="center"/>
    </xf>
    <xf numFmtId="49" fontId="31" fillId="0" borderId="0" xfId="0" applyNumberFormat="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xf>
    <xf numFmtId="0" fontId="22" fillId="0" borderId="0" xfId="0" applyFont="1" applyAlignment="1">
      <alignment horizontal="center" vertical="center"/>
    </xf>
    <xf numFmtId="0" fontId="21" fillId="13" borderId="0" xfId="0" applyFont="1" applyFill="1" applyAlignment="1">
      <alignment horizontal="right" vertical="center"/>
    </xf>
    <xf numFmtId="0" fontId="35" fillId="0" borderId="0" xfId="0" applyFont="1" applyAlignment="1">
      <alignment horizontal="center"/>
    </xf>
    <xf numFmtId="1" fontId="14" fillId="9" borderId="71" xfId="0" applyNumberFormat="1" applyFont="1" applyFill="1" applyBorder="1" applyAlignment="1">
      <alignment horizontal="center" vertical="center"/>
    </xf>
    <xf numFmtId="0" fontId="14" fillId="9" borderId="72" xfId="0" applyFont="1" applyFill="1" applyBorder="1" applyAlignment="1">
      <alignment horizontal="center"/>
    </xf>
    <xf numFmtId="0" fontId="21" fillId="14" borderId="0" xfId="0" applyFont="1" applyFill="1" applyAlignment="1">
      <alignment horizontal="center"/>
    </xf>
    <xf numFmtId="1" fontId="14" fillId="0" borderId="51" xfId="0" applyNumberFormat="1" applyFont="1" applyFill="1" applyBorder="1" applyAlignment="1">
      <alignment horizontal="center" vertical="center"/>
    </xf>
    <xf numFmtId="20" fontId="21" fillId="0" borderId="0" xfId="0" applyNumberFormat="1" applyFont="1" applyFill="1" applyAlignment="1">
      <alignment horizontal="center"/>
    </xf>
    <xf numFmtId="20" fontId="34" fillId="0" borderId="0" xfId="0" applyNumberFormat="1" applyFont="1" applyFill="1" applyAlignment="1">
      <alignment horizontal="center"/>
    </xf>
    <xf numFmtId="0" fontId="12" fillId="15" borderId="38" xfId="0" applyFont="1" applyFill="1" applyBorder="1"/>
    <xf numFmtId="0" fontId="12" fillId="16" borderId="39" xfId="0" applyFont="1" applyFill="1" applyBorder="1"/>
    <xf numFmtId="0" fontId="12" fillId="16" borderId="40" xfId="0" applyFont="1" applyFill="1" applyBorder="1"/>
    <xf numFmtId="0" fontId="12" fillId="16" borderId="41" xfId="0" applyFont="1" applyFill="1" applyBorder="1"/>
    <xf numFmtId="0" fontId="12" fillId="16" borderId="42" xfId="0" applyFont="1" applyFill="1" applyBorder="1"/>
    <xf numFmtId="0" fontId="12" fillId="16" borderId="38" xfId="0" applyFont="1" applyFill="1" applyBorder="1"/>
    <xf numFmtId="0" fontId="12" fillId="17" borderId="39" xfId="0" applyFont="1" applyFill="1" applyBorder="1"/>
    <xf numFmtId="0" fontId="12" fillId="10" borderId="0" xfId="0" applyFont="1" applyFill="1" applyAlignment="1">
      <alignment horizontal="left"/>
    </xf>
    <xf numFmtId="0" fontId="12" fillId="16" borderId="39" xfId="0" applyFont="1" applyFill="1" applyBorder="1" applyAlignment="1">
      <alignment horizontal="center"/>
    </xf>
    <xf numFmtId="0" fontId="12" fillId="16" borderId="40" xfId="0" applyFont="1" applyFill="1" applyBorder="1" applyAlignment="1">
      <alignment horizontal="center"/>
    </xf>
    <xf numFmtId="0" fontId="12" fillId="16" borderId="41" xfId="0" applyFont="1" applyFill="1" applyBorder="1" applyAlignment="1">
      <alignment horizontal="center"/>
    </xf>
    <xf numFmtId="0" fontId="12" fillId="3" borderId="39" xfId="0" applyFont="1" applyFill="1" applyBorder="1" applyAlignment="1">
      <alignment horizontal="center"/>
    </xf>
    <xf numFmtId="0" fontId="12" fillId="3" borderId="40" xfId="0" applyFont="1" applyFill="1" applyBorder="1" applyAlignment="1">
      <alignment horizontal="center"/>
    </xf>
    <xf numFmtId="0" fontId="12" fillId="3" borderId="41" xfId="0" applyFont="1" applyFill="1" applyBorder="1" applyAlignment="1">
      <alignment horizontal="center"/>
    </xf>
    <xf numFmtId="0" fontId="12" fillId="4" borderId="37" xfId="0" applyFont="1" applyFill="1" applyBorder="1" applyAlignment="1">
      <alignment horizontal="center"/>
    </xf>
    <xf numFmtId="0" fontId="12" fillId="0" borderId="43" xfId="0" applyFont="1" applyBorder="1" applyAlignment="1">
      <alignment horizontal="center"/>
    </xf>
    <xf numFmtId="0" fontId="12" fillId="5" borderId="37" xfId="0" applyFont="1" applyFill="1" applyBorder="1" applyAlignment="1">
      <alignment horizontal="center"/>
    </xf>
    <xf numFmtId="0" fontId="19" fillId="18" borderId="24" xfId="0" applyFont="1" applyFill="1" applyBorder="1" applyAlignment="1">
      <alignment horizontal="center" wrapText="1"/>
    </xf>
    <xf numFmtId="0" fontId="12" fillId="0" borderId="39" xfId="0" applyFont="1" applyFill="1" applyBorder="1"/>
    <xf numFmtId="0" fontId="12" fillId="0" borderId="0" xfId="0" applyFont="1" applyFill="1" applyAlignment="1">
      <alignment horizontal="left"/>
    </xf>
    <xf numFmtId="0" fontId="12" fillId="19" borderId="39" xfId="0" applyFont="1" applyFill="1" applyBorder="1"/>
    <xf numFmtId="0" fontId="11" fillId="20" borderId="31" xfId="0" applyFont="1" applyFill="1" applyBorder="1" applyAlignment="1">
      <alignment horizontal="center" vertical="center" wrapText="1"/>
    </xf>
    <xf numFmtId="0" fontId="12" fillId="10" borderId="39" xfId="0" applyFont="1" applyFill="1" applyBorder="1"/>
    <xf numFmtId="0" fontId="37" fillId="0" borderId="0" xfId="0" applyFont="1"/>
    <xf numFmtId="0" fontId="12" fillId="19" borderId="40" xfId="0" applyFont="1" applyFill="1" applyBorder="1"/>
    <xf numFmtId="0" fontId="12" fillId="19" borderId="41" xfId="0" applyFont="1" applyFill="1" applyBorder="1"/>
    <xf numFmtId="0" fontId="12" fillId="4" borderId="38" xfId="0" applyFont="1" applyFill="1" applyBorder="1"/>
    <xf numFmtId="0" fontId="12" fillId="17" borderId="41" xfId="0" applyFont="1" applyFill="1" applyBorder="1"/>
    <xf numFmtId="43" fontId="12" fillId="17" borderId="40" xfId="1" applyFont="1" applyFill="1" applyBorder="1"/>
    <xf numFmtId="0" fontId="21" fillId="0" borderId="0" xfId="0" applyFont="1" applyFill="1" applyAlignment="1">
      <alignment horizontal="right" vertical="center"/>
    </xf>
    <xf numFmtId="0" fontId="12" fillId="17" borderId="40" xfId="0" applyFont="1" applyFill="1" applyBorder="1"/>
    <xf numFmtId="0" fontId="31" fillId="21" borderId="0" xfId="0" applyFont="1" applyFill="1" applyAlignment="1">
      <alignment horizontal="right" vertical="center"/>
    </xf>
    <xf numFmtId="0" fontId="31" fillId="0" borderId="0" xfId="0" applyFont="1" applyFill="1" applyAlignment="1">
      <alignment horizontal="right" vertical="center"/>
    </xf>
    <xf numFmtId="20" fontId="32" fillId="0" borderId="0" xfId="0" applyNumberFormat="1" applyFont="1" applyAlignment="1">
      <alignment horizontal="center"/>
    </xf>
    <xf numFmtId="20" fontId="12" fillId="0" borderId="42" xfId="0" applyNumberFormat="1" applyFont="1" applyFill="1" applyBorder="1"/>
    <xf numFmtId="0" fontId="12" fillId="0" borderId="38" xfId="0" applyFont="1" applyFill="1" applyBorder="1"/>
    <xf numFmtId="0" fontId="12" fillId="0" borderId="40" xfId="0" applyFont="1" applyFill="1" applyBorder="1"/>
    <xf numFmtId="0" fontId="12" fillId="0" borderId="41" xfId="0" applyFont="1" applyFill="1" applyBorder="1"/>
    <xf numFmtId="20" fontId="36" fillId="0" borderId="0" xfId="0" applyNumberFormat="1" applyFont="1"/>
    <xf numFmtId="21" fontId="36" fillId="0" borderId="0" xfId="0" applyNumberFormat="1" applyFont="1"/>
    <xf numFmtId="0" fontId="0" fillId="0" borderId="0" xfId="0" applyFont="1" applyFill="1"/>
    <xf numFmtId="0" fontId="28" fillId="0" borderId="0" xfId="0" applyFont="1" applyFill="1" applyAlignment="1">
      <alignment horizontal="right" vertical="center"/>
    </xf>
    <xf numFmtId="0" fontId="12" fillId="17" borderId="38" xfId="0" applyFont="1" applyFill="1" applyBorder="1"/>
    <xf numFmtId="0" fontId="12" fillId="10" borderId="40" xfId="0" applyFont="1" applyFill="1" applyBorder="1"/>
    <xf numFmtId="0" fontId="12" fillId="10" borderId="41" xfId="0" applyFont="1" applyFill="1" applyBorder="1"/>
    <xf numFmtId="0" fontId="36" fillId="0" borderId="0" xfId="0" applyFont="1"/>
    <xf numFmtId="0" fontId="1" fillId="0" borderId="0" xfId="0" applyFont="1" applyAlignment="1">
      <alignment horizontal="left" wrapText="1"/>
    </xf>
    <xf numFmtId="0" fontId="0" fillId="0" borderId="0" xfId="0" applyFont="1" applyAlignment="1"/>
    <xf numFmtId="0" fontId="2" fillId="0" borderId="1" xfId="0" applyFont="1" applyBorder="1" applyAlignment="1">
      <alignment horizontal="center"/>
    </xf>
    <xf numFmtId="0" fontId="3" fillId="0" borderId="2" xfId="0" applyFont="1" applyBorder="1"/>
    <xf numFmtId="0" fontId="3" fillId="0" borderId="3" xfId="0" applyFont="1" applyBorder="1"/>
    <xf numFmtId="0" fontId="4" fillId="2" borderId="6" xfId="0" applyFont="1" applyFill="1" applyBorder="1" applyAlignment="1">
      <alignment horizontal="center"/>
    </xf>
    <xf numFmtId="0" fontId="3" fillId="0" borderId="7" xfId="0" applyFont="1" applyBorder="1"/>
    <xf numFmtId="0" fontId="3" fillId="0" borderId="8" xfId="0" applyFont="1" applyBorder="1"/>
    <xf numFmtId="0" fontId="1" fillId="3" borderId="6" xfId="0" applyFont="1" applyFill="1" applyBorder="1" applyAlignment="1">
      <alignment horizontal="left" vertical="center" wrapText="1"/>
    </xf>
    <xf numFmtId="0" fontId="1" fillId="0" borderId="0" xfId="0" applyFont="1" applyAlignment="1">
      <alignment horizontal="left"/>
    </xf>
    <xf numFmtId="0" fontId="6" fillId="0" borderId="12" xfId="0" applyFont="1" applyBorder="1" applyAlignment="1">
      <alignment horizontal="left"/>
    </xf>
    <xf numFmtId="0" fontId="3" fillId="0" borderId="13" xfId="0" applyFont="1" applyBorder="1"/>
    <xf numFmtId="0" fontId="3" fillId="0" borderId="14" xfId="0" applyFont="1" applyBorder="1"/>
    <xf numFmtId="0" fontId="1" fillId="0" borderId="12" xfId="0" applyFont="1" applyBorder="1" applyAlignment="1">
      <alignment horizontal="left"/>
    </xf>
    <xf numFmtId="0" fontId="1" fillId="0" borderId="12" xfId="0" applyFont="1" applyBorder="1" applyAlignment="1">
      <alignment horizontal="center"/>
    </xf>
    <xf numFmtId="0" fontId="7" fillId="0" borderId="0" xfId="0" applyFont="1" applyAlignment="1">
      <alignment horizontal="left" wrapText="1"/>
    </xf>
    <xf numFmtId="0" fontId="10" fillId="3" borderId="24" xfId="0" applyFont="1" applyFill="1" applyBorder="1" applyAlignment="1">
      <alignment horizontal="center" vertical="center"/>
    </xf>
    <xf numFmtId="0" fontId="3" fillId="0" borderId="25" xfId="0" applyFont="1" applyBorder="1"/>
    <xf numFmtId="0" fontId="3" fillId="0" borderId="26" xfId="0" applyFont="1" applyBorder="1"/>
    <xf numFmtId="0" fontId="10" fillId="3" borderId="28" xfId="0" applyFont="1" applyFill="1" applyBorder="1" applyAlignment="1">
      <alignment horizontal="center" vertical="center"/>
    </xf>
    <xf numFmtId="0" fontId="3" fillId="0" borderId="29" xfId="0" applyFont="1" applyBorder="1" applyAlignment="1">
      <alignment horizontal="center"/>
    </xf>
    <xf numFmtId="0" fontId="3" fillId="0" borderId="30" xfId="0" applyFont="1" applyBorder="1" applyAlignment="1">
      <alignment horizontal="center"/>
    </xf>
    <xf numFmtId="0" fontId="3" fillId="0" borderId="29" xfId="0" applyFont="1" applyBorder="1"/>
    <xf numFmtId="0" fontId="3" fillId="0" borderId="30" xfId="0" applyFont="1" applyBorder="1"/>
    <xf numFmtId="0" fontId="13" fillId="0" borderId="47" xfId="0" applyFont="1" applyBorder="1" applyAlignment="1">
      <alignment horizontal="center" vertical="center"/>
    </xf>
    <xf numFmtId="0" fontId="3" fillId="0" borderId="52" xfId="0" applyFont="1" applyBorder="1"/>
    <xf numFmtId="0" fontId="3" fillId="0" borderId="131" xfId="0" applyFont="1" applyBorder="1"/>
    <xf numFmtId="0" fontId="3" fillId="0" borderId="166" xfId="0" applyFont="1" applyBorder="1"/>
    <xf numFmtId="0" fontId="13" fillId="7" borderId="48" xfId="0" applyFont="1" applyFill="1" applyBorder="1" applyAlignment="1">
      <alignment horizontal="center" vertical="center" wrapText="1"/>
    </xf>
    <xf numFmtId="0" fontId="3" fillId="0" borderId="53" xfId="0" applyFont="1" applyBorder="1"/>
    <xf numFmtId="0" fontId="15" fillId="0" borderId="47" xfId="0" applyFont="1" applyBorder="1" applyAlignment="1">
      <alignment horizontal="center" vertical="center" wrapText="1"/>
    </xf>
    <xf numFmtId="0" fontId="3" fillId="0" borderId="57" xfId="0" applyFont="1" applyBorder="1"/>
    <xf numFmtId="0" fontId="13" fillId="7" borderId="58" xfId="0" applyFont="1" applyFill="1" applyBorder="1" applyAlignment="1">
      <alignment horizontal="center" vertical="center" wrapText="1"/>
    </xf>
    <xf numFmtId="0" fontId="3" fillId="0" borderId="63" xfId="0" applyFont="1" applyBorder="1"/>
    <xf numFmtId="0" fontId="15" fillId="8" borderId="47" xfId="0" applyFont="1" applyFill="1" applyBorder="1" applyAlignment="1">
      <alignment horizontal="center" vertical="center" wrapText="1"/>
    </xf>
    <xf numFmtId="0" fontId="13" fillId="7" borderId="47" xfId="0" applyFont="1" applyFill="1" applyBorder="1" applyAlignment="1">
      <alignment horizontal="center" vertical="center" wrapText="1"/>
    </xf>
    <xf numFmtId="0" fontId="3" fillId="0" borderId="119" xfId="0" applyFont="1" applyBorder="1"/>
    <xf numFmtId="0" fontId="13" fillId="7" borderId="131" xfId="0" applyFont="1" applyFill="1" applyBorder="1" applyAlignment="1">
      <alignment horizontal="center" vertical="center" wrapText="1"/>
    </xf>
    <xf numFmtId="0" fontId="15" fillId="8" borderId="131" xfId="0" applyFont="1" applyFill="1" applyBorder="1" applyAlignment="1">
      <alignment horizontal="center" vertical="center" wrapText="1"/>
    </xf>
    <xf numFmtId="0" fontId="3" fillId="0" borderId="149" xfId="0" applyFont="1" applyBorder="1"/>
    <xf numFmtId="0" fontId="13" fillId="7" borderId="151" xfId="0" applyFont="1" applyFill="1" applyBorder="1" applyAlignment="1">
      <alignment horizontal="center" vertical="center" wrapText="1"/>
    </xf>
    <xf numFmtId="0" fontId="3" fillId="0" borderId="156" xfId="0" applyFont="1" applyBorder="1"/>
    <xf numFmtId="0" fontId="3" fillId="0" borderId="162" xfId="0" applyFont="1" applyBorder="1"/>
    <xf numFmtId="0" fontId="27" fillId="0" borderId="47" xfId="0" applyFont="1" applyBorder="1" applyAlignment="1">
      <alignment horizontal="center" vertical="center"/>
    </xf>
    <xf numFmtId="0" fontId="13" fillId="0" borderId="174" xfId="0" applyFont="1" applyBorder="1" applyAlignment="1">
      <alignment horizontal="center" vertical="center"/>
    </xf>
    <xf numFmtId="0" fontId="3" fillId="0" borderId="175" xfId="0" applyFont="1" applyBorder="1"/>
    <xf numFmtId="0" fontId="3" fillId="0" borderId="176" xfId="0" applyFont="1" applyBorder="1"/>
    <xf numFmtId="0" fontId="3" fillId="0" borderId="134" xfId="0" applyFont="1" applyBorder="1"/>
    <xf numFmtId="0" fontId="13" fillId="12" borderId="174" xfId="0" applyFont="1" applyFill="1" applyBorder="1" applyAlignment="1">
      <alignment horizontal="center" vertical="center"/>
    </xf>
    <xf numFmtId="0" fontId="13" fillId="12" borderId="175" xfId="0" applyFont="1" applyFill="1" applyBorder="1" applyAlignment="1">
      <alignment horizontal="center" vertical="center"/>
    </xf>
    <xf numFmtId="0" fontId="13" fillId="12" borderId="205" xfId="0" applyFont="1" applyFill="1" applyBorder="1" applyAlignment="1">
      <alignment horizontal="center" vertical="center"/>
    </xf>
    <xf numFmtId="0" fontId="13" fillId="7" borderId="205" xfId="0" applyFont="1" applyFill="1" applyBorder="1" applyAlignment="1">
      <alignment horizontal="center" vertical="center" wrapText="1"/>
    </xf>
    <xf numFmtId="0" fontId="13" fillId="7" borderId="206" xfId="0" applyFont="1" applyFill="1" applyBorder="1" applyAlignment="1">
      <alignment horizontal="center" vertical="center" wrapText="1"/>
    </xf>
    <xf numFmtId="0" fontId="15" fillId="12" borderId="203" xfId="0" applyFont="1" applyFill="1" applyBorder="1" applyAlignment="1">
      <alignment horizontal="center" vertical="center" wrapText="1"/>
    </xf>
    <xf numFmtId="0" fontId="15" fillId="12" borderId="204" xfId="0" applyFont="1" applyFill="1" applyBorder="1" applyAlignment="1">
      <alignment horizontal="center" vertical="center" wrapText="1"/>
    </xf>
    <xf numFmtId="0" fontId="39" fillId="0" borderId="0" xfId="0" applyFont="1" applyAlignment="1">
      <alignment horizontal="left" vertical="center"/>
    </xf>
    <xf numFmtId="0" fontId="31" fillId="11" borderId="0" xfId="0" applyFont="1" applyFill="1" applyAlignment="1">
      <alignment horizontal="right" vertical="center"/>
    </xf>
  </cellXfs>
  <cellStyles count="2">
    <cellStyle name="Milliers" xfId="1" builtinId="3"/>
    <cellStyle name="Normal" xfId="0" builtinId="0"/>
  </cellStyles>
  <dxfs count="1027">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solid">
          <fgColor rgb="FFFFFFFF"/>
          <bgColor rgb="FFFFFFFF"/>
        </patternFill>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b/>
        <sz val="11"/>
        <color rgb="FFFDEADA"/>
        <name val="Calibri"/>
      </font>
      <fill>
        <patternFill patternType="solid">
          <fgColor rgb="FFE46C0A"/>
          <bgColor rgb="FFE46C0A"/>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000000"/>
        <name val="Calibri"/>
      </font>
      <fill>
        <patternFill patternType="solid">
          <fgColor rgb="FFC0C0C0"/>
          <bgColor rgb="FFC0C0C0"/>
        </patternFill>
      </fill>
    </dxf>
    <dxf>
      <font>
        <b/>
        <sz val="11"/>
        <color rgb="FFC00000"/>
        <name val="Calibri"/>
      </font>
      <fill>
        <patternFill patternType="solid">
          <fgColor rgb="FFFFC000"/>
          <bgColor rgb="FFFFC000"/>
        </patternFill>
      </fill>
    </dxf>
    <dxf>
      <font>
        <sz val="11"/>
        <color rgb="FFC00000"/>
        <name val="Calibri"/>
      </font>
      <fill>
        <patternFill patternType="none"/>
      </fill>
    </dxf>
    <dxf>
      <font>
        <sz val="11"/>
        <color rgb="FFC00000"/>
        <name val="Calibri"/>
      </font>
      <fill>
        <patternFill patternType="none"/>
      </fill>
    </dxf>
    <dxf>
      <font>
        <sz val="11"/>
        <color rgb="FFC00000"/>
        <name val="Calibri"/>
      </font>
      <fill>
        <patternFill patternType="solid">
          <fgColor rgb="FFFFFFFF"/>
          <bgColor rgb="FFFFFFFF"/>
        </patternFill>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
      <font>
        <sz val="11"/>
        <color rgb="FF000000"/>
        <name val="Calibri"/>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0</xdr:rowOff>
    </xdr:from>
    <xdr:ext cx="38100" cy="0"/>
    <xdr:sp macro="" textlink="">
      <xdr:nvSpPr>
        <xdr:cNvPr id="5" name="Shape 5" descr="Modifier la ligne s lectionn e"/>
        <xdr:cNvSpPr/>
      </xdr:nvSpPr>
      <xdr:spPr>
        <a:xfrm>
          <a:off x="5346000" y="3780000"/>
          <a:ext cx="0" cy="0"/>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11</xdr:col>
      <xdr:colOff>175260</xdr:colOff>
      <xdr:row>15</xdr:row>
      <xdr:rowOff>166866</xdr:rowOff>
    </xdr:from>
    <xdr:to>
      <xdr:col>23</xdr:col>
      <xdr:colOff>524185</xdr:colOff>
      <xdr:row>20</xdr:row>
      <xdr:rowOff>135465</xdr:rowOff>
    </xdr:to>
    <xdr:pic>
      <xdr:nvPicPr>
        <xdr:cNvPr id="2" name="Image 1"/>
        <xdr:cNvPicPr>
          <a:picLocks noChangeAspect="1"/>
        </xdr:cNvPicPr>
      </xdr:nvPicPr>
      <xdr:blipFill>
        <a:blip xmlns:r="http://schemas.openxmlformats.org/officeDocument/2006/relationships" r:embed="rId1"/>
        <a:stretch>
          <a:fillRect/>
        </a:stretch>
      </xdr:blipFill>
      <xdr:spPr>
        <a:xfrm>
          <a:off x="14112240" y="3321546"/>
          <a:ext cx="8852845" cy="8448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171450</xdr:colOff>
      <xdr:row>1318</xdr:row>
      <xdr:rowOff>85725</xdr:rowOff>
    </xdr:from>
    <xdr:to>
      <xdr:col>16</xdr:col>
      <xdr:colOff>480370</xdr:colOff>
      <xdr:row>1322</xdr:row>
      <xdr:rowOff>168624</xdr:rowOff>
    </xdr:to>
    <xdr:pic>
      <xdr:nvPicPr>
        <xdr:cNvPr id="2" name="Image 1"/>
        <xdr:cNvPicPr>
          <a:picLocks noChangeAspect="1"/>
        </xdr:cNvPicPr>
      </xdr:nvPicPr>
      <xdr:blipFill>
        <a:blip xmlns:r="http://schemas.openxmlformats.org/officeDocument/2006/relationships" r:embed="rId1"/>
        <a:stretch>
          <a:fillRect/>
        </a:stretch>
      </xdr:blipFill>
      <xdr:spPr>
        <a:xfrm>
          <a:off x="9486900" y="264899775"/>
          <a:ext cx="8852845" cy="844899"/>
        </a:xfrm>
        <a:prstGeom prst="rect">
          <a:avLst/>
        </a:prstGeom>
      </xdr:spPr>
    </xdr:pic>
    <xdr:clientData/>
  </xdr:twoCellAnchor>
  <xdr:twoCellAnchor editAs="oneCell">
    <xdr:from>
      <xdr:col>10</xdr:col>
      <xdr:colOff>143933</xdr:colOff>
      <xdr:row>1498</xdr:row>
      <xdr:rowOff>180975</xdr:rowOff>
    </xdr:from>
    <xdr:to>
      <xdr:col>15</xdr:col>
      <xdr:colOff>64388</xdr:colOff>
      <xdr:row>1514</xdr:row>
      <xdr:rowOff>8239</xdr:rowOff>
    </xdr:to>
    <xdr:pic>
      <xdr:nvPicPr>
        <xdr:cNvPr id="3" name="Image 2"/>
        <xdr:cNvPicPr>
          <a:picLocks noChangeAspect="1"/>
        </xdr:cNvPicPr>
      </xdr:nvPicPr>
      <xdr:blipFill>
        <a:blip xmlns:r="http://schemas.openxmlformats.org/officeDocument/2006/relationships" r:embed="rId2"/>
        <a:stretch>
          <a:fillRect/>
        </a:stretch>
      </xdr:blipFill>
      <xdr:spPr>
        <a:xfrm>
          <a:off x="12183533" y="299285025"/>
          <a:ext cx="5111580" cy="2875264"/>
        </a:xfrm>
        <a:prstGeom prst="rect">
          <a:avLst/>
        </a:prstGeom>
      </xdr:spPr>
    </xdr:pic>
    <xdr:clientData/>
  </xdr:twoCellAnchor>
  <xdr:twoCellAnchor editAs="oneCell">
    <xdr:from>
      <xdr:col>10</xdr:col>
      <xdr:colOff>28574</xdr:colOff>
      <xdr:row>2654</xdr:row>
      <xdr:rowOff>180379</xdr:rowOff>
    </xdr:from>
    <xdr:to>
      <xdr:col>15</xdr:col>
      <xdr:colOff>257174</xdr:colOff>
      <xdr:row>2670</xdr:row>
      <xdr:rowOff>180974</xdr:rowOff>
    </xdr:to>
    <xdr:pic>
      <xdr:nvPicPr>
        <xdr:cNvPr id="4" name="Imag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068174" y="519502429"/>
          <a:ext cx="5419725" cy="30485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-19050</xdr:colOff>
      <xdr:row>0</xdr:row>
      <xdr:rowOff>0</xdr:rowOff>
    </xdr:from>
    <xdr:ext cx="38100" cy="0"/>
    <xdr:sp macro="" textlink="">
      <xdr:nvSpPr>
        <xdr:cNvPr id="7" name="Shape 7" descr="Fermer le r f rentiel"/>
        <xdr:cNvSpPr/>
      </xdr:nvSpPr>
      <xdr:spPr>
        <a:xfrm>
          <a:off x="5346000" y="3780000"/>
          <a:ext cx="0" cy="0"/>
        </a:xfrm>
        <a:prstGeom prst="rect">
          <a:avLst/>
        </a:prstGeom>
        <a:noFill/>
        <a:ln>
          <a:noFill/>
        </a:ln>
      </xdr:spPr>
      <xdr:txBody>
        <a:bodyPr spcFirstLastPara="1" wrap="square" lIns="91425" tIns="45700" rIns="91425" bIns="45700" anchor="ctr" anchorCtr="0">
          <a:noAutofit/>
        </a:bodyPr>
        <a:lstStyle/>
        <a:p>
          <a:pPr marL="0" lvl="0" indent="0" algn="l" rtl="0">
            <a:spcBef>
              <a:spcPts val="0"/>
            </a:spcBef>
            <a:spcAft>
              <a:spcPts val="0"/>
            </a:spcAft>
            <a:buNone/>
          </a:pPr>
          <a:r>
            <a:rPr lang="en-US" sz="1400"/>
            <a:t>Fermer le r f rentiel</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00"/>
  <sheetViews>
    <sheetView showGridLines="0" topLeftCell="A19" workbookViewId="0">
      <selection activeCell="O9" sqref="O9"/>
    </sheetView>
  </sheetViews>
  <sheetFormatPr baseColWidth="10" defaultColWidth="14.44140625" defaultRowHeight="15" customHeight="1" x14ac:dyDescent="0.3"/>
  <cols>
    <col min="1" max="1" width="4.6640625" customWidth="1"/>
    <col min="2" max="2" width="4.109375" customWidth="1"/>
    <col min="3" max="3" width="16.33203125" customWidth="1"/>
    <col min="4" max="12" width="13.33203125" customWidth="1"/>
    <col min="13" max="13" width="3.109375" customWidth="1"/>
    <col min="14" max="27" width="11.109375" customWidth="1"/>
  </cols>
  <sheetData>
    <row r="1" spans="1:27" ht="15" customHeight="1"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21" customHeight="1" x14ac:dyDescent="0.4">
      <c r="A2" s="1"/>
      <c r="B2" s="404" t="s">
        <v>0</v>
      </c>
      <c r="C2" s="405"/>
      <c r="D2" s="405"/>
      <c r="E2" s="405"/>
      <c r="F2" s="405"/>
      <c r="G2" s="405"/>
      <c r="H2" s="405"/>
      <c r="I2" s="405"/>
      <c r="J2" s="405"/>
      <c r="K2" s="405"/>
      <c r="L2" s="405"/>
      <c r="M2" s="406"/>
      <c r="N2" s="1"/>
      <c r="O2" s="1"/>
      <c r="P2" s="1"/>
      <c r="Q2" s="1"/>
      <c r="R2" s="1"/>
      <c r="S2" s="1"/>
      <c r="T2" s="1"/>
      <c r="U2" s="1"/>
      <c r="V2" s="1"/>
      <c r="W2" s="1"/>
      <c r="X2" s="1"/>
      <c r="Y2" s="1"/>
      <c r="Z2" s="1"/>
      <c r="AA2" s="1"/>
    </row>
    <row r="3" spans="1:27" ht="15" customHeight="1" x14ac:dyDescent="0.3">
      <c r="A3" s="1"/>
      <c r="B3" s="2"/>
      <c r="C3" s="1"/>
      <c r="D3" s="1"/>
      <c r="E3" s="1"/>
      <c r="F3" s="1"/>
      <c r="G3" s="1"/>
      <c r="H3" s="1"/>
      <c r="I3" s="1"/>
      <c r="J3" s="1"/>
      <c r="K3" s="1"/>
      <c r="L3" s="1"/>
      <c r="M3" s="3"/>
      <c r="N3" s="1"/>
      <c r="O3" s="1"/>
      <c r="P3" s="1"/>
      <c r="Q3" s="1"/>
      <c r="R3" s="1"/>
      <c r="S3" s="1"/>
      <c r="T3" s="1"/>
      <c r="U3" s="1"/>
      <c r="V3" s="1"/>
      <c r="W3" s="1"/>
      <c r="X3" s="1"/>
      <c r="Y3" s="1"/>
      <c r="Z3" s="1"/>
      <c r="AA3" s="1"/>
    </row>
    <row r="4" spans="1:27" ht="14.25" customHeight="1" x14ac:dyDescent="0.3">
      <c r="A4" s="1"/>
      <c r="B4" s="2"/>
      <c r="C4" s="1"/>
      <c r="D4" s="1"/>
      <c r="E4" s="1"/>
      <c r="F4" s="1"/>
      <c r="G4" s="1"/>
      <c r="H4" s="1"/>
      <c r="I4" s="1"/>
      <c r="J4" s="1"/>
      <c r="K4" s="1"/>
      <c r="L4" s="1"/>
      <c r="M4" s="3"/>
      <c r="N4" s="1"/>
      <c r="O4" s="1"/>
      <c r="P4" s="1"/>
      <c r="Q4" s="1"/>
      <c r="R4" s="1"/>
      <c r="S4" s="1"/>
      <c r="T4" s="1"/>
      <c r="U4" s="1"/>
      <c r="V4" s="1"/>
      <c r="W4" s="1"/>
      <c r="X4" s="1"/>
      <c r="Y4" s="1"/>
      <c r="Z4" s="1"/>
      <c r="AA4" s="1"/>
    </row>
    <row r="5" spans="1:27" ht="14.25" customHeight="1" x14ac:dyDescent="0.3">
      <c r="A5" s="1"/>
      <c r="B5" s="2"/>
      <c r="C5" s="407" t="s">
        <v>1</v>
      </c>
      <c r="D5" s="408"/>
      <c r="E5" s="408"/>
      <c r="F5" s="408"/>
      <c r="G5" s="408"/>
      <c r="H5" s="408"/>
      <c r="I5" s="408"/>
      <c r="J5" s="408"/>
      <c r="K5" s="408"/>
      <c r="L5" s="409"/>
      <c r="M5" s="3"/>
      <c r="N5" s="1"/>
      <c r="O5" s="1"/>
      <c r="P5" s="1"/>
      <c r="Q5" s="1"/>
      <c r="R5" s="1"/>
      <c r="S5" s="1"/>
      <c r="T5" s="1"/>
      <c r="U5" s="1"/>
      <c r="V5" s="1"/>
      <c r="W5" s="1"/>
      <c r="X5" s="1"/>
      <c r="Y5" s="1"/>
      <c r="Z5" s="1"/>
      <c r="AA5" s="1"/>
    </row>
    <row r="6" spans="1:27" ht="14.25" customHeight="1" x14ac:dyDescent="0.3">
      <c r="A6" s="1"/>
      <c r="B6" s="2"/>
      <c r="C6" s="1"/>
      <c r="D6" s="1"/>
      <c r="E6" s="1"/>
      <c r="F6" s="1"/>
      <c r="G6" s="1"/>
      <c r="H6" s="1"/>
      <c r="I6" s="1"/>
      <c r="J6" s="1"/>
      <c r="K6" s="1"/>
      <c r="L6" s="1"/>
      <c r="M6" s="3"/>
      <c r="N6" s="1"/>
      <c r="O6" s="1"/>
      <c r="P6" s="1"/>
      <c r="Q6" s="1"/>
      <c r="R6" s="1"/>
      <c r="S6" s="1"/>
      <c r="T6" s="1"/>
      <c r="U6" s="1"/>
      <c r="V6" s="1"/>
      <c r="W6" s="1"/>
      <c r="X6" s="1"/>
      <c r="Y6" s="1"/>
      <c r="Z6" s="1"/>
      <c r="AA6" s="1"/>
    </row>
    <row r="7" spans="1:27" ht="14.25" customHeight="1" x14ac:dyDescent="0.3">
      <c r="A7" s="1"/>
      <c r="B7" s="2"/>
      <c r="C7" s="410" t="s">
        <v>2</v>
      </c>
      <c r="D7" s="408"/>
      <c r="E7" s="408"/>
      <c r="F7" s="408"/>
      <c r="G7" s="408"/>
      <c r="H7" s="408"/>
      <c r="I7" s="408"/>
      <c r="J7" s="408"/>
      <c r="K7" s="408"/>
      <c r="L7" s="409"/>
      <c r="M7" s="4"/>
      <c r="N7" s="1"/>
      <c r="O7" s="1"/>
      <c r="P7" s="1"/>
      <c r="Q7" s="1"/>
      <c r="R7" s="1"/>
      <c r="S7" s="1"/>
      <c r="T7" s="1"/>
      <c r="U7" s="1"/>
      <c r="V7" s="1"/>
      <c r="W7" s="1"/>
      <c r="X7" s="1"/>
      <c r="Y7" s="1"/>
      <c r="Z7" s="1"/>
      <c r="AA7" s="1"/>
    </row>
    <row r="8" spans="1:27" ht="14.25" customHeight="1" x14ac:dyDescent="0.3">
      <c r="A8" s="1"/>
      <c r="B8" s="5"/>
      <c r="C8" s="411"/>
      <c r="D8" s="403"/>
      <c r="E8" s="403"/>
      <c r="F8" s="403"/>
      <c r="G8" s="403"/>
      <c r="H8" s="403"/>
      <c r="I8" s="403"/>
      <c r="J8" s="403"/>
      <c r="K8" s="403"/>
      <c r="L8" s="403"/>
      <c r="M8" s="4"/>
      <c r="N8" s="1"/>
      <c r="O8" s="1"/>
      <c r="P8" s="1"/>
      <c r="Q8" s="1"/>
      <c r="R8" s="1"/>
      <c r="S8" s="1"/>
      <c r="T8" s="1"/>
      <c r="U8" s="1"/>
      <c r="V8" s="1"/>
      <c r="W8" s="1"/>
      <c r="X8" s="1"/>
      <c r="Y8" s="1"/>
      <c r="Z8" s="1"/>
      <c r="AA8" s="1"/>
    </row>
    <row r="9" spans="1:27" ht="14.25" customHeight="1" x14ac:dyDescent="0.3">
      <c r="A9" s="1"/>
      <c r="B9" s="2"/>
      <c r="C9" s="1" t="s">
        <v>3</v>
      </c>
      <c r="D9" s="1"/>
      <c r="E9" s="1"/>
      <c r="F9" s="1"/>
      <c r="G9" s="1"/>
      <c r="H9" s="1"/>
      <c r="I9" s="1"/>
      <c r="J9" s="1"/>
      <c r="K9" s="1"/>
      <c r="L9" s="1"/>
      <c r="M9" s="3"/>
      <c r="N9" s="1"/>
      <c r="O9" s="1"/>
      <c r="P9" s="1"/>
      <c r="Q9" s="1"/>
      <c r="R9" s="1"/>
      <c r="S9" s="1"/>
      <c r="T9" s="1"/>
      <c r="U9" s="1"/>
      <c r="V9" s="1"/>
      <c r="W9" s="1"/>
      <c r="X9" s="1"/>
      <c r="Y9" s="1"/>
      <c r="Z9" s="1"/>
      <c r="AA9" s="1"/>
    </row>
    <row r="10" spans="1:27" ht="14.25" customHeight="1" x14ac:dyDescent="0.3">
      <c r="A10" s="1"/>
      <c r="B10" s="2"/>
      <c r="C10" s="1" t="s">
        <v>4</v>
      </c>
      <c r="D10" s="1"/>
      <c r="E10" s="1"/>
      <c r="F10" s="1"/>
      <c r="G10" s="1"/>
      <c r="H10" s="1"/>
      <c r="I10" s="1"/>
      <c r="J10" s="1"/>
      <c r="K10" s="1"/>
      <c r="L10" s="1"/>
      <c r="M10" s="3"/>
      <c r="N10" s="1"/>
      <c r="O10" s="1"/>
      <c r="P10" s="1"/>
      <c r="Q10" s="1"/>
      <c r="R10" s="1"/>
      <c r="S10" s="1"/>
      <c r="T10" s="1"/>
      <c r="U10" s="1"/>
      <c r="V10" s="1"/>
      <c r="W10" s="1"/>
      <c r="X10" s="1"/>
      <c r="Y10" s="1"/>
      <c r="Z10" s="1"/>
      <c r="AA10" s="1"/>
    </row>
    <row r="11" spans="1:27" ht="14.25" customHeight="1" x14ac:dyDescent="0.3">
      <c r="A11" s="1"/>
      <c r="B11" s="2"/>
      <c r="C11" s="1"/>
      <c r="D11" s="1"/>
      <c r="E11" s="1"/>
      <c r="F11" s="1"/>
      <c r="G11" s="1"/>
      <c r="H11" s="1"/>
      <c r="I11" s="1"/>
      <c r="J11" s="1"/>
      <c r="K11" s="1"/>
      <c r="L11" s="1"/>
      <c r="M11" s="3"/>
      <c r="N11" s="1"/>
      <c r="O11" s="1"/>
      <c r="P11" s="1"/>
      <c r="Q11" s="1"/>
      <c r="R11" s="1"/>
      <c r="S11" s="1"/>
      <c r="T11" s="1"/>
      <c r="U11" s="1"/>
      <c r="V11" s="1"/>
      <c r="W11" s="1"/>
      <c r="X11" s="1"/>
      <c r="Y11" s="1"/>
      <c r="Z11" s="1"/>
      <c r="AA11" s="1"/>
    </row>
    <row r="12" spans="1:27" ht="14.25" customHeight="1" x14ac:dyDescent="0.3">
      <c r="A12" s="1"/>
      <c r="B12" s="2"/>
      <c r="C12" s="6" t="s">
        <v>5</v>
      </c>
      <c r="D12" s="1"/>
      <c r="E12" s="1"/>
      <c r="F12" s="1"/>
      <c r="G12" s="1"/>
      <c r="H12" s="1"/>
      <c r="I12" s="1"/>
      <c r="J12" s="1"/>
      <c r="K12" s="1"/>
      <c r="L12" s="1"/>
      <c r="M12" s="3"/>
      <c r="N12" s="1"/>
      <c r="O12" s="1"/>
      <c r="P12" s="1"/>
      <c r="Q12" s="1"/>
      <c r="R12" s="1"/>
      <c r="S12" s="1"/>
      <c r="T12" s="1"/>
      <c r="U12" s="1"/>
      <c r="V12" s="1"/>
      <c r="W12" s="1"/>
      <c r="X12" s="1"/>
      <c r="Y12" s="1"/>
      <c r="Z12" s="1"/>
      <c r="AA12" s="1"/>
    </row>
    <row r="13" spans="1:27" ht="14.25" customHeight="1" x14ac:dyDescent="0.3">
      <c r="A13" s="1"/>
      <c r="B13" s="2"/>
      <c r="C13" s="1"/>
      <c r="D13" s="1"/>
      <c r="E13" s="1"/>
      <c r="F13" s="1"/>
      <c r="G13" s="1"/>
      <c r="H13" s="1"/>
      <c r="I13" s="1"/>
      <c r="J13" s="1"/>
      <c r="K13" s="1"/>
      <c r="L13" s="1"/>
      <c r="M13" s="3"/>
      <c r="N13" s="1"/>
      <c r="O13" s="1"/>
      <c r="P13" s="1"/>
      <c r="Q13" s="1"/>
      <c r="R13" s="1"/>
      <c r="S13" s="1"/>
      <c r="T13" s="1"/>
      <c r="U13" s="1"/>
      <c r="V13" s="1"/>
      <c r="W13" s="1"/>
      <c r="X13" s="1"/>
      <c r="Y13" s="1"/>
      <c r="Z13" s="1"/>
      <c r="AA13" s="1"/>
    </row>
    <row r="14" spans="1:27" ht="14.25" customHeight="1" x14ac:dyDescent="0.3">
      <c r="A14" s="1"/>
      <c r="B14" s="2"/>
      <c r="C14" s="1" t="s">
        <v>6</v>
      </c>
      <c r="D14" s="1"/>
      <c r="E14" s="1"/>
      <c r="F14" s="1"/>
      <c r="G14" s="1"/>
      <c r="H14" s="1"/>
      <c r="I14" s="1"/>
      <c r="J14" s="1"/>
      <c r="K14" s="1"/>
      <c r="L14" s="1"/>
      <c r="M14" s="3"/>
      <c r="N14" s="1"/>
      <c r="O14" s="1"/>
      <c r="P14" s="1"/>
      <c r="Q14" s="1"/>
      <c r="R14" s="1"/>
      <c r="S14" s="1"/>
      <c r="T14" s="1"/>
      <c r="U14" s="1"/>
      <c r="V14" s="1"/>
      <c r="W14" s="1"/>
      <c r="X14" s="1"/>
      <c r="Y14" s="1"/>
      <c r="Z14" s="1"/>
      <c r="AA14" s="1"/>
    </row>
    <row r="15" spans="1:27" ht="14.25" customHeight="1" x14ac:dyDescent="0.3">
      <c r="A15" s="1"/>
      <c r="B15" s="2"/>
      <c r="C15" s="1" t="s">
        <v>7</v>
      </c>
      <c r="D15" s="1"/>
      <c r="E15" s="1"/>
      <c r="F15" s="1"/>
      <c r="G15" s="1"/>
      <c r="H15" s="1"/>
      <c r="I15" s="1"/>
      <c r="J15" s="1"/>
      <c r="K15" s="1"/>
      <c r="L15" s="1"/>
      <c r="M15" s="3"/>
      <c r="N15" s="1"/>
      <c r="O15" s="1"/>
      <c r="P15" s="1"/>
      <c r="Q15" s="1"/>
      <c r="R15" s="1"/>
      <c r="S15" s="1"/>
      <c r="T15" s="1"/>
      <c r="U15" s="1"/>
      <c r="V15" s="1"/>
      <c r="W15" s="1"/>
      <c r="X15" s="1"/>
      <c r="Y15" s="1"/>
      <c r="Z15" s="1"/>
      <c r="AA15" s="1"/>
    </row>
    <row r="16" spans="1:27" ht="14.25" customHeight="1" x14ac:dyDescent="0.3">
      <c r="A16" s="1"/>
      <c r="B16" s="2"/>
      <c r="C16" s="1" t="s">
        <v>8</v>
      </c>
      <c r="D16" s="1"/>
      <c r="E16" s="1"/>
      <c r="F16" s="1"/>
      <c r="G16" s="1"/>
      <c r="H16" s="1"/>
      <c r="I16" s="1"/>
      <c r="J16" s="1"/>
      <c r="K16" s="1"/>
      <c r="L16" s="1"/>
      <c r="M16" s="3"/>
      <c r="N16" s="1"/>
      <c r="O16" s="1"/>
      <c r="P16" s="1"/>
      <c r="Q16" s="1"/>
      <c r="R16" s="1"/>
      <c r="S16" s="1"/>
      <c r="T16" s="1"/>
      <c r="U16" s="1"/>
      <c r="V16" s="1"/>
      <c r="W16" s="1"/>
      <c r="X16" s="1"/>
      <c r="Y16" s="1"/>
      <c r="Z16" s="1"/>
      <c r="AA16" s="1"/>
    </row>
    <row r="17" spans="1:27" ht="14.25" customHeight="1" x14ac:dyDescent="0.3">
      <c r="A17" s="1"/>
      <c r="B17" s="2"/>
      <c r="C17" s="1"/>
      <c r="D17" s="1"/>
      <c r="E17" s="1"/>
      <c r="F17" s="1"/>
      <c r="G17" s="1"/>
      <c r="H17" s="1"/>
      <c r="I17" s="1"/>
      <c r="J17" s="1"/>
      <c r="K17" s="1"/>
      <c r="L17" s="1"/>
      <c r="M17" s="3"/>
      <c r="N17" s="1"/>
      <c r="O17" s="1"/>
      <c r="P17" s="1"/>
      <c r="Q17" s="1"/>
      <c r="R17" s="1"/>
      <c r="S17" s="1"/>
      <c r="T17" s="1"/>
      <c r="U17" s="1"/>
      <c r="V17" s="1"/>
      <c r="W17" s="1"/>
      <c r="X17" s="1"/>
      <c r="Y17" s="1"/>
      <c r="Z17" s="1"/>
      <c r="AA17" s="1"/>
    </row>
    <row r="18" spans="1:27" ht="14.25" customHeight="1" x14ac:dyDescent="0.3">
      <c r="A18" s="1"/>
      <c r="B18" s="2"/>
      <c r="C18" s="6" t="s">
        <v>9</v>
      </c>
      <c r="D18" s="1"/>
      <c r="E18" s="1"/>
      <c r="F18" s="1"/>
      <c r="G18" s="1"/>
      <c r="H18" s="1"/>
      <c r="I18" s="1"/>
      <c r="J18" s="1"/>
      <c r="K18" s="1"/>
      <c r="L18" s="1"/>
      <c r="M18" s="3"/>
      <c r="N18" s="1"/>
      <c r="O18" s="1"/>
      <c r="P18" s="1"/>
      <c r="Q18" s="1"/>
      <c r="R18" s="1"/>
      <c r="S18" s="1"/>
      <c r="T18" s="1"/>
      <c r="U18" s="1"/>
      <c r="V18" s="1"/>
      <c r="W18" s="1"/>
      <c r="X18" s="1"/>
      <c r="Y18" s="1"/>
      <c r="Z18" s="1"/>
      <c r="AA18" s="1"/>
    </row>
    <row r="19" spans="1:27" ht="14.25" customHeight="1" x14ac:dyDescent="0.3">
      <c r="A19" s="1"/>
      <c r="B19" s="2"/>
      <c r="C19" s="6"/>
      <c r="D19" s="1"/>
      <c r="E19" s="1"/>
      <c r="F19" s="1"/>
      <c r="G19" s="1"/>
      <c r="H19" s="1"/>
      <c r="I19" s="1"/>
      <c r="J19" s="1"/>
      <c r="K19" s="1"/>
      <c r="L19" s="1"/>
      <c r="M19" s="3"/>
      <c r="N19" s="1"/>
      <c r="O19" s="1"/>
      <c r="P19" s="1"/>
      <c r="Q19" s="1"/>
      <c r="R19" s="1"/>
      <c r="S19" s="1"/>
      <c r="T19" s="1"/>
      <c r="U19" s="1"/>
      <c r="V19" s="1"/>
      <c r="W19" s="1"/>
      <c r="X19" s="1"/>
      <c r="Y19" s="1"/>
      <c r="Z19" s="1"/>
      <c r="AA19" s="1"/>
    </row>
    <row r="20" spans="1:27" ht="14.25" customHeight="1" x14ac:dyDescent="0.3">
      <c r="A20" s="1"/>
      <c r="B20" s="2"/>
      <c r="C20" s="7" t="s">
        <v>10</v>
      </c>
      <c r="D20" s="412" t="s">
        <v>11</v>
      </c>
      <c r="E20" s="413"/>
      <c r="F20" s="413"/>
      <c r="G20" s="413"/>
      <c r="H20" s="413"/>
      <c r="I20" s="414"/>
      <c r="J20" s="412" t="s">
        <v>12</v>
      </c>
      <c r="K20" s="413"/>
      <c r="L20" s="414"/>
      <c r="M20" s="3"/>
      <c r="N20" s="1"/>
      <c r="O20" s="1"/>
      <c r="P20" s="1"/>
      <c r="Q20" s="1"/>
      <c r="R20" s="1"/>
      <c r="S20" s="1"/>
      <c r="T20" s="1"/>
      <c r="U20" s="1"/>
      <c r="V20" s="1"/>
      <c r="W20" s="1"/>
      <c r="X20" s="1"/>
      <c r="Y20" s="1"/>
      <c r="Z20" s="1"/>
      <c r="AA20" s="1"/>
    </row>
    <row r="21" spans="1:27" ht="14.25" customHeight="1" x14ac:dyDescent="0.3">
      <c r="A21" s="1"/>
      <c r="B21" s="2"/>
      <c r="C21" s="8" t="s">
        <v>13</v>
      </c>
      <c r="D21" s="415" t="s">
        <v>14</v>
      </c>
      <c r="E21" s="413"/>
      <c r="F21" s="413"/>
      <c r="G21" s="413"/>
      <c r="H21" s="413"/>
      <c r="I21" s="414"/>
      <c r="J21" s="8" t="s">
        <v>15</v>
      </c>
      <c r="K21" s="8"/>
      <c r="L21" s="8"/>
      <c r="M21" s="3"/>
      <c r="N21" s="1"/>
      <c r="O21" s="1"/>
      <c r="P21" s="1"/>
      <c r="Q21" s="1"/>
      <c r="R21" s="1"/>
      <c r="S21" s="1"/>
      <c r="T21" s="1"/>
      <c r="U21" s="1"/>
      <c r="V21" s="1"/>
      <c r="W21" s="1"/>
      <c r="X21" s="1"/>
      <c r="Y21" s="1"/>
      <c r="Z21" s="1"/>
      <c r="AA21" s="1"/>
    </row>
    <row r="22" spans="1:27" ht="14.25" customHeight="1" x14ac:dyDescent="0.3">
      <c r="A22" s="1"/>
      <c r="B22" s="2"/>
      <c r="C22" s="8" t="s">
        <v>16</v>
      </c>
      <c r="D22" s="415" t="s">
        <v>17</v>
      </c>
      <c r="E22" s="413"/>
      <c r="F22" s="413"/>
      <c r="G22" s="413"/>
      <c r="H22" s="413"/>
      <c r="I22" s="414"/>
      <c r="J22" s="416"/>
      <c r="K22" s="413"/>
      <c r="L22" s="414"/>
      <c r="M22" s="3"/>
      <c r="N22" s="1"/>
      <c r="O22" s="1"/>
      <c r="P22" s="1"/>
      <c r="Q22" s="1"/>
      <c r="R22" s="1"/>
      <c r="S22" s="1"/>
      <c r="T22" s="1"/>
      <c r="U22" s="1"/>
      <c r="V22" s="1"/>
      <c r="W22" s="1"/>
      <c r="X22" s="1"/>
      <c r="Y22" s="1"/>
      <c r="Z22" s="1"/>
      <c r="AA22" s="1"/>
    </row>
    <row r="23" spans="1:27" ht="14.25" customHeight="1" x14ac:dyDescent="0.3">
      <c r="A23" s="1"/>
      <c r="B23" s="2"/>
      <c r="C23" s="8" t="s">
        <v>18</v>
      </c>
      <c r="D23" s="415" t="s">
        <v>19</v>
      </c>
      <c r="E23" s="413"/>
      <c r="F23" s="413"/>
      <c r="G23" s="413"/>
      <c r="H23" s="413"/>
      <c r="I23" s="414"/>
      <c r="J23" s="416"/>
      <c r="K23" s="413"/>
      <c r="L23" s="414"/>
      <c r="M23" s="3"/>
      <c r="N23" s="1"/>
      <c r="O23" s="1"/>
      <c r="P23" s="1"/>
      <c r="Q23" s="1"/>
      <c r="R23" s="1"/>
      <c r="S23" s="1"/>
      <c r="T23" s="1"/>
      <c r="U23" s="1"/>
      <c r="V23" s="1"/>
      <c r="W23" s="1"/>
      <c r="X23" s="1"/>
      <c r="Y23" s="1"/>
      <c r="Z23" s="1"/>
      <c r="AA23" s="1"/>
    </row>
    <row r="24" spans="1:27" ht="14.25" customHeight="1" x14ac:dyDescent="0.3">
      <c r="A24" s="1"/>
      <c r="B24" s="2"/>
      <c r="C24" s="1"/>
      <c r="D24" s="1"/>
      <c r="E24" s="1"/>
      <c r="F24" s="1"/>
      <c r="G24" s="1"/>
      <c r="H24" s="1"/>
      <c r="I24" s="1"/>
      <c r="J24" s="1"/>
      <c r="K24" s="1"/>
      <c r="L24" s="1"/>
      <c r="M24" s="3"/>
      <c r="N24" s="1"/>
      <c r="O24" s="1"/>
      <c r="P24" s="1"/>
      <c r="Q24" s="1"/>
      <c r="R24" s="1"/>
      <c r="S24" s="1"/>
      <c r="T24" s="1"/>
      <c r="U24" s="1"/>
      <c r="V24" s="1"/>
      <c r="W24" s="1"/>
      <c r="X24" s="1"/>
      <c r="Y24" s="1"/>
      <c r="Z24" s="1"/>
      <c r="AA24" s="1"/>
    </row>
    <row r="25" spans="1:27" ht="14.25" customHeight="1" x14ac:dyDescent="0.3">
      <c r="A25" s="1"/>
      <c r="B25" s="2"/>
      <c r="C25" s="417" t="s">
        <v>20</v>
      </c>
      <c r="D25" s="403"/>
      <c r="E25" s="403"/>
      <c r="F25" s="403"/>
      <c r="G25" s="403"/>
      <c r="H25" s="403"/>
      <c r="I25" s="403"/>
      <c r="J25" s="403"/>
      <c r="K25" s="403"/>
      <c r="L25" s="1"/>
      <c r="M25" s="3"/>
      <c r="N25" s="1"/>
      <c r="O25" s="10"/>
      <c r="P25" s="1"/>
      <c r="Q25" s="1"/>
      <c r="R25" s="1"/>
      <c r="S25" s="1"/>
      <c r="T25" s="1"/>
      <c r="U25" s="1"/>
      <c r="V25" s="1"/>
      <c r="W25" s="1"/>
      <c r="X25" s="1"/>
      <c r="Y25" s="1"/>
      <c r="Z25" s="1"/>
      <c r="AA25" s="1"/>
    </row>
    <row r="26" spans="1:27" ht="14.25" customHeight="1" x14ac:dyDescent="0.3">
      <c r="A26" s="1"/>
      <c r="B26" s="2"/>
      <c r="C26" s="9"/>
      <c r="D26" s="9"/>
      <c r="E26" s="9"/>
      <c r="F26" s="9"/>
      <c r="G26" s="9"/>
      <c r="H26" s="9"/>
      <c r="I26" s="9"/>
      <c r="J26" s="9"/>
      <c r="K26" s="9"/>
      <c r="L26" s="1"/>
      <c r="M26" s="3"/>
      <c r="N26" s="1"/>
      <c r="O26" s="10"/>
      <c r="P26" s="1"/>
      <c r="Q26" s="1"/>
      <c r="R26" s="1"/>
      <c r="S26" s="1"/>
      <c r="T26" s="1"/>
      <c r="U26" s="1"/>
      <c r="V26" s="1"/>
      <c r="W26" s="1"/>
      <c r="X26" s="1"/>
      <c r="Y26" s="1"/>
      <c r="Z26" s="1"/>
      <c r="AA26" s="1"/>
    </row>
    <row r="27" spans="1:27" ht="14.25" customHeight="1" x14ac:dyDescent="0.3">
      <c r="A27" s="1"/>
      <c r="B27" s="2"/>
      <c r="C27" s="6" t="s">
        <v>21</v>
      </c>
      <c r="D27" s="9"/>
      <c r="E27" s="9"/>
      <c r="F27" s="9"/>
      <c r="G27" s="9"/>
      <c r="H27" s="9"/>
      <c r="I27" s="9"/>
      <c r="J27" s="9"/>
      <c r="K27" s="9"/>
      <c r="L27" s="1"/>
      <c r="M27" s="3"/>
      <c r="N27" s="1"/>
      <c r="O27" s="10"/>
      <c r="P27" s="1"/>
      <c r="Q27" s="1"/>
      <c r="R27" s="1"/>
      <c r="S27" s="1"/>
      <c r="T27" s="1"/>
      <c r="U27" s="1"/>
      <c r="V27" s="1"/>
      <c r="W27" s="1"/>
      <c r="X27" s="1"/>
      <c r="Y27" s="1"/>
      <c r="Z27" s="1"/>
      <c r="AA27" s="1"/>
    </row>
    <row r="28" spans="1:27" ht="15.75" customHeight="1" x14ac:dyDescent="0.3">
      <c r="A28" s="1"/>
      <c r="B28" s="2"/>
      <c r="C28" s="11" t="s">
        <v>22</v>
      </c>
      <c r="D28" s="1"/>
      <c r="E28" s="1"/>
      <c r="F28" s="1"/>
      <c r="G28" s="1"/>
      <c r="H28" s="1"/>
      <c r="I28" s="1"/>
      <c r="J28" s="1"/>
      <c r="K28" s="1"/>
      <c r="L28" s="1"/>
      <c r="M28" s="3"/>
      <c r="N28" s="1"/>
      <c r="O28" s="12" t="s">
        <v>23</v>
      </c>
      <c r="P28" s="1"/>
      <c r="Q28" s="1"/>
      <c r="R28" s="1"/>
      <c r="S28" s="1"/>
      <c r="T28" s="1"/>
      <c r="U28" s="1"/>
      <c r="V28" s="1"/>
      <c r="W28" s="1"/>
      <c r="X28" s="1"/>
      <c r="Y28" s="1"/>
      <c r="Z28" s="1"/>
      <c r="AA28" s="1"/>
    </row>
    <row r="29" spans="1:27" ht="15.75" customHeight="1" x14ac:dyDescent="0.3">
      <c r="A29" s="1"/>
      <c r="B29" s="2"/>
      <c r="C29" s="11"/>
      <c r="D29" s="1"/>
      <c r="E29" s="1"/>
      <c r="F29" s="1"/>
      <c r="G29" s="1"/>
      <c r="H29" s="1"/>
      <c r="I29" s="1"/>
      <c r="J29" s="1"/>
      <c r="K29" s="1"/>
      <c r="L29" s="1"/>
      <c r="M29" s="3"/>
      <c r="N29" s="13">
        <v>1</v>
      </c>
      <c r="O29" s="13">
        <v>4</v>
      </c>
      <c r="P29" s="13">
        <v>7</v>
      </c>
      <c r="Q29" s="1"/>
      <c r="R29" s="1"/>
      <c r="S29" s="1"/>
      <c r="T29" s="1"/>
      <c r="U29" s="1"/>
      <c r="V29" s="1"/>
      <c r="W29" s="1"/>
      <c r="X29" s="1"/>
      <c r="Y29" s="1"/>
      <c r="Z29" s="1"/>
      <c r="AA29" s="1"/>
    </row>
    <row r="30" spans="1:27" ht="14.25" customHeight="1" x14ac:dyDescent="0.3">
      <c r="A30" s="1"/>
      <c r="B30" s="2"/>
      <c r="C30" s="6" t="s">
        <v>24</v>
      </c>
      <c r="D30" s="1"/>
      <c r="E30" s="1"/>
      <c r="F30" s="1"/>
      <c r="G30" s="1"/>
      <c r="H30" s="1"/>
      <c r="I30" s="1"/>
      <c r="J30" s="1"/>
      <c r="K30" s="1"/>
      <c r="L30" s="1"/>
      <c r="M30" s="3"/>
      <c r="N30" s="13">
        <v>2</v>
      </c>
      <c r="O30" s="13">
        <v>5</v>
      </c>
      <c r="P30" s="13">
        <v>8</v>
      </c>
      <c r="Q30" s="1"/>
      <c r="R30" s="1"/>
      <c r="S30" s="1"/>
      <c r="T30" s="1"/>
      <c r="U30" s="1"/>
      <c r="V30" s="1"/>
      <c r="W30" s="1"/>
      <c r="X30" s="1"/>
      <c r="Y30" s="1"/>
      <c r="Z30" s="1"/>
      <c r="AA30" s="1"/>
    </row>
    <row r="31" spans="1:27" ht="14.25" customHeight="1" x14ac:dyDescent="0.3">
      <c r="A31" s="1"/>
      <c r="B31" s="2"/>
      <c r="C31" s="1" t="s">
        <v>25</v>
      </c>
      <c r="D31" s="1"/>
      <c r="E31" s="1"/>
      <c r="F31" s="1"/>
      <c r="G31" s="1"/>
      <c r="H31" s="1"/>
      <c r="I31" s="1"/>
      <c r="J31" s="1"/>
      <c r="K31" s="1"/>
      <c r="L31" s="1"/>
      <c r="M31" s="3"/>
      <c r="N31" s="13">
        <v>3</v>
      </c>
      <c r="O31" s="13">
        <v>6</v>
      </c>
      <c r="P31" s="13">
        <v>9</v>
      </c>
      <c r="Q31" s="1"/>
      <c r="R31" s="1"/>
      <c r="S31" s="1"/>
      <c r="T31" s="1"/>
      <c r="U31" s="1"/>
      <c r="V31" s="1"/>
      <c r="W31" s="1"/>
      <c r="X31" s="1"/>
      <c r="Y31" s="1"/>
      <c r="Z31" s="1"/>
      <c r="AA31" s="1"/>
    </row>
    <row r="32" spans="1:27" ht="28.5" customHeight="1" x14ac:dyDescent="0.3">
      <c r="A32" s="1"/>
      <c r="B32" s="2"/>
      <c r="C32" s="402" t="s">
        <v>26</v>
      </c>
      <c r="D32" s="403"/>
      <c r="E32" s="403"/>
      <c r="F32" s="403"/>
      <c r="G32" s="403"/>
      <c r="H32" s="403"/>
      <c r="I32" s="403"/>
      <c r="J32" s="403"/>
      <c r="K32" s="403"/>
      <c r="L32" s="1"/>
      <c r="M32" s="3"/>
      <c r="N32" s="1"/>
      <c r="O32" s="1"/>
      <c r="P32" s="1"/>
      <c r="Q32" s="1"/>
      <c r="R32" s="1"/>
      <c r="S32" s="1"/>
      <c r="T32" s="1"/>
      <c r="U32" s="1"/>
      <c r="V32" s="1"/>
      <c r="W32" s="1"/>
      <c r="X32" s="1"/>
      <c r="Y32" s="1"/>
      <c r="Z32" s="1"/>
      <c r="AA32" s="1"/>
    </row>
    <row r="33" spans="1:27" ht="14.25" customHeight="1" x14ac:dyDescent="0.3">
      <c r="A33" s="1"/>
      <c r="B33" s="2"/>
      <c r="C33" s="14"/>
      <c r="D33" s="14"/>
      <c r="E33" s="14"/>
      <c r="F33" s="14"/>
      <c r="G33" s="14"/>
      <c r="H33" s="14"/>
      <c r="I33" s="14"/>
      <c r="J33" s="14"/>
      <c r="K33" s="14"/>
      <c r="L33" s="1"/>
      <c r="M33" s="3"/>
      <c r="N33" s="1"/>
      <c r="O33" s="1"/>
      <c r="P33" s="1"/>
      <c r="Q33" s="1"/>
      <c r="R33" s="1"/>
      <c r="S33" s="1"/>
      <c r="T33" s="1"/>
      <c r="U33" s="1"/>
      <c r="V33" s="1"/>
      <c r="W33" s="1"/>
      <c r="X33" s="1"/>
      <c r="Y33" s="1"/>
      <c r="Z33" s="1"/>
      <c r="AA33" s="1"/>
    </row>
    <row r="34" spans="1:27" ht="14.25" customHeight="1" x14ac:dyDescent="0.3">
      <c r="A34" s="1"/>
      <c r="B34" s="2"/>
      <c r="C34" s="15" t="s">
        <v>27</v>
      </c>
      <c r="D34" s="1"/>
      <c r="E34" s="1"/>
      <c r="F34" s="1"/>
      <c r="G34" s="1"/>
      <c r="H34" s="1"/>
      <c r="I34" s="1"/>
      <c r="J34" s="1"/>
      <c r="K34" s="1"/>
      <c r="L34" s="1"/>
      <c r="M34" s="3"/>
      <c r="N34" s="1"/>
      <c r="O34" s="1"/>
      <c r="P34" s="1"/>
      <c r="Q34" s="1"/>
      <c r="R34" s="1"/>
      <c r="S34" s="1"/>
      <c r="T34" s="1"/>
      <c r="U34" s="1"/>
      <c r="V34" s="1"/>
      <c r="W34" s="1"/>
      <c r="X34" s="1"/>
      <c r="Y34" s="1"/>
      <c r="Z34" s="1"/>
      <c r="AA34" s="1"/>
    </row>
    <row r="35" spans="1:27" ht="14.25" customHeight="1" x14ac:dyDescent="0.3">
      <c r="A35" s="1"/>
      <c r="B35" s="2"/>
      <c r="C35" s="1"/>
      <c r="D35" s="1"/>
      <c r="E35" s="1"/>
      <c r="F35" s="1"/>
      <c r="G35" s="1"/>
      <c r="H35" s="1"/>
      <c r="I35" s="1"/>
      <c r="J35" s="1"/>
      <c r="K35" s="1"/>
      <c r="L35" s="1"/>
      <c r="M35" s="3"/>
      <c r="N35" s="1"/>
      <c r="O35" s="1"/>
      <c r="P35" s="1"/>
      <c r="Q35" s="1"/>
      <c r="R35" s="1"/>
      <c r="S35" s="1"/>
      <c r="T35" s="1"/>
      <c r="U35" s="1"/>
      <c r="V35" s="1"/>
      <c r="W35" s="1"/>
      <c r="X35" s="1"/>
      <c r="Y35" s="1"/>
      <c r="Z35" s="1"/>
      <c r="AA35" s="1"/>
    </row>
    <row r="36" spans="1:27" ht="14.25" customHeight="1" x14ac:dyDescent="0.3">
      <c r="A36" s="1"/>
      <c r="B36" s="16"/>
      <c r="C36" s="6" t="s">
        <v>28</v>
      </c>
      <c r="D36" s="1"/>
      <c r="E36" s="1"/>
      <c r="F36" s="1"/>
      <c r="G36" s="1"/>
      <c r="H36" s="1"/>
      <c r="I36" s="1"/>
      <c r="J36" s="1"/>
      <c r="K36" s="1"/>
      <c r="L36" s="1"/>
      <c r="M36" s="3"/>
      <c r="N36" s="1"/>
      <c r="O36" s="1"/>
      <c r="P36" s="1"/>
      <c r="Q36" s="1"/>
      <c r="R36" s="1"/>
      <c r="S36" s="1"/>
      <c r="T36" s="1"/>
      <c r="U36" s="1"/>
      <c r="V36" s="1"/>
      <c r="W36" s="1"/>
      <c r="X36" s="1"/>
      <c r="Y36" s="1"/>
      <c r="Z36" s="1"/>
      <c r="AA36" s="1"/>
    </row>
    <row r="37" spans="1:27" ht="14.25" customHeight="1" x14ac:dyDescent="0.3">
      <c r="A37" s="1"/>
      <c r="B37" s="2"/>
      <c r="C37" s="1" t="s">
        <v>29</v>
      </c>
      <c r="D37" s="1"/>
      <c r="E37" s="1"/>
      <c r="F37" s="1"/>
      <c r="G37" s="1"/>
      <c r="H37" s="1"/>
      <c r="I37" s="1"/>
      <c r="J37" s="1"/>
      <c r="K37" s="1"/>
      <c r="L37" s="1"/>
      <c r="M37" s="3"/>
      <c r="N37" s="1"/>
      <c r="O37" s="1"/>
      <c r="P37" s="1"/>
      <c r="Q37" s="1"/>
      <c r="R37" s="1"/>
      <c r="S37" s="1"/>
      <c r="T37" s="1"/>
      <c r="U37" s="1"/>
      <c r="V37" s="1"/>
      <c r="W37" s="1"/>
      <c r="X37" s="1"/>
      <c r="Y37" s="1"/>
      <c r="Z37" s="1"/>
      <c r="AA37" s="1"/>
    </row>
    <row r="38" spans="1:27" ht="14.25" customHeight="1" x14ac:dyDescent="0.3">
      <c r="A38" s="1"/>
      <c r="B38" s="2"/>
      <c r="C38" s="1" t="s">
        <v>30</v>
      </c>
      <c r="D38" s="1"/>
      <c r="E38" s="1"/>
      <c r="F38" s="1"/>
      <c r="G38" s="1"/>
      <c r="H38" s="1"/>
      <c r="I38" s="1"/>
      <c r="J38" s="1"/>
      <c r="K38" s="1"/>
      <c r="L38" s="1"/>
      <c r="M38" s="3"/>
      <c r="N38" s="1"/>
      <c r="O38" s="1"/>
      <c r="P38" s="1"/>
      <c r="Q38" s="1"/>
      <c r="R38" s="1"/>
      <c r="S38" s="1"/>
      <c r="T38" s="1"/>
      <c r="U38" s="1"/>
      <c r="V38" s="1"/>
      <c r="W38" s="1"/>
      <c r="X38" s="1"/>
      <c r="Y38" s="1"/>
      <c r="Z38" s="1"/>
      <c r="AA38" s="1"/>
    </row>
    <row r="39" spans="1:27" ht="14.25" customHeight="1" x14ac:dyDescent="0.3">
      <c r="A39" s="1"/>
      <c r="B39" s="2"/>
      <c r="C39" s="1"/>
      <c r="D39" s="1"/>
      <c r="E39" s="1"/>
      <c r="F39" s="1"/>
      <c r="G39" s="1"/>
      <c r="H39" s="1"/>
      <c r="I39" s="1"/>
      <c r="J39" s="1"/>
      <c r="K39" s="1"/>
      <c r="L39" s="1"/>
      <c r="M39" s="3"/>
      <c r="N39" s="1"/>
      <c r="O39" s="1"/>
      <c r="P39" s="1"/>
      <c r="Q39" s="1"/>
      <c r="R39" s="1"/>
      <c r="S39" s="1"/>
      <c r="T39" s="1"/>
      <c r="U39" s="1"/>
      <c r="V39" s="1"/>
      <c r="W39" s="1"/>
      <c r="X39" s="1"/>
      <c r="Y39" s="1"/>
      <c r="Z39" s="1"/>
      <c r="AA39" s="1"/>
    </row>
    <row r="40" spans="1:27" ht="15" customHeight="1" x14ac:dyDescent="0.3">
      <c r="A40" s="1"/>
      <c r="B40" s="17"/>
      <c r="C40" s="18"/>
      <c r="D40" s="18"/>
      <c r="E40" s="18"/>
      <c r="F40" s="18"/>
      <c r="G40" s="18"/>
      <c r="H40" s="18"/>
      <c r="I40" s="18"/>
      <c r="J40" s="18"/>
      <c r="K40" s="18"/>
      <c r="L40" s="18"/>
      <c r="M40" s="19"/>
      <c r="N40" s="1"/>
      <c r="O40" s="1"/>
      <c r="P40" s="1"/>
      <c r="Q40" s="1"/>
      <c r="R40" s="1"/>
      <c r="S40" s="1"/>
      <c r="T40" s="1"/>
      <c r="U40" s="1"/>
      <c r="V40" s="1"/>
      <c r="W40" s="1"/>
      <c r="X40" s="1"/>
      <c r="Y40" s="1"/>
      <c r="Z40" s="1"/>
      <c r="AA40" s="1"/>
    </row>
    <row r="41" spans="1:27" ht="1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13">
    <mergeCell ref="C32:K32"/>
    <mergeCell ref="B2:M2"/>
    <mergeCell ref="C5:L5"/>
    <mergeCell ref="C7:L7"/>
    <mergeCell ref="C8:L8"/>
    <mergeCell ref="D20:I20"/>
    <mergeCell ref="J20:L20"/>
    <mergeCell ref="D21:I21"/>
    <mergeCell ref="D22:I22"/>
    <mergeCell ref="J22:L22"/>
    <mergeCell ref="D23:I23"/>
    <mergeCell ref="J23:L23"/>
    <mergeCell ref="C25:K25"/>
  </mergeCells>
  <pageMargins left="0.25" right="0.25"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82"/>
  <sheetViews>
    <sheetView tabSelected="1" zoomScaleNormal="100" workbookViewId="0">
      <pane ySplit="2" topLeftCell="A3" activePane="bottomLeft" state="frozen"/>
      <selection pane="bottomLeft" activeCell="N18" sqref="N18"/>
    </sheetView>
  </sheetViews>
  <sheetFormatPr baseColWidth="10" defaultColWidth="14.44140625" defaultRowHeight="15" customHeight="1" x14ac:dyDescent="0.3"/>
  <cols>
    <col min="1" max="1" width="21.109375" customWidth="1"/>
    <col min="2" max="6" width="3.6640625" customWidth="1"/>
    <col min="7" max="7" width="17.109375" customWidth="1"/>
    <col min="8" max="8" width="13.33203125" customWidth="1"/>
    <col min="9" max="9" width="16.109375" customWidth="1"/>
    <col min="10" max="10" width="9.6640625" customWidth="1"/>
    <col min="11" max="16" width="5.109375" customWidth="1"/>
    <col min="17" max="17" width="11.33203125" customWidth="1"/>
    <col min="18" max="18" width="12.21875" customWidth="1"/>
    <col min="19" max="19" width="12.109375" customWidth="1"/>
    <col min="20" max="20" width="17.33203125" customWidth="1"/>
    <col min="21" max="21" width="11.88671875" customWidth="1"/>
    <col min="22" max="22" width="12.6640625" customWidth="1"/>
    <col min="23" max="23" width="7.88671875" customWidth="1"/>
    <col min="24" max="26" width="6.88671875" style="332" customWidth="1"/>
    <col min="27" max="29" width="6.88671875" customWidth="1"/>
    <col min="30" max="30" width="8.6640625" customWidth="1"/>
    <col min="31" max="31" width="45.109375" customWidth="1"/>
    <col min="32" max="32" width="55.6640625" customWidth="1"/>
  </cols>
  <sheetData>
    <row r="1" spans="1:32" ht="12.75" customHeight="1" thickBot="1" x14ac:dyDescent="0.35">
      <c r="A1" s="20"/>
      <c r="B1" s="21"/>
      <c r="C1" s="21"/>
      <c r="D1" s="21"/>
      <c r="E1" s="21"/>
      <c r="F1" s="21"/>
      <c r="G1" s="22" t="s">
        <v>31</v>
      </c>
      <c r="H1" s="23" t="s">
        <v>31</v>
      </c>
      <c r="I1" s="24" t="s">
        <v>31</v>
      </c>
      <c r="J1" s="25"/>
      <c r="K1" s="418" t="s">
        <v>32</v>
      </c>
      <c r="L1" s="419"/>
      <c r="M1" s="419"/>
      <c r="N1" s="419"/>
      <c r="O1" s="419"/>
      <c r="P1" s="420"/>
      <c r="Q1" s="26" t="s">
        <v>33</v>
      </c>
      <c r="R1" s="27" t="s">
        <v>34</v>
      </c>
      <c r="S1" s="26" t="s">
        <v>35</v>
      </c>
      <c r="T1" s="26" t="s">
        <v>785</v>
      </c>
      <c r="U1" s="27" t="s">
        <v>36</v>
      </c>
      <c r="V1" s="27" t="s">
        <v>37</v>
      </c>
      <c r="W1" s="26" t="s">
        <v>38</v>
      </c>
      <c r="X1" s="421" t="s">
        <v>39</v>
      </c>
      <c r="Y1" s="422"/>
      <c r="Z1" s="423"/>
      <c r="AA1" s="421" t="s">
        <v>40</v>
      </c>
      <c r="AB1" s="424"/>
      <c r="AC1" s="424"/>
      <c r="AD1" s="425"/>
      <c r="AE1" s="26" t="s">
        <v>42</v>
      </c>
      <c r="AF1" s="28" t="s">
        <v>41</v>
      </c>
    </row>
    <row r="2" spans="1:32" ht="42" customHeight="1" thickBot="1" x14ac:dyDescent="0.35">
      <c r="A2" s="377" t="s">
        <v>43</v>
      </c>
      <c r="B2" s="29" t="s">
        <v>13</v>
      </c>
      <c r="C2" s="29" t="s">
        <v>44</v>
      </c>
      <c r="D2" s="29" t="s">
        <v>45</v>
      </c>
      <c r="E2" s="30" t="s">
        <v>46</v>
      </c>
      <c r="F2" s="29" t="s">
        <v>47</v>
      </c>
      <c r="G2" s="31" t="s">
        <v>48</v>
      </c>
      <c r="H2" s="32" t="s">
        <v>49</v>
      </c>
      <c r="I2" s="33" t="s">
        <v>50</v>
      </c>
      <c r="J2" s="28" t="s">
        <v>51</v>
      </c>
      <c r="K2" s="31" t="s">
        <v>52</v>
      </c>
      <c r="L2" s="32" t="s">
        <v>53</v>
      </c>
      <c r="M2" s="32" t="s">
        <v>54</v>
      </c>
      <c r="N2" s="32" t="s">
        <v>55</v>
      </c>
      <c r="O2" s="32" t="s">
        <v>56</v>
      </c>
      <c r="P2" s="33" t="s">
        <v>57</v>
      </c>
      <c r="Q2" s="28" t="s">
        <v>58</v>
      </c>
      <c r="R2" s="28" t="s">
        <v>58</v>
      </c>
      <c r="S2" s="28" t="s">
        <v>59</v>
      </c>
      <c r="T2" s="28"/>
      <c r="U2" s="28"/>
      <c r="V2" s="28"/>
      <c r="W2" s="28"/>
      <c r="X2" s="31" t="s">
        <v>60</v>
      </c>
      <c r="Y2" s="32" t="s">
        <v>61</v>
      </c>
      <c r="Z2" s="33" t="s">
        <v>62</v>
      </c>
      <c r="AA2" s="31" t="s">
        <v>63</v>
      </c>
      <c r="AB2" s="32" t="s">
        <v>64</v>
      </c>
      <c r="AC2" s="33" t="s">
        <v>65</v>
      </c>
      <c r="AD2" s="34" t="s">
        <v>38</v>
      </c>
      <c r="AE2" s="28" t="s">
        <v>67</v>
      </c>
      <c r="AF2" s="28" t="s">
        <v>66</v>
      </c>
    </row>
    <row r="3" spans="1:32" ht="12.75" customHeight="1" thickBot="1" x14ac:dyDescent="0.35">
      <c r="A3" s="35" t="s">
        <v>160</v>
      </c>
      <c r="B3" s="36">
        <v>6</v>
      </c>
      <c r="C3" s="36">
        <v>6</v>
      </c>
      <c r="D3" s="36">
        <v>0</v>
      </c>
      <c r="E3" s="37">
        <v>0</v>
      </c>
      <c r="F3" s="36">
        <v>0</v>
      </c>
      <c r="G3" s="376" t="s">
        <v>748</v>
      </c>
      <c r="H3" s="376" t="s">
        <v>748</v>
      </c>
      <c r="I3" s="376" t="s">
        <v>748</v>
      </c>
      <c r="J3" s="40">
        <v>0</v>
      </c>
      <c r="K3" s="38" t="s">
        <v>405</v>
      </c>
      <c r="L3" s="41"/>
      <c r="M3" s="41"/>
      <c r="N3" s="38"/>
      <c r="O3" s="41"/>
      <c r="P3" s="42"/>
      <c r="Q3" s="43">
        <v>0.12847222222222224</v>
      </c>
      <c r="R3" s="44"/>
      <c r="S3" s="40">
        <v>8</v>
      </c>
      <c r="T3" s="356" t="s">
        <v>105</v>
      </c>
      <c r="U3" s="356" t="s">
        <v>407</v>
      </c>
      <c r="V3" s="356" t="s">
        <v>747</v>
      </c>
      <c r="W3" s="356">
        <v>6</v>
      </c>
      <c r="X3" s="364"/>
      <c r="Y3" s="365">
        <v>15</v>
      </c>
      <c r="Z3" s="366"/>
      <c r="AA3" s="357"/>
      <c r="AB3" s="358"/>
      <c r="AC3" s="359"/>
      <c r="AD3" s="360"/>
      <c r="AE3" s="46" t="s">
        <v>845</v>
      </c>
      <c r="AF3" s="361"/>
    </row>
    <row r="4" spans="1:32" ht="15" customHeight="1" thickBot="1" x14ac:dyDescent="0.35">
      <c r="A4" s="35" t="s">
        <v>160</v>
      </c>
      <c r="B4" s="36">
        <v>6</v>
      </c>
      <c r="C4" s="36">
        <v>6</v>
      </c>
      <c r="D4" s="36">
        <v>0</v>
      </c>
      <c r="E4" s="37">
        <v>0</v>
      </c>
      <c r="F4" s="36">
        <v>0</v>
      </c>
      <c r="G4" s="376" t="s">
        <v>748</v>
      </c>
      <c r="H4" s="376" t="s">
        <v>748</v>
      </c>
      <c r="I4" s="376" t="s">
        <v>748</v>
      </c>
      <c r="J4" s="40">
        <v>0</v>
      </c>
      <c r="K4" s="38"/>
      <c r="L4" s="41"/>
      <c r="M4" s="41"/>
      <c r="N4" s="41" t="s">
        <v>405</v>
      </c>
      <c r="O4" s="41"/>
      <c r="P4" s="42"/>
      <c r="Q4" s="43">
        <v>0.20069444444444443</v>
      </c>
      <c r="R4" s="40"/>
      <c r="S4" s="40">
        <v>2</v>
      </c>
      <c r="T4" s="356" t="s">
        <v>105</v>
      </c>
      <c r="U4" s="356" t="s">
        <v>407</v>
      </c>
      <c r="V4" s="356" t="s">
        <v>747</v>
      </c>
      <c r="W4" s="356">
        <v>5</v>
      </c>
      <c r="X4" s="364"/>
      <c r="Y4" s="365">
        <v>2</v>
      </c>
      <c r="Z4" s="366"/>
      <c r="AA4" s="357"/>
      <c r="AB4" s="358"/>
      <c r="AC4" s="359"/>
      <c r="AD4" s="360"/>
      <c r="AE4" s="40" t="s">
        <v>846</v>
      </c>
      <c r="AF4" s="361"/>
    </row>
    <row r="5" spans="1:32" ht="15" customHeight="1" thickBot="1" x14ac:dyDescent="0.35">
      <c r="A5" s="35" t="s">
        <v>160</v>
      </c>
      <c r="B5" s="36">
        <v>6</v>
      </c>
      <c r="C5" s="36">
        <v>6</v>
      </c>
      <c r="D5" s="36">
        <v>0</v>
      </c>
      <c r="E5" s="37">
        <v>0</v>
      </c>
      <c r="F5" s="36">
        <v>0</v>
      </c>
      <c r="G5" s="38" t="s">
        <v>349</v>
      </c>
      <c r="H5" s="39" t="s">
        <v>350</v>
      </c>
      <c r="I5" s="39" t="s">
        <v>351</v>
      </c>
      <c r="J5" s="40">
        <v>1</v>
      </c>
      <c r="K5" s="38"/>
      <c r="L5" s="41"/>
      <c r="M5" s="41" t="s">
        <v>405</v>
      </c>
      <c r="N5" s="41"/>
      <c r="O5" s="41"/>
      <c r="P5" s="42"/>
      <c r="Q5" s="43">
        <v>0.30277777777777776</v>
      </c>
      <c r="R5" s="40"/>
      <c r="S5" s="40">
        <v>9</v>
      </c>
      <c r="T5" s="356" t="s">
        <v>105</v>
      </c>
      <c r="U5" s="356" t="s">
        <v>749</v>
      </c>
      <c r="V5" s="356" t="s">
        <v>747</v>
      </c>
      <c r="W5" s="356">
        <v>1</v>
      </c>
      <c r="X5" s="364"/>
      <c r="Y5" s="365"/>
      <c r="Z5" s="366">
        <v>1</v>
      </c>
      <c r="AA5" s="357"/>
      <c r="AB5" s="358"/>
      <c r="AC5" s="359"/>
      <c r="AD5" s="360"/>
      <c r="AE5" s="40" t="s">
        <v>847</v>
      </c>
      <c r="AF5" s="361"/>
    </row>
    <row r="6" spans="1:32" ht="15" customHeight="1" thickBot="1" x14ac:dyDescent="0.35">
      <c r="A6" s="35" t="s">
        <v>160</v>
      </c>
      <c r="B6" s="36">
        <v>6</v>
      </c>
      <c r="C6" s="36">
        <v>6</v>
      </c>
      <c r="D6" s="36">
        <v>0</v>
      </c>
      <c r="E6" s="37">
        <v>0</v>
      </c>
      <c r="F6" s="36">
        <v>0</v>
      </c>
      <c r="G6" s="376" t="s">
        <v>748</v>
      </c>
      <c r="H6" s="376" t="s">
        <v>748</v>
      </c>
      <c r="I6" s="376" t="s">
        <v>748</v>
      </c>
      <c r="J6" s="40">
        <v>1</v>
      </c>
      <c r="K6" s="38"/>
      <c r="L6" s="41"/>
      <c r="M6" s="41"/>
      <c r="N6" s="41"/>
      <c r="O6" s="41"/>
      <c r="P6" s="42" t="s">
        <v>405</v>
      </c>
      <c r="Q6" s="43" t="s">
        <v>750</v>
      </c>
      <c r="R6" s="40"/>
      <c r="S6" s="40">
        <v>5</v>
      </c>
      <c r="T6" s="356" t="s">
        <v>751</v>
      </c>
      <c r="U6" s="356" t="s">
        <v>749</v>
      </c>
      <c r="V6" s="356" t="s">
        <v>747</v>
      </c>
      <c r="W6" s="356">
        <v>5</v>
      </c>
      <c r="X6" s="364"/>
      <c r="Y6" s="365">
        <v>2</v>
      </c>
      <c r="Z6" s="366"/>
      <c r="AA6" s="357"/>
      <c r="AB6" s="358"/>
      <c r="AC6" s="359"/>
      <c r="AD6" s="360"/>
      <c r="AE6" s="40" t="s">
        <v>848</v>
      </c>
      <c r="AF6" s="361"/>
    </row>
    <row r="7" spans="1:32" ht="15" customHeight="1" thickBot="1" x14ac:dyDescent="0.35">
      <c r="A7" s="35" t="s">
        <v>160</v>
      </c>
      <c r="B7" s="36">
        <v>6</v>
      </c>
      <c r="C7" s="36">
        <v>6</v>
      </c>
      <c r="D7" s="36">
        <v>0</v>
      </c>
      <c r="E7" s="37">
        <v>0</v>
      </c>
      <c r="F7" s="36">
        <v>0</v>
      </c>
      <c r="G7" s="38" t="s">
        <v>335</v>
      </c>
      <c r="H7" s="39" t="s">
        <v>382</v>
      </c>
      <c r="I7" s="39" t="s">
        <v>383</v>
      </c>
      <c r="J7" s="40">
        <v>2</v>
      </c>
      <c r="K7" s="38"/>
      <c r="L7" s="41" t="s">
        <v>405</v>
      </c>
      <c r="M7" s="41"/>
      <c r="N7" s="41"/>
      <c r="O7" s="41"/>
      <c r="P7" s="42"/>
      <c r="Q7" s="43">
        <v>0.44097222222222227</v>
      </c>
      <c r="R7" s="40"/>
      <c r="S7" s="40">
        <v>2</v>
      </c>
      <c r="T7" s="356" t="s">
        <v>105</v>
      </c>
      <c r="U7" s="356" t="s">
        <v>407</v>
      </c>
      <c r="V7" s="356" t="s">
        <v>747</v>
      </c>
      <c r="W7" s="356">
        <v>1</v>
      </c>
      <c r="X7" s="364"/>
      <c r="Y7" s="365">
        <v>3</v>
      </c>
      <c r="Z7" s="366"/>
      <c r="AA7" s="357"/>
      <c r="AB7" s="358"/>
      <c r="AC7" s="359"/>
      <c r="AD7" s="360"/>
      <c r="AE7" s="40" t="s">
        <v>849</v>
      </c>
      <c r="AF7" s="361"/>
    </row>
    <row r="8" spans="1:32" ht="15" customHeight="1" thickBot="1" x14ac:dyDescent="0.35">
      <c r="A8" s="35" t="s">
        <v>160</v>
      </c>
      <c r="B8" s="36">
        <v>6</v>
      </c>
      <c r="C8" s="36">
        <v>6</v>
      </c>
      <c r="D8" s="36">
        <v>0</v>
      </c>
      <c r="E8" s="37">
        <v>0</v>
      </c>
      <c r="F8" s="36">
        <v>0</v>
      </c>
      <c r="G8" s="38" t="s">
        <v>349</v>
      </c>
      <c r="H8" s="39" t="s">
        <v>350</v>
      </c>
      <c r="I8" s="39" t="s">
        <v>351</v>
      </c>
      <c r="J8" s="40">
        <v>2</v>
      </c>
      <c r="K8" s="38"/>
      <c r="L8" s="41" t="s">
        <v>405</v>
      </c>
      <c r="M8" s="41"/>
      <c r="N8" s="41"/>
      <c r="O8" s="41"/>
      <c r="P8" s="42"/>
      <c r="Q8" s="43">
        <v>0.43888888888888888</v>
      </c>
      <c r="R8" s="40"/>
      <c r="S8" s="40">
        <v>2</v>
      </c>
      <c r="T8" s="356" t="s">
        <v>751</v>
      </c>
      <c r="U8" s="356" t="s">
        <v>752</v>
      </c>
      <c r="V8" s="356" t="s">
        <v>747</v>
      </c>
      <c r="W8" s="356">
        <v>3</v>
      </c>
      <c r="X8" s="364"/>
      <c r="Y8" s="365">
        <v>9</v>
      </c>
      <c r="Z8" s="366"/>
      <c r="AA8" s="357"/>
      <c r="AB8" s="358"/>
      <c r="AC8" s="359"/>
      <c r="AD8" s="360"/>
      <c r="AE8" s="40" t="s">
        <v>850</v>
      </c>
      <c r="AF8" s="361"/>
    </row>
    <row r="9" spans="1:32" ht="15" customHeight="1" thickBot="1" x14ac:dyDescent="0.35">
      <c r="A9" s="35" t="s">
        <v>160</v>
      </c>
      <c r="B9" s="36">
        <v>6</v>
      </c>
      <c r="C9" s="36">
        <v>6</v>
      </c>
      <c r="D9" s="36">
        <v>0</v>
      </c>
      <c r="E9" s="37">
        <v>0</v>
      </c>
      <c r="F9" s="36">
        <v>0</v>
      </c>
      <c r="G9" s="38" t="s">
        <v>349</v>
      </c>
      <c r="H9" s="39" t="s">
        <v>350</v>
      </c>
      <c r="I9" s="39" t="s">
        <v>351</v>
      </c>
      <c r="J9" s="40">
        <v>2</v>
      </c>
      <c r="K9" s="38"/>
      <c r="L9" s="41"/>
      <c r="M9" s="41"/>
      <c r="N9" s="41" t="s">
        <v>405</v>
      </c>
      <c r="O9" s="41"/>
      <c r="P9" s="42"/>
      <c r="Q9" s="43">
        <v>0.47430555555555554</v>
      </c>
      <c r="R9" s="40"/>
      <c r="S9" s="40">
        <v>8</v>
      </c>
      <c r="T9" s="356" t="s">
        <v>751</v>
      </c>
      <c r="U9" s="356" t="s">
        <v>407</v>
      </c>
      <c r="V9" s="356" t="s">
        <v>747</v>
      </c>
      <c r="W9" s="356">
        <v>3</v>
      </c>
      <c r="X9" s="364"/>
      <c r="Y9" s="365">
        <v>50</v>
      </c>
      <c r="Z9" s="366"/>
      <c r="AA9" s="357"/>
      <c r="AB9" s="358"/>
      <c r="AC9" s="359"/>
      <c r="AD9" s="360"/>
      <c r="AE9" s="40" t="s">
        <v>851</v>
      </c>
      <c r="AF9" s="361"/>
    </row>
    <row r="10" spans="1:32" ht="15" customHeight="1" thickBot="1" x14ac:dyDescent="0.35">
      <c r="A10" s="35" t="s">
        <v>160</v>
      </c>
      <c r="B10" s="36">
        <v>6</v>
      </c>
      <c r="C10" s="36">
        <v>6</v>
      </c>
      <c r="D10" s="36">
        <v>0</v>
      </c>
      <c r="E10" s="37">
        <v>0</v>
      </c>
      <c r="F10" s="36">
        <v>0</v>
      </c>
      <c r="G10" s="374" t="s">
        <v>335</v>
      </c>
      <c r="H10" s="375" t="s">
        <v>382</v>
      </c>
      <c r="I10" s="375" t="s">
        <v>383</v>
      </c>
      <c r="J10" s="40">
        <v>3</v>
      </c>
      <c r="K10" s="38"/>
      <c r="L10" s="41" t="s">
        <v>405</v>
      </c>
      <c r="M10" s="41"/>
      <c r="N10" s="41"/>
      <c r="O10" s="41"/>
      <c r="P10" s="42"/>
      <c r="Q10" s="43">
        <v>0.57847222222222217</v>
      </c>
      <c r="R10" s="40"/>
      <c r="S10" s="40">
        <v>2</v>
      </c>
      <c r="T10" s="356" t="s">
        <v>105</v>
      </c>
      <c r="U10" s="356" t="s">
        <v>407</v>
      </c>
      <c r="V10" s="356" t="s">
        <v>747</v>
      </c>
      <c r="W10" s="356">
        <v>2</v>
      </c>
      <c r="X10" s="364"/>
      <c r="Y10" s="365">
        <v>2</v>
      </c>
      <c r="Z10" s="366"/>
      <c r="AA10" s="357"/>
      <c r="AB10" s="358"/>
      <c r="AC10" s="359"/>
      <c r="AD10" s="360"/>
      <c r="AE10" s="40" t="s">
        <v>852</v>
      </c>
      <c r="AF10" s="361"/>
    </row>
    <row r="11" spans="1:32" ht="15" customHeight="1" thickBot="1" x14ac:dyDescent="0.35">
      <c r="A11" s="35" t="s">
        <v>160</v>
      </c>
      <c r="B11" s="36">
        <v>6</v>
      </c>
      <c r="C11" s="36">
        <v>6</v>
      </c>
      <c r="D11" s="36">
        <v>0</v>
      </c>
      <c r="E11" s="37">
        <v>0</v>
      </c>
      <c r="F11" s="36">
        <v>0</v>
      </c>
      <c r="G11" s="362" t="s">
        <v>352</v>
      </c>
      <c r="H11" s="363" t="s">
        <v>754</v>
      </c>
      <c r="I11" s="363" t="s">
        <v>356</v>
      </c>
      <c r="J11" s="40">
        <v>3</v>
      </c>
      <c r="K11" s="38"/>
      <c r="L11" s="41"/>
      <c r="M11" s="41"/>
      <c r="N11" s="41"/>
      <c r="O11" s="41"/>
      <c r="P11" s="42" t="s">
        <v>405</v>
      </c>
      <c r="Q11" s="43">
        <v>0.68055555555555547</v>
      </c>
      <c r="R11" s="44" t="s">
        <v>755</v>
      </c>
      <c r="S11" s="40">
        <v>7</v>
      </c>
      <c r="T11" s="356" t="s">
        <v>751</v>
      </c>
      <c r="U11" s="356" t="s">
        <v>407</v>
      </c>
      <c r="V11" s="356" t="s">
        <v>756</v>
      </c>
      <c r="W11" s="356">
        <v>5</v>
      </c>
      <c r="X11" s="364"/>
      <c r="Y11" s="365">
        <v>50</v>
      </c>
      <c r="Z11" s="366"/>
      <c r="AA11" s="357"/>
      <c r="AB11" s="358"/>
      <c r="AC11" s="359"/>
      <c r="AD11" s="360"/>
      <c r="AE11" s="40"/>
      <c r="AF11" s="361" t="s">
        <v>863</v>
      </c>
    </row>
    <row r="12" spans="1:32" ht="15" customHeight="1" thickBot="1" x14ac:dyDescent="0.35">
      <c r="A12" s="35" t="s">
        <v>161</v>
      </c>
      <c r="B12" s="36">
        <v>6</v>
      </c>
      <c r="C12" s="36">
        <v>6</v>
      </c>
      <c r="D12" s="36">
        <v>0</v>
      </c>
      <c r="E12" s="37">
        <v>0</v>
      </c>
      <c r="F12" s="36">
        <v>0</v>
      </c>
      <c r="G12" s="38" t="s">
        <v>346</v>
      </c>
      <c r="H12" s="41" t="s">
        <v>347</v>
      </c>
      <c r="I12" s="42" t="s">
        <v>348</v>
      </c>
      <c r="J12" s="40">
        <v>0</v>
      </c>
      <c r="K12" s="38" t="s">
        <v>405</v>
      </c>
      <c r="L12" s="41"/>
      <c r="M12" s="41"/>
      <c r="N12" s="41"/>
      <c r="O12" s="41"/>
      <c r="P12" s="42"/>
      <c r="Q12" s="43">
        <v>3.6805555555555557E-2</v>
      </c>
      <c r="R12" s="40"/>
      <c r="S12" s="40">
        <v>2</v>
      </c>
      <c r="T12" s="356" t="s">
        <v>105</v>
      </c>
      <c r="U12" s="356" t="s">
        <v>749</v>
      </c>
      <c r="V12" s="356" t="s">
        <v>758</v>
      </c>
      <c r="W12" s="356">
        <v>2</v>
      </c>
      <c r="X12" s="364">
        <v>1</v>
      </c>
      <c r="Y12" s="365"/>
      <c r="Z12" s="366"/>
      <c r="AA12" s="357"/>
      <c r="AB12" s="358"/>
      <c r="AC12" s="359"/>
      <c r="AD12" s="360"/>
      <c r="AE12" s="40" t="s">
        <v>853</v>
      </c>
      <c r="AF12" s="361"/>
    </row>
    <row r="13" spans="1:32" ht="15" customHeight="1" thickBot="1" x14ac:dyDescent="0.35">
      <c r="A13" s="35" t="s">
        <v>161</v>
      </c>
      <c r="B13" s="36">
        <v>6</v>
      </c>
      <c r="C13" s="36">
        <v>6</v>
      </c>
      <c r="D13" s="36">
        <v>0</v>
      </c>
      <c r="E13" s="37">
        <v>0</v>
      </c>
      <c r="F13" s="36">
        <v>0</v>
      </c>
      <c r="G13" s="376" t="s">
        <v>748</v>
      </c>
      <c r="H13" s="376" t="s">
        <v>748</v>
      </c>
      <c r="I13" s="376" t="s">
        <v>748</v>
      </c>
      <c r="J13" s="40">
        <v>0</v>
      </c>
      <c r="K13" s="38" t="s">
        <v>405</v>
      </c>
      <c r="L13" s="41"/>
      <c r="M13" s="41"/>
      <c r="N13" s="41"/>
      <c r="O13" s="41"/>
      <c r="P13" s="42"/>
      <c r="Q13" s="43">
        <v>3.6111111111111115E-2</v>
      </c>
      <c r="R13" s="40"/>
      <c r="S13" s="40">
        <v>5</v>
      </c>
      <c r="T13" s="356" t="s">
        <v>751</v>
      </c>
      <c r="U13" s="356" t="s">
        <v>749</v>
      </c>
      <c r="V13" s="356" t="s">
        <v>758</v>
      </c>
      <c r="W13" s="356">
        <v>6</v>
      </c>
      <c r="X13" s="364"/>
      <c r="Y13" s="365"/>
      <c r="Z13" s="366">
        <v>4</v>
      </c>
      <c r="AA13" s="357"/>
      <c r="AB13" s="358"/>
      <c r="AC13" s="359"/>
      <c r="AD13" s="360"/>
      <c r="AE13" s="40"/>
      <c r="AF13" s="361"/>
    </row>
    <row r="14" spans="1:32" ht="15" customHeight="1" thickBot="1" x14ac:dyDescent="0.35">
      <c r="A14" s="35" t="s">
        <v>161</v>
      </c>
      <c r="B14" s="36">
        <v>6</v>
      </c>
      <c r="C14" s="36">
        <v>6</v>
      </c>
      <c r="D14" s="36">
        <v>0</v>
      </c>
      <c r="E14" s="37">
        <v>0</v>
      </c>
      <c r="F14" s="36">
        <v>0</v>
      </c>
      <c r="G14" s="378" t="s">
        <v>335</v>
      </c>
      <c r="H14" s="363" t="s">
        <v>382</v>
      </c>
      <c r="I14" s="363" t="s">
        <v>383</v>
      </c>
      <c r="J14" s="40">
        <v>0</v>
      </c>
      <c r="K14" s="38"/>
      <c r="L14" s="41"/>
      <c r="M14" s="41" t="s">
        <v>405</v>
      </c>
      <c r="N14" s="41"/>
      <c r="O14" s="41"/>
      <c r="P14" s="42"/>
      <c r="Q14" s="43">
        <v>9.3055555555555558E-2</v>
      </c>
      <c r="R14" s="40"/>
      <c r="S14" s="40">
        <v>6</v>
      </c>
      <c r="T14" s="356" t="s">
        <v>759</v>
      </c>
      <c r="U14" s="356" t="s">
        <v>407</v>
      </c>
      <c r="V14" s="356" t="s">
        <v>747</v>
      </c>
      <c r="W14" s="356">
        <v>3</v>
      </c>
      <c r="X14" s="364"/>
      <c r="Y14" s="365">
        <v>3</v>
      </c>
      <c r="Z14" s="366"/>
      <c r="AA14" s="357"/>
      <c r="AB14" s="358"/>
      <c r="AC14" s="359"/>
      <c r="AD14" s="360"/>
      <c r="AE14" s="40"/>
      <c r="AF14" s="361"/>
    </row>
    <row r="15" spans="1:32" ht="15" customHeight="1" thickBot="1" x14ac:dyDescent="0.35">
      <c r="A15" s="35" t="s">
        <v>161</v>
      </c>
      <c r="B15" s="36">
        <v>6</v>
      </c>
      <c r="C15" s="36">
        <v>6</v>
      </c>
      <c r="D15" s="36">
        <v>0</v>
      </c>
      <c r="E15" s="37">
        <v>0</v>
      </c>
      <c r="F15" s="36">
        <v>0</v>
      </c>
      <c r="G15" s="376" t="s">
        <v>748</v>
      </c>
      <c r="H15" s="376" t="s">
        <v>748</v>
      </c>
      <c r="I15" s="376" t="s">
        <v>748</v>
      </c>
      <c r="J15" s="40">
        <v>0</v>
      </c>
      <c r="K15" s="38"/>
      <c r="L15" s="41"/>
      <c r="M15" s="41"/>
      <c r="N15" s="41" t="s">
        <v>405</v>
      </c>
      <c r="O15" s="41"/>
      <c r="P15" s="42"/>
      <c r="Q15" s="47">
        <v>0.11875000000000001</v>
      </c>
      <c r="R15" s="40"/>
      <c r="S15" s="40">
        <v>7</v>
      </c>
      <c r="T15" s="356" t="s">
        <v>751</v>
      </c>
      <c r="U15" s="356" t="s">
        <v>749</v>
      </c>
      <c r="V15" s="356" t="s">
        <v>747</v>
      </c>
      <c r="W15" s="356">
        <v>5</v>
      </c>
      <c r="X15" s="364"/>
      <c r="Y15" s="365"/>
      <c r="Z15" s="366">
        <v>15</v>
      </c>
      <c r="AA15" s="357"/>
      <c r="AB15" s="358"/>
      <c r="AC15" s="359"/>
      <c r="AD15" s="360"/>
      <c r="AE15" s="40"/>
      <c r="AF15" s="361"/>
    </row>
    <row r="16" spans="1:32" ht="15" customHeight="1" thickBot="1" x14ac:dyDescent="0.35">
      <c r="A16" s="35" t="s">
        <v>161</v>
      </c>
      <c r="B16" s="36">
        <v>6</v>
      </c>
      <c r="C16" s="36">
        <v>6</v>
      </c>
      <c r="D16" s="36">
        <v>0</v>
      </c>
      <c r="E16" s="37">
        <v>0</v>
      </c>
      <c r="F16" s="36">
        <v>0</v>
      </c>
      <c r="G16" s="38" t="s">
        <v>358</v>
      </c>
      <c r="H16" s="39" t="s">
        <v>760</v>
      </c>
      <c r="I16" s="39" t="s">
        <v>360</v>
      </c>
      <c r="J16" s="40">
        <v>0</v>
      </c>
      <c r="K16" s="38"/>
      <c r="L16" s="41"/>
      <c r="M16" s="41"/>
      <c r="N16" s="41" t="s">
        <v>405</v>
      </c>
      <c r="O16" s="41"/>
      <c r="P16" s="42"/>
      <c r="Q16" s="43">
        <v>0.1277777777777778</v>
      </c>
      <c r="R16" s="40"/>
      <c r="S16" s="40">
        <v>3</v>
      </c>
      <c r="T16" s="356" t="s">
        <v>759</v>
      </c>
      <c r="U16" s="356" t="s">
        <v>407</v>
      </c>
      <c r="V16" s="356" t="s">
        <v>756</v>
      </c>
      <c r="W16" s="356">
        <v>2</v>
      </c>
      <c r="X16" s="364"/>
      <c r="Y16" s="365">
        <v>1</v>
      </c>
      <c r="Z16" s="366"/>
      <c r="AA16" s="357"/>
      <c r="AB16" s="358"/>
      <c r="AC16" s="359"/>
      <c r="AD16" s="360"/>
      <c r="AE16" s="40"/>
      <c r="AF16" s="361"/>
    </row>
    <row r="17" spans="1:32" ht="15" customHeight="1" thickBot="1" x14ac:dyDescent="0.35">
      <c r="A17" s="35" t="s">
        <v>161</v>
      </c>
      <c r="B17" s="36">
        <v>6</v>
      </c>
      <c r="C17" s="36">
        <v>6</v>
      </c>
      <c r="D17" s="36">
        <v>0</v>
      </c>
      <c r="E17" s="37">
        <v>0</v>
      </c>
      <c r="F17" s="36">
        <v>0</v>
      </c>
      <c r="G17" s="38" t="s">
        <v>335</v>
      </c>
      <c r="H17" s="39" t="s">
        <v>761</v>
      </c>
      <c r="I17" s="39" t="s">
        <v>337</v>
      </c>
      <c r="J17" s="40">
        <v>1</v>
      </c>
      <c r="K17" s="38" t="s">
        <v>405</v>
      </c>
      <c r="L17" s="41"/>
      <c r="M17" s="41"/>
      <c r="N17" s="41"/>
      <c r="O17" s="41"/>
      <c r="P17" s="42"/>
      <c r="Q17" s="43">
        <v>0.18124999999999999</v>
      </c>
      <c r="R17" s="40"/>
      <c r="S17" s="40">
        <v>8</v>
      </c>
      <c r="T17" s="356" t="s">
        <v>751</v>
      </c>
      <c r="U17" s="356" t="s">
        <v>762</v>
      </c>
      <c r="V17" s="356" t="s">
        <v>747</v>
      </c>
      <c r="W17" s="356">
        <v>5</v>
      </c>
      <c r="X17" s="364"/>
      <c r="Y17" s="365"/>
      <c r="Z17" s="366">
        <v>2</v>
      </c>
      <c r="AA17" s="357"/>
      <c r="AB17" s="358"/>
      <c r="AC17" s="359"/>
      <c r="AD17" s="360"/>
      <c r="AE17" s="40" t="s">
        <v>854</v>
      </c>
      <c r="AF17" s="361"/>
    </row>
    <row r="18" spans="1:32" ht="15" customHeight="1" thickBot="1" x14ac:dyDescent="0.35">
      <c r="A18" s="35" t="s">
        <v>161</v>
      </c>
      <c r="B18" s="36">
        <v>6</v>
      </c>
      <c r="C18" s="36">
        <v>6</v>
      </c>
      <c r="D18" s="36">
        <v>0</v>
      </c>
      <c r="E18" s="37">
        <v>0</v>
      </c>
      <c r="F18" s="36">
        <v>0</v>
      </c>
      <c r="G18" s="38" t="s">
        <v>349</v>
      </c>
      <c r="H18" s="39" t="s">
        <v>350</v>
      </c>
      <c r="I18" s="39" t="s">
        <v>351</v>
      </c>
      <c r="J18" s="40">
        <v>1</v>
      </c>
      <c r="K18" s="38" t="s">
        <v>405</v>
      </c>
      <c r="L18" s="41"/>
      <c r="M18" s="41"/>
      <c r="N18" s="41"/>
      <c r="O18" s="41"/>
      <c r="P18" s="42"/>
      <c r="Q18" s="43">
        <v>0.19791666666666666</v>
      </c>
      <c r="R18" s="40"/>
      <c r="S18" s="40">
        <v>8</v>
      </c>
      <c r="T18" s="356" t="s">
        <v>751</v>
      </c>
      <c r="U18" s="356" t="s">
        <v>749</v>
      </c>
      <c r="V18" s="356" t="s">
        <v>747</v>
      </c>
      <c r="W18" s="356">
        <v>3</v>
      </c>
      <c r="X18" s="364"/>
      <c r="Y18" s="365">
        <v>15</v>
      </c>
      <c r="Z18" s="366"/>
      <c r="AA18" s="357"/>
      <c r="AB18" s="358"/>
      <c r="AC18" s="359"/>
      <c r="AD18" s="360"/>
      <c r="AE18" s="40" t="s">
        <v>855</v>
      </c>
      <c r="AF18" s="361"/>
    </row>
    <row r="19" spans="1:32" ht="15" customHeight="1" thickBot="1" x14ac:dyDescent="0.35">
      <c r="A19" s="35" t="s">
        <v>161</v>
      </c>
      <c r="B19" s="36">
        <v>6</v>
      </c>
      <c r="C19" s="36">
        <v>6</v>
      </c>
      <c r="D19" s="36">
        <v>0</v>
      </c>
      <c r="E19" s="37">
        <v>0</v>
      </c>
      <c r="F19" s="36">
        <v>0</v>
      </c>
      <c r="G19" s="38" t="s">
        <v>349</v>
      </c>
      <c r="H19" s="39" t="s">
        <v>350</v>
      </c>
      <c r="I19" s="39" t="s">
        <v>351</v>
      </c>
      <c r="J19" s="40">
        <v>1</v>
      </c>
      <c r="K19" s="38"/>
      <c r="L19" s="41" t="s">
        <v>405</v>
      </c>
      <c r="M19" s="41"/>
      <c r="N19" s="41"/>
      <c r="O19" s="41"/>
      <c r="P19" s="42"/>
      <c r="Q19" s="43">
        <v>0.20486111111111113</v>
      </c>
      <c r="R19" s="40"/>
      <c r="S19" s="40" t="s">
        <v>763</v>
      </c>
      <c r="T19" s="356" t="s">
        <v>751</v>
      </c>
      <c r="U19" s="356" t="s">
        <v>752</v>
      </c>
      <c r="V19" s="356" t="s">
        <v>747</v>
      </c>
      <c r="W19" s="356">
        <v>3</v>
      </c>
      <c r="X19" s="364"/>
      <c r="Y19" s="365">
        <v>50</v>
      </c>
      <c r="Z19" s="366"/>
      <c r="AA19" s="357"/>
      <c r="AB19" s="358"/>
      <c r="AC19" s="359"/>
      <c r="AD19" s="360"/>
      <c r="AE19" s="40"/>
      <c r="AF19" s="361"/>
    </row>
    <row r="20" spans="1:32" ht="15" customHeight="1" thickBot="1" x14ac:dyDescent="0.35">
      <c r="A20" s="35" t="s">
        <v>161</v>
      </c>
      <c r="B20" s="36">
        <v>6</v>
      </c>
      <c r="C20" s="36">
        <v>6</v>
      </c>
      <c r="D20" s="36">
        <v>0</v>
      </c>
      <c r="E20" s="37">
        <v>0</v>
      </c>
      <c r="F20" s="36">
        <v>0</v>
      </c>
      <c r="G20" s="38" t="s">
        <v>335</v>
      </c>
      <c r="H20" s="39" t="s">
        <v>761</v>
      </c>
      <c r="I20" s="39" t="s">
        <v>337</v>
      </c>
      <c r="J20" s="40">
        <v>1</v>
      </c>
      <c r="K20" s="38"/>
      <c r="L20" s="41" t="s">
        <v>405</v>
      </c>
      <c r="M20" s="41"/>
      <c r="N20" s="41"/>
      <c r="O20" s="41"/>
      <c r="P20" s="42"/>
      <c r="Q20" s="43">
        <v>0.21388888888888891</v>
      </c>
      <c r="R20" s="40"/>
      <c r="S20" s="40" t="s">
        <v>764</v>
      </c>
      <c r="T20" s="356" t="s">
        <v>105</v>
      </c>
      <c r="U20" s="356" t="s">
        <v>749</v>
      </c>
      <c r="V20" s="356" t="s">
        <v>747</v>
      </c>
      <c r="W20" s="356">
        <v>4</v>
      </c>
      <c r="X20" s="364"/>
      <c r="Y20" s="365"/>
      <c r="Z20" s="366">
        <v>1</v>
      </c>
      <c r="AA20" s="357"/>
      <c r="AB20" s="358"/>
      <c r="AC20" s="359"/>
      <c r="AD20" s="360"/>
      <c r="AE20" s="40" t="s">
        <v>856</v>
      </c>
      <c r="AF20" s="361"/>
    </row>
    <row r="21" spans="1:32" ht="15" customHeight="1" thickBot="1" x14ac:dyDescent="0.35">
      <c r="A21" s="35" t="s">
        <v>161</v>
      </c>
      <c r="B21" s="36">
        <v>6</v>
      </c>
      <c r="C21" s="36">
        <v>6</v>
      </c>
      <c r="D21" s="36">
        <v>0</v>
      </c>
      <c r="E21" s="37">
        <v>0</v>
      </c>
      <c r="F21" s="36">
        <v>0</v>
      </c>
      <c r="G21" s="38" t="s">
        <v>349</v>
      </c>
      <c r="H21" s="39" t="s">
        <v>350</v>
      </c>
      <c r="I21" s="39" t="s">
        <v>351</v>
      </c>
      <c r="J21" s="40">
        <v>1</v>
      </c>
      <c r="K21" s="38"/>
      <c r="L21" s="41"/>
      <c r="M21" s="41" t="s">
        <v>405</v>
      </c>
      <c r="N21" s="41"/>
      <c r="O21" s="41"/>
      <c r="P21" s="42"/>
      <c r="Q21" s="43">
        <v>0.20486111111111113</v>
      </c>
      <c r="R21" s="40"/>
      <c r="S21" s="40" t="s">
        <v>764</v>
      </c>
      <c r="T21" s="356" t="s">
        <v>751</v>
      </c>
      <c r="U21" s="356" t="s">
        <v>752</v>
      </c>
      <c r="V21" s="356" t="s">
        <v>747</v>
      </c>
      <c r="W21" s="356">
        <v>3</v>
      </c>
      <c r="X21" s="364"/>
      <c r="Y21" s="365">
        <v>50</v>
      </c>
      <c r="Z21" s="366"/>
      <c r="AA21" s="357"/>
      <c r="AB21" s="358"/>
      <c r="AC21" s="359"/>
      <c r="AD21" s="360"/>
      <c r="AE21" s="40"/>
      <c r="AF21" s="361"/>
    </row>
    <row r="22" spans="1:32" ht="15" customHeight="1" thickBot="1" x14ac:dyDescent="0.35">
      <c r="A22" s="35" t="s">
        <v>161</v>
      </c>
      <c r="B22" s="36">
        <v>6</v>
      </c>
      <c r="C22" s="36">
        <v>6</v>
      </c>
      <c r="D22" s="36">
        <v>0</v>
      </c>
      <c r="E22" s="37">
        <v>0</v>
      </c>
      <c r="F22" s="36">
        <v>0</v>
      </c>
      <c r="G22" s="38" t="s">
        <v>349</v>
      </c>
      <c r="H22" s="39" t="s">
        <v>350</v>
      </c>
      <c r="I22" s="39" t="s">
        <v>351</v>
      </c>
      <c r="J22" s="40">
        <v>1</v>
      </c>
      <c r="K22" s="38"/>
      <c r="L22" s="41"/>
      <c r="M22" s="41"/>
      <c r="N22" s="41" t="s">
        <v>405</v>
      </c>
      <c r="O22" s="41"/>
      <c r="P22" s="42"/>
      <c r="Q22" s="43">
        <v>0.20486111111111113</v>
      </c>
      <c r="R22" s="40"/>
      <c r="S22" s="40" t="s">
        <v>764</v>
      </c>
      <c r="T22" s="356" t="s">
        <v>751</v>
      </c>
      <c r="U22" s="356" t="s">
        <v>752</v>
      </c>
      <c r="V22" s="356" t="s">
        <v>747</v>
      </c>
      <c r="W22" s="356">
        <v>3</v>
      </c>
      <c r="X22" s="364"/>
      <c r="Y22" s="365">
        <v>50</v>
      </c>
      <c r="Z22" s="366"/>
      <c r="AA22" s="357"/>
      <c r="AB22" s="358"/>
      <c r="AC22" s="359"/>
      <c r="AD22" s="360"/>
      <c r="AE22" s="40"/>
      <c r="AF22" s="361"/>
    </row>
    <row r="23" spans="1:32" ht="15" customHeight="1" thickBot="1" x14ac:dyDescent="0.35">
      <c r="A23" s="35" t="s">
        <v>161</v>
      </c>
      <c r="B23" s="36">
        <v>6</v>
      </c>
      <c r="C23" s="36">
        <v>6</v>
      </c>
      <c r="D23" s="36">
        <v>0</v>
      </c>
      <c r="E23" s="37">
        <v>0</v>
      </c>
      <c r="F23" s="36">
        <v>0</v>
      </c>
      <c r="G23" s="38" t="s">
        <v>335</v>
      </c>
      <c r="H23" s="39" t="s">
        <v>363</v>
      </c>
      <c r="I23" s="39" t="s">
        <v>765</v>
      </c>
      <c r="J23" s="40">
        <v>1</v>
      </c>
      <c r="K23" s="38"/>
      <c r="L23" s="41"/>
      <c r="M23" s="41"/>
      <c r="N23" s="41"/>
      <c r="O23" s="41" t="s">
        <v>405</v>
      </c>
      <c r="P23" s="42"/>
      <c r="Q23" s="43">
        <v>0.27916666666666667</v>
      </c>
      <c r="R23" s="40"/>
      <c r="S23" s="40" t="s">
        <v>766</v>
      </c>
      <c r="T23" s="356" t="s">
        <v>759</v>
      </c>
      <c r="U23" s="356" t="s">
        <v>407</v>
      </c>
      <c r="V23" s="356" t="s">
        <v>747</v>
      </c>
      <c r="W23" s="356">
        <v>3</v>
      </c>
      <c r="X23" s="364"/>
      <c r="Y23" s="365"/>
      <c r="Z23" s="366">
        <v>2</v>
      </c>
      <c r="AA23" s="357"/>
      <c r="AB23" s="358"/>
      <c r="AC23" s="359"/>
      <c r="AD23" s="360"/>
      <c r="AE23" s="40"/>
      <c r="AF23" s="361"/>
    </row>
    <row r="24" spans="1:32" ht="15" customHeight="1" thickBot="1" x14ac:dyDescent="0.35">
      <c r="A24" s="35" t="s">
        <v>161</v>
      </c>
      <c r="B24" s="36">
        <v>6</v>
      </c>
      <c r="C24" s="36">
        <v>6</v>
      </c>
      <c r="D24" s="36">
        <v>0</v>
      </c>
      <c r="E24" s="37">
        <v>0</v>
      </c>
      <c r="F24" s="36">
        <v>0</v>
      </c>
      <c r="G24" s="38" t="s">
        <v>344</v>
      </c>
      <c r="H24" s="39" t="s">
        <v>767</v>
      </c>
      <c r="I24" s="39" t="s">
        <v>768</v>
      </c>
      <c r="J24" s="40">
        <v>1</v>
      </c>
      <c r="K24" s="38"/>
      <c r="L24" s="41"/>
      <c r="M24" s="41"/>
      <c r="N24" s="41"/>
      <c r="O24" s="41" t="s">
        <v>405</v>
      </c>
      <c r="P24" s="42"/>
      <c r="Q24" s="43">
        <v>0.28541666666666665</v>
      </c>
      <c r="R24" s="40"/>
      <c r="S24" s="40" t="s">
        <v>764</v>
      </c>
      <c r="T24" s="356" t="s">
        <v>751</v>
      </c>
      <c r="U24" s="356" t="s">
        <v>407</v>
      </c>
      <c r="V24" s="356" t="s">
        <v>747</v>
      </c>
      <c r="W24" s="356">
        <v>2</v>
      </c>
      <c r="X24" s="364"/>
      <c r="Y24" s="365"/>
      <c r="Z24" s="366">
        <v>1</v>
      </c>
      <c r="AA24" s="357"/>
      <c r="AB24" s="358"/>
      <c r="AC24" s="359"/>
      <c r="AD24" s="360"/>
      <c r="AE24" s="40" t="s">
        <v>857</v>
      </c>
      <c r="AF24" s="361"/>
    </row>
    <row r="25" spans="1:32" ht="15" customHeight="1" thickBot="1" x14ac:dyDescent="0.35">
      <c r="A25" s="35" t="s">
        <v>161</v>
      </c>
      <c r="B25" s="36">
        <v>6</v>
      </c>
      <c r="C25" s="36">
        <v>6</v>
      </c>
      <c r="D25" s="36">
        <v>0</v>
      </c>
      <c r="E25" s="37">
        <v>0</v>
      </c>
      <c r="F25" s="36">
        <v>0</v>
      </c>
      <c r="G25" s="38" t="s">
        <v>349</v>
      </c>
      <c r="H25" s="39" t="s">
        <v>350</v>
      </c>
      <c r="I25" s="39" t="s">
        <v>351</v>
      </c>
      <c r="J25" s="40">
        <v>1</v>
      </c>
      <c r="K25" s="38"/>
      <c r="L25" s="41"/>
      <c r="M25" s="41"/>
      <c r="N25" s="41"/>
      <c r="O25" s="41"/>
      <c r="P25" s="42" t="s">
        <v>405</v>
      </c>
      <c r="Q25" s="43">
        <v>0.3215277777777778</v>
      </c>
      <c r="R25" s="40"/>
      <c r="S25" s="40">
        <v>5</v>
      </c>
      <c r="T25" s="356" t="s">
        <v>751</v>
      </c>
      <c r="U25" s="356" t="s">
        <v>752</v>
      </c>
      <c r="V25" s="356" t="s">
        <v>747</v>
      </c>
      <c r="W25" s="356">
        <v>6</v>
      </c>
      <c r="X25" s="364"/>
      <c r="Y25" s="365">
        <v>50</v>
      </c>
      <c r="Z25" s="366"/>
      <c r="AA25" s="357"/>
      <c r="AB25" s="358"/>
      <c r="AC25" s="359"/>
      <c r="AD25" s="360"/>
      <c r="AE25" s="40"/>
      <c r="AF25" s="361"/>
    </row>
    <row r="26" spans="1:32" ht="15" customHeight="1" thickBot="1" x14ac:dyDescent="0.35">
      <c r="A26" s="35" t="s">
        <v>161</v>
      </c>
      <c r="B26" s="36">
        <v>6</v>
      </c>
      <c r="C26" s="36">
        <v>6</v>
      </c>
      <c r="D26" s="36">
        <v>0</v>
      </c>
      <c r="E26" s="37">
        <v>0</v>
      </c>
      <c r="F26" s="36">
        <v>0</v>
      </c>
      <c r="G26" s="38" t="s">
        <v>358</v>
      </c>
      <c r="H26" s="39" t="s">
        <v>760</v>
      </c>
      <c r="I26" s="39" t="s">
        <v>360</v>
      </c>
      <c r="J26" s="40">
        <v>2</v>
      </c>
      <c r="K26" s="38" t="s">
        <v>405</v>
      </c>
      <c r="L26" s="41"/>
      <c r="M26" s="41"/>
      <c r="N26" s="41"/>
      <c r="O26" s="41"/>
      <c r="P26" s="42"/>
      <c r="Q26" s="43">
        <v>0.35069444444444442</v>
      </c>
      <c r="R26" s="40"/>
      <c r="S26" s="40">
        <v>3</v>
      </c>
      <c r="T26" s="356" t="s">
        <v>759</v>
      </c>
      <c r="U26" s="356" t="s">
        <v>749</v>
      </c>
      <c r="V26" s="356" t="s">
        <v>758</v>
      </c>
      <c r="W26" s="356">
        <v>1</v>
      </c>
      <c r="X26" s="364"/>
      <c r="Y26" s="365"/>
      <c r="Z26" s="366">
        <v>1</v>
      </c>
      <c r="AA26" s="357"/>
      <c r="AB26" s="358"/>
      <c r="AC26" s="359"/>
      <c r="AD26" s="360"/>
      <c r="AE26" s="40" t="s">
        <v>858</v>
      </c>
      <c r="AF26" s="361"/>
    </row>
    <row r="27" spans="1:32" ht="15" customHeight="1" thickBot="1" x14ac:dyDescent="0.35">
      <c r="A27" s="35" t="s">
        <v>161</v>
      </c>
      <c r="B27" s="36">
        <v>6</v>
      </c>
      <c r="C27" s="36">
        <v>6</v>
      </c>
      <c r="D27" s="36">
        <v>0</v>
      </c>
      <c r="E27" s="37">
        <v>0</v>
      </c>
      <c r="F27" s="36">
        <v>0</v>
      </c>
      <c r="G27" s="38" t="s">
        <v>358</v>
      </c>
      <c r="H27" s="39" t="s">
        <v>760</v>
      </c>
      <c r="I27" s="39" t="s">
        <v>360</v>
      </c>
      <c r="J27" s="40">
        <v>2</v>
      </c>
      <c r="K27" s="38"/>
      <c r="L27" s="41"/>
      <c r="M27" s="41"/>
      <c r="N27" s="41"/>
      <c r="O27" s="41" t="s">
        <v>405</v>
      </c>
      <c r="P27" s="42"/>
      <c r="Q27" s="43">
        <v>0.43611111111111112</v>
      </c>
      <c r="R27" s="40"/>
      <c r="S27" s="40">
        <v>3</v>
      </c>
      <c r="T27" s="356" t="s">
        <v>759</v>
      </c>
      <c r="U27" s="356" t="s">
        <v>749</v>
      </c>
      <c r="V27" s="356" t="s">
        <v>747</v>
      </c>
      <c r="W27" s="356">
        <v>1</v>
      </c>
      <c r="X27" s="364"/>
      <c r="Y27" s="365">
        <v>2</v>
      </c>
      <c r="Z27" s="366">
        <v>1</v>
      </c>
      <c r="AA27" s="357"/>
      <c r="AB27" s="358"/>
      <c r="AC27" s="359"/>
      <c r="AD27" s="360"/>
      <c r="AE27" s="40" t="s">
        <v>859</v>
      </c>
      <c r="AF27" s="361"/>
    </row>
    <row r="28" spans="1:32" ht="15" customHeight="1" thickBot="1" x14ac:dyDescent="0.35">
      <c r="A28" s="35" t="s">
        <v>161</v>
      </c>
      <c r="B28" s="36">
        <v>6</v>
      </c>
      <c r="C28" s="36">
        <v>6</v>
      </c>
      <c r="D28" s="36">
        <v>0</v>
      </c>
      <c r="E28" s="37">
        <v>0</v>
      </c>
      <c r="F28" s="36">
        <v>0</v>
      </c>
      <c r="G28" s="38" t="s">
        <v>335</v>
      </c>
      <c r="H28" s="39" t="s">
        <v>761</v>
      </c>
      <c r="I28" s="39" t="s">
        <v>337</v>
      </c>
      <c r="J28" s="40">
        <v>2</v>
      </c>
      <c r="K28" s="38"/>
      <c r="L28" s="41"/>
      <c r="M28" s="41"/>
      <c r="N28" s="41"/>
      <c r="O28" s="41" t="s">
        <v>405</v>
      </c>
      <c r="P28" s="42"/>
      <c r="Q28" s="43">
        <v>0.44236111111111115</v>
      </c>
      <c r="R28" s="40"/>
      <c r="S28" s="40">
        <v>2</v>
      </c>
      <c r="T28" s="356" t="s">
        <v>751</v>
      </c>
      <c r="U28" s="356" t="s">
        <v>407</v>
      </c>
      <c r="V28" s="356" t="s">
        <v>747</v>
      </c>
      <c r="W28" s="356">
        <v>4</v>
      </c>
      <c r="X28" s="364"/>
      <c r="Y28" s="365"/>
      <c r="Z28" s="366">
        <v>1</v>
      </c>
      <c r="AA28" s="357"/>
      <c r="AB28" s="358"/>
      <c r="AC28" s="359"/>
      <c r="AD28" s="360"/>
      <c r="AE28" s="40"/>
      <c r="AF28" s="361"/>
    </row>
    <row r="29" spans="1:32" ht="15" customHeight="1" thickBot="1" x14ac:dyDescent="0.35">
      <c r="A29" s="35" t="s">
        <v>161</v>
      </c>
      <c r="B29" s="36">
        <v>6</v>
      </c>
      <c r="C29" s="36">
        <v>6</v>
      </c>
      <c r="D29" s="36">
        <v>0</v>
      </c>
      <c r="E29" s="37">
        <v>0</v>
      </c>
      <c r="F29" s="36">
        <v>0</v>
      </c>
      <c r="G29" s="38" t="s">
        <v>346</v>
      </c>
      <c r="H29" s="41" t="s">
        <v>347</v>
      </c>
      <c r="I29" s="42" t="s">
        <v>348</v>
      </c>
      <c r="J29" s="40">
        <v>2</v>
      </c>
      <c r="K29" s="38"/>
      <c r="L29" s="41" t="s">
        <v>405</v>
      </c>
      <c r="M29" s="41"/>
      <c r="N29" s="41"/>
      <c r="O29" s="41"/>
      <c r="P29" s="42"/>
      <c r="Q29" s="43">
        <v>0.50555555555555554</v>
      </c>
      <c r="R29" s="40"/>
      <c r="S29" s="40" t="s">
        <v>764</v>
      </c>
      <c r="T29" s="356" t="s">
        <v>751</v>
      </c>
      <c r="U29" s="356" t="s">
        <v>407</v>
      </c>
      <c r="V29" s="356" t="s">
        <v>769</v>
      </c>
      <c r="W29" s="356">
        <v>2</v>
      </c>
      <c r="X29" s="364"/>
      <c r="Y29" s="365">
        <v>1</v>
      </c>
      <c r="Z29" s="366"/>
      <c r="AA29" s="357"/>
      <c r="AB29" s="358"/>
      <c r="AC29" s="359"/>
      <c r="AD29" s="360"/>
      <c r="AE29" s="40" t="s">
        <v>861</v>
      </c>
      <c r="AF29" s="361" t="s">
        <v>770</v>
      </c>
    </row>
    <row r="30" spans="1:32" ht="15" customHeight="1" thickBot="1" x14ac:dyDescent="0.35">
      <c r="A30" s="35" t="s">
        <v>161</v>
      </c>
      <c r="B30" s="36">
        <v>6</v>
      </c>
      <c r="C30" s="36">
        <v>6</v>
      </c>
      <c r="D30" s="36">
        <v>0</v>
      </c>
      <c r="E30" s="37">
        <v>0</v>
      </c>
      <c r="F30" s="36">
        <v>0</v>
      </c>
      <c r="G30" s="376" t="s">
        <v>748</v>
      </c>
      <c r="H30" s="376" t="s">
        <v>748</v>
      </c>
      <c r="I30" s="376" t="s">
        <v>748</v>
      </c>
      <c r="J30" s="40">
        <v>2</v>
      </c>
      <c r="K30" s="38"/>
      <c r="L30" s="41" t="s">
        <v>405</v>
      </c>
      <c r="M30" s="41"/>
      <c r="N30" s="41"/>
      <c r="O30" s="41"/>
      <c r="P30" s="42"/>
      <c r="Q30" s="43">
        <v>0.50277777777777777</v>
      </c>
      <c r="R30" s="40"/>
      <c r="S30" s="40">
        <v>2</v>
      </c>
      <c r="T30" s="356" t="s">
        <v>751</v>
      </c>
      <c r="U30" s="356" t="s">
        <v>407</v>
      </c>
      <c r="V30" s="356" t="s">
        <v>747</v>
      </c>
      <c r="W30" s="356">
        <v>6</v>
      </c>
      <c r="X30" s="364"/>
      <c r="Y30" s="365" t="s">
        <v>31</v>
      </c>
      <c r="Z30" s="366"/>
      <c r="AA30" s="357"/>
      <c r="AB30" s="358"/>
      <c r="AC30" s="359"/>
      <c r="AD30" s="360"/>
      <c r="AE30" s="40" t="s">
        <v>860</v>
      </c>
      <c r="AF30" s="361"/>
    </row>
    <row r="31" spans="1:32" ht="15" customHeight="1" thickBot="1" x14ac:dyDescent="0.35">
      <c r="A31" s="35" t="s">
        <v>161</v>
      </c>
      <c r="B31" s="36">
        <v>6</v>
      </c>
      <c r="C31" s="36">
        <v>6</v>
      </c>
      <c r="D31" s="36">
        <v>0</v>
      </c>
      <c r="E31" s="37">
        <v>0</v>
      </c>
      <c r="F31" s="36">
        <v>0</v>
      </c>
      <c r="G31" s="38" t="s">
        <v>335</v>
      </c>
      <c r="H31" s="39" t="s">
        <v>363</v>
      </c>
      <c r="I31" s="39" t="s">
        <v>765</v>
      </c>
      <c r="J31" s="40">
        <v>2</v>
      </c>
      <c r="K31" s="38"/>
      <c r="L31" s="41"/>
      <c r="M31" s="41" t="s">
        <v>405</v>
      </c>
      <c r="N31" s="41"/>
      <c r="O31" s="41"/>
      <c r="P31" s="42"/>
      <c r="Q31" s="43">
        <v>0.52708333333333335</v>
      </c>
      <c r="R31" s="40"/>
      <c r="S31" s="40">
        <v>3</v>
      </c>
      <c r="T31" s="356" t="s">
        <v>105</v>
      </c>
      <c r="U31" s="356" t="s">
        <v>407</v>
      </c>
      <c r="V31" s="356" t="s">
        <v>747</v>
      </c>
      <c r="W31" s="356">
        <v>2</v>
      </c>
      <c r="X31" s="364"/>
      <c r="Y31" s="365">
        <v>1</v>
      </c>
      <c r="Z31" s="366"/>
      <c r="AA31" s="357"/>
      <c r="AB31" s="358"/>
      <c r="AC31" s="359"/>
      <c r="AD31" s="360"/>
      <c r="AE31" s="40" t="s">
        <v>862</v>
      </c>
      <c r="AF31" s="361"/>
    </row>
    <row r="32" spans="1:32" ht="15" customHeight="1" thickBot="1" x14ac:dyDescent="0.35">
      <c r="A32" s="35" t="s">
        <v>162</v>
      </c>
      <c r="B32" s="36">
        <v>6</v>
      </c>
      <c r="C32" s="36">
        <v>6</v>
      </c>
      <c r="D32" s="36">
        <v>0</v>
      </c>
      <c r="E32" s="37">
        <v>0</v>
      </c>
      <c r="F32" s="36">
        <v>0</v>
      </c>
      <c r="G32" s="38" t="s">
        <v>335</v>
      </c>
      <c r="H32" s="39" t="s">
        <v>761</v>
      </c>
      <c r="I32" s="39" t="s">
        <v>337</v>
      </c>
      <c r="J32" s="40">
        <v>0</v>
      </c>
      <c r="K32" s="38" t="s">
        <v>405</v>
      </c>
      <c r="L32" s="41"/>
      <c r="M32" s="41"/>
      <c r="N32" s="41"/>
      <c r="O32" s="41"/>
      <c r="P32" s="42"/>
      <c r="Q32" s="43">
        <v>5.1388888888888894E-2</v>
      </c>
      <c r="R32" s="40"/>
      <c r="S32" s="40">
        <v>6</v>
      </c>
      <c r="T32" s="356" t="s">
        <v>751</v>
      </c>
      <c r="U32" s="356" t="s">
        <v>749</v>
      </c>
      <c r="V32" s="356" t="s">
        <v>747</v>
      </c>
      <c r="W32" s="356">
        <v>2</v>
      </c>
      <c r="X32" s="364"/>
      <c r="Y32" s="365"/>
      <c r="Z32" s="366">
        <v>1</v>
      </c>
      <c r="AA32" s="357"/>
      <c r="AB32" s="358"/>
      <c r="AC32" s="359"/>
      <c r="AD32" s="360"/>
      <c r="AE32" s="35" t="s">
        <v>772</v>
      </c>
      <c r="AF32" s="361"/>
    </row>
    <row r="33" spans="1:32" ht="15" customHeight="1" thickBot="1" x14ac:dyDescent="0.35">
      <c r="A33" s="35" t="s">
        <v>162</v>
      </c>
      <c r="B33" s="36">
        <v>6</v>
      </c>
      <c r="C33" s="36">
        <v>6</v>
      </c>
      <c r="D33" s="36">
        <v>0</v>
      </c>
      <c r="E33" s="37">
        <v>0</v>
      </c>
      <c r="F33" s="36">
        <v>0</v>
      </c>
      <c r="G33" s="376" t="s">
        <v>748</v>
      </c>
      <c r="H33" s="376" t="s">
        <v>748</v>
      </c>
      <c r="I33" s="376" t="s">
        <v>748</v>
      </c>
      <c r="J33" s="40">
        <v>0</v>
      </c>
      <c r="K33" s="38" t="s">
        <v>405</v>
      </c>
      <c r="L33" s="41"/>
      <c r="M33" s="41"/>
      <c r="N33" s="41"/>
      <c r="O33" s="41"/>
      <c r="P33" s="42"/>
      <c r="Q33" s="43">
        <v>6.3194444444444442E-2</v>
      </c>
      <c r="R33" s="40"/>
      <c r="S33" s="40">
        <v>8</v>
      </c>
      <c r="T33" s="356" t="s">
        <v>103</v>
      </c>
      <c r="U33" s="356" t="s">
        <v>773</v>
      </c>
      <c r="V33" s="356" t="s">
        <v>747</v>
      </c>
      <c r="W33" s="356">
        <v>5</v>
      </c>
      <c r="X33" s="364"/>
      <c r="Y33" s="365">
        <v>2</v>
      </c>
      <c r="Z33" s="366"/>
      <c r="AA33" s="357"/>
      <c r="AB33" s="358"/>
      <c r="AC33" s="359"/>
      <c r="AD33" s="360"/>
      <c r="AE33" s="40"/>
      <c r="AF33" s="361"/>
    </row>
    <row r="34" spans="1:32" ht="15" customHeight="1" thickBot="1" x14ac:dyDescent="0.35">
      <c r="A34" s="35" t="s">
        <v>162</v>
      </c>
      <c r="B34" s="36">
        <v>6</v>
      </c>
      <c r="C34" s="36">
        <v>6</v>
      </c>
      <c r="D34" s="36">
        <v>0</v>
      </c>
      <c r="E34" s="37">
        <v>0</v>
      </c>
      <c r="F34" s="36">
        <v>0</v>
      </c>
      <c r="G34" s="38" t="s">
        <v>335</v>
      </c>
      <c r="H34" s="39" t="s">
        <v>761</v>
      </c>
      <c r="I34" s="39" t="s">
        <v>337</v>
      </c>
      <c r="J34" s="40">
        <v>0</v>
      </c>
      <c r="K34" s="38"/>
      <c r="L34" s="41" t="s">
        <v>405</v>
      </c>
      <c r="M34" s="41"/>
      <c r="N34" s="41"/>
      <c r="O34" s="41"/>
      <c r="P34" s="42"/>
      <c r="Q34" s="43">
        <v>8.8888888888888892E-2</v>
      </c>
      <c r="R34" s="40"/>
      <c r="S34" s="40">
        <v>5</v>
      </c>
      <c r="T34" s="356" t="s">
        <v>751</v>
      </c>
      <c r="U34" s="356" t="s">
        <v>749</v>
      </c>
      <c r="V34" s="356" t="s">
        <v>747</v>
      </c>
      <c r="W34" s="356">
        <v>5</v>
      </c>
      <c r="X34" s="364"/>
      <c r="Y34" s="365"/>
      <c r="Z34" s="366">
        <v>1</v>
      </c>
      <c r="AA34" s="357"/>
      <c r="AB34" s="358"/>
      <c r="AC34" s="359"/>
      <c r="AD34" s="360"/>
      <c r="AE34" s="40" t="s">
        <v>774</v>
      </c>
      <c r="AF34" s="361"/>
    </row>
    <row r="35" spans="1:32" ht="15" customHeight="1" thickBot="1" x14ac:dyDescent="0.35">
      <c r="A35" s="35" t="s">
        <v>162</v>
      </c>
      <c r="B35" s="36">
        <v>6</v>
      </c>
      <c r="C35" s="36">
        <v>6</v>
      </c>
      <c r="D35" s="36">
        <v>0</v>
      </c>
      <c r="E35" s="37">
        <v>0</v>
      </c>
      <c r="F35" s="36">
        <v>0</v>
      </c>
      <c r="G35" s="38" t="s">
        <v>335</v>
      </c>
      <c r="H35" s="39" t="s">
        <v>382</v>
      </c>
      <c r="I35" s="39" t="s">
        <v>383</v>
      </c>
      <c r="J35" s="40">
        <v>0</v>
      </c>
      <c r="K35" s="38"/>
      <c r="L35" s="41" t="s">
        <v>405</v>
      </c>
      <c r="M35" s="41"/>
      <c r="N35" s="41"/>
      <c r="O35" s="41"/>
      <c r="P35" s="42"/>
      <c r="Q35" s="43">
        <v>8.8888888888888892E-2</v>
      </c>
      <c r="R35" s="40"/>
      <c r="S35" s="40">
        <v>7</v>
      </c>
      <c r="T35" s="356" t="s">
        <v>751</v>
      </c>
      <c r="U35" s="356" t="s">
        <v>407</v>
      </c>
      <c r="V35" s="356" t="s">
        <v>747</v>
      </c>
      <c r="W35" s="356">
        <v>3</v>
      </c>
      <c r="X35" s="364"/>
      <c r="Y35" s="365"/>
      <c r="Z35" s="366">
        <v>1</v>
      </c>
      <c r="AA35" s="357"/>
      <c r="AB35" s="358"/>
      <c r="AC35" s="359"/>
      <c r="AD35" s="360"/>
      <c r="AE35" s="40" t="s">
        <v>774</v>
      </c>
      <c r="AF35" s="361"/>
    </row>
    <row r="36" spans="1:32" ht="15" customHeight="1" thickBot="1" x14ac:dyDescent="0.35">
      <c r="A36" s="35" t="s">
        <v>162</v>
      </c>
      <c r="B36" s="36">
        <v>6</v>
      </c>
      <c r="C36" s="36">
        <v>6</v>
      </c>
      <c r="D36" s="36">
        <v>0</v>
      </c>
      <c r="E36" s="37">
        <v>0</v>
      </c>
      <c r="F36" s="36">
        <v>0</v>
      </c>
      <c r="G36" s="38" t="s">
        <v>335</v>
      </c>
      <c r="H36" s="39" t="s">
        <v>363</v>
      </c>
      <c r="I36" s="363" t="s">
        <v>765</v>
      </c>
      <c r="J36" s="40">
        <v>0</v>
      </c>
      <c r="K36" s="38"/>
      <c r="L36" s="41" t="s">
        <v>405</v>
      </c>
      <c r="M36" s="41"/>
      <c r="N36" s="41"/>
      <c r="O36" s="41"/>
      <c r="P36" s="42"/>
      <c r="Q36" s="43">
        <v>9.1666666666666674E-2</v>
      </c>
      <c r="R36" s="40"/>
      <c r="S36" s="40">
        <v>3</v>
      </c>
      <c r="T36" s="356" t="s">
        <v>103</v>
      </c>
      <c r="U36" s="356" t="s">
        <v>407</v>
      </c>
      <c r="V36" s="356" t="s">
        <v>756</v>
      </c>
      <c r="W36" s="356">
        <v>2</v>
      </c>
      <c r="X36" s="364"/>
      <c r="Y36" s="365">
        <v>1</v>
      </c>
      <c r="Z36" s="366"/>
      <c r="AA36" s="357"/>
      <c r="AB36" s="358"/>
      <c r="AC36" s="359"/>
      <c r="AD36" s="360"/>
      <c r="AE36" s="40" t="s">
        <v>774</v>
      </c>
      <c r="AF36" s="361"/>
    </row>
    <row r="37" spans="1:32" ht="15" customHeight="1" thickBot="1" x14ac:dyDescent="0.35">
      <c r="A37" s="35" t="s">
        <v>162</v>
      </c>
      <c r="B37" s="36">
        <v>6</v>
      </c>
      <c r="C37" s="36">
        <v>6</v>
      </c>
      <c r="D37" s="36">
        <v>0</v>
      </c>
      <c r="E37" s="37">
        <v>0</v>
      </c>
      <c r="F37" s="36">
        <v>0</v>
      </c>
      <c r="G37" s="38" t="s">
        <v>335</v>
      </c>
      <c r="H37" s="39" t="s">
        <v>382</v>
      </c>
      <c r="I37" s="39" t="s">
        <v>383</v>
      </c>
      <c r="J37" s="40">
        <v>0</v>
      </c>
      <c r="K37" s="38"/>
      <c r="L37" s="41"/>
      <c r="M37" s="41"/>
      <c r="N37" s="41"/>
      <c r="O37" s="41"/>
      <c r="P37" s="42" t="s">
        <v>405</v>
      </c>
      <c r="Q37" s="43">
        <v>0.1763888888888889</v>
      </c>
      <c r="R37" s="40"/>
      <c r="S37" s="40">
        <v>2</v>
      </c>
      <c r="T37" s="356" t="s">
        <v>103</v>
      </c>
      <c r="U37" s="356" t="s">
        <v>773</v>
      </c>
      <c r="V37" s="356" t="s">
        <v>747</v>
      </c>
      <c r="W37" s="356">
        <v>2</v>
      </c>
      <c r="X37" s="364"/>
      <c r="Y37" s="365"/>
      <c r="Z37" s="366">
        <v>1</v>
      </c>
      <c r="AA37" s="357"/>
      <c r="AB37" s="358"/>
      <c r="AC37" s="359"/>
      <c r="AD37" s="360"/>
      <c r="AE37" s="40"/>
      <c r="AF37" s="361"/>
    </row>
    <row r="38" spans="1:32" ht="15" customHeight="1" thickBot="1" x14ac:dyDescent="0.35">
      <c r="A38" s="35" t="s">
        <v>162</v>
      </c>
      <c r="B38" s="36">
        <v>6</v>
      </c>
      <c r="C38" s="36">
        <v>6</v>
      </c>
      <c r="D38" s="36">
        <v>0</v>
      </c>
      <c r="E38" s="37">
        <v>0</v>
      </c>
      <c r="F38" s="36">
        <v>0</v>
      </c>
      <c r="G38" s="38" t="s">
        <v>335</v>
      </c>
      <c r="H38" s="39" t="s">
        <v>761</v>
      </c>
      <c r="I38" s="39" t="s">
        <v>337</v>
      </c>
      <c r="J38" s="40">
        <v>1</v>
      </c>
      <c r="K38" s="38"/>
      <c r="L38" s="41"/>
      <c r="M38" s="41" t="s">
        <v>405</v>
      </c>
      <c r="N38" s="41"/>
      <c r="O38" s="41"/>
      <c r="P38" s="42"/>
      <c r="Q38" s="43">
        <v>0.24861111111111112</v>
      </c>
      <c r="R38" s="40"/>
      <c r="S38" s="40" t="s">
        <v>775</v>
      </c>
      <c r="T38" s="356" t="s">
        <v>751</v>
      </c>
      <c r="U38" s="356" t="s">
        <v>407</v>
      </c>
      <c r="V38" s="356" t="s">
        <v>747</v>
      </c>
      <c r="W38" s="356">
        <v>1</v>
      </c>
      <c r="X38" s="364"/>
      <c r="Y38" s="365">
        <v>1</v>
      </c>
      <c r="Z38" s="366"/>
      <c r="AA38" s="357"/>
      <c r="AB38" s="358"/>
      <c r="AC38" s="359"/>
      <c r="AD38" s="360"/>
      <c r="AE38" s="40"/>
      <c r="AF38" s="361"/>
    </row>
    <row r="39" spans="1:32" ht="15" customHeight="1" thickBot="1" x14ac:dyDescent="0.35">
      <c r="A39" s="35" t="s">
        <v>162</v>
      </c>
      <c r="B39" s="36">
        <v>6</v>
      </c>
      <c r="C39" s="36">
        <v>6</v>
      </c>
      <c r="D39" s="36">
        <v>0</v>
      </c>
      <c r="E39" s="37">
        <v>0</v>
      </c>
      <c r="F39" s="36">
        <v>0</v>
      </c>
      <c r="G39" s="38" t="s">
        <v>335</v>
      </c>
      <c r="H39" s="39" t="s">
        <v>382</v>
      </c>
      <c r="I39" s="39" t="s">
        <v>383</v>
      </c>
      <c r="J39" s="40">
        <v>1</v>
      </c>
      <c r="K39" s="38"/>
      <c r="L39" s="41"/>
      <c r="M39" s="41"/>
      <c r="N39" s="41" t="s">
        <v>405</v>
      </c>
      <c r="O39" s="41"/>
      <c r="P39" s="42"/>
      <c r="Q39" s="43">
        <v>0.26041666666666669</v>
      </c>
      <c r="R39" s="40"/>
      <c r="S39" s="40">
        <v>3</v>
      </c>
      <c r="T39" s="356" t="s">
        <v>103</v>
      </c>
      <c r="U39" s="356" t="s">
        <v>407</v>
      </c>
      <c r="V39" s="356" t="s">
        <v>747</v>
      </c>
      <c r="W39" s="356">
        <v>2</v>
      </c>
      <c r="X39" s="364"/>
      <c r="Y39" s="365">
        <v>2</v>
      </c>
      <c r="Z39" s="366"/>
      <c r="AA39" s="357"/>
      <c r="AB39" s="358"/>
      <c r="AC39" s="359"/>
      <c r="AD39" s="360"/>
      <c r="AE39" s="40"/>
      <c r="AF39" s="361"/>
    </row>
    <row r="40" spans="1:32" ht="15" customHeight="1" thickBot="1" x14ac:dyDescent="0.35">
      <c r="A40" s="35" t="s">
        <v>162</v>
      </c>
      <c r="B40" s="36">
        <v>6</v>
      </c>
      <c r="C40" s="36">
        <v>6</v>
      </c>
      <c r="D40" s="36">
        <v>0</v>
      </c>
      <c r="E40" s="37">
        <v>0</v>
      </c>
      <c r="F40" s="36">
        <v>0</v>
      </c>
      <c r="G40" s="38" t="s">
        <v>349</v>
      </c>
      <c r="H40" s="39" t="s">
        <v>350</v>
      </c>
      <c r="I40" s="39" t="s">
        <v>351</v>
      </c>
      <c r="J40" s="40">
        <v>1</v>
      </c>
      <c r="K40" s="38"/>
      <c r="L40" s="41"/>
      <c r="M40" s="41"/>
      <c r="N40" s="41"/>
      <c r="O40" s="41" t="s">
        <v>405</v>
      </c>
      <c r="P40" s="42"/>
      <c r="Q40" s="43">
        <v>0.27847222222222223</v>
      </c>
      <c r="R40" s="40"/>
      <c r="S40" s="40">
        <v>4</v>
      </c>
      <c r="T40" s="356" t="s">
        <v>751</v>
      </c>
      <c r="U40" s="356" t="s">
        <v>749</v>
      </c>
      <c r="V40" s="356" t="s">
        <v>747</v>
      </c>
      <c r="W40" s="356"/>
      <c r="X40" s="364">
        <v>15</v>
      </c>
      <c r="Y40" s="365"/>
      <c r="Z40" s="366"/>
      <c r="AA40" s="357"/>
      <c r="AB40" s="358"/>
      <c r="AC40" s="359"/>
      <c r="AD40" s="360"/>
      <c r="AE40" s="40"/>
      <c r="AF40" s="361"/>
    </row>
    <row r="41" spans="1:32" ht="15" customHeight="1" thickBot="1" x14ac:dyDescent="0.35">
      <c r="A41" s="35" t="s">
        <v>162</v>
      </c>
      <c r="B41" s="36">
        <v>6</v>
      </c>
      <c r="C41" s="36">
        <v>6</v>
      </c>
      <c r="D41" s="36">
        <v>0</v>
      </c>
      <c r="E41" s="37">
        <v>0</v>
      </c>
      <c r="F41" s="36">
        <v>0</v>
      </c>
      <c r="G41" s="38" t="s">
        <v>349</v>
      </c>
      <c r="H41" s="39" t="s">
        <v>350</v>
      </c>
      <c r="I41" s="39" t="s">
        <v>351</v>
      </c>
      <c r="J41" s="40">
        <v>2</v>
      </c>
      <c r="K41" s="38" t="s">
        <v>405</v>
      </c>
      <c r="L41" s="41"/>
      <c r="M41" s="41"/>
      <c r="N41" s="41"/>
      <c r="O41" s="41"/>
      <c r="P41" s="42"/>
      <c r="Q41" s="43">
        <v>0.34791666666666665</v>
      </c>
      <c r="R41" s="40"/>
      <c r="S41" s="40">
        <v>4</v>
      </c>
      <c r="T41" s="356" t="s">
        <v>751</v>
      </c>
      <c r="U41" s="356" t="s">
        <v>752</v>
      </c>
      <c r="V41" s="356" t="s">
        <v>747</v>
      </c>
      <c r="W41" s="356">
        <v>3</v>
      </c>
      <c r="X41" s="364">
        <v>20</v>
      </c>
      <c r="Y41" s="365"/>
      <c r="Z41" s="366"/>
      <c r="AA41" s="357"/>
      <c r="AB41" s="358"/>
      <c r="AC41" s="359"/>
      <c r="AD41" s="360"/>
      <c r="AE41" s="40"/>
      <c r="AF41" s="361"/>
    </row>
    <row r="42" spans="1:32" ht="15" customHeight="1" thickBot="1" x14ac:dyDescent="0.35">
      <c r="A42" s="35" t="s">
        <v>162</v>
      </c>
      <c r="B42" s="36">
        <v>6</v>
      </c>
      <c r="C42" s="36">
        <v>6</v>
      </c>
      <c r="D42" s="36">
        <v>0</v>
      </c>
      <c r="E42" s="37">
        <v>0</v>
      </c>
      <c r="F42" s="36">
        <v>0</v>
      </c>
      <c r="G42" s="38" t="s">
        <v>349</v>
      </c>
      <c r="H42" s="39" t="s">
        <v>350</v>
      </c>
      <c r="I42" s="39" t="s">
        <v>351</v>
      </c>
      <c r="J42" s="40">
        <v>2</v>
      </c>
      <c r="K42" s="38"/>
      <c r="L42" s="41"/>
      <c r="M42" s="41"/>
      <c r="N42" s="41"/>
      <c r="O42" s="41" t="s">
        <v>405</v>
      </c>
      <c r="P42" s="42"/>
      <c r="Q42" s="43">
        <v>0.43472222222222223</v>
      </c>
      <c r="R42" s="40"/>
      <c r="S42" s="40">
        <v>7</v>
      </c>
      <c r="T42" s="356" t="s">
        <v>103</v>
      </c>
      <c r="U42" s="356" t="s">
        <v>752</v>
      </c>
      <c r="V42" s="356" t="s">
        <v>747</v>
      </c>
      <c r="W42" s="356">
        <v>3</v>
      </c>
      <c r="X42" s="364"/>
      <c r="Y42" s="365"/>
      <c r="Z42" s="366">
        <v>2</v>
      </c>
      <c r="AA42" s="357"/>
      <c r="AB42" s="358"/>
      <c r="AC42" s="359"/>
      <c r="AD42" s="360"/>
      <c r="AE42" s="40"/>
      <c r="AF42" s="361"/>
    </row>
    <row r="43" spans="1:32" ht="15" customHeight="1" thickBot="1" x14ac:dyDescent="0.35">
      <c r="A43" s="35" t="s">
        <v>162</v>
      </c>
      <c r="B43" s="36">
        <v>6</v>
      </c>
      <c r="C43" s="36">
        <v>6</v>
      </c>
      <c r="D43" s="36">
        <v>0</v>
      </c>
      <c r="E43" s="37">
        <v>0</v>
      </c>
      <c r="F43" s="36">
        <v>0</v>
      </c>
      <c r="G43" s="38" t="s">
        <v>346</v>
      </c>
      <c r="H43" s="39" t="s">
        <v>347</v>
      </c>
      <c r="I43" s="39" t="s">
        <v>348</v>
      </c>
      <c r="J43" s="40">
        <v>3</v>
      </c>
      <c r="K43" s="38"/>
      <c r="L43" s="41" t="s">
        <v>405</v>
      </c>
      <c r="M43" s="41"/>
      <c r="N43" s="41"/>
      <c r="O43" s="41"/>
      <c r="P43" s="42"/>
      <c r="Q43" s="43">
        <v>0.50972222222222219</v>
      </c>
      <c r="R43" s="40"/>
      <c r="S43" s="40">
        <v>5</v>
      </c>
      <c r="T43" s="356" t="s">
        <v>751</v>
      </c>
      <c r="U43" s="356" t="s">
        <v>752</v>
      </c>
      <c r="V43" s="356" t="s">
        <v>747</v>
      </c>
      <c r="W43" s="356">
        <v>5</v>
      </c>
      <c r="X43" s="364"/>
      <c r="Y43" s="365">
        <v>1</v>
      </c>
      <c r="Z43" s="366"/>
      <c r="AA43" s="357"/>
      <c r="AB43" s="358"/>
      <c r="AC43" s="359"/>
      <c r="AD43" s="360"/>
      <c r="AE43" s="40" t="s">
        <v>776</v>
      </c>
      <c r="AF43" s="361"/>
    </row>
    <row r="44" spans="1:32" ht="15" customHeight="1" thickBot="1" x14ac:dyDescent="0.35">
      <c r="A44" s="35" t="s">
        <v>162</v>
      </c>
      <c r="B44" s="36">
        <v>6</v>
      </c>
      <c r="C44" s="36">
        <v>6</v>
      </c>
      <c r="D44" s="36">
        <v>0</v>
      </c>
      <c r="E44" s="37">
        <v>0</v>
      </c>
      <c r="F44" s="36">
        <v>0</v>
      </c>
      <c r="G44" s="38" t="s">
        <v>335</v>
      </c>
      <c r="H44" s="39" t="s">
        <v>761</v>
      </c>
      <c r="I44" s="39" t="s">
        <v>337</v>
      </c>
      <c r="J44" s="40">
        <v>3</v>
      </c>
      <c r="K44" s="38"/>
      <c r="L44" s="41" t="s">
        <v>405</v>
      </c>
      <c r="M44" s="41"/>
      <c r="N44" s="41"/>
      <c r="O44" s="41"/>
      <c r="P44" s="42"/>
      <c r="Q44" s="43">
        <v>0.50972222222222219</v>
      </c>
      <c r="R44" s="40"/>
      <c r="S44" s="40">
        <v>5</v>
      </c>
      <c r="T44" s="356" t="s">
        <v>103</v>
      </c>
      <c r="U44" s="356" t="s">
        <v>752</v>
      </c>
      <c r="V44" s="356" t="s">
        <v>747</v>
      </c>
      <c r="W44" s="356"/>
      <c r="X44" s="364"/>
      <c r="Y44" s="365"/>
      <c r="Z44" s="366"/>
      <c r="AA44" s="357"/>
      <c r="AB44" s="358"/>
      <c r="AC44" s="359"/>
      <c r="AD44" s="360"/>
      <c r="AE44" s="40" t="s">
        <v>776</v>
      </c>
      <c r="AF44" s="361"/>
    </row>
    <row r="45" spans="1:32" ht="15" customHeight="1" thickBot="1" x14ac:dyDescent="0.35">
      <c r="A45" s="35" t="s">
        <v>162</v>
      </c>
      <c r="B45" s="36">
        <v>6</v>
      </c>
      <c r="C45" s="36">
        <v>6</v>
      </c>
      <c r="D45" s="36">
        <v>0</v>
      </c>
      <c r="E45" s="37">
        <v>0</v>
      </c>
      <c r="F45" s="36">
        <v>0</v>
      </c>
      <c r="G45" s="374" t="s">
        <v>335</v>
      </c>
      <c r="H45" s="375" t="s">
        <v>363</v>
      </c>
      <c r="I45" s="375" t="s">
        <v>364</v>
      </c>
      <c r="J45" s="40">
        <v>3</v>
      </c>
      <c r="K45" s="38"/>
      <c r="L45" s="41"/>
      <c r="M45" s="41"/>
      <c r="N45" s="41" t="s">
        <v>405</v>
      </c>
      <c r="O45" s="41"/>
      <c r="P45" s="42"/>
      <c r="Q45" s="43">
        <v>0.56041666666666667</v>
      </c>
      <c r="R45" s="40"/>
      <c r="S45" s="40">
        <v>5</v>
      </c>
      <c r="T45" s="356" t="s">
        <v>103</v>
      </c>
      <c r="U45" s="356" t="s">
        <v>752</v>
      </c>
      <c r="V45" s="356" t="s">
        <v>756</v>
      </c>
      <c r="W45" s="356">
        <v>1</v>
      </c>
      <c r="X45" s="364"/>
      <c r="Y45" s="365">
        <v>1</v>
      </c>
      <c r="Z45" s="366"/>
      <c r="AA45" s="357"/>
      <c r="AB45" s="358"/>
      <c r="AC45" s="359"/>
      <c r="AD45" s="360"/>
      <c r="AE45" s="40" t="s">
        <v>777</v>
      </c>
      <c r="AF45" s="361"/>
    </row>
    <row r="46" spans="1:32" thickBot="1" x14ac:dyDescent="0.35">
      <c r="A46" s="35" t="s">
        <v>163</v>
      </c>
      <c r="B46" s="36">
        <v>6</v>
      </c>
      <c r="C46" s="36">
        <v>6</v>
      </c>
      <c r="D46" s="36">
        <v>0</v>
      </c>
      <c r="E46" s="37">
        <v>0</v>
      </c>
      <c r="F46" s="36">
        <v>0</v>
      </c>
      <c r="G46" s="38" t="s">
        <v>335</v>
      </c>
      <c r="H46" s="39" t="s">
        <v>382</v>
      </c>
      <c r="I46" s="39" t="s">
        <v>383</v>
      </c>
      <c r="J46" s="40">
        <v>0</v>
      </c>
      <c r="K46" s="38" t="s">
        <v>405</v>
      </c>
      <c r="L46" s="41"/>
      <c r="M46" s="41"/>
      <c r="N46" s="41"/>
      <c r="O46" s="41"/>
      <c r="P46" s="42"/>
      <c r="Q46" s="43">
        <v>6.5972222222222224E-2</v>
      </c>
      <c r="R46" s="40"/>
      <c r="S46" s="40">
        <v>6</v>
      </c>
      <c r="T46" s="356" t="s">
        <v>103</v>
      </c>
      <c r="U46" s="356" t="s">
        <v>407</v>
      </c>
      <c r="V46" s="356" t="s">
        <v>747</v>
      </c>
      <c r="W46" s="356">
        <v>1</v>
      </c>
      <c r="X46" s="364"/>
      <c r="Y46" s="365"/>
      <c r="Z46" s="366">
        <v>3</v>
      </c>
      <c r="AA46" s="357"/>
      <c r="AB46" s="358"/>
      <c r="AC46" s="359"/>
      <c r="AD46" s="360"/>
      <c r="AE46" s="40" t="s">
        <v>797</v>
      </c>
      <c r="AF46" s="361"/>
    </row>
    <row r="47" spans="1:32" ht="15" customHeight="1" thickBot="1" x14ac:dyDescent="0.35">
      <c r="A47" s="35" t="s">
        <v>163</v>
      </c>
      <c r="B47" s="36">
        <v>6</v>
      </c>
      <c r="C47" s="36">
        <v>6</v>
      </c>
      <c r="D47" s="36">
        <v>0</v>
      </c>
      <c r="E47" s="37">
        <v>0</v>
      </c>
      <c r="F47" s="36">
        <v>0</v>
      </c>
      <c r="G47" s="38" t="s">
        <v>341</v>
      </c>
      <c r="H47" s="41" t="s">
        <v>342</v>
      </c>
      <c r="I47" s="42" t="s">
        <v>343</v>
      </c>
      <c r="J47" s="40">
        <v>0</v>
      </c>
      <c r="K47" s="38"/>
      <c r="L47" s="41" t="s">
        <v>405</v>
      </c>
      <c r="M47" s="41"/>
      <c r="N47" s="41"/>
      <c r="O47" s="41"/>
      <c r="P47" s="42"/>
      <c r="Q47" s="43">
        <v>8.2638888888888887E-2</v>
      </c>
      <c r="R47" s="40"/>
      <c r="S47" s="40">
        <v>7</v>
      </c>
      <c r="T47" s="356" t="s">
        <v>751</v>
      </c>
      <c r="U47" s="356" t="s">
        <v>749</v>
      </c>
      <c r="V47" s="356" t="s">
        <v>747</v>
      </c>
      <c r="W47" s="356">
        <v>2</v>
      </c>
      <c r="X47" s="364"/>
      <c r="Y47" s="365"/>
      <c r="Z47" s="366">
        <v>1</v>
      </c>
      <c r="AA47" s="357"/>
      <c r="AB47" s="358"/>
      <c r="AC47" s="359"/>
      <c r="AD47" s="360"/>
      <c r="AE47" s="40" t="s">
        <v>778</v>
      </c>
      <c r="AF47" s="361"/>
    </row>
    <row r="48" spans="1:32" ht="15" customHeight="1" thickBot="1" x14ac:dyDescent="0.35">
      <c r="A48" s="35" t="s">
        <v>163</v>
      </c>
      <c r="B48" s="36">
        <v>6</v>
      </c>
      <c r="C48" s="36">
        <v>6</v>
      </c>
      <c r="D48" s="36">
        <v>0</v>
      </c>
      <c r="E48" s="37">
        <v>0</v>
      </c>
      <c r="F48" s="36">
        <v>0</v>
      </c>
      <c r="G48" s="38" t="s">
        <v>335</v>
      </c>
      <c r="H48" s="41" t="s">
        <v>398</v>
      </c>
      <c r="I48" s="42" t="s">
        <v>399</v>
      </c>
      <c r="J48" s="40">
        <v>0</v>
      </c>
      <c r="K48" s="38"/>
      <c r="L48" s="41" t="s">
        <v>405</v>
      </c>
      <c r="M48" s="41"/>
      <c r="N48" s="41"/>
      <c r="O48" s="41"/>
      <c r="P48" s="42"/>
      <c r="Q48" s="43">
        <v>8.2638888888888887E-2</v>
      </c>
      <c r="R48" s="40"/>
      <c r="S48" s="40" t="s">
        <v>763</v>
      </c>
      <c r="T48" s="356" t="s">
        <v>103</v>
      </c>
      <c r="U48" s="356" t="s">
        <v>407</v>
      </c>
      <c r="V48" s="356" t="s">
        <v>747</v>
      </c>
      <c r="W48" s="356">
        <v>1</v>
      </c>
      <c r="X48" s="364"/>
      <c r="Y48" s="365"/>
      <c r="Z48" s="366">
        <v>5</v>
      </c>
      <c r="AA48" s="357"/>
      <c r="AB48" s="358"/>
      <c r="AC48" s="359"/>
      <c r="AD48" s="360"/>
      <c r="AE48" s="40" t="s">
        <v>778</v>
      </c>
      <c r="AF48" s="361"/>
    </row>
    <row r="49" spans="1:32" ht="15" customHeight="1" thickBot="1" x14ac:dyDescent="0.35">
      <c r="A49" s="35" t="s">
        <v>163</v>
      </c>
      <c r="B49" s="36">
        <v>6</v>
      </c>
      <c r="C49" s="36">
        <v>6</v>
      </c>
      <c r="D49" s="36">
        <v>0</v>
      </c>
      <c r="E49" s="37">
        <v>0</v>
      </c>
      <c r="F49" s="36">
        <v>0</v>
      </c>
      <c r="G49" s="376" t="s">
        <v>748</v>
      </c>
      <c r="H49" s="376" t="s">
        <v>748</v>
      </c>
      <c r="I49" s="376" t="s">
        <v>748</v>
      </c>
      <c r="J49" s="40">
        <v>0</v>
      </c>
      <c r="K49" s="38"/>
      <c r="L49" s="41"/>
      <c r="M49" s="41" t="s">
        <v>405</v>
      </c>
      <c r="N49" s="41"/>
      <c r="O49" s="41"/>
      <c r="P49" s="42"/>
      <c r="Q49" s="43">
        <v>0.12638888888888888</v>
      </c>
      <c r="R49" s="40"/>
      <c r="S49" s="40">
        <v>8</v>
      </c>
      <c r="T49" s="356" t="s">
        <v>751</v>
      </c>
      <c r="U49" s="356" t="s">
        <v>749</v>
      </c>
      <c r="V49" s="356" t="s">
        <v>747</v>
      </c>
      <c r="W49" s="356">
        <v>4</v>
      </c>
      <c r="X49" s="364"/>
      <c r="Y49" s="365">
        <v>1</v>
      </c>
      <c r="Z49" s="366"/>
      <c r="AA49" s="357"/>
      <c r="AB49" s="358"/>
      <c r="AC49" s="359"/>
      <c r="AD49" s="360"/>
      <c r="AE49" s="40"/>
      <c r="AF49" s="361"/>
    </row>
    <row r="50" spans="1:32" ht="15" customHeight="1" thickBot="1" x14ac:dyDescent="0.35">
      <c r="A50" s="35" t="s">
        <v>163</v>
      </c>
      <c r="B50" s="36">
        <v>6</v>
      </c>
      <c r="C50" s="36">
        <v>6</v>
      </c>
      <c r="D50" s="36">
        <v>0</v>
      </c>
      <c r="E50" s="37">
        <v>0</v>
      </c>
      <c r="F50" s="36">
        <v>0</v>
      </c>
      <c r="G50" s="38" t="s">
        <v>335</v>
      </c>
      <c r="H50" s="39" t="s">
        <v>382</v>
      </c>
      <c r="I50" s="39" t="s">
        <v>383</v>
      </c>
      <c r="J50" s="40">
        <v>0</v>
      </c>
      <c r="K50" s="38"/>
      <c r="L50" s="41"/>
      <c r="M50" s="41"/>
      <c r="N50" s="41"/>
      <c r="O50" s="41" t="s">
        <v>405</v>
      </c>
      <c r="P50" s="42"/>
      <c r="Q50" s="43">
        <v>0.16041666666666668</v>
      </c>
      <c r="R50" s="40"/>
      <c r="S50" s="40">
        <v>6</v>
      </c>
      <c r="T50" s="356" t="s">
        <v>103</v>
      </c>
      <c r="U50" s="356" t="s">
        <v>749</v>
      </c>
      <c r="V50" s="356" t="s">
        <v>747</v>
      </c>
      <c r="W50" s="356">
        <v>2</v>
      </c>
      <c r="X50" s="364"/>
      <c r="Y50" s="365"/>
      <c r="Z50" s="366">
        <v>2</v>
      </c>
      <c r="AA50" s="357"/>
      <c r="AB50" s="358"/>
      <c r="AC50" s="359"/>
      <c r="AD50" s="360"/>
      <c r="AE50" s="40" t="s">
        <v>779</v>
      </c>
      <c r="AF50" s="361"/>
    </row>
    <row r="51" spans="1:32" ht="15" customHeight="1" thickBot="1" x14ac:dyDescent="0.35">
      <c r="A51" s="35" t="s">
        <v>163</v>
      </c>
      <c r="B51" s="36">
        <v>6</v>
      </c>
      <c r="C51" s="36">
        <v>6</v>
      </c>
      <c r="D51" s="36">
        <v>0</v>
      </c>
      <c r="E51" s="37">
        <v>0</v>
      </c>
      <c r="F51" s="36">
        <v>0</v>
      </c>
      <c r="G51" s="38" t="s">
        <v>346</v>
      </c>
      <c r="H51" s="39" t="s">
        <v>347</v>
      </c>
      <c r="I51" s="39" t="s">
        <v>348</v>
      </c>
      <c r="J51" s="40">
        <v>0</v>
      </c>
      <c r="K51" s="38"/>
      <c r="L51" s="41"/>
      <c r="M51" s="41"/>
      <c r="N51" s="41"/>
      <c r="O51" s="41"/>
      <c r="P51" s="42" t="s">
        <v>405</v>
      </c>
      <c r="Q51" s="43">
        <v>0.18402777777777779</v>
      </c>
      <c r="R51" s="40"/>
      <c r="S51" s="40">
        <v>8</v>
      </c>
      <c r="T51" s="356" t="s">
        <v>751</v>
      </c>
      <c r="U51" s="356" t="s">
        <v>407</v>
      </c>
      <c r="V51" s="356" t="s">
        <v>747</v>
      </c>
      <c r="W51" s="356">
        <v>4</v>
      </c>
      <c r="X51" s="364"/>
      <c r="Y51" s="365">
        <v>1</v>
      </c>
      <c r="Z51" s="366"/>
      <c r="AA51" s="357"/>
      <c r="AB51" s="358"/>
      <c r="AC51" s="359"/>
      <c r="AD51" s="360"/>
      <c r="AE51" s="40"/>
      <c r="AF51" s="361"/>
    </row>
    <row r="52" spans="1:32" ht="15" customHeight="1" thickBot="1" x14ac:dyDescent="0.35">
      <c r="A52" s="35" t="s">
        <v>163</v>
      </c>
      <c r="B52" s="36">
        <v>6</v>
      </c>
      <c r="C52" s="36">
        <v>6</v>
      </c>
      <c r="D52" s="36">
        <v>0</v>
      </c>
      <c r="E52" s="37">
        <v>0</v>
      </c>
      <c r="F52" s="36">
        <v>0</v>
      </c>
      <c r="G52" s="38" t="s">
        <v>341</v>
      </c>
      <c r="H52" s="41" t="s">
        <v>342</v>
      </c>
      <c r="I52" s="42" t="s">
        <v>343</v>
      </c>
      <c r="J52" s="40">
        <v>1</v>
      </c>
      <c r="K52" s="38" t="s">
        <v>405</v>
      </c>
      <c r="L52" s="41"/>
      <c r="M52" s="41"/>
      <c r="N52" s="41"/>
      <c r="O52" s="41"/>
      <c r="P52" s="42"/>
      <c r="Q52" s="43">
        <v>0.2076388888888889</v>
      </c>
      <c r="R52" s="40"/>
      <c r="S52" s="40">
        <v>1</v>
      </c>
      <c r="T52" s="356" t="s">
        <v>751</v>
      </c>
      <c r="U52" s="356" t="s">
        <v>407</v>
      </c>
      <c r="V52" s="356" t="s">
        <v>758</v>
      </c>
      <c r="W52" s="356">
        <v>4</v>
      </c>
      <c r="X52" s="364"/>
      <c r="Y52" s="365"/>
      <c r="Z52" s="366">
        <v>1</v>
      </c>
      <c r="AA52" s="357"/>
      <c r="AB52" s="358"/>
      <c r="AC52" s="359"/>
      <c r="AD52" s="360"/>
      <c r="AE52" s="40" t="s">
        <v>780</v>
      </c>
      <c r="AF52" s="361"/>
    </row>
    <row r="53" spans="1:32" ht="15" customHeight="1" thickBot="1" x14ac:dyDescent="0.35">
      <c r="A53" s="35" t="s">
        <v>163</v>
      </c>
      <c r="B53" s="36">
        <v>6</v>
      </c>
      <c r="C53" s="36">
        <v>6</v>
      </c>
      <c r="D53" s="36">
        <v>0</v>
      </c>
      <c r="E53" s="37">
        <v>0</v>
      </c>
      <c r="F53" s="36">
        <v>0</v>
      </c>
      <c r="G53" s="374" t="s">
        <v>335</v>
      </c>
      <c r="H53" s="375" t="s">
        <v>363</v>
      </c>
      <c r="I53" s="375" t="s">
        <v>364</v>
      </c>
      <c r="J53" s="40">
        <v>1</v>
      </c>
      <c r="K53" s="38" t="s">
        <v>405</v>
      </c>
      <c r="L53" s="41"/>
      <c r="M53" s="41"/>
      <c r="N53" s="41"/>
      <c r="O53" s="41"/>
      <c r="P53" s="42"/>
      <c r="Q53" s="43">
        <v>0.2076388888888889</v>
      </c>
      <c r="R53" s="40"/>
      <c r="S53" s="40">
        <v>5</v>
      </c>
      <c r="T53" s="356" t="s">
        <v>103</v>
      </c>
      <c r="U53" s="356" t="s">
        <v>773</v>
      </c>
      <c r="V53" s="356" t="s">
        <v>747</v>
      </c>
      <c r="W53" s="356">
        <v>3</v>
      </c>
      <c r="X53" s="364"/>
      <c r="Y53" s="365"/>
      <c r="Z53" s="366"/>
      <c r="AA53" s="357"/>
      <c r="AB53" s="358"/>
      <c r="AC53" s="359"/>
      <c r="AD53" s="360"/>
      <c r="AE53" s="40" t="s">
        <v>780</v>
      </c>
      <c r="AF53" s="361"/>
    </row>
    <row r="54" spans="1:32" ht="15" customHeight="1" thickBot="1" x14ac:dyDescent="0.35">
      <c r="A54" s="35" t="s">
        <v>163</v>
      </c>
      <c r="B54" s="36">
        <v>6</v>
      </c>
      <c r="C54" s="36">
        <v>6</v>
      </c>
      <c r="D54" s="36">
        <v>0</v>
      </c>
      <c r="E54" s="37">
        <v>0</v>
      </c>
      <c r="F54" s="36">
        <v>0</v>
      </c>
      <c r="G54" s="38" t="s">
        <v>349</v>
      </c>
      <c r="H54" s="39" t="s">
        <v>350</v>
      </c>
      <c r="I54" s="39" t="s">
        <v>351</v>
      </c>
      <c r="J54" s="40">
        <v>1</v>
      </c>
      <c r="K54" s="38" t="s">
        <v>405</v>
      </c>
      <c r="L54" s="41"/>
      <c r="M54" s="41"/>
      <c r="N54" s="41"/>
      <c r="O54" s="41"/>
      <c r="P54" s="42"/>
      <c r="Q54" s="43">
        <v>0.2076388888888889</v>
      </c>
      <c r="R54" s="40"/>
      <c r="S54" s="40">
        <v>7</v>
      </c>
      <c r="T54" s="356" t="s">
        <v>751</v>
      </c>
      <c r="U54" s="356" t="s">
        <v>752</v>
      </c>
      <c r="V54" s="356" t="s">
        <v>756</v>
      </c>
      <c r="W54" s="356">
        <v>5</v>
      </c>
      <c r="X54" s="364">
        <v>100</v>
      </c>
      <c r="Y54" s="365"/>
      <c r="Z54" s="366"/>
      <c r="AA54" s="357"/>
      <c r="AB54" s="358"/>
      <c r="AC54" s="359"/>
      <c r="AD54" s="360"/>
      <c r="AE54" s="40" t="s">
        <v>780</v>
      </c>
      <c r="AF54" s="361"/>
    </row>
    <row r="55" spans="1:32" ht="15" customHeight="1" thickBot="1" x14ac:dyDescent="0.35">
      <c r="A55" s="35" t="s">
        <v>163</v>
      </c>
      <c r="B55" s="36">
        <v>6</v>
      </c>
      <c r="C55" s="36">
        <v>6</v>
      </c>
      <c r="D55" s="36">
        <v>0</v>
      </c>
      <c r="E55" s="37">
        <v>0</v>
      </c>
      <c r="F55" s="36">
        <v>0</v>
      </c>
      <c r="G55" s="38" t="s">
        <v>349</v>
      </c>
      <c r="H55" s="39" t="s">
        <v>350</v>
      </c>
      <c r="I55" s="39" t="s">
        <v>351</v>
      </c>
      <c r="J55" s="40">
        <v>1</v>
      </c>
      <c r="K55" s="38"/>
      <c r="L55" s="41" t="s">
        <v>405</v>
      </c>
      <c r="M55" s="41"/>
      <c r="N55" s="41"/>
      <c r="O55" s="41"/>
      <c r="P55" s="42"/>
      <c r="Q55" s="43">
        <v>0.24513888888888888</v>
      </c>
      <c r="R55" s="40"/>
      <c r="S55" s="40" t="s">
        <v>781</v>
      </c>
      <c r="T55" s="356" t="s">
        <v>751</v>
      </c>
      <c r="U55" s="356" t="s">
        <v>752</v>
      </c>
      <c r="V55" s="356" t="s">
        <v>756</v>
      </c>
      <c r="W55" s="356">
        <v>1</v>
      </c>
      <c r="X55" s="364">
        <v>60</v>
      </c>
      <c r="Y55" s="365"/>
      <c r="Z55" s="366"/>
      <c r="AA55" s="357"/>
      <c r="AB55" s="358"/>
      <c r="AC55" s="359"/>
      <c r="AD55" s="360"/>
      <c r="AE55" s="40" t="s">
        <v>782</v>
      </c>
      <c r="AF55" s="361"/>
    </row>
    <row r="56" spans="1:32" ht="15" customHeight="1" thickBot="1" x14ac:dyDescent="0.35">
      <c r="A56" s="35" t="s">
        <v>163</v>
      </c>
      <c r="B56" s="36">
        <v>6</v>
      </c>
      <c r="C56" s="36">
        <v>6</v>
      </c>
      <c r="D56" s="36">
        <v>0</v>
      </c>
      <c r="E56" s="37">
        <v>0</v>
      </c>
      <c r="F56" s="36">
        <v>0</v>
      </c>
      <c r="G56" s="374" t="s">
        <v>335</v>
      </c>
      <c r="H56" s="375" t="s">
        <v>363</v>
      </c>
      <c r="I56" s="375" t="s">
        <v>364</v>
      </c>
      <c r="J56" s="40">
        <v>1</v>
      </c>
      <c r="K56" s="38"/>
      <c r="L56" s="41" t="s">
        <v>405</v>
      </c>
      <c r="M56" s="41"/>
      <c r="N56" s="41"/>
      <c r="O56" s="41"/>
      <c r="P56" s="42"/>
      <c r="Q56" s="43">
        <v>0.24513888888888888</v>
      </c>
      <c r="R56" s="40"/>
      <c r="S56" s="40">
        <v>5</v>
      </c>
      <c r="T56" s="356" t="s">
        <v>751</v>
      </c>
      <c r="U56" s="356" t="s">
        <v>407</v>
      </c>
      <c r="V56" s="356" t="s">
        <v>756</v>
      </c>
      <c r="W56" s="356">
        <v>2</v>
      </c>
      <c r="X56" s="364"/>
      <c r="Y56" s="365"/>
      <c r="Z56" s="366">
        <v>1</v>
      </c>
      <c r="AA56" s="357"/>
      <c r="AB56" s="358"/>
      <c r="AC56" s="359"/>
      <c r="AD56" s="360"/>
      <c r="AE56" s="40" t="s">
        <v>782</v>
      </c>
      <c r="AF56" s="361"/>
    </row>
    <row r="57" spans="1:32" ht="15" customHeight="1" thickBot="1" x14ac:dyDescent="0.35">
      <c r="A57" s="35" t="s">
        <v>163</v>
      </c>
      <c r="B57" s="36">
        <v>6</v>
      </c>
      <c r="C57" s="36">
        <v>6</v>
      </c>
      <c r="D57" s="36">
        <v>0</v>
      </c>
      <c r="E57" s="37">
        <v>0</v>
      </c>
      <c r="F57" s="36">
        <v>0</v>
      </c>
      <c r="G57" s="38" t="s">
        <v>335</v>
      </c>
      <c r="H57" s="39" t="s">
        <v>382</v>
      </c>
      <c r="I57" s="39" t="s">
        <v>383</v>
      </c>
      <c r="J57" s="40">
        <v>1</v>
      </c>
      <c r="K57" s="38"/>
      <c r="L57" s="41" t="s">
        <v>405</v>
      </c>
      <c r="M57" s="41"/>
      <c r="N57" s="41"/>
      <c r="O57" s="41"/>
      <c r="P57" s="42"/>
      <c r="Q57" s="43">
        <v>0.24513888888888888</v>
      </c>
      <c r="R57" s="40"/>
      <c r="S57" s="40" t="s">
        <v>783</v>
      </c>
      <c r="T57" s="356" t="s">
        <v>103</v>
      </c>
      <c r="U57" s="356" t="s">
        <v>407</v>
      </c>
      <c r="V57" s="356" t="s">
        <v>747</v>
      </c>
      <c r="W57" s="356">
        <v>1</v>
      </c>
      <c r="X57" s="364"/>
      <c r="Y57" s="365">
        <v>2</v>
      </c>
      <c r="Z57" s="366"/>
      <c r="AA57" s="357"/>
      <c r="AB57" s="358"/>
      <c r="AC57" s="359"/>
      <c r="AD57" s="360"/>
      <c r="AE57" s="40" t="s">
        <v>782</v>
      </c>
      <c r="AF57" s="361"/>
    </row>
    <row r="58" spans="1:32" ht="15" customHeight="1" thickBot="1" x14ac:dyDescent="0.35">
      <c r="A58" s="35" t="s">
        <v>163</v>
      </c>
      <c r="B58" s="36">
        <v>6</v>
      </c>
      <c r="C58" s="36">
        <v>6</v>
      </c>
      <c r="D58" s="36">
        <v>0</v>
      </c>
      <c r="E58" s="37">
        <v>0</v>
      </c>
      <c r="F58" s="36">
        <v>0</v>
      </c>
      <c r="G58" s="376" t="s">
        <v>748</v>
      </c>
      <c r="H58" s="376" t="s">
        <v>748</v>
      </c>
      <c r="I58" s="376" t="s">
        <v>748</v>
      </c>
      <c r="J58" s="40">
        <v>1</v>
      </c>
      <c r="K58" s="38"/>
      <c r="L58" s="41"/>
      <c r="M58" s="41" t="s">
        <v>405</v>
      </c>
      <c r="N58" s="41"/>
      <c r="O58" s="41"/>
      <c r="P58" s="42"/>
      <c r="Q58" s="43">
        <v>0.27013888888888887</v>
      </c>
      <c r="R58" s="40"/>
      <c r="S58" s="40">
        <v>2</v>
      </c>
      <c r="T58" s="356" t="s">
        <v>751</v>
      </c>
      <c r="U58" s="356" t="s">
        <v>749</v>
      </c>
      <c r="V58" s="356" t="s">
        <v>747</v>
      </c>
      <c r="W58" s="356">
        <v>3</v>
      </c>
      <c r="X58" s="364"/>
      <c r="Y58" s="365">
        <v>2</v>
      </c>
      <c r="Z58" s="366"/>
      <c r="AA58" s="357"/>
      <c r="AB58" s="358"/>
      <c r="AC58" s="359"/>
      <c r="AD58" s="360"/>
      <c r="AE58" s="40"/>
      <c r="AF58" s="361"/>
    </row>
    <row r="59" spans="1:32" ht="15" customHeight="1" thickBot="1" x14ac:dyDescent="0.35">
      <c r="A59" s="35" t="s">
        <v>163</v>
      </c>
      <c r="B59" s="36">
        <v>6</v>
      </c>
      <c r="C59" s="36">
        <v>6</v>
      </c>
      <c r="D59" s="36">
        <v>0</v>
      </c>
      <c r="E59" s="37">
        <v>0</v>
      </c>
      <c r="F59" s="36">
        <v>0</v>
      </c>
      <c r="G59" s="374" t="s">
        <v>335</v>
      </c>
      <c r="H59" s="375" t="s">
        <v>363</v>
      </c>
      <c r="I59" s="375" t="s">
        <v>364</v>
      </c>
      <c r="J59" s="40">
        <v>1</v>
      </c>
      <c r="K59" s="38"/>
      <c r="L59" s="41"/>
      <c r="M59" s="41"/>
      <c r="N59" s="41" t="s">
        <v>405</v>
      </c>
      <c r="O59" s="41"/>
      <c r="P59" s="42"/>
      <c r="Q59" s="43">
        <v>0.29930555555555555</v>
      </c>
      <c r="R59" s="40"/>
      <c r="S59" s="40">
        <v>5</v>
      </c>
      <c r="T59" s="356" t="s">
        <v>751</v>
      </c>
      <c r="U59" s="356" t="s">
        <v>407</v>
      </c>
      <c r="V59" s="356" t="s">
        <v>747</v>
      </c>
      <c r="W59" s="356">
        <v>2</v>
      </c>
      <c r="X59" s="364"/>
      <c r="Y59" s="365">
        <v>1</v>
      </c>
      <c r="Z59" s="366"/>
      <c r="AA59" s="357"/>
      <c r="AB59" s="358"/>
      <c r="AC59" s="359"/>
      <c r="AD59" s="360"/>
      <c r="AE59" s="40" t="s">
        <v>784</v>
      </c>
      <c r="AF59" s="361"/>
    </row>
    <row r="60" spans="1:32" ht="15" customHeight="1" thickBot="1" x14ac:dyDescent="0.35">
      <c r="A60" s="35" t="s">
        <v>163</v>
      </c>
      <c r="B60" s="36">
        <v>6</v>
      </c>
      <c r="C60" s="36">
        <v>6</v>
      </c>
      <c r="D60" s="36">
        <v>0</v>
      </c>
      <c r="E60" s="37">
        <v>0</v>
      </c>
      <c r="F60" s="36">
        <v>0</v>
      </c>
      <c r="G60" s="38" t="s">
        <v>335</v>
      </c>
      <c r="H60" s="39" t="s">
        <v>382</v>
      </c>
      <c r="I60" s="39" t="s">
        <v>383</v>
      </c>
      <c r="J60" s="40">
        <v>1</v>
      </c>
      <c r="K60" s="38"/>
      <c r="L60" s="41"/>
      <c r="M60" s="41"/>
      <c r="N60" s="41"/>
      <c r="O60" s="41"/>
      <c r="P60" s="42" t="s">
        <v>405</v>
      </c>
      <c r="Q60" s="43">
        <v>0.34375</v>
      </c>
      <c r="R60" s="40"/>
      <c r="S60" s="40">
        <v>3</v>
      </c>
      <c r="T60" s="356" t="s">
        <v>103</v>
      </c>
      <c r="U60" s="356" t="s">
        <v>749</v>
      </c>
      <c r="V60" s="356" t="s">
        <v>747</v>
      </c>
      <c r="W60" s="356">
        <v>1</v>
      </c>
      <c r="X60" s="364"/>
      <c r="Y60" s="365">
        <v>2</v>
      </c>
      <c r="Z60" s="366"/>
      <c r="AA60" s="357"/>
      <c r="AB60" s="358"/>
      <c r="AC60" s="359"/>
      <c r="AD60" s="360"/>
      <c r="AE60" s="40"/>
      <c r="AF60" s="361"/>
    </row>
    <row r="61" spans="1:32" ht="15" customHeight="1" thickBot="1" x14ac:dyDescent="0.35">
      <c r="A61" s="35" t="s">
        <v>163</v>
      </c>
      <c r="B61" s="36">
        <v>6</v>
      </c>
      <c r="C61" s="36">
        <v>6</v>
      </c>
      <c r="D61" s="36">
        <v>0</v>
      </c>
      <c r="E61" s="37">
        <v>0</v>
      </c>
      <c r="F61" s="36">
        <v>0</v>
      </c>
      <c r="G61" s="38" t="s">
        <v>335</v>
      </c>
      <c r="H61" s="41" t="s">
        <v>398</v>
      </c>
      <c r="I61" s="42" t="s">
        <v>399</v>
      </c>
      <c r="J61" s="40">
        <v>2</v>
      </c>
      <c r="K61" s="38"/>
      <c r="L61" s="41"/>
      <c r="M61" s="41" t="s">
        <v>405</v>
      </c>
      <c r="N61" s="41"/>
      <c r="O61" s="41"/>
      <c r="P61" s="42"/>
      <c r="Q61" s="43">
        <v>0.40625</v>
      </c>
      <c r="R61" s="40"/>
      <c r="S61" s="40">
        <v>3</v>
      </c>
      <c r="T61" s="356" t="s">
        <v>103</v>
      </c>
      <c r="U61" s="356" t="s">
        <v>407</v>
      </c>
      <c r="V61" s="356" t="s">
        <v>747</v>
      </c>
      <c r="W61" s="356">
        <v>1</v>
      </c>
      <c r="X61" s="364">
        <v>2</v>
      </c>
      <c r="Y61" s="365"/>
      <c r="Z61" s="366"/>
      <c r="AA61" s="357"/>
      <c r="AB61" s="358"/>
      <c r="AC61" s="359"/>
      <c r="AD61" s="360"/>
      <c r="AE61" s="40"/>
      <c r="AF61" s="361"/>
    </row>
    <row r="62" spans="1:32" ht="15" customHeight="1" thickBot="1" x14ac:dyDescent="0.35">
      <c r="A62" s="35" t="s">
        <v>163</v>
      </c>
      <c r="B62" s="36">
        <v>6</v>
      </c>
      <c r="C62" s="36">
        <v>6</v>
      </c>
      <c r="D62" s="36">
        <v>0</v>
      </c>
      <c r="E62" s="37">
        <v>0</v>
      </c>
      <c r="F62" s="36">
        <v>0</v>
      </c>
      <c r="G62" s="38" t="s">
        <v>335</v>
      </c>
      <c r="H62" s="39" t="s">
        <v>382</v>
      </c>
      <c r="I62" s="39" t="s">
        <v>383</v>
      </c>
      <c r="J62" s="40">
        <v>2</v>
      </c>
      <c r="K62" s="38"/>
      <c r="L62" s="41"/>
      <c r="M62" s="41"/>
      <c r="N62" s="41" t="s">
        <v>405</v>
      </c>
      <c r="O62" s="41"/>
      <c r="P62" s="42"/>
      <c r="Q62" s="43">
        <v>0.45069444444444445</v>
      </c>
      <c r="R62" s="40"/>
      <c r="S62" s="40">
        <v>6</v>
      </c>
      <c r="T62" s="356" t="s">
        <v>103</v>
      </c>
      <c r="U62" s="356" t="s">
        <v>749</v>
      </c>
      <c r="V62" s="356" t="s">
        <v>747</v>
      </c>
      <c r="W62" s="356">
        <v>1</v>
      </c>
      <c r="X62" s="364">
        <v>1</v>
      </c>
      <c r="Y62" s="365"/>
      <c r="Z62" s="366"/>
      <c r="AA62" s="357"/>
      <c r="AB62" s="358"/>
      <c r="AC62" s="359"/>
      <c r="AD62" s="360"/>
      <c r="AE62" s="40"/>
      <c r="AF62" s="361"/>
    </row>
    <row r="63" spans="1:32" ht="15" customHeight="1" thickBot="1" x14ac:dyDescent="0.35">
      <c r="A63" s="35" t="s">
        <v>163</v>
      </c>
      <c r="B63" s="36">
        <v>6</v>
      </c>
      <c r="C63" s="36">
        <v>6</v>
      </c>
      <c r="D63" s="36">
        <v>0</v>
      </c>
      <c r="E63" s="37">
        <v>0</v>
      </c>
      <c r="F63" s="36">
        <v>0</v>
      </c>
      <c r="G63" s="38" t="s">
        <v>344</v>
      </c>
      <c r="H63" s="380" t="s">
        <v>748</v>
      </c>
      <c r="I63" s="381" t="s">
        <v>748</v>
      </c>
      <c r="J63" s="40">
        <v>2</v>
      </c>
      <c r="K63" s="38"/>
      <c r="L63" s="41"/>
      <c r="M63" s="41"/>
      <c r="N63" s="41"/>
      <c r="O63" s="41" t="s">
        <v>405</v>
      </c>
      <c r="P63" s="42"/>
      <c r="Q63" s="43">
        <v>0.45833333333333331</v>
      </c>
      <c r="R63" s="40"/>
      <c r="S63" s="40">
        <v>5</v>
      </c>
      <c r="T63" s="356" t="s">
        <v>751</v>
      </c>
      <c r="U63" s="356" t="s">
        <v>407</v>
      </c>
      <c r="V63" s="356" t="s">
        <v>747</v>
      </c>
      <c r="W63" s="356">
        <v>4</v>
      </c>
      <c r="X63" s="364"/>
      <c r="Y63" s="365">
        <v>1</v>
      </c>
      <c r="Z63" s="366"/>
      <c r="AA63" s="357"/>
      <c r="AB63" s="358"/>
      <c r="AC63" s="359"/>
      <c r="AD63" s="360"/>
      <c r="AE63" s="40"/>
      <c r="AF63" s="361"/>
    </row>
    <row r="64" spans="1:32" ht="15" customHeight="1" thickBot="1" x14ac:dyDescent="0.35">
      <c r="A64" s="35" t="s">
        <v>163</v>
      </c>
      <c r="B64" s="36">
        <v>6</v>
      </c>
      <c r="C64" s="36">
        <v>6</v>
      </c>
      <c r="D64" s="36">
        <v>0</v>
      </c>
      <c r="E64" s="37">
        <v>0</v>
      </c>
      <c r="F64" s="36">
        <v>0</v>
      </c>
      <c r="G64" s="38" t="s">
        <v>346</v>
      </c>
      <c r="H64" s="39" t="s">
        <v>347</v>
      </c>
      <c r="I64" s="39" t="s">
        <v>348</v>
      </c>
      <c r="J64" s="40">
        <v>2</v>
      </c>
      <c r="K64" s="38"/>
      <c r="L64" s="41"/>
      <c r="M64" s="41"/>
      <c r="N64" s="41"/>
      <c r="O64" s="41"/>
      <c r="P64" s="42" t="s">
        <v>405</v>
      </c>
      <c r="Q64" s="43">
        <v>0.4680555555555555</v>
      </c>
      <c r="R64" s="40"/>
      <c r="S64" s="40">
        <v>8</v>
      </c>
      <c r="T64" s="356" t="s">
        <v>103</v>
      </c>
      <c r="U64" s="356" t="s">
        <v>407</v>
      </c>
      <c r="V64" s="356" t="s">
        <v>747</v>
      </c>
      <c r="W64" s="356">
        <v>2</v>
      </c>
      <c r="X64" s="364">
        <v>1</v>
      </c>
      <c r="Y64" s="365"/>
      <c r="Z64" s="366"/>
      <c r="AA64" s="357"/>
      <c r="AB64" s="358"/>
      <c r="AC64" s="359"/>
      <c r="AD64" s="360"/>
      <c r="AE64" s="40" t="s">
        <v>786</v>
      </c>
      <c r="AF64" s="361"/>
    </row>
    <row r="65" spans="1:32" ht="15" customHeight="1" thickBot="1" x14ac:dyDescent="0.35">
      <c r="A65" s="35" t="s">
        <v>163</v>
      </c>
      <c r="B65" s="36">
        <v>6</v>
      </c>
      <c r="C65" s="36">
        <v>6</v>
      </c>
      <c r="D65" s="36">
        <v>0</v>
      </c>
      <c r="E65" s="37">
        <v>0</v>
      </c>
      <c r="F65" s="36">
        <v>0</v>
      </c>
      <c r="G65" s="38" t="s">
        <v>335</v>
      </c>
      <c r="H65" s="41" t="s">
        <v>398</v>
      </c>
      <c r="I65" s="42" t="s">
        <v>399</v>
      </c>
      <c r="J65" s="40">
        <v>2</v>
      </c>
      <c r="K65" s="38"/>
      <c r="L65" s="41"/>
      <c r="M65" s="41"/>
      <c r="N65" s="41"/>
      <c r="O65" s="41"/>
      <c r="P65" s="42" t="s">
        <v>405</v>
      </c>
      <c r="Q65" s="43">
        <v>0.48819444444444443</v>
      </c>
      <c r="R65" s="40"/>
      <c r="S65" s="40">
        <v>3</v>
      </c>
      <c r="T65" s="356" t="s">
        <v>103</v>
      </c>
      <c r="U65" s="356" t="s">
        <v>749</v>
      </c>
      <c r="V65" s="356" t="s">
        <v>747</v>
      </c>
      <c r="W65" s="356">
        <v>1</v>
      </c>
      <c r="X65" s="364">
        <v>2</v>
      </c>
      <c r="Y65" s="365"/>
      <c r="Z65" s="366"/>
      <c r="AA65" s="357"/>
      <c r="AB65" s="358"/>
      <c r="AC65" s="359"/>
      <c r="AD65" s="360"/>
      <c r="AE65" s="40"/>
      <c r="AF65" s="361"/>
    </row>
    <row r="66" spans="1:32" ht="15" customHeight="1" thickBot="1" x14ac:dyDescent="0.35">
      <c r="A66" s="35" t="s">
        <v>163</v>
      </c>
      <c r="B66" s="36">
        <v>6</v>
      </c>
      <c r="C66" s="36">
        <v>6</v>
      </c>
      <c r="D66" s="36">
        <v>0</v>
      </c>
      <c r="E66" s="37">
        <v>0</v>
      </c>
      <c r="F66" s="36">
        <v>0</v>
      </c>
      <c r="G66" s="38" t="s">
        <v>346</v>
      </c>
      <c r="H66" s="39" t="s">
        <v>347</v>
      </c>
      <c r="I66" s="39" t="s">
        <v>348</v>
      </c>
      <c r="J66" s="40">
        <v>3</v>
      </c>
      <c r="K66" s="38" t="s">
        <v>405</v>
      </c>
      <c r="L66" s="41"/>
      <c r="M66" s="41"/>
      <c r="N66" s="41"/>
      <c r="O66" s="41"/>
      <c r="P66" s="42"/>
      <c r="Q66" s="43">
        <v>0.51041666666666663</v>
      </c>
      <c r="R66" s="40"/>
      <c r="S66" s="40" t="s">
        <v>763</v>
      </c>
      <c r="T66" s="356" t="s">
        <v>751</v>
      </c>
      <c r="U66" s="356" t="s">
        <v>749</v>
      </c>
      <c r="V66" s="356" t="s">
        <v>747</v>
      </c>
      <c r="W66" s="356">
        <v>2</v>
      </c>
      <c r="X66" s="364">
        <v>1</v>
      </c>
      <c r="Y66" s="365"/>
      <c r="Z66" s="366"/>
      <c r="AA66" s="357"/>
      <c r="AB66" s="358"/>
      <c r="AC66" s="359"/>
      <c r="AD66" s="360"/>
      <c r="AE66" s="40"/>
      <c r="AF66" s="361"/>
    </row>
    <row r="67" spans="1:32" ht="15" customHeight="1" thickBot="1" x14ac:dyDescent="0.35">
      <c r="A67" s="35" t="s">
        <v>163</v>
      </c>
      <c r="B67" s="36">
        <v>6</v>
      </c>
      <c r="C67" s="36">
        <v>6</v>
      </c>
      <c r="D67" s="36">
        <v>0</v>
      </c>
      <c r="E67" s="37">
        <v>0</v>
      </c>
      <c r="F67" s="36">
        <v>0</v>
      </c>
      <c r="G67" s="38" t="s">
        <v>335</v>
      </c>
      <c r="H67" s="39" t="s">
        <v>761</v>
      </c>
      <c r="I67" s="375" t="s">
        <v>871</v>
      </c>
      <c r="J67" s="40">
        <v>3</v>
      </c>
      <c r="K67" s="38"/>
      <c r="L67" s="41" t="s">
        <v>405</v>
      </c>
      <c r="M67" s="41"/>
      <c r="N67" s="41"/>
      <c r="O67" s="41"/>
      <c r="P67" s="42"/>
      <c r="Q67" s="43">
        <v>0.53055555555555556</v>
      </c>
      <c r="R67" s="40"/>
      <c r="S67" s="40">
        <v>5</v>
      </c>
      <c r="T67" s="356" t="s">
        <v>103</v>
      </c>
      <c r="U67" s="356" t="s">
        <v>407</v>
      </c>
      <c r="V67" s="356" t="s">
        <v>747</v>
      </c>
      <c r="W67" s="356">
        <v>2</v>
      </c>
      <c r="X67" s="364">
        <v>1</v>
      </c>
      <c r="Y67" s="365"/>
      <c r="Z67" s="366"/>
      <c r="AA67" s="357"/>
      <c r="AB67" s="358"/>
      <c r="AC67" s="359"/>
      <c r="AD67" s="360"/>
      <c r="AE67" s="40" t="s">
        <v>800</v>
      </c>
      <c r="AF67" s="361"/>
    </row>
    <row r="68" spans="1:32" ht="15" customHeight="1" thickBot="1" x14ac:dyDescent="0.35">
      <c r="A68" s="35" t="s">
        <v>163</v>
      </c>
      <c r="B68" s="36">
        <v>6</v>
      </c>
      <c r="C68" s="36">
        <v>6</v>
      </c>
      <c r="D68" s="36">
        <v>0</v>
      </c>
      <c r="E68" s="37">
        <v>0</v>
      </c>
      <c r="F68" s="36">
        <v>0</v>
      </c>
      <c r="G68" s="38" t="s">
        <v>344</v>
      </c>
      <c r="H68" s="380" t="s">
        <v>748</v>
      </c>
      <c r="I68" s="381" t="s">
        <v>748</v>
      </c>
      <c r="J68" s="40">
        <v>3</v>
      </c>
      <c r="K68" s="38"/>
      <c r="L68" s="41"/>
      <c r="M68" s="41" t="s">
        <v>405</v>
      </c>
      <c r="N68" s="41"/>
      <c r="O68" s="41"/>
      <c r="P68" s="42"/>
      <c r="Q68" s="43">
        <v>0.55138888888888882</v>
      </c>
      <c r="R68" s="40"/>
      <c r="S68" s="40" t="s">
        <v>788</v>
      </c>
      <c r="T68" s="356" t="s">
        <v>751</v>
      </c>
      <c r="U68" s="382" t="s">
        <v>789</v>
      </c>
      <c r="V68" s="356" t="s">
        <v>747</v>
      </c>
      <c r="W68" s="356">
        <v>3</v>
      </c>
      <c r="X68" s="364"/>
      <c r="Y68" s="365">
        <v>5</v>
      </c>
      <c r="Z68" s="366"/>
      <c r="AA68" s="357"/>
      <c r="AB68" s="358"/>
      <c r="AC68" s="359"/>
      <c r="AD68" s="360"/>
      <c r="AE68" s="40"/>
      <c r="AF68" s="361"/>
    </row>
    <row r="69" spans="1:32" ht="15" customHeight="1" thickBot="1" x14ac:dyDescent="0.35">
      <c r="A69" s="35" t="s">
        <v>163</v>
      </c>
      <c r="B69" s="36">
        <v>6</v>
      </c>
      <c r="C69" s="36">
        <v>6</v>
      </c>
      <c r="D69" s="36">
        <v>0</v>
      </c>
      <c r="E69" s="37">
        <v>0</v>
      </c>
      <c r="F69" s="36">
        <v>0</v>
      </c>
      <c r="G69" s="38" t="s">
        <v>349</v>
      </c>
      <c r="H69" s="39" t="s">
        <v>350</v>
      </c>
      <c r="I69" s="39" t="s">
        <v>351</v>
      </c>
      <c r="J69" s="40">
        <v>3</v>
      </c>
      <c r="K69" s="38"/>
      <c r="L69" s="41"/>
      <c r="M69" s="41"/>
      <c r="N69" s="41" t="s">
        <v>405</v>
      </c>
      <c r="O69" s="41"/>
      <c r="P69" s="42"/>
      <c r="Q69" s="43">
        <v>0.58402777777777781</v>
      </c>
      <c r="R69" s="40"/>
      <c r="S69" s="40">
        <v>5</v>
      </c>
      <c r="T69" s="356" t="s">
        <v>751</v>
      </c>
      <c r="U69" s="356" t="s">
        <v>752</v>
      </c>
      <c r="V69" s="356" t="s">
        <v>747</v>
      </c>
      <c r="W69" s="356">
        <v>1</v>
      </c>
      <c r="X69" s="364">
        <v>1</v>
      </c>
      <c r="Y69" s="365"/>
      <c r="Z69" s="366"/>
      <c r="AA69" s="357"/>
      <c r="AB69" s="358"/>
      <c r="AC69" s="359"/>
      <c r="AD69" s="360"/>
      <c r="AE69" s="40"/>
      <c r="AF69" s="361"/>
    </row>
    <row r="70" spans="1:32" ht="15" customHeight="1" thickBot="1" x14ac:dyDescent="0.35">
      <c r="A70" s="35" t="s">
        <v>163</v>
      </c>
      <c r="B70" s="36">
        <v>6</v>
      </c>
      <c r="C70" s="36">
        <v>6</v>
      </c>
      <c r="D70" s="36">
        <v>0</v>
      </c>
      <c r="E70" s="37">
        <v>0</v>
      </c>
      <c r="F70" s="36">
        <v>0</v>
      </c>
      <c r="G70" s="38" t="s">
        <v>349</v>
      </c>
      <c r="H70" s="39" t="s">
        <v>350</v>
      </c>
      <c r="I70" s="39" t="s">
        <v>351</v>
      </c>
      <c r="J70" s="40">
        <v>3</v>
      </c>
      <c r="K70" s="38"/>
      <c r="L70" s="41"/>
      <c r="M70" s="41"/>
      <c r="N70" s="41"/>
      <c r="O70" s="41" t="s">
        <v>405</v>
      </c>
      <c r="P70" s="42"/>
      <c r="Q70" s="43">
        <v>0.60555555555555551</v>
      </c>
      <c r="R70" s="40"/>
      <c r="S70" s="40">
        <v>5</v>
      </c>
      <c r="T70" s="356" t="s">
        <v>751</v>
      </c>
      <c r="U70" s="356" t="s">
        <v>407</v>
      </c>
      <c r="V70" s="356" t="s">
        <v>747</v>
      </c>
      <c r="W70" s="356">
        <v>3</v>
      </c>
      <c r="X70" s="364">
        <v>30</v>
      </c>
      <c r="Y70" s="365"/>
      <c r="Z70" s="366"/>
      <c r="AA70" s="357"/>
      <c r="AB70" s="358"/>
      <c r="AC70" s="359"/>
      <c r="AD70" s="360"/>
      <c r="AE70" s="40" t="s">
        <v>791</v>
      </c>
      <c r="AF70" s="361"/>
    </row>
    <row r="71" spans="1:32" ht="15" customHeight="1" thickBot="1" x14ac:dyDescent="0.35">
      <c r="A71" s="35" t="s">
        <v>163</v>
      </c>
      <c r="B71" s="36">
        <v>6</v>
      </c>
      <c r="C71" s="36">
        <v>6</v>
      </c>
      <c r="D71" s="36">
        <v>0</v>
      </c>
      <c r="E71" s="37">
        <v>0</v>
      </c>
      <c r="F71" s="36">
        <v>0</v>
      </c>
      <c r="G71" s="38" t="s">
        <v>335</v>
      </c>
      <c r="H71" s="39" t="s">
        <v>382</v>
      </c>
      <c r="I71" s="39" t="s">
        <v>383</v>
      </c>
      <c r="J71" s="40">
        <v>3</v>
      </c>
      <c r="K71" s="38"/>
      <c r="L71" s="41"/>
      <c r="M71" s="41"/>
      <c r="N71" s="41"/>
      <c r="O71" s="41" t="s">
        <v>405</v>
      </c>
      <c r="P71" s="42"/>
      <c r="Q71" s="43">
        <v>0.60555555555555551</v>
      </c>
      <c r="R71" s="40" t="s">
        <v>31</v>
      </c>
      <c r="S71" s="40" t="s">
        <v>790</v>
      </c>
      <c r="T71" s="356" t="s">
        <v>103</v>
      </c>
      <c r="U71" s="356" t="s">
        <v>749</v>
      </c>
      <c r="V71" s="356" t="s">
        <v>747</v>
      </c>
      <c r="W71" s="356">
        <v>1</v>
      </c>
      <c r="X71" s="364"/>
      <c r="Y71" s="365">
        <v>1</v>
      </c>
      <c r="Z71" s="366"/>
      <c r="AA71" s="357"/>
      <c r="AB71" s="358"/>
      <c r="AC71" s="359"/>
      <c r="AD71" s="360"/>
      <c r="AE71" s="40" t="s">
        <v>791</v>
      </c>
      <c r="AF71" s="361"/>
    </row>
    <row r="72" spans="1:32" ht="15" customHeight="1" thickBot="1" x14ac:dyDescent="0.35">
      <c r="A72" s="35" t="s">
        <v>163</v>
      </c>
      <c r="B72" s="36">
        <v>6</v>
      </c>
      <c r="C72" s="36">
        <v>6</v>
      </c>
      <c r="D72" s="36">
        <v>0</v>
      </c>
      <c r="E72" s="37">
        <v>0</v>
      </c>
      <c r="F72" s="36">
        <v>0</v>
      </c>
      <c r="G72" s="38" t="s">
        <v>792</v>
      </c>
      <c r="H72" s="41" t="s">
        <v>793</v>
      </c>
      <c r="I72" s="42" t="s">
        <v>794</v>
      </c>
      <c r="J72" s="40">
        <v>3</v>
      </c>
      <c r="K72" s="38"/>
      <c r="L72" s="41"/>
      <c r="M72" s="41"/>
      <c r="N72" s="41"/>
      <c r="O72" s="41"/>
      <c r="P72" s="42" t="s">
        <v>405</v>
      </c>
      <c r="Q72" s="43">
        <v>0.61249999999999993</v>
      </c>
      <c r="R72" s="40"/>
      <c r="S72" s="40">
        <v>1</v>
      </c>
      <c r="T72" s="356" t="s">
        <v>751</v>
      </c>
      <c r="U72" s="356" t="s">
        <v>749</v>
      </c>
      <c r="V72" s="356" t="s">
        <v>747</v>
      </c>
      <c r="W72" s="356">
        <v>2</v>
      </c>
      <c r="X72" s="364"/>
      <c r="Y72" s="365">
        <v>1</v>
      </c>
      <c r="Z72" s="366"/>
      <c r="AA72" s="357"/>
      <c r="AB72" s="358"/>
      <c r="AC72" s="359"/>
      <c r="AD72" s="360"/>
      <c r="AE72" s="40" t="s">
        <v>799</v>
      </c>
      <c r="AF72" s="361"/>
    </row>
    <row r="73" spans="1:32" ht="15" customHeight="1" thickBot="1" x14ac:dyDescent="0.35">
      <c r="A73" s="35" t="s">
        <v>163</v>
      </c>
      <c r="B73" s="36">
        <v>6</v>
      </c>
      <c r="C73" s="36">
        <v>6</v>
      </c>
      <c r="D73" s="36">
        <v>0</v>
      </c>
      <c r="E73" s="37">
        <v>0</v>
      </c>
      <c r="F73" s="36">
        <v>0</v>
      </c>
      <c r="G73" s="38" t="s">
        <v>352</v>
      </c>
      <c r="H73" s="384" t="s">
        <v>361</v>
      </c>
      <c r="I73" s="383" t="s">
        <v>362</v>
      </c>
      <c r="J73" s="40">
        <v>3</v>
      </c>
      <c r="K73" s="38"/>
      <c r="L73" s="41"/>
      <c r="M73" s="41"/>
      <c r="N73" s="41"/>
      <c r="O73" s="41"/>
      <c r="P73" s="42" t="s">
        <v>405</v>
      </c>
      <c r="Q73" s="43">
        <v>0.61388888888888882</v>
      </c>
      <c r="R73" s="44" t="s">
        <v>796</v>
      </c>
      <c r="S73" s="40">
        <v>8</v>
      </c>
      <c r="T73" s="356" t="s">
        <v>751</v>
      </c>
      <c r="U73" s="356" t="s">
        <v>795</v>
      </c>
      <c r="V73" s="356" t="s">
        <v>747</v>
      </c>
      <c r="W73" s="356">
        <v>5</v>
      </c>
      <c r="X73" s="364"/>
      <c r="Y73" s="365">
        <v>1</v>
      </c>
      <c r="Z73" s="366"/>
      <c r="AA73" s="357"/>
      <c r="AB73" s="358"/>
      <c r="AC73" s="359"/>
      <c r="AD73" s="360"/>
      <c r="AE73" s="40" t="s">
        <v>798</v>
      </c>
      <c r="AF73" s="361"/>
    </row>
    <row r="74" spans="1:32" ht="15" customHeight="1" thickBot="1" x14ac:dyDescent="0.35">
      <c r="A74" s="35" t="s">
        <v>163</v>
      </c>
      <c r="B74" s="36">
        <v>6</v>
      </c>
      <c r="C74" s="36">
        <v>6</v>
      </c>
      <c r="D74" s="36">
        <v>0</v>
      </c>
      <c r="E74" s="37">
        <v>0</v>
      </c>
      <c r="F74" s="36">
        <v>0</v>
      </c>
      <c r="G74" s="38" t="s">
        <v>335</v>
      </c>
      <c r="H74" s="39" t="s">
        <v>382</v>
      </c>
      <c r="I74" s="39" t="s">
        <v>383</v>
      </c>
      <c r="J74" s="40">
        <v>3</v>
      </c>
      <c r="K74" s="38"/>
      <c r="L74" s="41"/>
      <c r="M74" s="41"/>
      <c r="N74" s="41"/>
      <c r="O74" s="41"/>
      <c r="P74" s="42" t="s">
        <v>405</v>
      </c>
      <c r="Q74" s="43">
        <v>0.6166666666666667</v>
      </c>
      <c r="R74" s="40"/>
      <c r="S74" s="40">
        <v>3</v>
      </c>
      <c r="T74" s="356" t="s">
        <v>103</v>
      </c>
      <c r="U74" s="356" t="s">
        <v>749</v>
      </c>
      <c r="V74" s="356" t="s">
        <v>756</v>
      </c>
      <c r="W74" s="356">
        <v>2</v>
      </c>
      <c r="X74" s="364"/>
      <c r="Y74" s="365">
        <v>1</v>
      </c>
      <c r="Z74" s="366"/>
      <c r="AA74" s="357"/>
      <c r="AB74" s="358"/>
      <c r="AC74" s="359"/>
      <c r="AD74" s="360"/>
      <c r="AE74" s="40"/>
      <c r="AF74" s="361"/>
    </row>
    <row r="75" spans="1:32" ht="15" customHeight="1" thickBot="1" x14ac:dyDescent="0.35">
      <c r="A75" s="35" t="s">
        <v>451</v>
      </c>
      <c r="B75" s="36">
        <v>6</v>
      </c>
      <c r="C75" s="36">
        <v>6</v>
      </c>
      <c r="D75" s="36">
        <v>0</v>
      </c>
      <c r="E75" s="37">
        <v>0</v>
      </c>
      <c r="F75" s="36">
        <v>0</v>
      </c>
      <c r="G75" s="38" t="s">
        <v>748</v>
      </c>
      <c r="H75" s="41" t="s">
        <v>748</v>
      </c>
      <c r="I75" s="42" t="s">
        <v>748</v>
      </c>
      <c r="J75" s="40">
        <v>0</v>
      </c>
      <c r="K75" s="38" t="s">
        <v>405</v>
      </c>
      <c r="L75" s="41"/>
      <c r="M75" s="41"/>
      <c r="N75" s="41"/>
      <c r="O75" s="41"/>
      <c r="P75" s="42"/>
      <c r="Q75" s="43">
        <v>0.16319444444444445</v>
      </c>
      <c r="R75" s="40"/>
      <c r="S75" s="40">
        <v>7</v>
      </c>
      <c r="T75" s="356" t="s">
        <v>751</v>
      </c>
      <c r="U75" s="356" t="s">
        <v>752</v>
      </c>
      <c r="V75" s="356" t="s">
        <v>747</v>
      </c>
      <c r="W75" s="356">
        <v>4</v>
      </c>
      <c r="X75" s="364"/>
      <c r="Y75" s="365">
        <v>1</v>
      </c>
      <c r="Z75" s="366"/>
      <c r="AA75" s="357"/>
      <c r="AB75" s="358"/>
      <c r="AC75" s="359"/>
      <c r="AD75" s="360"/>
      <c r="AE75" s="40"/>
      <c r="AF75" s="361"/>
    </row>
    <row r="76" spans="1:32" ht="15" customHeight="1" thickBot="1" x14ac:dyDescent="0.35">
      <c r="A76" s="35" t="s">
        <v>451</v>
      </c>
      <c r="B76" s="36">
        <v>6</v>
      </c>
      <c r="C76" s="36">
        <v>6</v>
      </c>
      <c r="D76" s="36">
        <v>0</v>
      </c>
      <c r="E76" s="37">
        <v>0</v>
      </c>
      <c r="F76" s="36">
        <v>0</v>
      </c>
      <c r="G76" s="38" t="s">
        <v>335</v>
      </c>
      <c r="H76" s="39" t="s">
        <v>382</v>
      </c>
      <c r="I76" s="39" t="s">
        <v>383</v>
      </c>
      <c r="J76" s="40">
        <v>0</v>
      </c>
      <c r="K76" s="38" t="s">
        <v>405</v>
      </c>
      <c r="L76" s="41"/>
      <c r="M76" s="41"/>
      <c r="N76" s="41"/>
      <c r="O76" s="41"/>
      <c r="P76" s="42"/>
      <c r="Q76" s="43">
        <v>0.18888888888888888</v>
      </c>
      <c r="R76" s="40"/>
      <c r="S76" s="40">
        <v>3</v>
      </c>
      <c r="T76" s="356" t="s">
        <v>103</v>
      </c>
      <c r="U76" s="356" t="s">
        <v>749</v>
      </c>
      <c r="V76" s="356" t="s">
        <v>747</v>
      </c>
      <c r="W76" s="356">
        <v>1</v>
      </c>
      <c r="X76" s="364">
        <v>1</v>
      </c>
      <c r="Y76" s="365"/>
      <c r="Z76" s="366"/>
      <c r="AA76" s="357"/>
      <c r="AB76" s="358"/>
      <c r="AC76" s="359"/>
      <c r="AD76" s="360"/>
      <c r="AE76" s="40"/>
      <c r="AF76" s="361"/>
    </row>
    <row r="77" spans="1:32" ht="15" customHeight="1" thickBot="1" x14ac:dyDescent="0.35">
      <c r="A77" s="35" t="s">
        <v>451</v>
      </c>
      <c r="B77" s="36">
        <v>6</v>
      </c>
      <c r="C77" s="36">
        <v>6</v>
      </c>
      <c r="D77" s="36">
        <v>0</v>
      </c>
      <c r="E77" s="37">
        <v>0</v>
      </c>
      <c r="F77" s="36">
        <v>0</v>
      </c>
      <c r="G77" s="38" t="s">
        <v>335</v>
      </c>
      <c r="H77" s="39" t="s">
        <v>761</v>
      </c>
      <c r="I77" s="39" t="s">
        <v>337</v>
      </c>
      <c r="J77" s="40">
        <v>0</v>
      </c>
      <c r="K77" s="38"/>
      <c r="L77" s="41"/>
      <c r="M77" s="41"/>
      <c r="N77" s="41"/>
      <c r="O77" s="41" t="s">
        <v>405</v>
      </c>
      <c r="P77" s="42"/>
      <c r="Q77" s="43">
        <v>0.31388888888888888</v>
      </c>
      <c r="R77" s="40"/>
      <c r="S77" s="40">
        <v>5</v>
      </c>
      <c r="T77" s="356" t="s">
        <v>751</v>
      </c>
      <c r="U77" s="356" t="s">
        <v>749</v>
      </c>
      <c r="V77" s="356" t="s">
        <v>747</v>
      </c>
      <c r="W77" s="356">
        <v>3</v>
      </c>
      <c r="X77" s="364"/>
      <c r="Y77" s="365"/>
      <c r="Z77" s="366">
        <v>1</v>
      </c>
      <c r="AA77" s="357"/>
      <c r="AB77" s="358"/>
      <c r="AC77" s="359"/>
      <c r="AD77" s="360"/>
      <c r="AE77" s="40" t="s">
        <v>802</v>
      </c>
      <c r="AF77" s="361"/>
    </row>
    <row r="78" spans="1:32" ht="15" customHeight="1" thickBot="1" x14ac:dyDescent="0.35">
      <c r="A78" s="35" t="s">
        <v>451</v>
      </c>
      <c r="B78" s="36">
        <v>6</v>
      </c>
      <c r="C78" s="36">
        <v>6</v>
      </c>
      <c r="D78" s="36">
        <v>0</v>
      </c>
      <c r="E78" s="37">
        <v>0</v>
      </c>
      <c r="F78" s="36">
        <v>0</v>
      </c>
      <c r="G78" s="38" t="s">
        <v>346</v>
      </c>
      <c r="H78" s="41" t="s">
        <v>801</v>
      </c>
      <c r="I78" s="42" t="s">
        <v>367</v>
      </c>
      <c r="J78" s="40">
        <v>0</v>
      </c>
      <c r="K78" s="38"/>
      <c r="L78" s="41"/>
      <c r="M78" s="41"/>
      <c r="N78" s="41"/>
      <c r="O78" s="41" t="s">
        <v>405</v>
      </c>
      <c r="P78" s="42"/>
      <c r="Q78" s="43">
        <v>0.31388888888888888</v>
      </c>
      <c r="R78" s="40"/>
      <c r="S78" s="40">
        <v>5</v>
      </c>
      <c r="T78" s="356" t="s">
        <v>103</v>
      </c>
      <c r="U78" s="356" t="s">
        <v>749</v>
      </c>
      <c r="V78" s="356" t="s">
        <v>747</v>
      </c>
      <c r="W78" s="356">
        <v>1</v>
      </c>
      <c r="X78" s="364"/>
      <c r="Y78" s="365">
        <v>1</v>
      </c>
      <c r="Z78" s="366"/>
      <c r="AA78" s="357"/>
      <c r="AB78" s="358"/>
      <c r="AC78" s="359"/>
      <c r="AD78" s="360"/>
      <c r="AE78" s="40" t="s">
        <v>826</v>
      </c>
      <c r="AF78" s="361"/>
    </row>
    <row r="79" spans="1:32" ht="15" customHeight="1" thickBot="1" x14ac:dyDescent="0.35">
      <c r="A79" s="35" t="s">
        <v>451</v>
      </c>
      <c r="B79" s="36">
        <v>6</v>
      </c>
      <c r="C79" s="36">
        <v>6</v>
      </c>
      <c r="D79" s="36">
        <v>0</v>
      </c>
      <c r="E79" s="37">
        <v>0</v>
      </c>
      <c r="F79" s="36">
        <v>0</v>
      </c>
      <c r="G79" s="38" t="s">
        <v>349</v>
      </c>
      <c r="H79" s="39" t="s">
        <v>350</v>
      </c>
      <c r="I79" s="39" t="s">
        <v>351</v>
      </c>
      <c r="J79" s="40">
        <v>1</v>
      </c>
      <c r="K79" s="38"/>
      <c r="L79" s="41"/>
      <c r="M79" s="41"/>
      <c r="N79" s="41" t="s">
        <v>405</v>
      </c>
      <c r="O79" s="41"/>
      <c r="P79" s="42"/>
      <c r="Q79" s="43">
        <v>0.45416666666666666</v>
      </c>
      <c r="R79" s="40"/>
      <c r="S79" s="40">
        <v>5</v>
      </c>
      <c r="T79" s="356" t="s">
        <v>751</v>
      </c>
      <c r="U79" s="356" t="s">
        <v>752</v>
      </c>
      <c r="V79" s="356" t="s">
        <v>747</v>
      </c>
      <c r="W79" s="356">
        <v>3</v>
      </c>
      <c r="X79" s="364">
        <v>50</v>
      </c>
      <c r="Y79" s="365"/>
      <c r="Z79" s="366"/>
      <c r="AA79" s="357"/>
      <c r="AB79" s="358"/>
      <c r="AC79" s="359"/>
      <c r="AD79" s="360"/>
      <c r="AE79" s="40"/>
      <c r="AF79" s="361"/>
    </row>
    <row r="80" spans="1:32" ht="15" customHeight="1" thickBot="1" x14ac:dyDescent="0.35">
      <c r="A80" s="35" t="s">
        <v>451</v>
      </c>
      <c r="B80" s="36">
        <v>6</v>
      </c>
      <c r="C80" s="36">
        <v>6</v>
      </c>
      <c r="D80" s="36">
        <v>0</v>
      </c>
      <c r="E80" s="37">
        <v>0</v>
      </c>
      <c r="F80" s="36">
        <v>0</v>
      </c>
      <c r="G80" s="38" t="s">
        <v>349</v>
      </c>
      <c r="H80" s="39" t="s">
        <v>350</v>
      </c>
      <c r="I80" s="39" t="s">
        <v>351</v>
      </c>
      <c r="J80" s="40">
        <v>1</v>
      </c>
      <c r="K80" s="38"/>
      <c r="L80" s="41"/>
      <c r="M80" s="41"/>
      <c r="N80" s="41"/>
      <c r="O80" s="41" t="s">
        <v>405</v>
      </c>
      <c r="P80" s="42"/>
      <c r="Q80" s="43">
        <v>0.50694444444444442</v>
      </c>
      <c r="R80" s="40"/>
      <c r="S80" s="40">
        <v>1</v>
      </c>
      <c r="T80" s="356" t="s">
        <v>751</v>
      </c>
      <c r="U80" s="356" t="s">
        <v>752</v>
      </c>
      <c r="V80" s="356" t="s">
        <v>747</v>
      </c>
      <c r="W80" s="356">
        <v>2</v>
      </c>
      <c r="X80" s="364">
        <v>50</v>
      </c>
      <c r="Y80" s="365"/>
      <c r="Z80" s="366"/>
      <c r="AA80" s="357"/>
      <c r="AB80" s="358"/>
      <c r="AC80" s="359"/>
      <c r="AD80" s="360"/>
      <c r="AE80" s="40"/>
      <c r="AF80" s="361"/>
    </row>
    <row r="81" spans="1:32" ht="15" customHeight="1" thickBot="1" x14ac:dyDescent="0.35">
      <c r="A81" s="35" t="s">
        <v>451</v>
      </c>
      <c r="B81" s="36">
        <v>6</v>
      </c>
      <c r="C81" s="36">
        <v>6</v>
      </c>
      <c r="D81" s="36">
        <v>0</v>
      </c>
      <c r="E81" s="37">
        <v>0</v>
      </c>
      <c r="F81" s="36">
        <v>0</v>
      </c>
      <c r="G81" s="38" t="s">
        <v>335</v>
      </c>
      <c r="H81" s="41" t="s">
        <v>363</v>
      </c>
      <c r="I81" s="42" t="s">
        <v>340</v>
      </c>
      <c r="J81" s="40">
        <v>1</v>
      </c>
      <c r="K81" s="38"/>
      <c r="L81" s="41"/>
      <c r="M81" s="41"/>
      <c r="N81" s="41"/>
      <c r="O81" s="41" t="s">
        <v>405</v>
      </c>
      <c r="P81" s="42"/>
      <c r="Q81" s="43">
        <v>0.51041666666666663</v>
      </c>
      <c r="R81" s="40"/>
      <c r="S81" s="40">
        <v>2</v>
      </c>
      <c r="T81" s="356" t="s">
        <v>103</v>
      </c>
      <c r="U81" s="356" t="s">
        <v>752</v>
      </c>
      <c r="V81" s="356" t="s">
        <v>747</v>
      </c>
      <c r="W81" s="356">
        <v>3</v>
      </c>
      <c r="X81" s="364"/>
      <c r="Y81" s="365">
        <v>1</v>
      </c>
      <c r="Z81" s="366"/>
      <c r="AA81" s="357"/>
      <c r="AB81" s="358"/>
      <c r="AC81" s="359"/>
      <c r="AD81" s="360"/>
      <c r="AE81" s="40"/>
      <c r="AF81" s="361"/>
    </row>
    <row r="82" spans="1:32" ht="15" customHeight="1" thickBot="1" x14ac:dyDescent="0.35">
      <c r="A82" s="35" t="s">
        <v>451</v>
      </c>
      <c r="B82" s="36">
        <v>6</v>
      </c>
      <c r="C82" s="36">
        <v>6</v>
      </c>
      <c r="D82" s="36">
        <v>0</v>
      </c>
      <c r="E82" s="37">
        <v>0</v>
      </c>
      <c r="F82" s="36">
        <v>0</v>
      </c>
      <c r="G82" s="38" t="s">
        <v>346</v>
      </c>
      <c r="H82" s="39" t="s">
        <v>347</v>
      </c>
      <c r="I82" s="39" t="s">
        <v>348</v>
      </c>
      <c r="J82" s="40">
        <v>2</v>
      </c>
      <c r="K82" s="38"/>
      <c r="L82" s="41"/>
      <c r="M82" s="41" t="s">
        <v>405</v>
      </c>
      <c r="N82" s="41"/>
      <c r="O82" s="41"/>
      <c r="P82" s="42"/>
      <c r="Q82" s="43">
        <v>0.61319444444444449</v>
      </c>
      <c r="R82" s="40"/>
      <c r="S82" s="40">
        <v>6</v>
      </c>
      <c r="T82" s="356" t="s">
        <v>751</v>
      </c>
      <c r="U82" s="356" t="s">
        <v>407</v>
      </c>
      <c r="V82" s="356" t="s">
        <v>747</v>
      </c>
      <c r="W82" s="356">
        <v>3</v>
      </c>
      <c r="X82" s="364"/>
      <c r="Y82" s="365">
        <v>1</v>
      </c>
      <c r="Z82" s="366"/>
      <c r="AA82" s="357"/>
      <c r="AB82" s="358"/>
      <c r="AC82" s="359"/>
      <c r="AD82" s="360"/>
      <c r="AE82" s="40"/>
      <c r="AF82" s="361"/>
    </row>
    <row r="83" spans="1:32" ht="15" customHeight="1" thickBot="1" x14ac:dyDescent="0.35">
      <c r="A83" s="35" t="s">
        <v>451</v>
      </c>
      <c r="B83" s="36">
        <v>6</v>
      </c>
      <c r="C83" s="36">
        <v>6</v>
      </c>
      <c r="D83" s="36">
        <v>0</v>
      </c>
      <c r="E83" s="37">
        <v>0</v>
      </c>
      <c r="F83" s="36">
        <v>0</v>
      </c>
      <c r="G83" s="38" t="s">
        <v>349</v>
      </c>
      <c r="H83" s="39" t="s">
        <v>350</v>
      </c>
      <c r="I83" s="39" t="s">
        <v>351</v>
      </c>
      <c r="J83" s="40">
        <v>2</v>
      </c>
      <c r="K83" s="38"/>
      <c r="L83" s="41"/>
      <c r="M83" s="41"/>
      <c r="N83" s="41"/>
      <c r="O83" s="41"/>
      <c r="P83" s="42" t="s">
        <v>405</v>
      </c>
      <c r="Q83" s="43">
        <v>0.70694444444444438</v>
      </c>
      <c r="R83" s="40"/>
      <c r="S83" s="40">
        <v>7</v>
      </c>
      <c r="T83" s="356" t="s">
        <v>751</v>
      </c>
      <c r="U83" s="356" t="s">
        <v>407</v>
      </c>
      <c r="V83" s="356" t="s">
        <v>747</v>
      </c>
      <c r="W83" s="356">
        <v>1</v>
      </c>
      <c r="X83" s="364">
        <v>50</v>
      </c>
      <c r="Y83" s="365"/>
      <c r="Z83" s="366"/>
      <c r="AA83" s="357"/>
      <c r="AB83" s="358"/>
      <c r="AC83" s="359"/>
      <c r="AD83" s="360"/>
      <c r="AE83" s="40" t="s">
        <v>804</v>
      </c>
      <c r="AF83" s="361"/>
    </row>
    <row r="84" spans="1:32" ht="15" customHeight="1" thickBot="1" x14ac:dyDescent="0.35">
      <c r="A84" s="35" t="s">
        <v>451</v>
      </c>
      <c r="B84" s="36">
        <v>6</v>
      </c>
      <c r="C84" s="36">
        <v>6</v>
      </c>
      <c r="D84" s="36">
        <v>0</v>
      </c>
      <c r="E84" s="37">
        <v>0</v>
      </c>
      <c r="F84" s="36">
        <v>0</v>
      </c>
      <c r="G84" s="38" t="s">
        <v>335</v>
      </c>
      <c r="H84" s="39" t="s">
        <v>382</v>
      </c>
      <c r="I84" s="39" t="s">
        <v>383</v>
      </c>
      <c r="J84" s="40">
        <v>3</v>
      </c>
      <c r="K84" s="38"/>
      <c r="L84" s="41" t="s">
        <v>405</v>
      </c>
      <c r="M84" s="41"/>
      <c r="N84" s="41"/>
      <c r="O84" s="41"/>
      <c r="P84" s="42"/>
      <c r="Q84" s="43">
        <v>0.77222222222222225</v>
      </c>
      <c r="R84" s="40"/>
      <c r="S84" s="40">
        <v>3</v>
      </c>
      <c r="T84" s="356" t="s">
        <v>103</v>
      </c>
      <c r="U84" s="356" t="s">
        <v>407</v>
      </c>
      <c r="V84" s="356" t="s">
        <v>747</v>
      </c>
      <c r="W84" s="356">
        <v>1</v>
      </c>
      <c r="X84" s="364"/>
      <c r="Y84" s="365">
        <v>1</v>
      </c>
      <c r="Z84" s="366"/>
      <c r="AA84" s="357"/>
      <c r="AB84" s="358"/>
      <c r="AC84" s="359"/>
      <c r="AD84" s="360"/>
      <c r="AE84" s="40"/>
      <c r="AF84" s="361"/>
    </row>
    <row r="85" spans="1:32" ht="15" customHeight="1" thickBot="1" x14ac:dyDescent="0.35">
      <c r="A85" s="35" t="s">
        <v>464</v>
      </c>
      <c r="B85" s="36">
        <v>6</v>
      </c>
      <c r="C85" s="36">
        <v>6</v>
      </c>
      <c r="D85" s="36">
        <v>0</v>
      </c>
      <c r="E85" s="37">
        <v>0</v>
      </c>
      <c r="F85" s="36">
        <v>0</v>
      </c>
      <c r="G85" s="38" t="s">
        <v>358</v>
      </c>
      <c r="H85" s="39" t="s">
        <v>760</v>
      </c>
      <c r="I85" s="39" t="s">
        <v>360</v>
      </c>
      <c r="J85" s="40">
        <v>0</v>
      </c>
      <c r="K85" s="38" t="s">
        <v>405</v>
      </c>
      <c r="L85" s="41"/>
      <c r="M85" s="41"/>
      <c r="N85" s="41"/>
      <c r="O85" s="41"/>
      <c r="P85" s="42"/>
      <c r="Q85" s="43">
        <v>0.11180555555555556</v>
      </c>
      <c r="R85" s="40"/>
      <c r="S85" s="40">
        <v>3</v>
      </c>
      <c r="T85" s="356" t="s">
        <v>759</v>
      </c>
      <c r="U85" s="356" t="s">
        <v>407</v>
      </c>
      <c r="V85" s="356" t="s">
        <v>756</v>
      </c>
      <c r="W85" s="356">
        <v>1</v>
      </c>
      <c r="X85" s="364"/>
      <c r="Y85" s="365">
        <v>1</v>
      </c>
      <c r="Z85" s="366"/>
      <c r="AA85" s="357"/>
      <c r="AB85" s="358"/>
      <c r="AC85" s="359"/>
      <c r="AD85" s="360"/>
      <c r="AE85" s="40" t="s">
        <v>805</v>
      </c>
      <c r="AF85" s="361"/>
    </row>
    <row r="86" spans="1:32" ht="15" customHeight="1" thickBot="1" x14ac:dyDescent="0.35">
      <c r="A86" s="35" t="s">
        <v>464</v>
      </c>
      <c r="B86" s="36">
        <v>6</v>
      </c>
      <c r="C86" s="36">
        <v>6</v>
      </c>
      <c r="D86" s="36">
        <v>0</v>
      </c>
      <c r="E86" s="37">
        <v>0</v>
      </c>
      <c r="F86" s="36">
        <v>0</v>
      </c>
      <c r="G86" s="374" t="s">
        <v>335</v>
      </c>
      <c r="H86" s="375" t="s">
        <v>363</v>
      </c>
      <c r="I86" s="375" t="s">
        <v>364</v>
      </c>
      <c r="J86" s="40">
        <v>0</v>
      </c>
      <c r="K86" s="38" t="s">
        <v>405</v>
      </c>
      <c r="L86" s="41"/>
      <c r="M86" s="41"/>
      <c r="N86" s="41"/>
      <c r="O86" s="41"/>
      <c r="P86" s="42"/>
      <c r="Q86" s="43">
        <v>0.11180555555555556</v>
      </c>
      <c r="R86" s="40"/>
      <c r="S86" s="40">
        <v>1</v>
      </c>
      <c r="T86" s="356" t="s">
        <v>103</v>
      </c>
      <c r="U86" s="356" t="s">
        <v>749</v>
      </c>
      <c r="V86" s="356" t="s">
        <v>747</v>
      </c>
      <c r="W86" s="356">
        <v>2</v>
      </c>
      <c r="X86" s="364"/>
      <c r="Y86" s="365"/>
      <c r="Z86" s="366">
        <v>7</v>
      </c>
      <c r="AA86" s="357"/>
      <c r="AB86" s="358"/>
      <c r="AC86" s="359"/>
      <c r="AD86" s="360"/>
      <c r="AE86" s="40" t="s">
        <v>805</v>
      </c>
      <c r="AF86" s="361"/>
    </row>
    <row r="87" spans="1:32" ht="15" customHeight="1" thickBot="1" x14ac:dyDescent="0.35">
      <c r="A87" s="35" t="s">
        <v>464</v>
      </c>
      <c r="B87" s="36">
        <v>6</v>
      </c>
      <c r="C87" s="36">
        <v>6</v>
      </c>
      <c r="D87" s="36">
        <v>0</v>
      </c>
      <c r="E87" s="37">
        <v>0</v>
      </c>
      <c r="F87" s="36">
        <v>0</v>
      </c>
      <c r="G87" s="38" t="s">
        <v>335</v>
      </c>
      <c r="H87" s="41" t="s">
        <v>363</v>
      </c>
      <c r="I87" s="42" t="s">
        <v>340</v>
      </c>
      <c r="J87" s="40">
        <v>0</v>
      </c>
      <c r="K87" s="38"/>
      <c r="L87" s="41"/>
      <c r="M87" s="41" t="s">
        <v>405</v>
      </c>
      <c r="N87" s="41"/>
      <c r="O87" s="41"/>
      <c r="P87" s="42"/>
      <c r="Q87" s="43">
        <v>0.15833333333333333</v>
      </c>
      <c r="R87" s="40"/>
      <c r="S87" s="40">
        <v>2</v>
      </c>
      <c r="T87" s="356" t="s">
        <v>751</v>
      </c>
      <c r="U87" s="356" t="s">
        <v>749</v>
      </c>
      <c r="V87" s="356" t="s">
        <v>747</v>
      </c>
      <c r="W87" s="356">
        <v>4</v>
      </c>
      <c r="X87" s="364"/>
      <c r="Y87" s="365">
        <v>1</v>
      </c>
      <c r="Z87" s="366"/>
      <c r="AA87" s="357"/>
      <c r="AB87" s="358"/>
      <c r="AC87" s="359"/>
      <c r="AD87" s="360"/>
      <c r="AE87" s="40" t="s">
        <v>806</v>
      </c>
      <c r="AF87" s="361"/>
    </row>
    <row r="88" spans="1:32" ht="15" customHeight="1" thickBot="1" x14ac:dyDescent="0.35">
      <c r="A88" s="35" t="s">
        <v>464</v>
      </c>
      <c r="B88" s="36">
        <v>6</v>
      </c>
      <c r="C88" s="36">
        <v>6</v>
      </c>
      <c r="D88" s="36">
        <v>0</v>
      </c>
      <c r="E88" s="37">
        <v>0</v>
      </c>
      <c r="F88" s="36">
        <v>0</v>
      </c>
      <c r="G88" s="38" t="s">
        <v>335</v>
      </c>
      <c r="H88" s="39" t="s">
        <v>761</v>
      </c>
      <c r="I88" s="39" t="s">
        <v>337</v>
      </c>
      <c r="J88" s="40">
        <v>0</v>
      </c>
      <c r="K88" s="38"/>
      <c r="L88" s="41"/>
      <c r="M88" s="41" t="s">
        <v>405</v>
      </c>
      <c r="N88" s="41"/>
      <c r="O88" s="41"/>
      <c r="P88" s="42"/>
      <c r="Q88" s="43">
        <v>0.15833333333333333</v>
      </c>
      <c r="R88" s="40"/>
      <c r="S88" s="40" t="s">
        <v>807</v>
      </c>
      <c r="T88" s="356" t="s">
        <v>103</v>
      </c>
      <c r="U88" s="356" t="s">
        <v>752</v>
      </c>
      <c r="V88" s="356" t="s">
        <v>756</v>
      </c>
      <c r="W88" s="356">
        <v>3</v>
      </c>
      <c r="X88" s="364"/>
      <c r="Y88" s="365"/>
      <c r="Z88" s="366">
        <v>2</v>
      </c>
      <c r="AA88" s="357"/>
      <c r="AB88" s="358"/>
      <c r="AC88" s="359"/>
      <c r="AD88" s="360"/>
      <c r="AE88" s="40" t="s">
        <v>806</v>
      </c>
      <c r="AF88" s="361"/>
    </row>
    <row r="89" spans="1:32" ht="15" customHeight="1" thickBot="1" x14ac:dyDescent="0.35">
      <c r="A89" s="35" t="s">
        <v>464</v>
      </c>
      <c r="B89" s="36">
        <v>6</v>
      </c>
      <c r="C89" s="36">
        <v>6</v>
      </c>
      <c r="D89" s="36">
        <v>0</v>
      </c>
      <c r="E89" s="37">
        <v>0</v>
      </c>
      <c r="F89" s="36">
        <v>0</v>
      </c>
      <c r="G89" s="38" t="s">
        <v>335</v>
      </c>
      <c r="H89" s="39" t="s">
        <v>382</v>
      </c>
      <c r="I89" s="39" t="s">
        <v>383</v>
      </c>
      <c r="J89" s="40">
        <v>0</v>
      </c>
      <c r="K89" s="38"/>
      <c r="L89" s="41"/>
      <c r="M89" s="41"/>
      <c r="N89" s="41"/>
      <c r="O89" s="41" t="s">
        <v>405</v>
      </c>
      <c r="P89" s="42"/>
      <c r="Q89" s="43">
        <v>0.22430555555555556</v>
      </c>
      <c r="R89" s="40"/>
      <c r="S89" s="40">
        <v>9</v>
      </c>
      <c r="T89" s="356" t="s">
        <v>103</v>
      </c>
      <c r="U89" s="356" t="s">
        <v>749</v>
      </c>
      <c r="V89" s="356" t="s">
        <v>747</v>
      </c>
      <c r="W89" s="356">
        <v>1</v>
      </c>
      <c r="X89" s="364">
        <v>1</v>
      </c>
      <c r="Y89" s="365"/>
      <c r="Z89" s="366"/>
      <c r="AA89" s="357"/>
      <c r="AB89" s="358"/>
      <c r="AC89" s="359"/>
      <c r="AD89" s="360"/>
      <c r="AE89" s="40" t="s">
        <v>806</v>
      </c>
      <c r="AF89" s="361"/>
    </row>
    <row r="90" spans="1:32" ht="15" customHeight="1" thickBot="1" x14ac:dyDescent="0.35">
      <c r="A90" s="35" t="s">
        <v>464</v>
      </c>
      <c r="B90" s="36">
        <v>6</v>
      </c>
      <c r="C90" s="36">
        <v>6</v>
      </c>
      <c r="D90" s="36">
        <v>0</v>
      </c>
      <c r="E90" s="37">
        <v>0</v>
      </c>
      <c r="F90" s="36">
        <v>0</v>
      </c>
      <c r="G90" s="38" t="s">
        <v>358</v>
      </c>
      <c r="H90" s="39" t="s">
        <v>760</v>
      </c>
      <c r="I90" s="39" t="s">
        <v>360</v>
      </c>
      <c r="J90" s="40">
        <v>0</v>
      </c>
      <c r="K90" s="38"/>
      <c r="L90" s="41"/>
      <c r="M90" s="41"/>
      <c r="N90" s="41"/>
      <c r="O90" s="41"/>
      <c r="P90" s="42" t="s">
        <v>405</v>
      </c>
      <c r="Q90" s="43">
        <v>0.24513888888888888</v>
      </c>
      <c r="R90" s="40"/>
      <c r="S90" s="40">
        <v>3</v>
      </c>
      <c r="T90" s="356" t="s">
        <v>103</v>
      </c>
      <c r="U90" s="356" t="s">
        <v>773</v>
      </c>
      <c r="V90" s="356" t="s">
        <v>747</v>
      </c>
      <c r="W90" s="356">
        <v>1</v>
      </c>
      <c r="X90" s="364">
        <v>1</v>
      </c>
      <c r="Y90" s="365"/>
      <c r="Z90" s="366"/>
      <c r="AA90" s="357"/>
      <c r="AB90" s="358"/>
      <c r="AC90" s="359"/>
      <c r="AD90" s="360"/>
      <c r="AE90" s="40" t="s">
        <v>823</v>
      </c>
      <c r="AF90" s="361"/>
    </row>
    <row r="91" spans="1:32" ht="15" customHeight="1" thickBot="1" x14ac:dyDescent="0.35">
      <c r="A91" s="35" t="s">
        <v>464</v>
      </c>
      <c r="B91" s="36">
        <v>6</v>
      </c>
      <c r="C91" s="36">
        <v>6</v>
      </c>
      <c r="D91" s="36">
        <v>0</v>
      </c>
      <c r="E91" s="37">
        <v>0</v>
      </c>
      <c r="F91" s="36">
        <v>0</v>
      </c>
      <c r="G91" s="376" t="s">
        <v>748</v>
      </c>
      <c r="H91" s="376" t="s">
        <v>748</v>
      </c>
      <c r="I91" s="376" t="s">
        <v>748</v>
      </c>
      <c r="J91" s="40">
        <v>1</v>
      </c>
      <c r="K91" s="38" t="s">
        <v>405</v>
      </c>
      <c r="L91" s="41"/>
      <c r="M91" s="41"/>
      <c r="N91" s="41"/>
      <c r="O91" s="41"/>
      <c r="P91" s="42"/>
      <c r="Q91" s="43">
        <v>0.25416666666666665</v>
      </c>
      <c r="R91" s="40"/>
      <c r="S91" s="40">
        <v>4</v>
      </c>
      <c r="T91" s="356" t="s">
        <v>751</v>
      </c>
      <c r="U91" s="356" t="s">
        <v>749</v>
      </c>
      <c r="V91" s="356" t="s">
        <v>747</v>
      </c>
      <c r="W91" s="356">
        <v>4</v>
      </c>
      <c r="X91" s="364"/>
      <c r="Y91" s="365">
        <v>3</v>
      </c>
      <c r="Z91" s="366"/>
      <c r="AA91" s="357"/>
      <c r="AB91" s="358"/>
      <c r="AC91" s="359"/>
      <c r="AD91" s="360"/>
      <c r="AE91" s="40"/>
      <c r="AF91" s="361"/>
    </row>
    <row r="92" spans="1:32" ht="15" customHeight="1" thickBot="1" x14ac:dyDescent="0.35">
      <c r="A92" s="35" t="s">
        <v>464</v>
      </c>
      <c r="B92" s="36">
        <v>6</v>
      </c>
      <c r="C92" s="36">
        <v>6</v>
      </c>
      <c r="D92" s="36">
        <v>0</v>
      </c>
      <c r="E92" s="37">
        <v>0</v>
      </c>
      <c r="F92" s="36">
        <v>0</v>
      </c>
      <c r="G92" s="38" t="s">
        <v>335</v>
      </c>
      <c r="H92" s="41" t="s">
        <v>363</v>
      </c>
      <c r="I92" s="42" t="s">
        <v>340</v>
      </c>
      <c r="J92" s="40">
        <v>1</v>
      </c>
      <c r="K92" s="38" t="s">
        <v>405</v>
      </c>
      <c r="L92" s="41"/>
      <c r="M92" s="41"/>
      <c r="N92" s="41"/>
      <c r="O92" s="41"/>
      <c r="P92" s="42"/>
      <c r="Q92" s="43">
        <v>0.25833333333333336</v>
      </c>
      <c r="R92" s="40"/>
      <c r="S92" s="40">
        <v>5</v>
      </c>
      <c r="T92" s="356" t="s">
        <v>103</v>
      </c>
      <c r="U92" s="356" t="s">
        <v>749</v>
      </c>
      <c r="V92" s="356" t="s">
        <v>747</v>
      </c>
      <c r="W92" s="356">
        <v>3</v>
      </c>
      <c r="X92" s="364"/>
      <c r="Y92" s="365"/>
      <c r="Z92" s="366">
        <v>1</v>
      </c>
      <c r="AA92" s="357"/>
      <c r="AB92" s="358"/>
      <c r="AC92" s="359"/>
      <c r="AD92" s="360"/>
      <c r="AE92" s="40"/>
      <c r="AF92" s="361"/>
    </row>
    <row r="93" spans="1:32" ht="15" customHeight="1" thickBot="1" x14ac:dyDescent="0.35">
      <c r="A93" s="35" t="s">
        <v>464</v>
      </c>
      <c r="B93" s="36">
        <v>6</v>
      </c>
      <c r="C93" s="36">
        <v>6</v>
      </c>
      <c r="D93" s="36">
        <v>0</v>
      </c>
      <c r="E93" s="37">
        <v>0</v>
      </c>
      <c r="F93" s="36">
        <v>0</v>
      </c>
      <c r="G93" s="38" t="s">
        <v>349</v>
      </c>
      <c r="H93" s="39" t="s">
        <v>350</v>
      </c>
      <c r="I93" s="39" t="s">
        <v>351</v>
      </c>
      <c r="J93" s="40">
        <v>1</v>
      </c>
      <c r="K93" s="38"/>
      <c r="L93" s="41"/>
      <c r="M93" s="41" t="s">
        <v>405</v>
      </c>
      <c r="N93" s="41"/>
      <c r="O93" s="41"/>
      <c r="P93" s="42"/>
      <c r="Q93" s="43">
        <v>0.3034722222222222</v>
      </c>
      <c r="R93" s="40"/>
      <c r="S93" s="40">
        <v>2</v>
      </c>
      <c r="T93" s="356" t="s">
        <v>751</v>
      </c>
      <c r="U93" s="356" t="s">
        <v>789</v>
      </c>
      <c r="V93" s="356" t="s">
        <v>756</v>
      </c>
      <c r="W93" s="356">
        <v>5</v>
      </c>
      <c r="X93" s="364">
        <v>80</v>
      </c>
      <c r="Y93" s="365">
        <v>20</v>
      </c>
      <c r="Z93" s="366"/>
      <c r="AA93" s="357"/>
      <c r="AB93" s="358"/>
      <c r="AC93" s="359"/>
      <c r="AD93" s="360"/>
      <c r="AE93" s="40" t="s">
        <v>808</v>
      </c>
      <c r="AF93" s="361"/>
    </row>
    <row r="94" spans="1:32" ht="15" customHeight="1" thickBot="1" x14ac:dyDescent="0.35">
      <c r="A94" s="35" t="s">
        <v>464</v>
      </c>
      <c r="B94" s="36">
        <v>6</v>
      </c>
      <c r="C94" s="36">
        <v>6</v>
      </c>
      <c r="D94" s="36">
        <v>0</v>
      </c>
      <c r="E94" s="37">
        <v>0</v>
      </c>
      <c r="F94" s="36">
        <v>0</v>
      </c>
      <c r="G94" s="38" t="s">
        <v>335</v>
      </c>
      <c r="H94" s="39" t="s">
        <v>382</v>
      </c>
      <c r="I94" s="39" t="s">
        <v>383</v>
      </c>
      <c r="J94" s="40">
        <v>1</v>
      </c>
      <c r="K94" s="38"/>
      <c r="L94" s="41"/>
      <c r="M94" s="41"/>
      <c r="N94" s="41" t="s">
        <v>405</v>
      </c>
      <c r="O94" s="41"/>
      <c r="P94" s="42"/>
      <c r="Q94" s="43">
        <v>0.3263888888888889</v>
      </c>
      <c r="R94" s="40"/>
      <c r="S94" s="40">
        <v>5</v>
      </c>
      <c r="T94" s="356" t="s">
        <v>105</v>
      </c>
      <c r="U94" s="356" t="s">
        <v>749</v>
      </c>
      <c r="V94" s="356" t="s">
        <v>747</v>
      </c>
      <c r="W94" s="356">
        <v>2</v>
      </c>
      <c r="X94" s="364">
        <v>1</v>
      </c>
      <c r="Y94" s="365"/>
      <c r="Z94" s="366"/>
      <c r="AA94" s="357"/>
      <c r="AB94" s="358"/>
      <c r="AC94" s="359"/>
      <c r="AD94" s="360"/>
      <c r="AE94" s="40"/>
      <c r="AF94" s="361"/>
    </row>
    <row r="95" spans="1:32" ht="15" customHeight="1" thickBot="1" x14ac:dyDescent="0.35">
      <c r="A95" s="35" t="s">
        <v>464</v>
      </c>
      <c r="B95" s="36">
        <v>6</v>
      </c>
      <c r="C95" s="36">
        <v>6</v>
      </c>
      <c r="D95" s="36">
        <v>0</v>
      </c>
      <c r="E95" s="37">
        <v>0</v>
      </c>
      <c r="F95" s="36">
        <v>0</v>
      </c>
      <c r="G95" s="38" t="s">
        <v>344</v>
      </c>
      <c r="H95" s="386" t="s">
        <v>339</v>
      </c>
      <c r="I95" s="383" t="s">
        <v>340</v>
      </c>
      <c r="J95" s="40">
        <v>1</v>
      </c>
      <c r="K95" s="38"/>
      <c r="L95" s="41"/>
      <c r="M95" s="41"/>
      <c r="N95" s="41" t="s">
        <v>405</v>
      </c>
      <c r="O95" s="41"/>
      <c r="P95" s="42"/>
      <c r="Q95" s="43">
        <v>0.33680555555555558</v>
      </c>
      <c r="R95" s="40"/>
      <c r="S95" s="40">
        <v>1</v>
      </c>
      <c r="T95" s="356" t="s">
        <v>751</v>
      </c>
      <c r="U95" s="356" t="s">
        <v>749</v>
      </c>
      <c r="V95" s="356" t="s">
        <v>747</v>
      </c>
      <c r="W95" s="356">
        <v>3</v>
      </c>
      <c r="X95" s="364"/>
      <c r="Y95" s="365"/>
      <c r="Z95" s="366">
        <v>2</v>
      </c>
      <c r="AA95" s="357"/>
      <c r="AB95" s="358"/>
      <c r="AC95" s="359"/>
      <c r="AD95" s="360"/>
      <c r="AE95" s="40" t="s">
        <v>809</v>
      </c>
      <c r="AF95" s="361"/>
    </row>
    <row r="96" spans="1:32" ht="15" customHeight="1" thickBot="1" x14ac:dyDescent="0.35">
      <c r="A96" s="35" t="s">
        <v>464</v>
      </c>
      <c r="B96" s="36">
        <v>6</v>
      </c>
      <c r="C96" s="36">
        <v>6</v>
      </c>
      <c r="D96" s="36">
        <v>0</v>
      </c>
      <c r="E96" s="37">
        <v>0</v>
      </c>
      <c r="F96" s="36">
        <v>0</v>
      </c>
      <c r="G96" s="38" t="s">
        <v>335</v>
      </c>
      <c r="H96" s="41" t="s">
        <v>363</v>
      </c>
      <c r="I96" s="383" t="s">
        <v>340</v>
      </c>
      <c r="J96" s="40">
        <v>1</v>
      </c>
      <c r="K96" s="38"/>
      <c r="L96" s="41"/>
      <c r="M96" s="41"/>
      <c r="N96" s="41" t="s">
        <v>405</v>
      </c>
      <c r="O96" s="41"/>
      <c r="P96" s="42"/>
      <c r="Q96" s="43">
        <v>0.34097222222222223</v>
      </c>
      <c r="R96" s="40"/>
      <c r="S96" s="40">
        <v>8</v>
      </c>
      <c r="T96" s="356" t="s">
        <v>103</v>
      </c>
      <c r="U96" s="356" t="s">
        <v>749</v>
      </c>
      <c r="V96" s="356" t="s">
        <v>747</v>
      </c>
      <c r="W96" s="356">
        <v>4</v>
      </c>
      <c r="X96" s="364"/>
      <c r="Y96" s="365">
        <v>3</v>
      </c>
      <c r="Z96" s="366"/>
      <c r="AA96" s="357"/>
      <c r="AB96" s="358"/>
      <c r="AC96" s="359"/>
      <c r="AD96" s="360"/>
      <c r="AE96" s="40"/>
      <c r="AF96" s="361"/>
    </row>
    <row r="97" spans="1:32" ht="15" customHeight="1" thickBot="1" x14ac:dyDescent="0.35">
      <c r="A97" s="35" t="s">
        <v>464</v>
      </c>
      <c r="B97" s="36">
        <v>6</v>
      </c>
      <c r="C97" s="36">
        <v>6</v>
      </c>
      <c r="D97" s="36">
        <v>0</v>
      </c>
      <c r="E97" s="37">
        <v>0</v>
      </c>
      <c r="F97" s="36">
        <v>0</v>
      </c>
      <c r="G97" s="38" t="s">
        <v>346</v>
      </c>
      <c r="H97" s="41" t="s">
        <v>347</v>
      </c>
      <c r="I97" s="42" t="s">
        <v>348</v>
      </c>
      <c r="J97" s="40">
        <v>1</v>
      </c>
      <c r="K97" s="38"/>
      <c r="L97" s="41"/>
      <c r="M97" s="41"/>
      <c r="N97" s="41"/>
      <c r="O97" s="41"/>
      <c r="P97" s="42" t="s">
        <v>405</v>
      </c>
      <c r="Q97" s="43">
        <v>0.375</v>
      </c>
      <c r="R97" s="44"/>
      <c r="S97" s="40">
        <v>7</v>
      </c>
      <c r="T97" s="361" t="s">
        <v>751</v>
      </c>
      <c r="U97" s="361" t="s">
        <v>752</v>
      </c>
      <c r="V97" s="361" t="s">
        <v>747</v>
      </c>
      <c r="W97" s="361">
        <v>4</v>
      </c>
      <c r="X97" s="364"/>
      <c r="Y97" s="365"/>
      <c r="Z97" s="366"/>
      <c r="AA97" s="357"/>
      <c r="AB97" s="358"/>
      <c r="AC97" s="359"/>
      <c r="AD97" s="360"/>
      <c r="AE97" s="46" t="s">
        <v>810</v>
      </c>
      <c r="AF97" s="361"/>
    </row>
    <row r="98" spans="1:32" ht="15" customHeight="1" thickBot="1" x14ac:dyDescent="0.35">
      <c r="A98" s="35" t="s">
        <v>464</v>
      </c>
      <c r="B98" s="36">
        <v>6</v>
      </c>
      <c r="C98" s="36">
        <v>6</v>
      </c>
      <c r="D98" s="36">
        <v>0</v>
      </c>
      <c r="E98" s="37">
        <v>0</v>
      </c>
      <c r="F98" s="36">
        <v>0</v>
      </c>
      <c r="G98" s="374" t="s">
        <v>335</v>
      </c>
      <c r="H98" s="375" t="s">
        <v>363</v>
      </c>
      <c r="I98" s="375" t="s">
        <v>364</v>
      </c>
      <c r="J98" s="40">
        <v>1</v>
      </c>
      <c r="K98" s="38"/>
      <c r="L98" s="41"/>
      <c r="M98" s="41"/>
      <c r="N98" s="41"/>
      <c r="O98" s="41"/>
      <c r="P98" s="42" t="s">
        <v>405</v>
      </c>
      <c r="Q98" s="43">
        <v>0.375</v>
      </c>
      <c r="R98" s="40"/>
      <c r="S98" s="40">
        <v>2</v>
      </c>
      <c r="T98" s="361" t="s">
        <v>103</v>
      </c>
      <c r="U98" s="361" t="s">
        <v>749</v>
      </c>
      <c r="V98" s="361" t="s">
        <v>747</v>
      </c>
      <c r="W98" s="361">
        <v>1</v>
      </c>
      <c r="X98" s="364"/>
      <c r="Y98" s="365"/>
      <c r="Z98" s="366"/>
      <c r="AA98" s="357"/>
      <c r="AB98" s="358"/>
      <c r="AC98" s="359"/>
      <c r="AD98" s="360"/>
      <c r="AE98" s="46" t="s">
        <v>810</v>
      </c>
      <c r="AF98" s="361"/>
    </row>
    <row r="99" spans="1:32" ht="15" customHeight="1" thickBot="1" x14ac:dyDescent="0.35">
      <c r="A99" s="35" t="s">
        <v>464</v>
      </c>
      <c r="B99" s="36">
        <v>6</v>
      </c>
      <c r="C99" s="36">
        <v>6</v>
      </c>
      <c r="D99" s="36">
        <v>0</v>
      </c>
      <c r="E99" s="37">
        <v>0</v>
      </c>
      <c r="F99" s="36">
        <v>0</v>
      </c>
      <c r="G99" s="376" t="s">
        <v>748</v>
      </c>
      <c r="H99" s="376" t="s">
        <v>748</v>
      </c>
      <c r="I99" s="376" t="s">
        <v>748</v>
      </c>
      <c r="J99" s="40">
        <v>2</v>
      </c>
      <c r="K99" s="38" t="s">
        <v>405</v>
      </c>
      <c r="L99" s="41"/>
      <c r="M99" s="41"/>
      <c r="N99" s="41"/>
      <c r="O99" s="41"/>
      <c r="P99" s="42"/>
      <c r="Q99" s="43">
        <v>0.40277777777777773</v>
      </c>
      <c r="R99" s="44"/>
      <c r="S99" s="40">
        <v>1</v>
      </c>
      <c r="T99" s="361" t="s">
        <v>751</v>
      </c>
      <c r="U99" s="361" t="s">
        <v>752</v>
      </c>
      <c r="V99" s="361" t="s">
        <v>747</v>
      </c>
      <c r="W99" s="361">
        <v>5</v>
      </c>
      <c r="X99" s="364"/>
      <c r="Y99" s="365">
        <v>1</v>
      </c>
      <c r="Z99" s="366"/>
      <c r="AA99" s="357"/>
      <c r="AB99" s="358"/>
      <c r="AC99" s="359"/>
      <c r="AD99" s="360"/>
      <c r="AE99" s="46"/>
      <c r="AF99" s="356"/>
    </row>
    <row r="100" spans="1:32" ht="15" customHeight="1" thickBot="1" x14ac:dyDescent="0.35">
      <c r="A100" s="35" t="s">
        <v>464</v>
      </c>
      <c r="B100" s="36">
        <v>6</v>
      </c>
      <c r="C100" s="36">
        <v>6</v>
      </c>
      <c r="D100" s="36">
        <v>0</v>
      </c>
      <c r="E100" s="37">
        <v>0</v>
      </c>
      <c r="F100" s="36">
        <v>0</v>
      </c>
      <c r="G100" s="376" t="s">
        <v>748</v>
      </c>
      <c r="H100" s="376" t="s">
        <v>748</v>
      </c>
      <c r="I100" s="376" t="s">
        <v>748</v>
      </c>
      <c r="J100" s="40">
        <v>2</v>
      </c>
      <c r="K100" s="38" t="s">
        <v>405</v>
      </c>
      <c r="L100" s="41"/>
      <c r="M100" s="41"/>
      <c r="N100" s="41"/>
      <c r="O100" s="41"/>
      <c r="P100" s="42"/>
      <c r="Q100" s="390">
        <v>0.40972222222222227</v>
      </c>
      <c r="R100" s="44"/>
      <c r="S100" s="40" t="s">
        <v>811</v>
      </c>
      <c r="T100" s="361" t="s">
        <v>751</v>
      </c>
      <c r="U100" s="361" t="s">
        <v>407</v>
      </c>
      <c r="V100" s="361" t="s">
        <v>747</v>
      </c>
      <c r="W100" s="361">
        <v>5</v>
      </c>
      <c r="X100" s="364"/>
      <c r="Y100" s="365">
        <v>1</v>
      </c>
      <c r="Z100" s="366"/>
      <c r="AA100" s="357"/>
      <c r="AB100" s="358"/>
      <c r="AC100" s="359"/>
      <c r="AD100" s="360"/>
      <c r="AE100" s="46"/>
      <c r="AF100" s="356"/>
    </row>
    <row r="101" spans="1:32" ht="15" customHeight="1" thickBot="1" x14ac:dyDescent="0.35">
      <c r="A101" s="35" t="s">
        <v>464</v>
      </c>
      <c r="B101" s="36">
        <v>6</v>
      </c>
      <c r="C101" s="36">
        <v>6</v>
      </c>
      <c r="D101" s="36">
        <v>0</v>
      </c>
      <c r="E101" s="37">
        <v>0</v>
      </c>
      <c r="F101" s="36">
        <v>0</v>
      </c>
      <c r="G101" s="38" t="s">
        <v>349</v>
      </c>
      <c r="H101" s="39" t="s">
        <v>350</v>
      </c>
      <c r="I101" s="39" t="s">
        <v>351</v>
      </c>
      <c r="J101" s="40">
        <v>2</v>
      </c>
      <c r="K101" s="38"/>
      <c r="L101" s="41"/>
      <c r="M101" s="41"/>
      <c r="N101" s="41" t="s">
        <v>405</v>
      </c>
      <c r="O101" s="41"/>
      <c r="P101" s="42"/>
      <c r="Q101" s="43">
        <v>0.47013888888888888</v>
      </c>
      <c r="R101" s="40"/>
      <c r="S101" s="40">
        <v>5</v>
      </c>
      <c r="T101" s="40" t="s">
        <v>105</v>
      </c>
      <c r="U101" s="40" t="s">
        <v>752</v>
      </c>
      <c r="V101" s="40" t="s">
        <v>756</v>
      </c>
      <c r="W101" s="40">
        <v>3</v>
      </c>
      <c r="X101" s="367">
        <v>25</v>
      </c>
      <c r="Y101" s="368"/>
      <c r="Z101" s="369"/>
      <c r="AA101" s="38"/>
      <c r="AB101" s="41"/>
      <c r="AC101" s="42"/>
      <c r="AD101" s="45"/>
      <c r="AE101" s="46" t="s">
        <v>824</v>
      </c>
      <c r="AF101" s="40"/>
    </row>
    <row r="102" spans="1:32" ht="15" customHeight="1" thickBot="1" x14ac:dyDescent="0.35">
      <c r="A102" s="35" t="s">
        <v>464</v>
      </c>
      <c r="B102" s="36">
        <v>6</v>
      </c>
      <c r="C102" s="36">
        <v>6</v>
      </c>
      <c r="D102" s="36">
        <v>0</v>
      </c>
      <c r="E102" s="37">
        <v>0</v>
      </c>
      <c r="F102" s="36">
        <v>0</v>
      </c>
      <c r="G102" s="38" t="s">
        <v>349</v>
      </c>
      <c r="H102" s="39" t="s">
        <v>350</v>
      </c>
      <c r="I102" s="39" t="s">
        <v>351</v>
      </c>
      <c r="J102" s="40">
        <v>2</v>
      </c>
      <c r="K102" s="38"/>
      <c r="L102" s="41"/>
      <c r="M102" s="41"/>
      <c r="N102" s="41"/>
      <c r="O102" s="41" t="s">
        <v>405</v>
      </c>
      <c r="P102" s="42"/>
      <c r="Q102" s="43">
        <v>0.49513888888888885</v>
      </c>
      <c r="R102" s="40"/>
      <c r="S102" s="40">
        <v>4</v>
      </c>
      <c r="T102" s="40" t="s">
        <v>751</v>
      </c>
      <c r="U102" s="40" t="s">
        <v>407</v>
      </c>
      <c r="V102" s="40" t="s">
        <v>747</v>
      </c>
      <c r="W102" s="40">
        <v>2</v>
      </c>
      <c r="X102" s="367"/>
      <c r="Y102" s="368">
        <v>5</v>
      </c>
      <c r="Z102" s="369"/>
      <c r="AA102" s="38"/>
      <c r="AB102" s="41"/>
      <c r="AC102" s="42"/>
      <c r="AD102" s="45"/>
      <c r="AE102" s="46" t="s">
        <v>825</v>
      </c>
      <c r="AF102" s="40"/>
    </row>
    <row r="103" spans="1:32" ht="15" customHeight="1" thickBot="1" x14ac:dyDescent="0.35">
      <c r="A103" s="35" t="s">
        <v>464</v>
      </c>
      <c r="B103" s="36">
        <v>6</v>
      </c>
      <c r="C103" s="36">
        <v>6</v>
      </c>
      <c r="D103" s="36">
        <v>0</v>
      </c>
      <c r="E103" s="37">
        <v>0</v>
      </c>
      <c r="F103" s="36">
        <v>0</v>
      </c>
      <c r="G103" s="38" t="s">
        <v>335</v>
      </c>
      <c r="H103" s="39" t="s">
        <v>382</v>
      </c>
      <c r="I103" s="39" t="s">
        <v>383</v>
      </c>
      <c r="J103" s="40">
        <v>2</v>
      </c>
      <c r="K103" s="38"/>
      <c r="L103" s="41"/>
      <c r="M103" s="41"/>
      <c r="N103" s="41"/>
      <c r="O103" s="41" t="s">
        <v>405</v>
      </c>
      <c r="P103" s="42"/>
      <c r="Q103" s="43">
        <v>0.49791666666666662</v>
      </c>
      <c r="R103" s="40"/>
      <c r="S103" s="40">
        <v>5</v>
      </c>
      <c r="T103" s="40" t="s">
        <v>103</v>
      </c>
      <c r="U103" s="40" t="s">
        <v>749</v>
      </c>
      <c r="V103" s="40" t="s">
        <v>747</v>
      </c>
      <c r="W103" s="40">
        <v>3</v>
      </c>
      <c r="X103" s="367"/>
      <c r="Y103" s="368">
        <v>4</v>
      </c>
      <c r="Z103" s="369"/>
      <c r="AA103" s="38"/>
      <c r="AB103" s="41"/>
      <c r="AC103" s="42"/>
      <c r="AD103" s="45"/>
      <c r="AE103" s="40"/>
      <c r="AF103" s="40"/>
    </row>
    <row r="104" spans="1:32" ht="15" customHeight="1" thickBot="1" x14ac:dyDescent="0.35">
      <c r="A104" s="35" t="s">
        <v>464</v>
      </c>
      <c r="B104" s="36">
        <v>6</v>
      </c>
      <c r="C104" s="36">
        <v>6</v>
      </c>
      <c r="D104" s="36">
        <v>0</v>
      </c>
      <c r="E104" s="37">
        <v>0</v>
      </c>
      <c r="F104" s="36">
        <v>0</v>
      </c>
      <c r="G104" s="39" t="s">
        <v>338</v>
      </c>
      <c r="H104" s="39" t="s">
        <v>338</v>
      </c>
      <c r="I104" s="39" t="s">
        <v>338</v>
      </c>
      <c r="J104" s="40">
        <v>2</v>
      </c>
      <c r="K104" s="38"/>
      <c r="L104" s="41"/>
      <c r="M104" s="41"/>
      <c r="N104" s="41"/>
      <c r="O104" s="41" t="s">
        <v>405</v>
      </c>
      <c r="P104" s="42"/>
      <c r="Q104" s="43">
        <v>0.49513888888888885</v>
      </c>
      <c r="R104" s="40"/>
      <c r="S104" s="40"/>
      <c r="T104" s="40" t="s">
        <v>103</v>
      </c>
      <c r="U104" s="40" t="s">
        <v>752</v>
      </c>
      <c r="V104" s="40" t="s">
        <v>756</v>
      </c>
      <c r="W104" s="40">
        <v>3</v>
      </c>
      <c r="X104" s="367">
        <v>15</v>
      </c>
      <c r="Y104" s="368"/>
      <c r="Z104" s="369"/>
      <c r="AA104" s="38"/>
      <c r="AB104" s="41"/>
      <c r="AC104" s="42"/>
      <c r="AD104" s="45"/>
      <c r="AE104" s="40"/>
      <c r="AF104" s="40"/>
    </row>
    <row r="105" spans="1:32" ht="15" customHeight="1" thickBot="1" x14ac:dyDescent="0.35">
      <c r="A105" s="35" t="s">
        <v>464</v>
      </c>
      <c r="B105" s="36">
        <v>6</v>
      </c>
      <c r="C105" s="36">
        <v>6</v>
      </c>
      <c r="D105" s="36">
        <v>0</v>
      </c>
      <c r="E105" s="37">
        <v>0</v>
      </c>
      <c r="F105" s="36">
        <v>0</v>
      </c>
      <c r="G105" s="38" t="s">
        <v>349</v>
      </c>
      <c r="H105" s="39" t="s">
        <v>350</v>
      </c>
      <c r="I105" s="39" t="s">
        <v>351</v>
      </c>
      <c r="J105" s="40">
        <v>2</v>
      </c>
      <c r="K105" s="38"/>
      <c r="L105" s="41"/>
      <c r="M105" s="41"/>
      <c r="N105" s="41"/>
      <c r="O105" s="41"/>
      <c r="P105" s="42" t="s">
        <v>405</v>
      </c>
      <c r="Q105" s="43">
        <v>0.53194444444444444</v>
      </c>
      <c r="R105" s="40"/>
      <c r="S105" s="40">
        <v>4</v>
      </c>
      <c r="T105" s="40" t="s">
        <v>103</v>
      </c>
      <c r="U105" s="40" t="s">
        <v>752</v>
      </c>
      <c r="V105" s="40" t="s">
        <v>756</v>
      </c>
      <c r="W105" s="40">
        <v>1</v>
      </c>
      <c r="X105" s="367"/>
      <c r="Y105" s="368"/>
      <c r="Z105" s="369">
        <v>2</v>
      </c>
      <c r="AA105" s="38"/>
      <c r="AB105" s="41"/>
      <c r="AC105" s="42"/>
      <c r="AD105" s="45"/>
      <c r="AE105" s="40"/>
      <c r="AF105" s="40"/>
    </row>
    <row r="106" spans="1:32" ht="15" customHeight="1" thickBot="1" x14ac:dyDescent="0.35">
      <c r="A106" s="35" t="s">
        <v>464</v>
      </c>
      <c r="B106" s="36">
        <v>6</v>
      </c>
      <c r="C106" s="36">
        <v>6</v>
      </c>
      <c r="D106" s="36">
        <v>0</v>
      </c>
      <c r="E106" s="37">
        <v>0</v>
      </c>
      <c r="F106" s="36">
        <v>0</v>
      </c>
      <c r="G106" s="374" t="s">
        <v>335</v>
      </c>
      <c r="H106" s="375" t="s">
        <v>363</v>
      </c>
      <c r="I106" s="39" t="s">
        <v>340</v>
      </c>
      <c r="J106" s="40">
        <v>3</v>
      </c>
      <c r="K106" s="38" t="s">
        <v>405</v>
      </c>
      <c r="L106" s="41"/>
      <c r="M106" s="41"/>
      <c r="N106" s="41"/>
      <c r="O106" s="41"/>
      <c r="P106" s="42"/>
      <c r="Q106" s="43">
        <v>0.54375000000000007</v>
      </c>
      <c r="R106" s="40"/>
      <c r="S106" s="40">
        <v>8</v>
      </c>
      <c r="T106" s="40" t="s">
        <v>759</v>
      </c>
      <c r="U106" s="40" t="s">
        <v>407</v>
      </c>
      <c r="V106" s="40" t="s">
        <v>756</v>
      </c>
      <c r="W106" s="40">
        <v>4</v>
      </c>
      <c r="X106" s="367"/>
      <c r="Y106" s="368">
        <v>1</v>
      </c>
      <c r="Z106" s="369"/>
      <c r="AA106" s="38"/>
      <c r="AB106" s="41"/>
      <c r="AC106" s="42"/>
      <c r="AD106" s="45"/>
      <c r="AE106" s="40"/>
      <c r="AF106" s="40"/>
    </row>
    <row r="107" spans="1:32" ht="15" customHeight="1" thickBot="1" x14ac:dyDescent="0.35">
      <c r="A107" s="35" t="s">
        <v>464</v>
      </c>
      <c r="B107" s="36">
        <v>6</v>
      </c>
      <c r="C107" s="36">
        <v>6</v>
      </c>
      <c r="D107" s="36">
        <v>0</v>
      </c>
      <c r="E107" s="37">
        <v>0</v>
      </c>
      <c r="F107" s="36">
        <v>0</v>
      </c>
      <c r="G107" s="39" t="s">
        <v>346</v>
      </c>
      <c r="H107" s="39" t="s">
        <v>347</v>
      </c>
      <c r="I107" s="39" t="s">
        <v>348</v>
      </c>
      <c r="J107" s="40">
        <v>3</v>
      </c>
      <c r="K107" s="38"/>
      <c r="L107" s="41"/>
      <c r="M107" s="41" t="s">
        <v>405</v>
      </c>
      <c r="N107" s="41"/>
      <c r="O107" s="41"/>
      <c r="P107" s="42"/>
      <c r="Q107" s="43">
        <v>0.59236111111111112</v>
      </c>
      <c r="R107" s="44"/>
      <c r="S107" s="40">
        <v>4</v>
      </c>
      <c r="T107" s="40" t="s">
        <v>103</v>
      </c>
      <c r="U107" s="40" t="s">
        <v>773</v>
      </c>
      <c r="V107" s="40" t="s">
        <v>747</v>
      </c>
      <c r="W107" s="40">
        <v>4</v>
      </c>
      <c r="X107" s="367"/>
      <c r="Y107" s="368">
        <v>1</v>
      </c>
      <c r="Z107" s="369"/>
      <c r="AA107" s="38"/>
      <c r="AB107" s="41"/>
      <c r="AC107" s="42"/>
      <c r="AD107" s="45"/>
      <c r="AE107" s="40"/>
      <c r="AF107" s="40"/>
    </row>
    <row r="108" spans="1:32" ht="15" customHeight="1" thickBot="1" x14ac:dyDescent="0.35">
      <c r="A108" s="35" t="s">
        <v>464</v>
      </c>
      <c r="B108" s="36">
        <v>6</v>
      </c>
      <c r="C108" s="36">
        <v>6</v>
      </c>
      <c r="D108" s="36">
        <v>0</v>
      </c>
      <c r="E108" s="37">
        <v>0</v>
      </c>
      <c r="F108" s="36">
        <v>0</v>
      </c>
      <c r="G108" s="39" t="s">
        <v>346</v>
      </c>
      <c r="H108" s="39" t="s">
        <v>347</v>
      </c>
      <c r="I108" s="39" t="s">
        <v>348</v>
      </c>
      <c r="J108" s="40">
        <v>3</v>
      </c>
      <c r="K108" s="38"/>
      <c r="L108" s="41"/>
      <c r="M108" s="41"/>
      <c r="N108" s="41"/>
      <c r="O108" s="41"/>
      <c r="P108" s="42" t="s">
        <v>405</v>
      </c>
      <c r="Q108" s="43">
        <v>0.66249999999999998</v>
      </c>
      <c r="R108" s="40"/>
      <c r="S108" s="40">
        <v>7</v>
      </c>
      <c r="T108" s="40" t="s">
        <v>103</v>
      </c>
      <c r="U108" s="40" t="s">
        <v>752</v>
      </c>
      <c r="V108" s="40" t="s">
        <v>747</v>
      </c>
      <c r="W108" s="40">
        <v>3</v>
      </c>
      <c r="X108" s="367"/>
      <c r="Y108" s="368">
        <v>1</v>
      </c>
      <c r="Z108" s="369"/>
      <c r="AA108" s="38"/>
      <c r="AB108" s="41"/>
      <c r="AC108" s="42"/>
      <c r="AD108" s="45"/>
      <c r="AE108" s="40" t="s">
        <v>812</v>
      </c>
      <c r="AF108" s="40"/>
    </row>
    <row r="109" spans="1:32" ht="15" customHeight="1" thickBot="1" x14ac:dyDescent="0.35">
      <c r="A109" s="35" t="s">
        <v>464</v>
      </c>
      <c r="B109" s="36">
        <v>6</v>
      </c>
      <c r="C109" s="36">
        <v>6</v>
      </c>
      <c r="D109" s="36">
        <v>0</v>
      </c>
      <c r="E109" s="37">
        <v>0</v>
      </c>
      <c r="F109" s="36">
        <v>0</v>
      </c>
      <c r="G109" s="376" t="s">
        <v>748</v>
      </c>
      <c r="H109" s="376" t="s">
        <v>748</v>
      </c>
      <c r="I109" s="376" t="s">
        <v>748</v>
      </c>
      <c r="J109" s="40">
        <v>3</v>
      </c>
      <c r="K109" s="38"/>
      <c r="L109" s="41"/>
      <c r="M109" s="41"/>
      <c r="N109" s="41"/>
      <c r="O109" s="41"/>
      <c r="P109" s="42" t="s">
        <v>405</v>
      </c>
      <c r="Q109" s="43">
        <v>0.6694444444444444</v>
      </c>
      <c r="R109" s="40"/>
      <c r="S109" s="40">
        <v>7</v>
      </c>
      <c r="T109" s="40" t="s">
        <v>751</v>
      </c>
      <c r="U109" s="40" t="s">
        <v>407</v>
      </c>
      <c r="V109" s="40" t="s">
        <v>747</v>
      </c>
      <c r="W109" s="40">
        <v>5</v>
      </c>
      <c r="X109" s="367"/>
      <c r="Y109" s="368"/>
      <c r="Z109" s="369">
        <v>1</v>
      </c>
      <c r="AA109" s="38"/>
      <c r="AB109" s="41"/>
      <c r="AC109" s="42"/>
      <c r="AD109" s="45"/>
      <c r="AE109" s="40"/>
      <c r="AF109" s="40"/>
    </row>
    <row r="110" spans="1:32" ht="15" customHeight="1" thickBot="1" x14ac:dyDescent="0.35">
      <c r="A110" s="35" t="s">
        <v>464</v>
      </c>
      <c r="B110" s="36">
        <v>6</v>
      </c>
      <c r="C110" s="36">
        <v>6</v>
      </c>
      <c r="D110" s="36">
        <v>0</v>
      </c>
      <c r="E110" s="37">
        <v>0</v>
      </c>
      <c r="F110" s="36">
        <v>0</v>
      </c>
      <c r="G110" s="374" t="s">
        <v>335</v>
      </c>
      <c r="H110" s="375" t="s">
        <v>363</v>
      </c>
      <c r="I110" s="375" t="s">
        <v>364</v>
      </c>
      <c r="J110" s="40">
        <v>3</v>
      </c>
      <c r="K110" s="38"/>
      <c r="L110" s="41"/>
      <c r="M110" s="41"/>
      <c r="N110" s="41"/>
      <c r="O110" s="41"/>
      <c r="P110" s="42" t="s">
        <v>405</v>
      </c>
      <c r="Q110" s="43">
        <v>0.68194444444444446</v>
      </c>
      <c r="R110" s="40"/>
      <c r="S110" s="40">
        <v>8</v>
      </c>
      <c r="T110" s="40" t="s">
        <v>103</v>
      </c>
      <c r="U110" s="40" t="s">
        <v>749</v>
      </c>
      <c r="V110" s="40" t="s">
        <v>747</v>
      </c>
      <c r="W110" s="40">
        <v>2</v>
      </c>
      <c r="X110" s="367"/>
      <c r="Y110" s="368"/>
      <c r="Z110" s="369">
        <v>1</v>
      </c>
      <c r="AA110" s="38"/>
      <c r="AB110" s="41"/>
      <c r="AC110" s="42"/>
      <c r="AD110" s="45"/>
      <c r="AE110" s="40" t="s">
        <v>813</v>
      </c>
      <c r="AF110" s="40"/>
    </row>
    <row r="111" spans="1:32" ht="15" customHeight="1" thickBot="1" x14ac:dyDescent="0.35">
      <c r="A111" s="35" t="s">
        <v>464</v>
      </c>
      <c r="B111" s="36">
        <v>6</v>
      </c>
      <c r="C111" s="36">
        <v>6</v>
      </c>
      <c r="D111" s="36">
        <v>0</v>
      </c>
      <c r="E111" s="37">
        <v>0</v>
      </c>
      <c r="F111" s="36">
        <v>0</v>
      </c>
      <c r="G111" s="38" t="s">
        <v>335</v>
      </c>
      <c r="H111" s="39" t="s">
        <v>382</v>
      </c>
      <c r="I111" s="39" t="s">
        <v>383</v>
      </c>
      <c r="J111" s="40">
        <v>3</v>
      </c>
      <c r="K111" s="38"/>
      <c r="L111" s="41"/>
      <c r="M111" s="41"/>
      <c r="N111" s="41"/>
      <c r="O111" s="41"/>
      <c r="P111" s="42" t="s">
        <v>405</v>
      </c>
      <c r="Q111" s="43">
        <v>0.68194444444444446</v>
      </c>
      <c r="R111" s="40"/>
      <c r="S111" s="40">
        <v>8</v>
      </c>
      <c r="T111" s="40" t="s">
        <v>103</v>
      </c>
      <c r="U111" s="40" t="s">
        <v>749</v>
      </c>
      <c r="V111" s="40" t="s">
        <v>747</v>
      </c>
      <c r="W111" s="40">
        <v>2</v>
      </c>
      <c r="X111" s="367"/>
      <c r="Y111" s="368">
        <v>1</v>
      </c>
      <c r="Z111" s="369"/>
      <c r="AA111" s="38"/>
      <c r="AB111" s="41"/>
      <c r="AC111" s="42"/>
      <c r="AD111" s="45"/>
      <c r="AE111" s="40" t="s">
        <v>813</v>
      </c>
      <c r="AF111" s="40"/>
    </row>
    <row r="112" spans="1:32" ht="15" customHeight="1" thickBot="1" x14ac:dyDescent="0.35">
      <c r="A112" s="35" t="s">
        <v>471</v>
      </c>
      <c r="B112" s="36">
        <v>6</v>
      </c>
      <c r="C112" s="36">
        <v>6</v>
      </c>
      <c r="D112" s="36">
        <v>0</v>
      </c>
      <c r="E112" s="37">
        <v>0</v>
      </c>
      <c r="F112" s="36">
        <v>0</v>
      </c>
      <c r="G112" s="376" t="s">
        <v>748</v>
      </c>
      <c r="H112" s="376" t="s">
        <v>748</v>
      </c>
      <c r="I112" s="376" t="s">
        <v>748</v>
      </c>
      <c r="J112" s="40">
        <v>0</v>
      </c>
      <c r="K112" s="38"/>
      <c r="L112" s="41"/>
      <c r="M112" s="41"/>
      <c r="N112" s="41"/>
      <c r="O112" s="41"/>
      <c r="P112" s="42" t="s">
        <v>405</v>
      </c>
      <c r="Q112" s="43">
        <v>0.16527777777777777</v>
      </c>
      <c r="R112" s="40"/>
      <c r="S112" s="40">
        <v>8</v>
      </c>
      <c r="T112" s="40" t="s">
        <v>105</v>
      </c>
      <c r="U112" s="40" t="s">
        <v>749</v>
      </c>
      <c r="V112" s="40" t="s">
        <v>747</v>
      </c>
      <c r="W112" s="40">
        <v>5</v>
      </c>
      <c r="X112" s="367"/>
      <c r="Y112" s="368">
        <v>2</v>
      </c>
      <c r="Z112" s="369"/>
      <c r="AA112" s="38"/>
      <c r="AB112" s="41"/>
      <c r="AC112" s="42"/>
      <c r="AD112" s="45"/>
      <c r="AE112" s="40"/>
      <c r="AF112" s="40"/>
    </row>
    <row r="113" spans="1:32" ht="15" customHeight="1" thickBot="1" x14ac:dyDescent="0.35">
      <c r="A113" s="35" t="s">
        <v>471</v>
      </c>
      <c r="B113" s="36">
        <v>6</v>
      </c>
      <c r="C113" s="36">
        <v>6</v>
      </c>
      <c r="D113" s="36">
        <v>0</v>
      </c>
      <c r="E113" s="37">
        <v>0</v>
      </c>
      <c r="F113" s="36">
        <v>0</v>
      </c>
      <c r="G113" s="38" t="s">
        <v>349</v>
      </c>
      <c r="H113" s="39" t="s">
        <v>350</v>
      </c>
      <c r="I113" s="39" t="s">
        <v>351</v>
      </c>
      <c r="J113" s="40">
        <v>1</v>
      </c>
      <c r="K113" s="38"/>
      <c r="L113" s="41"/>
      <c r="M113" s="41"/>
      <c r="N113" s="41" t="s">
        <v>405</v>
      </c>
      <c r="O113" s="41"/>
      <c r="P113" s="42"/>
      <c r="Q113" s="43">
        <v>0.25138888888888888</v>
      </c>
      <c r="R113" s="40"/>
      <c r="S113" s="40">
        <v>2</v>
      </c>
      <c r="T113" s="40" t="s">
        <v>751</v>
      </c>
      <c r="U113" s="40" t="s">
        <v>407</v>
      </c>
      <c r="V113" s="40" t="s">
        <v>747</v>
      </c>
      <c r="W113" s="40">
        <v>4</v>
      </c>
      <c r="X113" s="367"/>
      <c r="Y113" s="368">
        <v>50</v>
      </c>
      <c r="Z113" s="369"/>
      <c r="AA113" s="38"/>
      <c r="AB113" s="41"/>
      <c r="AC113" s="42"/>
      <c r="AD113" s="45"/>
      <c r="AE113" s="40"/>
      <c r="AF113" s="40"/>
    </row>
    <row r="114" spans="1:32" ht="15" customHeight="1" thickBot="1" x14ac:dyDescent="0.35">
      <c r="A114" s="35" t="s">
        <v>471</v>
      </c>
      <c r="B114" s="36">
        <v>6</v>
      </c>
      <c r="C114" s="36">
        <v>6</v>
      </c>
      <c r="D114" s="36">
        <v>0</v>
      </c>
      <c r="E114" s="37">
        <v>0</v>
      </c>
      <c r="F114" s="36">
        <v>0</v>
      </c>
      <c r="G114" s="38" t="s">
        <v>358</v>
      </c>
      <c r="H114" s="39" t="s">
        <v>760</v>
      </c>
      <c r="I114" s="375" t="s">
        <v>340</v>
      </c>
      <c r="J114" s="40">
        <v>2</v>
      </c>
      <c r="K114" s="38"/>
      <c r="L114" s="41"/>
      <c r="M114" s="41"/>
      <c r="N114" s="41"/>
      <c r="O114" s="41"/>
      <c r="P114" s="42" t="s">
        <v>405</v>
      </c>
      <c r="Q114" s="43">
        <v>0.44097222222222227</v>
      </c>
      <c r="R114" s="40"/>
      <c r="S114" s="40">
        <v>9</v>
      </c>
      <c r="T114" s="40" t="s">
        <v>105</v>
      </c>
      <c r="U114" s="40" t="s">
        <v>407</v>
      </c>
      <c r="V114" s="40" t="s">
        <v>747</v>
      </c>
      <c r="W114" s="40">
        <v>1</v>
      </c>
      <c r="X114" s="367"/>
      <c r="Y114" s="368">
        <v>1</v>
      </c>
      <c r="Z114" s="369"/>
      <c r="AA114" s="38"/>
      <c r="AB114" s="41"/>
      <c r="AC114" s="42"/>
      <c r="AD114" s="45"/>
      <c r="AE114" s="40"/>
      <c r="AF114" s="40"/>
    </row>
    <row r="115" spans="1:32" ht="15" customHeight="1" thickBot="1" x14ac:dyDescent="0.35">
      <c r="A115" s="35" t="s">
        <v>471</v>
      </c>
      <c r="B115" s="36">
        <v>6</v>
      </c>
      <c r="C115" s="36">
        <v>6</v>
      </c>
      <c r="D115" s="36">
        <v>0</v>
      </c>
      <c r="E115" s="37">
        <v>0</v>
      </c>
      <c r="F115" s="36">
        <v>0</v>
      </c>
      <c r="G115" s="363" t="s">
        <v>352</v>
      </c>
      <c r="H115" s="363" t="s">
        <v>380</v>
      </c>
      <c r="I115" s="363" t="s">
        <v>817</v>
      </c>
      <c r="J115" s="40">
        <v>2</v>
      </c>
      <c r="K115" s="38"/>
      <c r="L115" s="41"/>
      <c r="M115" s="41"/>
      <c r="N115" s="41"/>
      <c r="O115" s="41"/>
      <c r="P115" s="42" t="s">
        <v>405</v>
      </c>
      <c r="Q115" s="43">
        <v>0.44375000000000003</v>
      </c>
      <c r="R115" s="40"/>
      <c r="S115" s="40">
        <v>5</v>
      </c>
      <c r="T115" s="40" t="s">
        <v>105</v>
      </c>
      <c r="U115" s="40" t="s">
        <v>407</v>
      </c>
      <c r="V115" s="40" t="s">
        <v>747</v>
      </c>
      <c r="W115" s="40">
        <v>2</v>
      </c>
      <c r="X115" s="367">
        <v>1</v>
      </c>
      <c r="Y115" s="368"/>
      <c r="Z115" s="369"/>
      <c r="AA115" s="38"/>
      <c r="AB115" s="41"/>
      <c r="AC115" s="42"/>
      <c r="AD115" s="45"/>
      <c r="AE115" s="40" t="s">
        <v>816</v>
      </c>
      <c r="AF115" s="40"/>
    </row>
    <row r="116" spans="1:32" ht="15" customHeight="1" thickBot="1" x14ac:dyDescent="0.35">
      <c r="A116" s="35" t="s">
        <v>471</v>
      </c>
      <c r="B116" s="36">
        <v>6</v>
      </c>
      <c r="C116" s="36">
        <v>6</v>
      </c>
      <c r="D116" s="36">
        <v>0</v>
      </c>
      <c r="E116" s="37">
        <v>0</v>
      </c>
      <c r="F116" s="36">
        <v>0</v>
      </c>
      <c r="G116" s="363" t="s">
        <v>352</v>
      </c>
      <c r="H116" s="363" t="s">
        <v>380</v>
      </c>
      <c r="I116" s="363" t="s">
        <v>817</v>
      </c>
      <c r="J116" s="40">
        <v>3</v>
      </c>
      <c r="K116" s="38"/>
      <c r="L116" s="41"/>
      <c r="M116" s="41"/>
      <c r="N116" s="41"/>
      <c r="O116" s="41"/>
      <c r="P116" s="42" t="s">
        <v>405</v>
      </c>
      <c r="Q116" s="43">
        <v>0.5854166666666667</v>
      </c>
      <c r="R116" s="40"/>
      <c r="S116" s="40">
        <v>6</v>
      </c>
      <c r="T116" s="40" t="s">
        <v>105</v>
      </c>
      <c r="U116" s="40" t="s">
        <v>407</v>
      </c>
      <c r="V116" s="40" t="s">
        <v>747</v>
      </c>
      <c r="W116" s="40">
        <v>1</v>
      </c>
      <c r="X116" s="367">
        <v>1</v>
      </c>
      <c r="Y116" s="368"/>
      <c r="Z116" s="369"/>
      <c r="AA116" s="38"/>
      <c r="AB116" s="41"/>
      <c r="AC116" s="42"/>
      <c r="AD116" s="45"/>
      <c r="AE116" s="40" t="s">
        <v>818</v>
      </c>
      <c r="AF116" s="40"/>
    </row>
    <row r="117" spans="1:32" ht="15" customHeight="1" thickBot="1" x14ac:dyDescent="0.35">
      <c r="A117" s="35" t="s">
        <v>718</v>
      </c>
      <c r="B117" s="36">
        <v>4</v>
      </c>
      <c r="C117" s="36">
        <v>4</v>
      </c>
      <c r="D117" s="36">
        <v>0</v>
      </c>
      <c r="E117" s="37">
        <v>0</v>
      </c>
      <c r="F117" s="36">
        <v>2</v>
      </c>
      <c r="G117" s="39" t="s">
        <v>346</v>
      </c>
      <c r="H117" s="39" t="s">
        <v>347</v>
      </c>
      <c r="I117" s="39" t="s">
        <v>348</v>
      </c>
      <c r="J117" s="40">
        <v>0</v>
      </c>
      <c r="K117" s="38"/>
      <c r="L117" s="41" t="s">
        <v>405</v>
      </c>
      <c r="M117" s="41"/>
      <c r="N117" s="41"/>
      <c r="O117" s="41"/>
      <c r="P117" s="42"/>
      <c r="Q117" s="43">
        <v>0.15208333333333332</v>
      </c>
      <c r="R117" s="40"/>
      <c r="S117" s="40">
        <v>8</v>
      </c>
      <c r="T117" s="40" t="s">
        <v>751</v>
      </c>
      <c r="U117" s="40" t="s">
        <v>749</v>
      </c>
      <c r="V117" s="40" t="s">
        <v>747</v>
      </c>
      <c r="W117" s="40">
        <v>4</v>
      </c>
      <c r="X117" s="367"/>
      <c r="Y117" s="368">
        <v>1</v>
      </c>
      <c r="Z117" s="369"/>
      <c r="AA117" s="38"/>
      <c r="AB117" s="41"/>
      <c r="AC117" s="42"/>
      <c r="AD117" s="45"/>
      <c r="AE117" s="40" t="s">
        <v>821</v>
      </c>
      <c r="AF117" s="40"/>
    </row>
    <row r="118" spans="1:32" ht="15" customHeight="1" thickBot="1" x14ac:dyDescent="0.35">
      <c r="A118" s="35" t="s">
        <v>718</v>
      </c>
      <c r="B118" s="36">
        <v>4</v>
      </c>
      <c r="C118" s="36">
        <v>4</v>
      </c>
      <c r="D118" s="36">
        <v>0</v>
      </c>
      <c r="E118" s="37">
        <v>0</v>
      </c>
      <c r="F118" s="36">
        <v>2</v>
      </c>
      <c r="G118" s="38" t="s">
        <v>349</v>
      </c>
      <c r="H118" s="39" t="s">
        <v>350</v>
      </c>
      <c r="I118" s="39" t="s">
        <v>351</v>
      </c>
      <c r="J118" s="40">
        <v>1</v>
      </c>
      <c r="K118" s="38" t="s">
        <v>405</v>
      </c>
      <c r="L118" s="41"/>
      <c r="M118" s="41"/>
      <c r="N118" s="41"/>
      <c r="O118" s="41"/>
      <c r="P118" s="42"/>
      <c r="Q118" s="43">
        <v>0.27013888888888887</v>
      </c>
      <c r="R118" s="44"/>
      <c r="S118" s="40">
        <v>3</v>
      </c>
      <c r="T118" s="40" t="s">
        <v>103</v>
      </c>
      <c r="U118" s="40" t="s">
        <v>752</v>
      </c>
      <c r="V118" s="40" t="s">
        <v>747</v>
      </c>
      <c r="W118" s="40">
        <v>1</v>
      </c>
      <c r="X118" s="367"/>
      <c r="Y118" s="368">
        <v>1</v>
      </c>
      <c r="Z118" s="369"/>
      <c r="AA118" s="38"/>
      <c r="AB118" s="41"/>
      <c r="AC118" s="42"/>
      <c r="AD118" s="45"/>
      <c r="AE118" s="40"/>
      <c r="AF118" s="40"/>
    </row>
    <row r="119" spans="1:32" ht="15" customHeight="1" thickBot="1" x14ac:dyDescent="0.35">
      <c r="A119" s="35" t="s">
        <v>718</v>
      </c>
      <c r="B119" s="36">
        <v>4</v>
      </c>
      <c r="C119" s="36">
        <v>4</v>
      </c>
      <c r="D119" s="36">
        <v>0</v>
      </c>
      <c r="E119" s="37">
        <v>0</v>
      </c>
      <c r="F119" s="36">
        <v>2</v>
      </c>
      <c r="G119" s="38" t="s">
        <v>349</v>
      </c>
      <c r="H119" s="39" t="s">
        <v>350</v>
      </c>
      <c r="I119" s="39" t="s">
        <v>351</v>
      </c>
      <c r="J119" s="40">
        <v>1</v>
      </c>
      <c r="K119" s="38"/>
      <c r="L119" s="41"/>
      <c r="M119" s="41" t="s">
        <v>405</v>
      </c>
      <c r="N119" s="41"/>
      <c r="O119" s="41"/>
      <c r="P119" s="42"/>
      <c r="Q119" s="43">
        <v>0.31944444444444448</v>
      </c>
      <c r="R119" s="40"/>
      <c r="S119" s="40">
        <v>5</v>
      </c>
      <c r="T119" s="40" t="s">
        <v>103</v>
      </c>
      <c r="U119" s="40" t="s">
        <v>752</v>
      </c>
      <c r="V119" s="40" t="s">
        <v>747</v>
      </c>
      <c r="W119" s="40">
        <v>1</v>
      </c>
      <c r="X119" s="367"/>
      <c r="Y119" s="368" t="s">
        <v>31</v>
      </c>
      <c r="Z119" s="369"/>
      <c r="AA119" s="38"/>
      <c r="AB119" s="41"/>
      <c r="AC119" s="42"/>
      <c r="AD119" s="45"/>
      <c r="AE119" s="40"/>
      <c r="AF119" s="40"/>
    </row>
    <row r="120" spans="1:32" ht="15" customHeight="1" thickBot="1" x14ac:dyDescent="0.35">
      <c r="A120" s="35" t="s">
        <v>718</v>
      </c>
      <c r="B120" s="36">
        <v>4</v>
      </c>
      <c r="C120" s="36">
        <v>4</v>
      </c>
      <c r="D120" s="36">
        <v>0</v>
      </c>
      <c r="E120" s="37">
        <v>0</v>
      </c>
      <c r="F120" s="36">
        <v>2</v>
      </c>
      <c r="G120" s="38" t="s">
        <v>335</v>
      </c>
      <c r="H120" s="39" t="s">
        <v>761</v>
      </c>
      <c r="I120" s="39" t="s">
        <v>337</v>
      </c>
      <c r="J120" s="40">
        <v>2</v>
      </c>
      <c r="K120" s="38"/>
      <c r="L120" s="41"/>
      <c r="M120" s="41" t="s">
        <v>405</v>
      </c>
      <c r="N120" s="41"/>
      <c r="O120" s="41"/>
      <c r="P120" s="42"/>
      <c r="Q120" s="43">
        <v>0.47013888888888888</v>
      </c>
      <c r="R120" s="40"/>
      <c r="S120" s="40">
        <v>4</v>
      </c>
      <c r="T120" s="40" t="s">
        <v>751</v>
      </c>
      <c r="U120" s="40" t="s">
        <v>749</v>
      </c>
      <c r="V120" s="40" t="s">
        <v>747</v>
      </c>
      <c r="W120" s="40">
        <v>3</v>
      </c>
      <c r="X120" s="367"/>
      <c r="Y120" s="368">
        <v>1</v>
      </c>
      <c r="Z120" s="369"/>
      <c r="AA120" s="38"/>
      <c r="AB120" s="41"/>
      <c r="AC120" s="42"/>
      <c r="AD120" s="45"/>
      <c r="AE120" s="40" t="s">
        <v>822</v>
      </c>
      <c r="AF120" s="40"/>
    </row>
    <row r="121" spans="1:32" ht="15" customHeight="1" thickBot="1" x14ac:dyDescent="0.35">
      <c r="A121" s="35" t="s">
        <v>718</v>
      </c>
      <c r="B121" s="36">
        <v>4</v>
      </c>
      <c r="C121" s="36">
        <v>4</v>
      </c>
      <c r="D121" s="36">
        <v>0</v>
      </c>
      <c r="E121" s="37">
        <v>0</v>
      </c>
      <c r="F121" s="36">
        <v>2</v>
      </c>
      <c r="G121" s="38" t="s">
        <v>349</v>
      </c>
      <c r="H121" s="39" t="s">
        <v>350</v>
      </c>
      <c r="I121" s="39" t="s">
        <v>351</v>
      </c>
      <c r="J121" s="40">
        <v>2</v>
      </c>
      <c r="K121" s="38"/>
      <c r="L121" s="41"/>
      <c r="M121" s="41"/>
      <c r="N121" s="41"/>
      <c r="O121" s="41"/>
      <c r="P121" s="42" t="s">
        <v>405</v>
      </c>
      <c r="Q121" s="43">
        <v>0.52847222222222223</v>
      </c>
      <c r="R121" s="40"/>
      <c r="S121" s="40">
        <v>4</v>
      </c>
      <c r="T121" s="40" t="s">
        <v>103</v>
      </c>
      <c r="U121" s="40" t="s">
        <v>752</v>
      </c>
      <c r="V121" s="40" t="s">
        <v>747</v>
      </c>
      <c r="W121" s="40">
        <v>1</v>
      </c>
      <c r="X121" s="367"/>
      <c r="Y121" s="368">
        <v>1</v>
      </c>
      <c r="Z121" s="369"/>
      <c r="AA121" s="38"/>
      <c r="AB121" s="41"/>
      <c r="AC121" s="42"/>
      <c r="AD121" s="45"/>
      <c r="AE121" s="40"/>
      <c r="AF121" s="40"/>
    </row>
    <row r="122" spans="1:32" ht="15" customHeight="1" thickBot="1" x14ac:dyDescent="0.35">
      <c r="A122" s="35" t="s">
        <v>473</v>
      </c>
      <c r="B122" s="36">
        <v>6</v>
      </c>
      <c r="C122" s="36">
        <v>6</v>
      </c>
      <c r="D122" s="36">
        <v>0</v>
      </c>
      <c r="E122" s="37">
        <v>0</v>
      </c>
      <c r="F122" s="36">
        <v>0</v>
      </c>
      <c r="G122" s="38" t="s">
        <v>335</v>
      </c>
      <c r="H122" s="39" t="s">
        <v>382</v>
      </c>
      <c r="I122" s="39" t="s">
        <v>383</v>
      </c>
      <c r="J122" s="40">
        <v>0</v>
      </c>
      <c r="K122" s="38" t="s">
        <v>405</v>
      </c>
      <c r="L122" s="41"/>
      <c r="M122" s="41"/>
      <c r="N122" s="41"/>
      <c r="O122" s="41"/>
      <c r="P122" s="42"/>
      <c r="Q122" s="43">
        <v>0.23819444444444446</v>
      </c>
      <c r="R122" s="40"/>
      <c r="S122" s="40">
        <v>3</v>
      </c>
      <c r="T122" s="40" t="s">
        <v>759</v>
      </c>
      <c r="U122" s="40" t="s">
        <v>749</v>
      </c>
      <c r="V122" s="40" t="s">
        <v>747</v>
      </c>
      <c r="W122" s="40">
        <v>1</v>
      </c>
      <c r="X122" s="367"/>
      <c r="Y122" s="368">
        <v>4</v>
      </c>
      <c r="Z122" s="369"/>
      <c r="AA122" s="38"/>
      <c r="AB122" s="41"/>
      <c r="AC122" s="42"/>
      <c r="AD122" s="45"/>
      <c r="AE122" s="40"/>
      <c r="AF122" s="40"/>
    </row>
    <row r="123" spans="1:32" ht="15" customHeight="1" thickBot="1" x14ac:dyDescent="0.35">
      <c r="A123" s="35" t="s">
        <v>473</v>
      </c>
      <c r="B123" s="36">
        <v>6</v>
      </c>
      <c r="C123" s="36">
        <v>6</v>
      </c>
      <c r="D123" s="36">
        <v>0</v>
      </c>
      <c r="E123" s="37">
        <v>0</v>
      </c>
      <c r="F123" s="36">
        <v>0</v>
      </c>
      <c r="G123" s="376" t="s">
        <v>748</v>
      </c>
      <c r="H123" s="376" t="s">
        <v>748</v>
      </c>
      <c r="I123" s="376" t="s">
        <v>827</v>
      </c>
      <c r="J123" s="40">
        <v>0</v>
      </c>
      <c r="K123" s="38"/>
      <c r="L123" s="41"/>
      <c r="M123" s="41"/>
      <c r="N123" s="41"/>
      <c r="O123" s="41" t="s">
        <v>405</v>
      </c>
      <c r="P123" s="42"/>
      <c r="Q123" s="43">
        <v>0.3298611111111111</v>
      </c>
      <c r="R123" s="40"/>
      <c r="S123" s="40">
        <v>5</v>
      </c>
      <c r="T123" s="40" t="s">
        <v>751</v>
      </c>
      <c r="U123" s="40" t="s">
        <v>749</v>
      </c>
      <c r="V123" s="40" t="s">
        <v>747</v>
      </c>
      <c r="W123" s="40">
        <v>5</v>
      </c>
      <c r="X123" s="367"/>
      <c r="Y123" s="368"/>
      <c r="Z123" s="369">
        <v>3</v>
      </c>
      <c r="AA123" s="38"/>
      <c r="AB123" s="41"/>
      <c r="AC123" s="42"/>
      <c r="AD123" s="45"/>
      <c r="AE123" s="40"/>
      <c r="AF123" s="40" t="s">
        <v>828</v>
      </c>
    </row>
    <row r="124" spans="1:32" ht="15" customHeight="1" thickBot="1" x14ac:dyDescent="0.35">
      <c r="A124" s="35" t="s">
        <v>473</v>
      </c>
      <c r="B124" s="36">
        <v>6</v>
      </c>
      <c r="C124" s="36">
        <v>6</v>
      </c>
      <c r="D124" s="36">
        <v>0</v>
      </c>
      <c r="E124" s="37">
        <v>0</v>
      </c>
      <c r="F124" s="36">
        <v>0</v>
      </c>
      <c r="G124" s="38" t="s">
        <v>335</v>
      </c>
      <c r="H124" s="39" t="s">
        <v>761</v>
      </c>
      <c r="I124" s="39" t="s">
        <v>337</v>
      </c>
      <c r="J124" s="40">
        <v>0</v>
      </c>
      <c r="K124" s="38"/>
      <c r="L124" s="41"/>
      <c r="M124" s="41"/>
      <c r="N124" s="41"/>
      <c r="O124" s="41" t="s">
        <v>405</v>
      </c>
      <c r="P124" s="42"/>
      <c r="Q124" s="43">
        <v>0.33958333333333335</v>
      </c>
      <c r="R124" s="40"/>
      <c r="S124" s="40">
        <v>5</v>
      </c>
      <c r="T124" s="40" t="s">
        <v>751</v>
      </c>
      <c r="U124" s="40" t="s">
        <v>407</v>
      </c>
      <c r="V124" s="40" t="s">
        <v>747</v>
      </c>
      <c r="W124" s="40">
        <v>4</v>
      </c>
      <c r="X124" s="367"/>
      <c r="Y124" s="368"/>
      <c r="Z124" s="369">
        <v>1</v>
      </c>
      <c r="AA124" s="38"/>
      <c r="AB124" s="41"/>
      <c r="AC124" s="42"/>
      <c r="AD124" s="45"/>
      <c r="AE124" s="40"/>
      <c r="AF124" s="40"/>
    </row>
    <row r="125" spans="1:32" ht="15" customHeight="1" thickBot="1" x14ac:dyDescent="0.35">
      <c r="A125" s="35" t="s">
        <v>473</v>
      </c>
      <c r="B125" s="36">
        <v>6</v>
      </c>
      <c r="C125" s="36">
        <v>6</v>
      </c>
      <c r="D125" s="36">
        <v>0</v>
      </c>
      <c r="E125" s="37">
        <v>0</v>
      </c>
      <c r="F125" s="36">
        <v>0</v>
      </c>
      <c r="G125" s="38" t="s">
        <v>335</v>
      </c>
      <c r="H125" s="39" t="s">
        <v>761</v>
      </c>
      <c r="I125" s="39" t="s">
        <v>337</v>
      </c>
      <c r="J125" s="40">
        <v>1</v>
      </c>
      <c r="K125" s="38"/>
      <c r="L125" s="41" t="s">
        <v>405</v>
      </c>
      <c r="M125" s="41"/>
      <c r="N125" s="41"/>
      <c r="O125" s="41"/>
      <c r="P125" s="42"/>
      <c r="Q125" s="43">
        <v>0.40347222222222223</v>
      </c>
      <c r="R125" s="40"/>
      <c r="S125" s="40" t="s">
        <v>763</v>
      </c>
      <c r="T125" s="40" t="s">
        <v>751</v>
      </c>
      <c r="U125" s="40" t="s">
        <v>749</v>
      </c>
      <c r="V125" s="40" t="s">
        <v>747</v>
      </c>
      <c r="W125" s="40">
        <v>4</v>
      </c>
      <c r="X125" s="367"/>
      <c r="Y125" s="368" t="s">
        <v>31</v>
      </c>
      <c r="Z125" s="369">
        <v>1</v>
      </c>
      <c r="AA125" s="38"/>
      <c r="AB125" s="41"/>
      <c r="AC125" s="42"/>
      <c r="AD125" s="45"/>
      <c r="AE125" s="40"/>
      <c r="AF125" s="40"/>
    </row>
    <row r="126" spans="1:32" ht="15" customHeight="1" thickBot="1" x14ac:dyDescent="0.35">
      <c r="A126" s="35" t="s">
        <v>473</v>
      </c>
      <c r="B126" s="36">
        <v>6</v>
      </c>
      <c r="C126" s="36">
        <v>6</v>
      </c>
      <c r="D126" s="36">
        <v>0</v>
      </c>
      <c r="E126" s="37">
        <v>0</v>
      </c>
      <c r="F126" s="36">
        <v>0</v>
      </c>
      <c r="G126" s="38" t="s">
        <v>349</v>
      </c>
      <c r="H126" s="39" t="s">
        <v>350</v>
      </c>
      <c r="I126" s="39" t="s">
        <v>351</v>
      </c>
      <c r="J126" s="40">
        <v>1</v>
      </c>
      <c r="K126" s="38"/>
      <c r="L126" s="41"/>
      <c r="M126" s="41" t="s">
        <v>405</v>
      </c>
      <c r="N126" s="41"/>
      <c r="O126" s="41"/>
      <c r="P126" s="42"/>
      <c r="Q126" s="43">
        <v>0.42430555555555555</v>
      </c>
      <c r="R126" s="44"/>
      <c r="S126" s="40">
        <v>5</v>
      </c>
      <c r="T126" s="40" t="s">
        <v>751</v>
      </c>
      <c r="U126" s="40" t="s">
        <v>407</v>
      </c>
      <c r="V126" s="40" t="s">
        <v>756</v>
      </c>
      <c r="W126" s="40">
        <v>2</v>
      </c>
      <c r="X126" s="367">
        <v>100</v>
      </c>
      <c r="Y126" s="368"/>
      <c r="Z126" s="369"/>
      <c r="AA126" s="38"/>
      <c r="AB126" s="41"/>
      <c r="AC126" s="42"/>
      <c r="AD126" s="45"/>
      <c r="AE126" s="40" t="s">
        <v>830</v>
      </c>
      <c r="AF126" s="40"/>
    </row>
    <row r="127" spans="1:32" ht="15" customHeight="1" thickBot="1" x14ac:dyDescent="0.35">
      <c r="A127" s="35" t="s">
        <v>473</v>
      </c>
      <c r="B127" s="36">
        <v>6</v>
      </c>
      <c r="C127" s="36">
        <v>6</v>
      </c>
      <c r="D127" s="36">
        <v>0</v>
      </c>
      <c r="E127" s="37">
        <v>0</v>
      </c>
      <c r="F127" s="36">
        <v>0</v>
      </c>
      <c r="G127" s="38" t="s">
        <v>335</v>
      </c>
      <c r="H127" s="39" t="s">
        <v>761</v>
      </c>
      <c r="I127" s="39" t="s">
        <v>337</v>
      </c>
      <c r="J127" s="40">
        <v>1</v>
      </c>
      <c r="K127" s="38"/>
      <c r="L127" s="41"/>
      <c r="M127" s="41"/>
      <c r="N127" s="41" t="s">
        <v>405</v>
      </c>
      <c r="O127" s="41"/>
      <c r="P127" s="42"/>
      <c r="Q127" s="43">
        <v>0.45833333333333331</v>
      </c>
      <c r="R127" s="40"/>
      <c r="S127" s="40" t="s">
        <v>763</v>
      </c>
      <c r="T127" s="40" t="s">
        <v>751</v>
      </c>
      <c r="U127" s="40" t="s">
        <v>749</v>
      </c>
      <c r="V127" s="40" t="s">
        <v>747</v>
      </c>
      <c r="W127" s="40">
        <v>3</v>
      </c>
      <c r="X127" s="367"/>
      <c r="Y127" s="368"/>
      <c r="Z127" s="369">
        <v>1</v>
      </c>
      <c r="AA127" s="38"/>
      <c r="AB127" s="41"/>
      <c r="AC127" s="42"/>
      <c r="AD127" s="45"/>
      <c r="AE127" s="40" t="s">
        <v>831</v>
      </c>
      <c r="AF127" s="40"/>
    </row>
    <row r="128" spans="1:32" ht="15" customHeight="1" thickBot="1" x14ac:dyDescent="0.35">
      <c r="A128" s="35" t="s">
        <v>473</v>
      </c>
      <c r="B128" s="36">
        <v>6</v>
      </c>
      <c r="C128" s="36">
        <v>6</v>
      </c>
      <c r="D128" s="36">
        <v>0</v>
      </c>
      <c r="E128" s="37">
        <v>0</v>
      </c>
      <c r="F128" s="36">
        <v>0</v>
      </c>
      <c r="G128" s="38" t="s">
        <v>335</v>
      </c>
      <c r="H128" s="39" t="s">
        <v>761</v>
      </c>
      <c r="I128" s="39" t="s">
        <v>337</v>
      </c>
      <c r="J128" s="40">
        <v>1</v>
      </c>
      <c r="K128" s="38"/>
      <c r="L128" s="41"/>
      <c r="M128" s="41"/>
      <c r="N128" s="41"/>
      <c r="O128" s="41" t="s">
        <v>405</v>
      </c>
      <c r="P128" s="42"/>
      <c r="Q128" s="43">
        <v>0.48194444444444445</v>
      </c>
      <c r="R128" s="40"/>
      <c r="S128" s="40">
        <v>5</v>
      </c>
      <c r="T128" s="40" t="s">
        <v>759</v>
      </c>
      <c r="U128" s="40" t="s">
        <v>752</v>
      </c>
      <c r="V128" s="40" t="s">
        <v>756</v>
      </c>
      <c r="W128" s="40">
        <v>4</v>
      </c>
      <c r="X128" s="367"/>
      <c r="Y128" s="368">
        <v>1</v>
      </c>
      <c r="Z128" s="369"/>
      <c r="AA128" s="38"/>
      <c r="AB128" s="41"/>
      <c r="AC128" s="42"/>
      <c r="AD128" s="45"/>
      <c r="AE128" s="40"/>
      <c r="AF128" s="40"/>
    </row>
    <row r="129" spans="1:32" ht="15" customHeight="1" thickBot="1" x14ac:dyDescent="0.35">
      <c r="A129" s="35" t="s">
        <v>473</v>
      </c>
      <c r="B129" s="36">
        <v>6</v>
      </c>
      <c r="C129" s="36">
        <v>6</v>
      </c>
      <c r="D129" s="36">
        <v>0</v>
      </c>
      <c r="E129" s="37">
        <v>0</v>
      </c>
      <c r="F129" s="36">
        <v>0</v>
      </c>
      <c r="G129" s="38" t="s">
        <v>335</v>
      </c>
      <c r="H129" s="39" t="s">
        <v>382</v>
      </c>
      <c r="I129" s="39" t="s">
        <v>383</v>
      </c>
      <c r="J129" s="40">
        <v>1</v>
      </c>
      <c r="K129" s="38"/>
      <c r="L129" s="41"/>
      <c r="M129" s="41"/>
      <c r="N129" s="41"/>
      <c r="O129" s="41"/>
      <c r="P129" s="42" t="s">
        <v>405</v>
      </c>
      <c r="Q129" s="43">
        <v>0.51388888888888895</v>
      </c>
      <c r="R129" s="40"/>
      <c r="S129" s="40">
        <v>3</v>
      </c>
      <c r="T129" s="40" t="s">
        <v>103</v>
      </c>
      <c r="U129" s="40" t="s">
        <v>749</v>
      </c>
      <c r="V129" s="40" t="s">
        <v>747</v>
      </c>
      <c r="W129" s="40">
        <v>1</v>
      </c>
      <c r="X129" s="367"/>
      <c r="Y129" s="368">
        <v>1</v>
      </c>
      <c r="Z129" s="369"/>
      <c r="AA129" s="38"/>
      <c r="AB129" s="41"/>
      <c r="AC129" s="42"/>
      <c r="AD129" s="45"/>
      <c r="AE129" s="40"/>
      <c r="AF129" s="40"/>
    </row>
    <row r="130" spans="1:32" ht="15" customHeight="1" thickBot="1" x14ac:dyDescent="0.35">
      <c r="A130" s="35" t="s">
        <v>473</v>
      </c>
      <c r="B130" s="36">
        <v>6</v>
      </c>
      <c r="C130" s="36">
        <v>6</v>
      </c>
      <c r="D130" s="36">
        <v>0</v>
      </c>
      <c r="E130" s="37">
        <v>0</v>
      </c>
      <c r="F130" s="36">
        <v>0</v>
      </c>
      <c r="G130" s="38" t="s">
        <v>335</v>
      </c>
      <c r="H130" s="39" t="s">
        <v>761</v>
      </c>
      <c r="I130" s="39" t="s">
        <v>337</v>
      </c>
      <c r="J130" s="40">
        <v>2</v>
      </c>
      <c r="K130" s="38" t="s">
        <v>405</v>
      </c>
      <c r="L130" s="41"/>
      <c r="M130" s="41"/>
      <c r="N130" s="41"/>
      <c r="O130" s="41"/>
      <c r="P130" s="42"/>
      <c r="Q130" s="43">
        <v>0.52013888888888882</v>
      </c>
      <c r="R130" s="40"/>
      <c r="S130" s="40">
        <v>6</v>
      </c>
      <c r="T130" s="40" t="s">
        <v>759</v>
      </c>
      <c r="U130" s="40" t="s">
        <v>752</v>
      </c>
      <c r="V130" s="40" t="s">
        <v>756</v>
      </c>
      <c r="W130" s="40">
        <v>2</v>
      </c>
      <c r="X130" s="367"/>
      <c r="Y130" s="368"/>
      <c r="Z130" s="369">
        <v>1</v>
      </c>
      <c r="AA130" s="38"/>
      <c r="AB130" s="41"/>
      <c r="AC130" s="42"/>
      <c r="AD130" s="45"/>
      <c r="AE130" s="40" t="s">
        <v>833</v>
      </c>
      <c r="AF130" s="40" t="s">
        <v>832</v>
      </c>
    </row>
    <row r="131" spans="1:32" ht="15" customHeight="1" thickBot="1" x14ac:dyDescent="0.35">
      <c r="A131" s="35" t="s">
        <v>473</v>
      </c>
      <c r="B131" s="36">
        <v>6</v>
      </c>
      <c r="C131" s="36">
        <v>6</v>
      </c>
      <c r="D131" s="36">
        <v>0</v>
      </c>
      <c r="E131" s="37">
        <v>0</v>
      </c>
      <c r="F131" s="36">
        <v>0</v>
      </c>
      <c r="G131" s="39" t="s">
        <v>335</v>
      </c>
      <c r="H131" s="39" t="s">
        <v>339</v>
      </c>
      <c r="I131" s="39" t="s">
        <v>340</v>
      </c>
      <c r="J131" s="40">
        <v>2</v>
      </c>
      <c r="K131" s="38"/>
      <c r="L131" s="41" t="s">
        <v>405</v>
      </c>
      <c r="M131" s="41"/>
      <c r="N131" s="41"/>
      <c r="O131" s="41"/>
      <c r="P131" s="42"/>
      <c r="Q131" s="43">
        <v>0.54583333333333328</v>
      </c>
      <c r="R131" s="40"/>
      <c r="S131" s="40" t="s">
        <v>766</v>
      </c>
      <c r="T131" s="40" t="s">
        <v>759</v>
      </c>
      <c r="U131" s="40" t="s">
        <v>407</v>
      </c>
      <c r="V131" s="40" t="s">
        <v>747</v>
      </c>
      <c r="W131" s="40">
        <v>4</v>
      </c>
      <c r="X131" s="367"/>
      <c r="Y131" s="368">
        <v>1</v>
      </c>
      <c r="Z131" s="369"/>
      <c r="AA131" s="38"/>
      <c r="AB131" s="41"/>
      <c r="AC131" s="42"/>
      <c r="AD131" s="45"/>
      <c r="AE131" s="40"/>
      <c r="AF131" s="40"/>
    </row>
    <row r="132" spans="1:32" ht="15" customHeight="1" thickBot="1" x14ac:dyDescent="0.35">
      <c r="A132" s="35" t="s">
        <v>473</v>
      </c>
      <c r="B132" s="36">
        <v>6</v>
      </c>
      <c r="C132" s="36">
        <v>6</v>
      </c>
      <c r="D132" s="36">
        <v>0</v>
      </c>
      <c r="E132" s="37">
        <v>0</v>
      </c>
      <c r="F132" s="36">
        <v>0</v>
      </c>
      <c r="G132" s="376" t="s">
        <v>748</v>
      </c>
      <c r="H132" s="376" t="s">
        <v>748</v>
      </c>
      <c r="I132" s="376" t="s">
        <v>827</v>
      </c>
      <c r="J132" s="40">
        <v>2</v>
      </c>
      <c r="K132" s="38"/>
      <c r="L132" s="41"/>
      <c r="M132" s="41"/>
      <c r="N132" s="41" t="s">
        <v>405</v>
      </c>
      <c r="O132" s="41"/>
      <c r="P132" s="42"/>
      <c r="Q132" s="43">
        <v>0.60625000000000007</v>
      </c>
      <c r="R132" s="40"/>
      <c r="S132" s="40">
        <v>8</v>
      </c>
      <c r="T132" s="40" t="s">
        <v>751</v>
      </c>
      <c r="U132" s="40" t="s">
        <v>407</v>
      </c>
      <c r="V132" s="40" t="s">
        <v>747</v>
      </c>
      <c r="W132" s="40">
        <v>5</v>
      </c>
      <c r="X132" s="367"/>
      <c r="Y132" s="368">
        <v>1</v>
      </c>
      <c r="Z132" s="369"/>
      <c r="AA132" s="38"/>
      <c r="AB132" s="41"/>
      <c r="AC132" s="42"/>
      <c r="AD132" s="45"/>
      <c r="AE132" s="40"/>
      <c r="AF132" s="40" t="s">
        <v>834</v>
      </c>
    </row>
    <row r="133" spans="1:32" ht="15" customHeight="1" thickBot="1" x14ac:dyDescent="0.35">
      <c r="A133" s="35" t="s">
        <v>473</v>
      </c>
      <c r="B133" s="36">
        <v>6</v>
      </c>
      <c r="C133" s="36">
        <v>6</v>
      </c>
      <c r="D133" s="36">
        <v>0</v>
      </c>
      <c r="E133" s="37">
        <v>0</v>
      </c>
      <c r="F133" s="36">
        <v>0</v>
      </c>
      <c r="G133" s="39" t="s">
        <v>352</v>
      </c>
      <c r="H133" s="39" t="s">
        <v>835</v>
      </c>
      <c r="I133" s="39" t="s">
        <v>401</v>
      </c>
      <c r="J133" s="40">
        <v>3</v>
      </c>
      <c r="K133" s="38" t="s">
        <v>405</v>
      </c>
      <c r="L133" s="41"/>
      <c r="M133" s="41"/>
      <c r="N133" s="41"/>
      <c r="O133" s="41"/>
      <c r="P133" s="42"/>
      <c r="Q133" s="43">
        <v>0.67083333333333339</v>
      </c>
      <c r="R133" s="40"/>
      <c r="S133" s="40">
        <v>2</v>
      </c>
      <c r="T133" s="40" t="s">
        <v>751</v>
      </c>
      <c r="U133" s="40" t="s">
        <v>749</v>
      </c>
      <c r="V133" s="40" t="s">
        <v>747</v>
      </c>
      <c r="W133" s="40">
        <v>5</v>
      </c>
      <c r="X133" s="367"/>
      <c r="Y133" s="368"/>
      <c r="Z133" s="369">
        <v>1</v>
      </c>
      <c r="AA133" s="38"/>
      <c r="AB133" s="41"/>
      <c r="AC133" s="42"/>
      <c r="AD133" s="45"/>
      <c r="AE133" s="40"/>
      <c r="AF133" s="40"/>
    </row>
    <row r="134" spans="1:32" ht="15" customHeight="1" thickBot="1" x14ac:dyDescent="0.35">
      <c r="A134" s="35" t="s">
        <v>473</v>
      </c>
      <c r="B134" s="36">
        <v>6</v>
      </c>
      <c r="C134" s="36">
        <v>6</v>
      </c>
      <c r="D134" s="36">
        <v>0</v>
      </c>
      <c r="E134" s="37">
        <v>0</v>
      </c>
      <c r="F134" s="36">
        <v>0</v>
      </c>
      <c r="G134" s="38" t="s">
        <v>349</v>
      </c>
      <c r="H134" s="39" t="s">
        <v>350</v>
      </c>
      <c r="I134" s="39" t="s">
        <v>351</v>
      </c>
      <c r="J134" s="40">
        <v>3</v>
      </c>
      <c r="K134" s="38"/>
      <c r="L134" s="41" t="s">
        <v>405</v>
      </c>
      <c r="M134" s="41"/>
      <c r="N134" s="41"/>
      <c r="O134" s="41"/>
      <c r="P134" s="42"/>
      <c r="Q134" s="43">
        <v>0.68958333333333333</v>
      </c>
      <c r="R134" s="40"/>
      <c r="S134" s="40" t="s">
        <v>829</v>
      </c>
      <c r="T134" s="40" t="s">
        <v>751</v>
      </c>
      <c r="U134" s="40" t="s">
        <v>789</v>
      </c>
      <c r="V134" s="40" t="s">
        <v>758</v>
      </c>
      <c r="W134" s="40">
        <v>2</v>
      </c>
      <c r="X134" s="367"/>
      <c r="Y134" s="368">
        <v>20</v>
      </c>
      <c r="Z134" s="369"/>
      <c r="AA134" s="38"/>
      <c r="AB134" s="41"/>
      <c r="AC134" s="42"/>
      <c r="AD134" s="45"/>
      <c r="AE134" s="40" t="s">
        <v>836</v>
      </c>
      <c r="AF134" s="40"/>
    </row>
    <row r="135" spans="1:32" ht="15" customHeight="1" thickBot="1" x14ac:dyDescent="0.35">
      <c r="A135" s="35" t="s">
        <v>473</v>
      </c>
      <c r="B135" s="36">
        <v>6</v>
      </c>
      <c r="C135" s="36">
        <v>6</v>
      </c>
      <c r="D135" s="36">
        <v>0</v>
      </c>
      <c r="E135" s="37">
        <v>0</v>
      </c>
      <c r="F135" s="36">
        <v>0</v>
      </c>
      <c r="G135" s="38" t="s">
        <v>335</v>
      </c>
      <c r="H135" s="39" t="s">
        <v>761</v>
      </c>
      <c r="I135" s="39" t="s">
        <v>337</v>
      </c>
      <c r="J135" s="40">
        <v>3</v>
      </c>
      <c r="K135" s="38"/>
      <c r="L135" s="41" t="s">
        <v>405</v>
      </c>
      <c r="M135" s="41"/>
      <c r="N135" s="41"/>
      <c r="O135" s="41"/>
      <c r="P135" s="42"/>
      <c r="Q135" s="43">
        <v>0.70624999999999993</v>
      </c>
      <c r="R135" s="40"/>
      <c r="S135" s="40">
        <v>2</v>
      </c>
      <c r="T135" s="40" t="s">
        <v>751</v>
      </c>
      <c r="U135" s="40" t="s">
        <v>407</v>
      </c>
      <c r="V135" s="40" t="s">
        <v>747</v>
      </c>
      <c r="W135" s="40">
        <v>3</v>
      </c>
      <c r="X135" s="367"/>
      <c r="Y135" s="368">
        <v>1</v>
      </c>
      <c r="Z135" s="369"/>
      <c r="AA135" s="38"/>
      <c r="AB135" s="41"/>
      <c r="AC135" s="42"/>
      <c r="AD135" s="45"/>
      <c r="AE135" s="40" t="s">
        <v>837</v>
      </c>
      <c r="AF135" s="40"/>
    </row>
    <row r="136" spans="1:32" ht="15" customHeight="1" thickBot="1" x14ac:dyDescent="0.35">
      <c r="A136" s="35" t="s">
        <v>473</v>
      </c>
      <c r="B136" s="36">
        <v>6</v>
      </c>
      <c r="C136" s="36">
        <v>6</v>
      </c>
      <c r="D136" s="36">
        <v>0</v>
      </c>
      <c r="E136" s="37">
        <v>0</v>
      </c>
      <c r="F136" s="36">
        <v>0</v>
      </c>
      <c r="G136" s="376" t="s">
        <v>748</v>
      </c>
      <c r="H136" s="376" t="s">
        <v>748</v>
      </c>
      <c r="I136" s="376" t="s">
        <v>827</v>
      </c>
      <c r="J136" s="40">
        <v>3</v>
      </c>
      <c r="K136" s="38"/>
      <c r="L136" s="41"/>
      <c r="M136" s="41"/>
      <c r="N136" s="41"/>
      <c r="O136" s="41" t="s">
        <v>405</v>
      </c>
      <c r="P136" s="42"/>
      <c r="Q136" s="43">
        <v>0.77083333333333337</v>
      </c>
      <c r="R136" s="40"/>
      <c r="S136" s="40"/>
      <c r="T136" s="40" t="s">
        <v>751</v>
      </c>
      <c r="U136" s="40" t="s">
        <v>407</v>
      </c>
      <c r="V136" s="40" t="s">
        <v>747</v>
      </c>
      <c r="W136" s="40">
        <v>5</v>
      </c>
      <c r="X136" s="367"/>
      <c r="Y136" s="368">
        <v>2</v>
      </c>
      <c r="Z136" s="369"/>
      <c r="AA136" s="38"/>
      <c r="AB136" s="41"/>
      <c r="AC136" s="42"/>
      <c r="AD136" s="45"/>
      <c r="AE136" s="40"/>
      <c r="AF136" s="40" t="s">
        <v>834</v>
      </c>
    </row>
    <row r="137" spans="1:32" ht="15" customHeight="1" thickBot="1" x14ac:dyDescent="0.35">
      <c r="A137" s="35" t="s">
        <v>475</v>
      </c>
      <c r="B137" s="36">
        <v>6</v>
      </c>
      <c r="C137" s="36">
        <v>6</v>
      </c>
      <c r="D137" s="36">
        <v>0</v>
      </c>
      <c r="E137" s="37">
        <v>0</v>
      </c>
      <c r="F137" s="36">
        <v>0</v>
      </c>
      <c r="G137" s="39" t="s">
        <v>341</v>
      </c>
      <c r="H137" s="39" t="s">
        <v>342</v>
      </c>
      <c r="I137" s="39" t="s">
        <v>343</v>
      </c>
      <c r="J137" s="391">
        <v>0</v>
      </c>
      <c r="K137" s="374"/>
      <c r="L137" s="392"/>
      <c r="M137" s="392"/>
      <c r="N137" s="392"/>
      <c r="O137" s="392"/>
      <c r="P137" s="393" t="s">
        <v>405</v>
      </c>
      <c r="Q137" s="43">
        <v>0.25625000000000003</v>
      </c>
      <c r="R137" s="44"/>
      <c r="S137" s="40" t="s">
        <v>811</v>
      </c>
      <c r="T137" s="40" t="s">
        <v>751</v>
      </c>
      <c r="U137" s="40" t="s">
        <v>407</v>
      </c>
      <c r="V137" s="40" t="s">
        <v>747</v>
      </c>
      <c r="W137" s="40">
        <v>3</v>
      </c>
      <c r="X137" s="367"/>
      <c r="Y137" s="368">
        <v>1</v>
      </c>
      <c r="Z137" s="369"/>
      <c r="AA137" s="38"/>
      <c r="AB137" s="41"/>
      <c r="AC137" s="42"/>
      <c r="AD137" s="45"/>
      <c r="AE137" s="40" t="s">
        <v>839</v>
      </c>
      <c r="AF137" s="40"/>
    </row>
    <row r="138" spans="1:32" ht="15" customHeight="1" thickBot="1" x14ac:dyDescent="0.35">
      <c r="A138" s="35" t="s">
        <v>475</v>
      </c>
      <c r="B138" s="36">
        <v>6</v>
      </c>
      <c r="C138" s="36">
        <v>6</v>
      </c>
      <c r="D138" s="36">
        <v>0</v>
      </c>
      <c r="E138" s="37">
        <v>0</v>
      </c>
      <c r="F138" s="36">
        <v>0</v>
      </c>
      <c r="G138" s="38" t="s">
        <v>349</v>
      </c>
      <c r="H138" s="39" t="s">
        <v>350</v>
      </c>
      <c r="I138" s="39" t="s">
        <v>351</v>
      </c>
      <c r="J138" s="40">
        <v>1</v>
      </c>
      <c r="K138" s="38" t="s">
        <v>405</v>
      </c>
      <c r="L138" s="41"/>
      <c r="M138" s="41"/>
      <c r="N138" s="41"/>
      <c r="O138" s="41"/>
      <c r="P138" s="42"/>
      <c r="Q138" s="43">
        <v>0.27847222222222223</v>
      </c>
      <c r="R138" s="40"/>
      <c r="S138" s="40">
        <v>8</v>
      </c>
      <c r="T138" s="40" t="s">
        <v>751</v>
      </c>
      <c r="U138" s="40" t="s">
        <v>749</v>
      </c>
      <c r="V138" s="40" t="s">
        <v>747</v>
      </c>
      <c r="W138" s="40">
        <v>2</v>
      </c>
      <c r="X138" s="367"/>
      <c r="Y138" s="368">
        <v>100</v>
      </c>
      <c r="Z138" s="369"/>
      <c r="AA138" s="38"/>
      <c r="AB138" s="41"/>
      <c r="AC138" s="42"/>
      <c r="AD138" s="45"/>
      <c r="AE138" s="40" t="s">
        <v>840</v>
      </c>
      <c r="AF138" s="40"/>
    </row>
    <row r="139" spans="1:32" ht="15" customHeight="1" thickBot="1" x14ac:dyDescent="0.35">
      <c r="A139" s="35" t="s">
        <v>475</v>
      </c>
      <c r="B139" s="36">
        <v>6</v>
      </c>
      <c r="C139" s="36">
        <v>6</v>
      </c>
      <c r="D139" s="36">
        <v>0</v>
      </c>
      <c r="E139" s="37">
        <v>0</v>
      </c>
      <c r="F139" s="36">
        <v>0</v>
      </c>
      <c r="G139" s="38" t="s">
        <v>349</v>
      </c>
      <c r="H139" s="39" t="s">
        <v>350</v>
      </c>
      <c r="I139" s="39" t="s">
        <v>351</v>
      </c>
      <c r="J139" s="40">
        <v>1</v>
      </c>
      <c r="K139" s="38"/>
      <c r="L139" s="41" t="s">
        <v>405</v>
      </c>
      <c r="M139" s="41"/>
      <c r="N139" s="41"/>
      <c r="O139" s="41"/>
      <c r="P139" s="42"/>
      <c r="Q139" s="43">
        <v>0.30416666666666664</v>
      </c>
      <c r="R139" s="40"/>
      <c r="S139" s="40" t="s">
        <v>766</v>
      </c>
      <c r="T139" s="40" t="s">
        <v>751</v>
      </c>
      <c r="U139" s="40" t="s">
        <v>407</v>
      </c>
      <c r="V139" s="40" t="s">
        <v>747</v>
      </c>
      <c r="W139" s="40">
        <v>3</v>
      </c>
      <c r="X139" s="367"/>
      <c r="Y139" s="368">
        <v>150</v>
      </c>
      <c r="Z139" s="369"/>
      <c r="AA139" s="38"/>
      <c r="AB139" s="41"/>
      <c r="AC139" s="42"/>
      <c r="AD139" s="45"/>
      <c r="AE139" s="40" t="s">
        <v>841</v>
      </c>
      <c r="AF139" s="40"/>
    </row>
    <row r="140" spans="1:32" ht="15" customHeight="1" thickBot="1" x14ac:dyDescent="0.35">
      <c r="A140" s="35" t="s">
        <v>475</v>
      </c>
      <c r="B140" s="36">
        <v>6</v>
      </c>
      <c r="C140" s="36">
        <v>6</v>
      </c>
      <c r="D140" s="36">
        <v>0</v>
      </c>
      <c r="E140" s="37">
        <v>0</v>
      </c>
      <c r="F140" s="36">
        <v>0</v>
      </c>
      <c r="G140" s="38" t="s">
        <v>349</v>
      </c>
      <c r="H140" s="39" t="s">
        <v>350</v>
      </c>
      <c r="I140" s="39" t="s">
        <v>351</v>
      </c>
      <c r="J140" s="40">
        <v>1</v>
      </c>
      <c r="K140" s="38"/>
      <c r="L140" s="41"/>
      <c r="M140" s="41"/>
      <c r="N140" s="41" t="s">
        <v>405</v>
      </c>
      <c r="O140" s="41"/>
      <c r="P140" s="42"/>
      <c r="Q140" s="43">
        <v>0.35069444444444442</v>
      </c>
      <c r="R140" s="40"/>
      <c r="S140" s="40" t="s">
        <v>763</v>
      </c>
      <c r="T140" s="40" t="s">
        <v>751</v>
      </c>
      <c r="U140" s="40" t="s">
        <v>789</v>
      </c>
      <c r="V140" s="40" t="s">
        <v>756</v>
      </c>
      <c r="W140" s="40">
        <v>1</v>
      </c>
      <c r="X140" s="367"/>
      <c r="Y140" s="368">
        <v>200</v>
      </c>
      <c r="Z140" s="369"/>
      <c r="AA140" s="38"/>
      <c r="AB140" s="41"/>
      <c r="AC140" s="42"/>
      <c r="AD140" s="45"/>
      <c r="AE140" s="40" t="s">
        <v>842</v>
      </c>
      <c r="AF140" s="40"/>
    </row>
    <row r="141" spans="1:32" ht="15" customHeight="1" thickBot="1" x14ac:dyDescent="0.35">
      <c r="A141" s="35" t="s">
        <v>475</v>
      </c>
      <c r="B141" s="36">
        <v>6</v>
      </c>
      <c r="C141" s="36">
        <v>6</v>
      </c>
      <c r="D141" s="36">
        <v>0</v>
      </c>
      <c r="E141" s="37">
        <v>0</v>
      </c>
      <c r="F141" s="36">
        <v>0</v>
      </c>
      <c r="G141" s="38" t="s">
        <v>349</v>
      </c>
      <c r="H141" s="39" t="s">
        <v>350</v>
      </c>
      <c r="I141" s="39" t="s">
        <v>351</v>
      </c>
      <c r="J141" s="40">
        <v>1</v>
      </c>
      <c r="K141" s="38"/>
      <c r="L141" s="41"/>
      <c r="M141" s="41"/>
      <c r="N141" s="41"/>
      <c r="O141" s="41" t="s">
        <v>405</v>
      </c>
      <c r="P141" s="42"/>
      <c r="Q141" s="43">
        <v>0.375</v>
      </c>
      <c r="R141" s="40"/>
      <c r="S141" s="40" t="s">
        <v>838</v>
      </c>
      <c r="T141" s="40" t="s">
        <v>751</v>
      </c>
      <c r="U141" s="40" t="s">
        <v>789</v>
      </c>
      <c r="V141" s="40" t="s">
        <v>756</v>
      </c>
      <c r="W141" s="40">
        <v>1</v>
      </c>
      <c r="X141" s="367"/>
      <c r="Y141" s="368">
        <v>150</v>
      </c>
      <c r="Z141" s="369"/>
      <c r="AA141" s="38"/>
      <c r="AB141" s="41"/>
      <c r="AC141" s="42"/>
      <c r="AD141" s="45"/>
      <c r="AE141" s="40" t="s">
        <v>843</v>
      </c>
      <c r="AF141" s="40"/>
    </row>
    <row r="142" spans="1:32" ht="15" customHeight="1" thickBot="1" x14ac:dyDescent="0.35">
      <c r="A142" s="35" t="s">
        <v>475</v>
      </c>
      <c r="B142" s="36">
        <v>6</v>
      </c>
      <c r="C142" s="36">
        <v>6</v>
      </c>
      <c r="D142" s="36">
        <v>0</v>
      </c>
      <c r="E142" s="37">
        <v>0</v>
      </c>
      <c r="F142" s="36">
        <v>0</v>
      </c>
      <c r="G142" s="38" t="s">
        <v>349</v>
      </c>
      <c r="H142" s="39" t="s">
        <v>350</v>
      </c>
      <c r="I142" s="39" t="s">
        <v>351</v>
      </c>
      <c r="J142" s="40">
        <v>1</v>
      </c>
      <c r="K142" s="38"/>
      <c r="L142" s="41"/>
      <c r="M142" s="41"/>
      <c r="N142" s="41"/>
      <c r="O142" s="41"/>
      <c r="P142" s="42" t="s">
        <v>405</v>
      </c>
      <c r="Q142" s="43">
        <v>0.4055555555555555</v>
      </c>
      <c r="R142" s="40"/>
      <c r="S142" s="40">
        <v>5</v>
      </c>
      <c r="T142" s="40" t="s">
        <v>751</v>
      </c>
      <c r="U142" s="40" t="s">
        <v>749</v>
      </c>
      <c r="V142" s="40" t="s">
        <v>756</v>
      </c>
      <c r="W142" s="40">
        <v>1</v>
      </c>
      <c r="X142" s="367"/>
      <c r="Y142" s="368">
        <v>20</v>
      </c>
      <c r="Z142" s="369"/>
      <c r="AA142" s="38"/>
      <c r="AB142" s="41"/>
      <c r="AC142" s="42"/>
      <c r="AD142" s="45"/>
      <c r="AE142" s="40" t="s">
        <v>844</v>
      </c>
      <c r="AF142" s="40"/>
    </row>
    <row r="143" spans="1:32" ht="15" customHeight="1" thickBot="1" x14ac:dyDescent="0.35">
      <c r="A143" s="35" t="s">
        <v>475</v>
      </c>
      <c r="B143" s="36">
        <v>6</v>
      </c>
      <c r="C143" s="36">
        <v>6</v>
      </c>
      <c r="D143" s="36">
        <v>0</v>
      </c>
      <c r="E143" s="37">
        <v>0</v>
      </c>
      <c r="F143" s="36">
        <v>0</v>
      </c>
      <c r="G143" s="38" t="s">
        <v>349</v>
      </c>
      <c r="H143" s="39" t="s">
        <v>350</v>
      </c>
      <c r="I143" s="39" t="s">
        <v>351</v>
      </c>
      <c r="J143" s="40">
        <v>2</v>
      </c>
      <c r="K143" s="38"/>
      <c r="L143" s="41"/>
      <c r="M143" s="41" t="s">
        <v>405</v>
      </c>
      <c r="N143" s="41"/>
      <c r="O143" s="41"/>
      <c r="P143" s="42"/>
      <c r="Q143" s="43">
        <v>0.4694444444444445</v>
      </c>
      <c r="R143" s="40"/>
      <c r="S143" s="40">
        <v>8</v>
      </c>
      <c r="T143" s="40" t="s">
        <v>751</v>
      </c>
      <c r="U143" s="40" t="s">
        <v>752</v>
      </c>
      <c r="V143" s="40" t="s">
        <v>747</v>
      </c>
      <c r="W143" s="40">
        <v>4</v>
      </c>
      <c r="X143" s="367"/>
      <c r="Y143" s="368">
        <v>50</v>
      </c>
      <c r="Z143" s="369"/>
      <c r="AA143" s="38"/>
      <c r="AB143" s="41"/>
      <c r="AC143" s="42"/>
      <c r="AD143" s="45"/>
      <c r="AE143" s="40"/>
      <c r="AF143" s="40"/>
    </row>
    <row r="144" spans="1:32" ht="15" customHeight="1" thickBot="1" x14ac:dyDescent="0.35">
      <c r="A144" s="35" t="s">
        <v>489</v>
      </c>
      <c r="B144" s="36">
        <v>6</v>
      </c>
      <c r="C144" s="36">
        <v>6</v>
      </c>
      <c r="D144" s="36">
        <v>0</v>
      </c>
      <c r="E144" s="37">
        <v>0</v>
      </c>
      <c r="F144" s="36">
        <v>0</v>
      </c>
      <c r="G144" s="39" t="s">
        <v>335</v>
      </c>
      <c r="H144" s="39" t="s">
        <v>761</v>
      </c>
      <c r="I144" s="39" t="s">
        <v>337</v>
      </c>
      <c r="J144" s="40">
        <v>0</v>
      </c>
      <c r="K144" s="38"/>
      <c r="L144" s="41"/>
      <c r="M144" s="41" t="s">
        <v>405</v>
      </c>
      <c r="N144" s="41"/>
      <c r="O144" s="41"/>
      <c r="P144" s="42"/>
      <c r="Q144" s="43">
        <v>0.12013888888888889</v>
      </c>
      <c r="R144" s="40"/>
      <c r="S144" s="40" t="s">
        <v>864</v>
      </c>
      <c r="T144" s="40" t="s">
        <v>103</v>
      </c>
      <c r="U144" s="40" t="s">
        <v>749</v>
      </c>
      <c r="V144" s="40" t="s">
        <v>747</v>
      </c>
      <c r="W144" s="40">
        <v>3</v>
      </c>
      <c r="X144" s="367"/>
      <c r="Y144" s="368"/>
      <c r="Z144" s="369">
        <v>2</v>
      </c>
      <c r="AA144" s="38"/>
      <c r="AB144" s="41"/>
      <c r="AC144" s="42"/>
      <c r="AD144" s="45"/>
      <c r="AE144" s="40" t="s">
        <v>865</v>
      </c>
      <c r="AF144" s="40"/>
    </row>
    <row r="145" spans="1:32" ht="15" customHeight="1" thickBot="1" x14ac:dyDescent="0.35">
      <c r="A145" s="35" t="s">
        <v>489</v>
      </c>
      <c r="B145" s="36">
        <v>6</v>
      </c>
      <c r="C145" s="36">
        <v>6</v>
      </c>
      <c r="D145" s="36">
        <v>0</v>
      </c>
      <c r="E145" s="37">
        <v>0</v>
      </c>
      <c r="F145" s="36">
        <v>0</v>
      </c>
      <c r="G145" s="39" t="s">
        <v>346</v>
      </c>
      <c r="H145" s="39" t="s">
        <v>347</v>
      </c>
      <c r="I145" s="39" t="s">
        <v>348</v>
      </c>
      <c r="J145" s="40">
        <v>1</v>
      </c>
      <c r="K145" s="38"/>
      <c r="L145" s="41" t="s">
        <v>405</v>
      </c>
      <c r="M145" s="41"/>
      <c r="N145" s="41"/>
      <c r="O145" s="41"/>
      <c r="P145" s="42"/>
      <c r="Q145" s="43">
        <v>0.22916666666666666</v>
      </c>
      <c r="R145" s="40"/>
      <c r="S145" s="40">
        <v>9</v>
      </c>
      <c r="T145" s="40" t="s">
        <v>103</v>
      </c>
      <c r="U145" s="40" t="s">
        <v>752</v>
      </c>
      <c r="V145" s="40" t="s">
        <v>747</v>
      </c>
      <c r="W145" s="40">
        <v>2</v>
      </c>
      <c r="X145" s="367">
        <v>1</v>
      </c>
      <c r="Y145" s="368"/>
      <c r="Z145" s="369"/>
      <c r="AA145" s="38"/>
      <c r="AB145" s="41"/>
      <c r="AC145" s="42"/>
      <c r="AD145" s="45"/>
      <c r="AE145" s="40"/>
      <c r="AF145" s="40"/>
    </row>
    <row r="146" spans="1:32" ht="15" customHeight="1" thickBot="1" x14ac:dyDescent="0.35">
      <c r="A146" s="35" t="s">
        <v>489</v>
      </c>
      <c r="B146" s="36">
        <v>6</v>
      </c>
      <c r="C146" s="36">
        <v>6</v>
      </c>
      <c r="D146" s="36">
        <v>0</v>
      </c>
      <c r="E146" s="37">
        <v>0</v>
      </c>
      <c r="F146" s="36">
        <v>0</v>
      </c>
      <c r="G146" s="376" t="s">
        <v>748</v>
      </c>
      <c r="H146" s="376" t="s">
        <v>748</v>
      </c>
      <c r="I146" s="376" t="s">
        <v>827</v>
      </c>
      <c r="J146" s="40">
        <v>1</v>
      </c>
      <c r="K146" s="38"/>
      <c r="L146" s="41" t="s">
        <v>405</v>
      </c>
      <c r="M146" s="41"/>
      <c r="N146" s="41"/>
      <c r="O146" s="41"/>
      <c r="P146" s="42"/>
      <c r="Q146" s="43">
        <v>0.24652777777777779</v>
      </c>
      <c r="R146" s="40"/>
      <c r="S146" s="40">
        <v>1</v>
      </c>
      <c r="T146" s="40" t="s">
        <v>751</v>
      </c>
      <c r="U146" s="40" t="s">
        <v>407</v>
      </c>
      <c r="V146" s="40" t="s">
        <v>747</v>
      </c>
      <c r="W146" s="40">
        <v>5</v>
      </c>
      <c r="X146" s="367"/>
      <c r="Y146" s="368">
        <v>1</v>
      </c>
      <c r="Z146" s="369"/>
      <c r="AA146" s="38"/>
      <c r="AB146" s="41"/>
      <c r="AC146" s="42"/>
      <c r="AD146" s="45"/>
      <c r="AE146" s="40" t="s">
        <v>866</v>
      </c>
      <c r="AF146" s="40"/>
    </row>
    <row r="147" spans="1:32" ht="15" customHeight="1" thickBot="1" x14ac:dyDescent="0.35">
      <c r="A147" s="35" t="s">
        <v>489</v>
      </c>
      <c r="B147" s="36">
        <v>6</v>
      </c>
      <c r="C147" s="36">
        <v>6</v>
      </c>
      <c r="D147" s="36">
        <v>0</v>
      </c>
      <c r="E147" s="37">
        <v>0</v>
      </c>
      <c r="F147" s="36">
        <v>0</v>
      </c>
      <c r="G147" s="38" t="s">
        <v>349</v>
      </c>
      <c r="H147" s="39" t="s">
        <v>350</v>
      </c>
      <c r="I147" s="39" t="s">
        <v>351</v>
      </c>
      <c r="J147" s="40">
        <v>1</v>
      </c>
      <c r="K147" s="38"/>
      <c r="L147" s="41"/>
      <c r="M147" s="41" t="s">
        <v>405</v>
      </c>
      <c r="N147" s="41"/>
      <c r="O147" s="41"/>
      <c r="P147" s="42"/>
      <c r="Q147" s="43">
        <v>0.25416666666666665</v>
      </c>
      <c r="R147" s="40"/>
      <c r="S147" s="40">
        <v>1</v>
      </c>
      <c r="T147" s="40" t="s">
        <v>103</v>
      </c>
      <c r="U147" s="40" t="s">
        <v>752</v>
      </c>
      <c r="V147" s="40" t="s">
        <v>747</v>
      </c>
      <c r="W147" s="40">
        <v>4</v>
      </c>
      <c r="X147" s="367">
        <v>10</v>
      </c>
      <c r="Y147" s="368"/>
      <c r="Z147" s="369"/>
      <c r="AA147" s="38"/>
      <c r="AB147" s="41"/>
      <c r="AC147" s="42"/>
      <c r="AD147" s="45"/>
      <c r="AE147" s="40"/>
      <c r="AF147" s="40"/>
    </row>
    <row r="148" spans="1:32" ht="15" customHeight="1" thickBot="1" x14ac:dyDescent="0.35">
      <c r="A148" s="35" t="s">
        <v>489</v>
      </c>
      <c r="B148" s="36">
        <v>6</v>
      </c>
      <c r="C148" s="36">
        <v>6</v>
      </c>
      <c r="D148" s="36">
        <v>0</v>
      </c>
      <c r="E148" s="37">
        <v>0</v>
      </c>
      <c r="F148" s="36">
        <v>0</v>
      </c>
      <c r="G148" s="38" t="s">
        <v>349</v>
      </c>
      <c r="H148" s="39" t="s">
        <v>350</v>
      </c>
      <c r="I148" s="39" t="s">
        <v>351</v>
      </c>
      <c r="J148" s="40">
        <v>1</v>
      </c>
      <c r="K148" s="38"/>
      <c r="L148" s="41"/>
      <c r="M148" s="41"/>
      <c r="N148" s="41" t="s">
        <v>405</v>
      </c>
      <c r="O148" s="41"/>
      <c r="P148" s="42"/>
      <c r="Q148" s="43">
        <v>0.27638888888888885</v>
      </c>
      <c r="R148" s="40"/>
      <c r="S148" s="40">
        <v>5</v>
      </c>
      <c r="T148" s="40" t="s">
        <v>751</v>
      </c>
      <c r="U148" s="40" t="s">
        <v>752</v>
      </c>
      <c r="V148" s="40" t="s">
        <v>747</v>
      </c>
      <c r="W148" s="40">
        <v>3</v>
      </c>
      <c r="X148" s="367">
        <v>100</v>
      </c>
      <c r="Y148" s="368"/>
      <c r="Z148" s="369"/>
      <c r="AA148" s="38"/>
      <c r="AB148" s="41"/>
      <c r="AC148" s="42"/>
      <c r="AD148" s="45"/>
      <c r="AE148" s="40"/>
      <c r="AF148" s="40"/>
    </row>
    <row r="149" spans="1:32" ht="15" customHeight="1" thickBot="1" x14ac:dyDescent="0.35">
      <c r="A149" s="35" t="s">
        <v>489</v>
      </c>
      <c r="B149" s="36">
        <v>6</v>
      </c>
      <c r="C149" s="36">
        <v>6</v>
      </c>
      <c r="D149" s="36">
        <v>0</v>
      </c>
      <c r="E149" s="37">
        <v>0</v>
      </c>
      <c r="F149" s="36">
        <v>0</v>
      </c>
      <c r="G149" s="38" t="s">
        <v>341</v>
      </c>
      <c r="H149" s="41" t="s">
        <v>342</v>
      </c>
      <c r="I149" s="42" t="s">
        <v>343</v>
      </c>
      <c r="J149" s="40">
        <v>3</v>
      </c>
      <c r="K149" s="38"/>
      <c r="L149" s="41"/>
      <c r="M149" s="41"/>
      <c r="N149" s="41" t="s">
        <v>405</v>
      </c>
      <c r="O149" s="41"/>
      <c r="P149" s="42"/>
      <c r="Q149" s="43">
        <v>0.56458333333333333</v>
      </c>
      <c r="R149" s="40"/>
      <c r="S149" s="40">
        <v>1</v>
      </c>
      <c r="T149" s="40" t="s">
        <v>751</v>
      </c>
      <c r="U149" s="40" t="s">
        <v>749</v>
      </c>
      <c r="V149" s="40" t="s">
        <v>747</v>
      </c>
      <c r="W149" s="40">
        <v>4</v>
      </c>
      <c r="X149" s="367"/>
      <c r="Y149" s="368">
        <v>1</v>
      </c>
      <c r="Z149" s="369"/>
      <c r="AA149" s="38"/>
      <c r="AB149" s="41"/>
      <c r="AC149" s="42"/>
      <c r="AD149" s="45"/>
      <c r="AE149" s="40"/>
      <c r="AF149" s="40"/>
    </row>
    <row r="150" spans="1:32" ht="15" customHeight="1" thickBot="1" x14ac:dyDescent="0.35">
      <c r="A150" s="35" t="s">
        <v>489</v>
      </c>
      <c r="B150" s="36">
        <v>6</v>
      </c>
      <c r="C150" s="36">
        <v>6</v>
      </c>
      <c r="D150" s="36">
        <v>0</v>
      </c>
      <c r="E150" s="37">
        <v>0</v>
      </c>
      <c r="F150" s="36">
        <v>0</v>
      </c>
      <c r="G150" s="38" t="s">
        <v>344</v>
      </c>
      <c r="H150" s="41" t="s">
        <v>760</v>
      </c>
      <c r="I150" s="42" t="s">
        <v>360</v>
      </c>
      <c r="J150" s="40">
        <v>3</v>
      </c>
      <c r="K150" s="38"/>
      <c r="L150" s="41"/>
      <c r="M150" s="41"/>
      <c r="N150" s="41"/>
      <c r="O150" s="41" t="s">
        <v>405</v>
      </c>
      <c r="P150" s="42"/>
      <c r="Q150" s="43">
        <v>0.58958333333333335</v>
      </c>
      <c r="R150" s="40"/>
      <c r="S150" s="40">
        <v>5</v>
      </c>
      <c r="T150" s="40" t="s">
        <v>759</v>
      </c>
      <c r="U150" s="40" t="s">
        <v>752</v>
      </c>
      <c r="V150" s="40" t="s">
        <v>756</v>
      </c>
      <c r="W150" s="40">
        <v>2</v>
      </c>
      <c r="X150" s="367">
        <v>1</v>
      </c>
      <c r="Y150" s="368"/>
      <c r="Z150" s="369"/>
      <c r="AA150" s="38"/>
      <c r="AB150" s="41"/>
      <c r="AC150" s="42"/>
      <c r="AD150" s="45"/>
      <c r="AE150" s="40"/>
      <c r="AF150" s="40"/>
    </row>
    <row r="151" spans="1:32" ht="15" customHeight="1" thickBot="1" x14ac:dyDescent="0.35">
      <c r="A151" s="35" t="s">
        <v>496</v>
      </c>
      <c r="B151" s="36">
        <v>6</v>
      </c>
      <c r="C151" s="36">
        <v>5</v>
      </c>
      <c r="D151" s="36">
        <v>0</v>
      </c>
      <c r="E151" s="37">
        <v>0</v>
      </c>
      <c r="F151" s="36">
        <v>1</v>
      </c>
      <c r="G151" s="39" t="s">
        <v>335</v>
      </c>
      <c r="H151" s="39" t="s">
        <v>363</v>
      </c>
      <c r="I151" s="39" t="s">
        <v>340</v>
      </c>
      <c r="J151" s="40">
        <v>0</v>
      </c>
      <c r="K151" s="38"/>
      <c r="L151" s="41" t="s">
        <v>405</v>
      </c>
      <c r="M151" s="41"/>
      <c r="N151" s="41"/>
      <c r="O151" s="41"/>
      <c r="P151" s="42"/>
      <c r="Q151" s="43">
        <v>0.16319444444444445</v>
      </c>
      <c r="R151" s="40"/>
      <c r="S151" s="40" t="s">
        <v>766</v>
      </c>
      <c r="T151" s="40" t="s">
        <v>751</v>
      </c>
      <c r="U151" s="40" t="s">
        <v>749</v>
      </c>
      <c r="V151" s="40" t="s">
        <v>747</v>
      </c>
      <c r="W151" s="40">
        <v>2</v>
      </c>
      <c r="X151" s="367"/>
      <c r="Y151" s="368">
        <v>1</v>
      </c>
      <c r="Z151" s="369"/>
      <c r="AA151" s="38"/>
      <c r="AB151" s="41"/>
      <c r="AC151" s="42"/>
      <c r="AD151" s="45"/>
      <c r="AE151" s="40" t="s">
        <v>868</v>
      </c>
      <c r="AF151" s="40"/>
    </row>
    <row r="152" spans="1:32" ht="15" customHeight="1" thickBot="1" x14ac:dyDescent="0.35">
      <c r="A152" s="35" t="s">
        <v>496</v>
      </c>
      <c r="B152" s="36">
        <v>6</v>
      </c>
      <c r="C152" s="36">
        <v>5</v>
      </c>
      <c r="D152" s="36">
        <v>0</v>
      </c>
      <c r="E152" s="37">
        <v>0</v>
      </c>
      <c r="F152" s="36">
        <v>1</v>
      </c>
      <c r="G152" s="38" t="s">
        <v>335</v>
      </c>
      <c r="H152" s="39" t="s">
        <v>382</v>
      </c>
      <c r="I152" s="39" t="s">
        <v>383</v>
      </c>
      <c r="J152" s="40">
        <v>0</v>
      </c>
      <c r="K152" s="38"/>
      <c r="L152" s="41"/>
      <c r="M152" s="41" t="s">
        <v>405</v>
      </c>
      <c r="N152" s="41"/>
      <c r="O152" s="41"/>
      <c r="P152" s="42"/>
      <c r="Q152" s="43">
        <v>0.18263888888888891</v>
      </c>
      <c r="R152" s="40"/>
      <c r="S152" s="40">
        <v>5</v>
      </c>
      <c r="T152" s="40" t="s">
        <v>103</v>
      </c>
      <c r="U152" s="40" t="s">
        <v>752</v>
      </c>
      <c r="V152" s="40" t="s">
        <v>747</v>
      </c>
      <c r="W152" s="40">
        <v>2</v>
      </c>
      <c r="X152" s="367"/>
      <c r="Y152" s="368">
        <v>2</v>
      </c>
      <c r="Z152" s="369"/>
      <c r="AA152" s="38"/>
      <c r="AB152" s="41"/>
      <c r="AC152" s="42"/>
      <c r="AD152" s="45"/>
      <c r="AE152" s="40"/>
      <c r="AF152" s="40"/>
    </row>
    <row r="153" spans="1:32" ht="15" customHeight="1" thickBot="1" x14ac:dyDescent="0.35">
      <c r="A153" s="35" t="s">
        <v>496</v>
      </c>
      <c r="B153" s="36">
        <v>6</v>
      </c>
      <c r="C153" s="36">
        <v>5</v>
      </c>
      <c r="D153" s="36">
        <v>0</v>
      </c>
      <c r="E153" s="37">
        <v>0</v>
      </c>
      <c r="F153" s="36">
        <v>1</v>
      </c>
      <c r="G153" s="374" t="s">
        <v>335</v>
      </c>
      <c r="H153" s="375" t="s">
        <v>363</v>
      </c>
      <c r="I153" s="375" t="s">
        <v>364</v>
      </c>
      <c r="J153" s="40">
        <v>0</v>
      </c>
      <c r="K153" s="38"/>
      <c r="L153" s="41"/>
      <c r="M153" s="41"/>
      <c r="N153" s="41" t="s">
        <v>405</v>
      </c>
      <c r="O153" s="41"/>
      <c r="P153" s="42"/>
      <c r="Q153" s="43">
        <v>0.22430555555555556</v>
      </c>
      <c r="R153" s="40"/>
      <c r="S153" s="40">
        <v>3</v>
      </c>
      <c r="T153" s="40" t="s">
        <v>103</v>
      </c>
      <c r="U153" s="40" t="s">
        <v>407</v>
      </c>
      <c r="V153" s="40" t="s">
        <v>747</v>
      </c>
      <c r="W153" s="40">
        <v>1</v>
      </c>
      <c r="X153" s="367"/>
      <c r="Y153" s="368">
        <v>1</v>
      </c>
      <c r="Z153" s="369"/>
      <c r="AA153" s="38"/>
      <c r="AB153" s="41"/>
      <c r="AC153" s="42"/>
      <c r="AD153" s="45"/>
      <c r="AE153" s="40"/>
      <c r="AF153" s="40"/>
    </row>
    <row r="154" spans="1:32" ht="15" customHeight="1" thickBot="1" x14ac:dyDescent="0.35">
      <c r="A154" s="35" t="s">
        <v>496</v>
      </c>
      <c r="B154" s="36">
        <v>6</v>
      </c>
      <c r="C154" s="36">
        <v>5</v>
      </c>
      <c r="D154" s="36">
        <v>0</v>
      </c>
      <c r="E154" s="37">
        <v>0</v>
      </c>
      <c r="F154" s="36">
        <v>1</v>
      </c>
      <c r="G154" s="38" t="s">
        <v>335</v>
      </c>
      <c r="H154" s="39" t="s">
        <v>382</v>
      </c>
      <c r="I154" s="39" t="s">
        <v>383</v>
      </c>
      <c r="J154" s="40">
        <v>0</v>
      </c>
      <c r="K154" s="38"/>
      <c r="L154" s="41"/>
      <c r="M154" s="41"/>
      <c r="N154" s="41" t="s">
        <v>405</v>
      </c>
      <c r="O154" s="41"/>
      <c r="P154" s="42"/>
      <c r="Q154" s="43">
        <v>0.22569444444444445</v>
      </c>
      <c r="R154" s="40"/>
      <c r="S154" s="40">
        <v>8</v>
      </c>
      <c r="T154" s="40" t="s">
        <v>103</v>
      </c>
      <c r="U154" s="40" t="s">
        <v>749</v>
      </c>
      <c r="V154" s="40" t="s">
        <v>747</v>
      </c>
      <c r="W154" s="40">
        <v>4</v>
      </c>
      <c r="X154" s="367"/>
      <c r="Y154" s="368">
        <v>3</v>
      </c>
      <c r="Z154" s="369"/>
      <c r="AA154" s="38"/>
      <c r="AB154" s="41"/>
      <c r="AC154" s="42"/>
      <c r="AD154" s="45"/>
      <c r="AE154" s="40" t="s">
        <v>877</v>
      </c>
      <c r="AF154" s="40"/>
    </row>
    <row r="155" spans="1:32" ht="15" customHeight="1" thickBot="1" x14ac:dyDescent="0.35">
      <c r="A155" s="35" t="s">
        <v>496</v>
      </c>
      <c r="B155" s="36">
        <v>6</v>
      </c>
      <c r="C155" s="36">
        <v>5</v>
      </c>
      <c r="D155" s="36">
        <v>0</v>
      </c>
      <c r="E155" s="37">
        <v>0</v>
      </c>
      <c r="F155" s="36">
        <v>1</v>
      </c>
      <c r="G155" s="38" t="s">
        <v>335</v>
      </c>
      <c r="H155" s="39" t="s">
        <v>382</v>
      </c>
      <c r="I155" s="39" t="s">
        <v>383</v>
      </c>
      <c r="J155" s="40">
        <v>0</v>
      </c>
      <c r="K155" s="38"/>
      <c r="L155" s="41"/>
      <c r="M155" s="41"/>
      <c r="N155" s="41"/>
      <c r="O155" s="41"/>
      <c r="P155" s="42" t="s">
        <v>405</v>
      </c>
      <c r="Q155" s="43">
        <v>0.2722222222222222</v>
      </c>
      <c r="R155" s="40"/>
      <c r="S155" s="40">
        <v>2</v>
      </c>
      <c r="T155" s="40" t="s">
        <v>103</v>
      </c>
      <c r="U155" s="40" t="s">
        <v>749</v>
      </c>
      <c r="V155" s="40" t="s">
        <v>747</v>
      </c>
      <c r="W155" s="40">
        <v>1</v>
      </c>
      <c r="X155" s="367"/>
      <c r="Y155" s="368">
        <v>1</v>
      </c>
      <c r="Z155" s="369"/>
      <c r="AA155" s="38"/>
      <c r="AB155" s="41"/>
      <c r="AC155" s="42"/>
      <c r="AD155" s="45"/>
      <c r="AE155" s="40" t="s">
        <v>869</v>
      </c>
      <c r="AF155" s="40"/>
    </row>
    <row r="156" spans="1:32" ht="15" customHeight="1" thickBot="1" x14ac:dyDescent="0.35">
      <c r="A156" s="35" t="s">
        <v>496</v>
      </c>
      <c r="B156" s="36">
        <v>6</v>
      </c>
      <c r="C156" s="36">
        <v>5</v>
      </c>
      <c r="D156" s="36">
        <v>0</v>
      </c>
      <c r="E156" s="37">
        <v>0</v>
      </c>
      <c r="F156" s="36">
        <v>1</v>
      </c>
      <c r="G156" s="38" t="s">
        <v>349</v>
      </c>
      <c r="H156" s="39" t="s">
        <v>350</v>
      </c>
      <c r="I156" s="39" t="s">
        <v>351</v>
      </c>
      <c r="J156" s="40">
        <v>0</v>
      </c>
      <c r="K156" s="38"/>
      <c r="L156" s="41"/>
      <c r="M156" s="41"/>
      <c r="N156" s="41"/>
      <c r="O156" s="41"/>
      <c r="P156" s="42" t="s">
        <v>405</v>
      </c>
      <c r="Q156" s="43">
        <v>0.26944444444444443</v>
      </c>
      <c r="R156" s="40"/>
      <c r="S156" s="40">
        <v>5</v>
      </c>
      <c r="T156" s="40" t="s">
        <v>103</v>
      </c>
      <c r="U156" s="40" t="s">
        <v>752</v>
      </c>
      <c r="V156" s="40" t="s">
        <v>756</v>
      </c>
      <c r="W156" s="40">
        <v>1</v>
      </c>
      <c r="X156" s="367"/>
      <c r="Y156" s="368">
        <v>1</v>
      </c>
      <c r="Z156" s="369"/>
      <c r="AA156" s="38"/>
      <c r="AB156" s="41"/>
      <c r="AC156" s="42"/>
      <c r="AD156" s="45"/>
      <c r="AE156" s="40"/>
      <c r="AF156" s="40"/>
    </row>
    <row r="157" spans="1:32" ht="15" customHeight="1" thickBot="1" x14ac:dyDescent="0.35">
      <c r="A157" s="35" t="s">
        <v>496</v>
      </c>
      <c r="B157" s="36">
        <v>6</v>
      </c>
      <c r="C157" s="36">
        <v>5</v>
      </c>
      <c r="D157" s="36">
        <v>0</v>
      </c>
      <c r="E157" s="37">
        <v>0</v>
      </c>
      <c r="F157" s="36">
        <v>1</v>
      </c>
      <c r="G157" s="38" t="s">
        <v>335</v>
      </c>
      <c r="H157" s="39" t="s">
        <v>382</v>
      </c>
      <c r="I157" s="39" t="s">
        <v>383</v>
      </c>
      <c r="J157" s="40">
        <v>1</v>
      </c>
      <c r="K157" s="38" t="s">
        <v>405</v>
      </c>
      <c r="L157" s="41"/>
      <c r="M157" s="41"/>
      <c r="N157" s="41"/>
      <c r="O157" s="41"/>
      <c r="P157" s="42"/>
      <c r="Q157" s="43">
        <v>0.30624999999999997</v>
      </c>
      <c r="R157" s="40"/>
      <c r="S157" s="40">
        <v>3</v>
      </c>
      <c r="T157" s="40" t="s">
        <v>103</v>
      </c>
      <c r="U157" s="40" t="s">
        <v>752</v>
      </c>
      <c r="V157" s="40" t="s">
        <v>747</v>
      </c>
      <c r="W157" s="40">
        <v>1</v>
      </c>
      <c r="X157" s="367"/>
      <c r="Y157" s="368">
        <v>1</v>
      </c>
      <c r="Z157" s="369"/>
      <c r="AA157" s="38"/>
      <c r="AB157" s="41"/>
      <c r="AC157" s="42"/>
      <c r="AD157" s="45"/>
      <c r="AE157" s="40"/>
      <c r="AF157" s="40"/>
    </row>
    <row r="158" spans="1:32" ht="15" customHeight="1" thickBot="1" x14ac:dyDescent="0.35">
      <c r="A158" s="35" t="s">
        <v>496</v>
      </c>
      <c r="B158" s="36">
        <v>6</v>
      </c>
      <c r="C158" s="36">
        <v>5</v>
      </c>
      <c r="D158" s="36">
        <v>0</v>
      </c>
      <c r="E158" s="37">
        <v>0</v>
      </c>
      <c r="F158" s="36">
        <v>1</v>
      </c>
      <c r="G158" s="38" t="s">
        <v>335</v>
      </c>
      <c r="H158" s="39" t="s">
        <v>382</v>
      </c>
      <c r="I158" s="39" t="s">
        <v>383</v>
      </c>
      <c r="J158" s="40">
        <v>1</v>
      </c>
      <c r="K158" s="38"/>
      <c r="L158" s="41"/>
      <c r="M158" s="41"/>
      <c r="N158" s="41" t="s">
        <v>405</v>
      </c>
      <c r="O158" s="41"/>
      <c r="P158" s="42"/>
      <c r="Q158" s="43">
        <v>0.35972222222222222</v>
      </c>
      <c r="R158" s="44">
        <v>0.36944444444444446</v>
      </c>
      <c r="S158" s="40">
        <v>2</v>
      </c>
      <c r="T158" s="40" t="s">
        <v>103</v>
      </c>
      <c r="U158" s="40" t="s">
        <v>407</v>
      </c>
      <c r="V158" s="40" t="s">
        <v>747</v>
      </c>
      <c r="W158" s="40">
        <v>2</v>
      </c>
      <c r="X158" s="367"/>
      <c r="Y158" s="368">
        <v>3</v>
      </c>
      <c r="Z158" s="369"/>
      <c r="AA158" s="38"/>
      <c r="AB158" s="41"/>
      <c r="AC158" s="42"/>
      <c r="AD158" s="45"/>
      <c r="AE158" s="40"/>
      <c r="AF158" s="40"/>
    </row>
    <row r="159" spans="1:32" ht="15" customHeight="1" thickBot="1" x14ac:dyDescent="0.35">
      <c r="A159" s="35" t="s">
        <v>496</v>
      </c>
      <c r="B159" s="36">
        <v>6</v>
      </c>
      <c r="C159" s="36">
        <v>5</v>
      </c>
      <c r="D159" s="36">
        <v>0</v>
      </c>
      <c r="E159" s="37">
        <v>0</v>
      </c>
      <c r="F159" s="36">
        <v>1</v>
      </c>
      <c r="G159" s="38" t="s">
        <v>335</v>
      </c>
      <c r="H159" s="41" t="s">
        <v>398</v>
      </c>
      <c r="I159" s="42" t="s">
        <v>399</v>
      </c>
      <c r="J159" s="40">
        <v>1</v>
      </c>
      <c r="K159" s="38"/>
      <c r="L159" s="41"/>
      <c r="M159" s="41"/>
      <c r="N159" s="41"/>
      <c r="O159" s="41"/>
      <c r="P159" s="42" t="s">
        <v>405</v>
      </c>
      <c r="Q159" s="43">
        <v>0.40208333333333335</v>
      </c>
      <c r="R159" s="40"/>
      <c r="S159" s="40">
        <v>1</v>
      </c>
      <c r="T159" s="40" t="s">
        <v>103</v>
      </c>
      <c r="U159" s="40" t="s">
        <v>749</v>
      </c>
      <c r="V159" s="40" t="s">
        <v>747</v>
      </c>
      <c r="W159" s="40">
        <v>2</v>
      </c>
      <c r="X159" s="367"/>
      <c r="Y159" s="368"/>
      <c r="Z159" s="369"/>
      <c r="AA159" s="38"/>
      <c r="AB159" s="41"/>
      <c r="AC159" s="42"/>
      <c r="AD159" s="45"/>
      <c r="AE159" s="40"/>
      <c r="AF159" s="40"/>
    </row>
    <row r="160" spans="1:32" ht="15" customHeight="1" thickBot="1" x14ac:dyDescent="0.35">
      <c r="A160" s="35" t="s">
        <v>496</v>
      </c>
      <c r="B160" s="36">
        <v>6</v>
      </c>
      <c r="C160" s="36">
        <v>5</v>
      </c>
      <c r="D160" s="36">
        <v>0</v>
      </c>
      <c r="E160" s="37">
        <v>0</v>
      </c>
      <c r="F160" s="36">
        <v>1</v>
      </c>
      <c r="G160" s="39" t="s">
        <v>346</v>
      </c>
      <c r="H160" s="39" t="s">
        <v>347</v>
      </c>
      <c r="I160" s="39" t="s">
        <v>348</v>
      </c>
      <c r="J160" s="40">
        <v>2</v>
      </c>
      <c r="K160" s="38"/>
      <c r="L160" s="41"/>
      <c r="M160" s="41"/>
      <c r="N160" s="41" t="s">
        <v>405</v>
      </c>
      <c r="O160" s="41"/>
      <c r="P160" s="42"/>
      <c r="Q160" s="43">
        <v>0.49513888888888885</v>
      </c>
      <c r="R160" s="40"/>
      <c r="S160" s="40" t="s">
        <v>870</v>
      </c>
      <c r="T160" s="40" t="s">
        <v>103</v>
      </c>
      <c r="U160" s="40" t="s">
        <v>773</v>
      </c>
      <c r="V160" s="40" t="s">
        <v>747</v>
      </c>
      <c r="W160" s="40">
        <v>1</v>
      </c>
      <c r="X160" s="367">
        <v>1</v>
      </c>
      <c r="Y160" s="368"/>
      <c r="Z160" s="369"/>
      <c r="AA160" s="38"/>
      <c r="AB160" s="41"/>
      <c r="AC160" s="42"/>
      <c r="AD160" s="45"/>
      <c r="AE160" s="40" t="s">
        <v>878</v>
      </c>
      <c r="AF160" s="40"/>
    </row>
    <row r="161" spans="1:32" ht="15" customHeight="1" thickBot="1" x14ac:dyDescent="0.35">
      <c r="A161" s="35" t="s">
        <v>496</v>
      </c>
      <c r="B161" s="36">
        <v>6</v>
      </c>
      <c r="C161" s="36">
        <v>5</v>
      </c>
      <c r="D161" s="36">
        <v>0</v>
      </c>
      <c r="E161" s="37">
        <v>0</v>
      </c>
      <c r="F161" s="36">
        <v>1</v>
      </c>
      <c r="G161" s="38" t="s">
        <v>335</v>
      </c>
      <c r="H161" s="39" t="s">
        <v>382</v>
      </c>
      <c r="I161" s="39" t="s">
        <v>383</v>
      </c>
      <c r="J161" s="40">
        <v>2</v>
      </c>
      <c r="K161" s="38"/>
      <c r="L161" s="41"/>
      <c r="M161" s="41"/>
      <c r="N161" s="41" t="s">
        <v>405</v>
      </c>
      <c r="O161" s="41"/>
      <c r="P161" s="42"/>
      <c r="Q161" s="43">
        <v>0.49722222222222223</v>
      </c>
      <c r="R161" s="44"/>
      <c r="S161" s="40">
        <v>5</v>
      </c>
      <c r="T161" s="40" t="s">
        <v>103</v>
      </c>
      <c r="U161" s="40" t="s">
        <v>752</v>
      </c>
      <c r="V161" s="40" t="s">
        <v>747</v>
      </c>
      <c r="W161" s="40">
        <v>2</v>
      </c>
      <c r="X161" s="367"/>
      <c r="Y161" s="368">
        <v>1</v>
      </c>
      <c r="Z161" s="369"/>
      <c r="AA161" s="38"/>
      <c r="AB161" s="41"/>
      <c r="AC161" s="42"/>
      <c r="AD161" s="45"/>
      <c r="AE161" s="40"/>
      <c r="AF161" s="40"/>
    </row>
    <row r="162" spans="1:32" ht="15" customHeight="1" thickBot="1" x14ac:dyDescent="0.35">
      <c r="A162" s="35" t="s">
        <v>496</v>
      </c>
      <c r="B162" s="36">
        <v>6</v>
      </c>
      <c r="C162" s="36">
        <v>5</v>
      </c>
      <c r="D162" s="36">
        <v>0</v>
      </c>
      <c r="E162" s="37">
        <v>0</v>
      </c>
      <c r="F162" s="36">
        <v>1</v>
      </c>
      <c r="G162" s="39" t="s">
        <v>335</v>
      </c>
      <c r="H162" s="39" t="s">
        <v>761</v>
      </c>
      <c r="I162" s="39" t="s">
        <v>337</v>
      </c>
      <c r="J162" s="40">
        <v>2</v>
      </c>
      <c r="K162" s="38"/>
      <c r="L162" s="41"/>
      <c r="M162" s="41"/>
      <c r="N162" s="41" t="s">
        <v>405</v>
      </c>
      <c r="O162" s="41"/>
      <c r="P162" s="42"/>
      <c r="Q162" s="43">
        <v>0.50763888888888886</v>
      </c>
      <c r="R162" s="44">
        <v>0.10347222222222223</v>
      </c>
      <c r="S162" s="40">
        <v>1</v>
      </c>
      <c r="T162" s="40" t="s">
        <v>103</v>
      </c>
      <c r="U162" s="40" t="s">
        <v>407</v>
      </c>
      <c r="V162" s="40" t="s">
        <v>747</v>
      </c>
      <c r="W162" s="40">
        <v>1</v>
      </c>
      <c r="X162" s="367">
        <v>1</v>
      </c>
      <c r="Y162" s="368"/>
      <c r="Z162" s="369"/>
      <c r="AA162" s="38"/>
      <c r="AB162" s="41"/>
      <c r="AC162" s="42"/>
      <c r="AD162" s="45"/>
      <c r="AE162" s="40" t="s">
        <v>872</v>
      </c>
      <c r="AF162" s="40"/>
    </row>
    <row r="163" spans="1:32" ht="15" customHeight="1" thickBot="1" x14ac:dyDescent="0.35">
      <c r="A163" s="35" t="s">
        <v>496</v>
      </c>
      <c r="B163" s="36">
        <v>6</v>
      </c>
      <c r="C163" s="36">
        <v>5</v>
      </c>
      <c r="D163" s="36">
        <v>0</v>
      </c>
      <c r="E163" s="37">
        <v>0</v>
      </c>
      <c r="F163" s="36">
        <v>1</v>
      </c>
      <c r="G163" s="39" t="s">
        <v>346</v>
      </c>
      <c r="H163" s="39" t="s">
        <v>347</v>
      </c>
      <c r="I163" s="39" t="s">
        <v>348</v>
      </c>
      <c r="J163" s="40">
        <v>2</v>
      </c>
      <c r="K163" s="38"/>
      <c r="L163" s="41"/>
      <c r="M163" s="41"/>
      <c r="N163" s="41"/>
      <c r="O163" s="41" t="s">
        <v>405</v>
      </c>
      <c r="P163" s="42"/>
      <c r="Q163" s="43">
        <v>0.51944444444444449</v>
      </c>
      <c r="R163" s="40"/>
      <c r="S163" s="40">
        <v>7</v>
      </c>
      <c r="T163" s="40" t="s">
        <v>751</v>
      </c>
      <c r="U163" s="40" t="s">
        <v>752</v>
      </c>
      <c r="V163" s="40" t="s">
        <v>747</v>
      </c>
      <c r="W163" s="40">
        <v>3</v>
      </c>
      <c r="X163" s="367"/>
      <c r="Y163" s="368">
        <v>1</v>
      </c>
      <c r="Z163" s="369"/>
      <c r="AA163" s="38"/>
      <c r="AB163" s="41"/>
      <c r="AC163" s="42"/>
      <c r="AD163" s="45"/>
      <c r="AE163" s="40" t="s">
        <v>873</v>
      </c>
      <c r="AF163" s="40"/>
    </row>
    <row r="164" spans="1:32" ht="15" customHeight="1" thickBot="1" x14ac:dyDescent="0.35">
      <c r="A164" s="35" t="s">
        <v>496</v>
      </c>
      <c r="B164" s="36">
        <v>6</v>
      </c>
      <c r="C164" s="36">
        <v>5</v>
      </c>
      <c r="D164" s="36">
        <v>0</v>
      </c>
      <c r="E164" s="37">
        <v>0</v>
      </c>
      <c r="F164" s="36">
        <v>1</v>
      </c>
      <c r="G164" s="374" t="s">
        <v>335</v>
      </c>
      <c r="H164" s="378" t="s">
        <v>339</v>
      </c>
      <c r="I164" s="378" t="s">
        <v>340</v>
      </c>
      <c r="J164" s="40">
        <v>3</v>
      </c>
      <c r="K164" s="38"/>
      <c r="L164" s="41" t="s">
        <v>405</v>
      </c>
      <c r="M164" s="41"/>
      <c r="N164" s="41"/>
      <c r="O164" s="41"/>
      <c r="P164" s="42"/>
      <c r="Q164" s="43">
        <v>0.59513888888888888</v>
      </c>
      <c r="R164" s="40"/>
      <c r="S164" s="40">
        <v>8</v>
      </c>
      <c r="T164" s="40" t="s">
        <v>751</v>
      </c>
      <c r="U164" s="40" t="s">
        <v>749</v>
      </c>
      <c r="V164" s="40" t="s">
        <v>747</v>
      </c>
      <c r="W164" s="40">
        <v>4</v>
      </c>
      <c r="X164" s="367"/>
      <c r="Y164" s="368">
        <v>1</v>
      </c>
      <c r="Z164" s="369"/>
      <c r="AA164" s="38"/>
      <c r="AB164" s="41"/>
      <c r="AC164" s="42"/>
      <c r="AD164" s="45"/>
      <c r="AE164" s="40"/>
      <c r="AF164" s="40" t="s">
        <v>874</v>
      </c>
    </row>
    <row r="165" spans="1:32" ht="15" customHeight="1" thickBot="1" x14ac:dyDescent="0.35">
      <c r="A165" s="35" t="s">
        <v>496</v>
      </c>
      <c r="B165" s="36">
        <v>6</v>
      </c>
      <c r="C165" s="36">
        <v>5</v>
      </c>
      <c r="D165" s="36">
        <v>0</v>
      </c>
      <c r="E165" s="37">
        <v>0</v>
      </c>
      <c r="F165" s="36">
        <v>1</v>
      </c>
      <c r="G165" s="374" t="s">
        <v>335</v>
      </c>
      <c r="H165" s="378" t="s">
        <v>339</v>
      </c>
      <c r="I165" s="378" t="s">
        <v>340</v>
      </c>
      <c r="J165" s="40">
        <v>3</v>
      </c>
      <c r="K165" s="38"/>
      <c r="L165" s="41"/>
      <c r="M165" s="41"/>
      <c r="N165" s="41" t="s">
        <v>405</v>
      </c>
      <c r="O165" s="41"/>
      <c r="P165" s="42"/>
      <c r="Q165" s="43">
        <v>0.66597222222222219</v>
      </c>
      <c r="R165" s="40"/>
      <c r="S165" s="40">
        <v>7</v>
      </c>
      <c r="T165" s="40" t="s">
        <v>751</v>
      </c>
      <c r="U165" s="40" t="s">
        <v>749</v>
      </c>
      <c r="V165" s="40" t="s">
        <v>747</v>
      </c>
      <c r="W165" s="40">
        <v>4</v>
      </c>
      <c r="X165" s="367"/>
      <c r="Y165" s="368">
        <v>1</v>
      </c>
      <c r="Z165" s="369"/>
      <c r="AA165" s="38"/>
      <c r="AB165" s="41"/>
      <c r="AC165" s="42"/>
      <c r="AD165" s="45"/>
      <c r="AE165" s="40"/>
      <c r="AF165" s="40"/>
    </row>
    <row r="166" spans="1:32" ht="15" customHeight="1" thickBot="1" x14ac:dyDescent="0.35">
      <c r="A166" s="35" t="s">
        <v>496</v>
      </c>
      <c r="B166" s="36">
        <v>6</v>
      </c>
      <c r="C166" s="36">
        <v>5</v>
      </c>
      <c r="D166" s="36">
        <v>0</v>
      </c>
      <c r="E166" s="37">
        <v>0</v>
      </c>
      <c r="F166" s="36">
        <v>1</v>
      </c>
      <c r="G166" s="39" t="s">
        <v>335</v>
      </c>
      <c r="H166" s="39" t="s">
        <v>761</v>
      </c>
      <c r="I166" s="39" t="s">
        <v>337</v>
      </c>
      <c r="J166" s="40">
        <v>3</v>
      </c>
      <c r="K166" s="38"/>
      <c r="L166" s="41"/>
      <c r="M166" s="41"/>
      <c r="N166" s="41" t="s">
        <v>405</v>
      </c>
      <c r="O166" s="41"/>
      <c r="P166" s="42"/>
      <c r="Q166" s="43">
        <v>0.67847222222222225</v>
      </c>
      <c r="R166" s="40"/>
      <c r="S166" s="40">
        <v>4</v>
      </c>
      <c r="T166" s="40" t="s">
        <v>103</v>
      </c>
      <c r="U166" s="40" t="s">
        <v>752</v>
      </c>
      <c r="V166" s="40" t="s">
        <v>747</v>
      </c>
      <c r="W166" s="40">
        <v>4</v>
      </c>
      <c r="X166" s="367"/>
      <c r="Y166" s="368"/>
      <c r="Z166" s="369">
        <v>1</v>
      </c>
      <c r="AA166" s="38"/>
      <c r="AB166" s="41"/>
      <c r="AC166" s="42"/>
      <c r="AD166" s="45"/>
      <c r="AE166" s="40"/>
      <c r="AF166" s="40"/>
    </row>
    <row r="167" spans="1:32" ht="15" customHeight="1" thickBot="1" x14ac:dyDescent="0.35">
      <c r="A167" s="35" t="s">
        <v>496</v>
      </c>
      <c r="B167" s="36">
        <v>6</v>
      </c>
      <c r="C167" s="36">
        <v>5</v>
      </c>
      <c r="D167" s="36">
        <v>0</v>
      </c>
      <c r="E167" s="37">
        <v>0</v>
      </c>
      <c r="F167" s="36">
        <v>1</v>
      </c>
      <c r="G167" s="38" t="s">
        <v>335</v>
      </c>
      <c r="H167" s="41" t="s">
        <v>398</v>
      </c>
      <c r="I167" s="42" t="s">
        <v>399</v>
      </c>
      <c r="J167" s="40">
        <v>3</v>
      </c>
      <c r="K167" s="38"/>
      <c r="L167" s="41"/>
      <c r="M167" s="41"/>
      <c r="N167" s="41"/>
      <c r="O167" s="41" t="s">
        <v>405</v>
      </c>
      <c r="P167" s="42"/>
      <c r="Q167" s="43">
        <v>0.68819444444444444</v>
      </c>
      <c r="R167" s="40"/>
      <c r="S167" s="40"/>
      <c r="T167" s="40" t="s">
        <v>103</v>
      </c>
      <c r="U167" s="40" t="s">
        <v>749</v>
      </c>
      <c r="V167" s="40" t="s">
        <v>747</v>
      </c>
      <c r="W167" s="40">
        <v>2</v>
      </c>
      <c r="X167" s="367"/>
      <c r="Y167" s="368">
        <v>1</v>
      </c>
      <c r="Z167" s="369"/>
      <c r="AA167" s="38"/>
      <c r="AB167" s="41"/>
      <c r="AC167" s="42"/>
      <c r="AD167" s="45"/>
      <c r="AE167" s="40" t="s">
        <v>875</v>
      </c>
      <c r="AF167" s="40"/>
    </row>
    <row r="168" spans="1:32" ht="15" customHeight="1" thickBot="1" x14ac:dyDescent="0.35">
      <c r="A168" s="35" t="s">
        <v>496</v>
      </c>
      <c r="B168" s="36">
        <v>6</v>
      </c>
      <c r="C168" s="36">
        <v>5</v>
      </c>
      <c r="D168" s="36">
        <v>0</v>
      </c>
      <c r="E168" s="37">
        <v>0</v>
      </c>
      <c r="F168" s="36">
        <v>1</v>
      </c>
      <c r="G168" s="39" t="s">
        <v>338</v>
      </c>
      <c r="H168" s="39" t="s">
        <v>339</v>
      </c>
      <c r="I168" s="39" t="s">
        <v>340</v>
      </c>
      <c r="J168" s="40">
        <v>3</v>
      </c>
      <c r="K168" s="38"/>
      <c r="L168" s="41"/>
      <c r="M168" s="41"/>
      <c r="N168" s="41"/>
      <c r="O168" s="41" t="s">
        <v>405</v>
      </c>
      <c r="P168" s="42"/>
      <c r="Q168" s="43">
        <v>0.69861111111111107</v>
      </c>
      <c r="R168" s="40"/>
      <c r="S168" s="40">
        <v>3</v>
      </c>
      <c r="T168" s="40" t="s">
        <v>103</v>
      </c>
      <c r="U168" s="40" t="s">
        <v>407</v>
      </c>
      <c r="V168" s="40" t="s">
        <v>747</v>
      </c>
      <c r="W168" s="40">
        <v>2</v>
      </c>
      <c r="X168" s="367">
        <v>2</v>
      </c>
      <c r="Y168" s="368"/>
      <c r="Z168" s="369"/>
      <c r="AA168" s="38"/>
      <c r="AB168" s="41"/>
      <c r="AC168" s="42"/>
      <c r="AD168" s="45"/>
      <c r="AE168" s="40"/>
      <c r="AF168" s="40"/>
    </row>
    <row r="169" spans="1:32" ht="15" customHeight="1" thickBot="1" x14ac:dyDescent="0.35">
      <c r="A169" s="396" t="s">
        <v>503</v>
      </c>
      <c r="B169" s="36">
        <v>6</v>
      </c>
      <c r="C169" s="36">
        <v>4</v>
      </c>
      <c r="D169" s="36">
        <v>0</v>
      </c>
      <c r="E169" s="37">
        <v>0</v>
      </c>
      <c r="F169" s="36">
        <v>2</v>
      </c>
      <c r="G169" s="38" t="s">
        <v>346</v>
      </c>
      <c r="H169" s="41" t="s">
        <v>347</v>
      </c>
      <c r="I169" s="42" t="s">
        <v>348</v>
      </c>
      <c r="J169" s="40">
        <v>0</v>
      </c>
      <c r="K169" s="38"/>
      <c r="L169" s="41" t="s">
        <v>405</v>
      </c>
      <c r="M169" s="41"/>
      <c r="N169" s="41"/>
      <c r="O169" s="41"/>
      <c r="P169" s="42"/>
      <c r="Q169" s="43">
        <v>8.5416666666666655E-2</v>
      </c>
      <c r="R169" s="40"/>
      <c r="S169" s="40">
        <v>7</v>
      </c>
      <c r="T169" s="40" t="s">
        <v>751</v>
      </c>
      <c r="U169" s="40" t="s">
        <v>789</v>
      </c>
      <c r="V169" s="40" t="s">
        <v>747</v>
      </c>
      <c r="W169" s="40">
        <v>2</v>
      </c>
      <c r="X169" s="367"/>
      <c r="Y169" s="368"/>
      <c r="Z169" s="369">
        <v>2</v>
      </c>
      <c r="AA169" s="38"/>
      <c r="AB169" s="41"/>
      <c r="AC169" s="42"/>
      <c r="AD169" s="45"/>
      <c r="AE169" s="40" t="s">
        <v>879</v>
      </c>
      <c r="AF169" s="40"/>
    </row>
    <row r="170" spans="1:32" ht="15" customHeight="1" thickBot="1" x14ac:dyDescent="0.35">
      <c r="A170" s="396" t="s">
        <v>503</v>
      </c>
      <c r="B170" s="36">
        <v>6</v>
      </c>
      <c r="C170" s="36">
        <v>4</v>
      </c>
      <c r="D170" s="36">
        <v>0</v>
      </c>
      <c r="E170" s="37">
        <v>0</v>
      </c>
      <c r="F170" s="36">
        <v>2</v>
      </c>
      <c r="G170" s="38" t="s">
        <v>346</v>
      </c>
      <c r="H170" s="41" t="s">
        <v>347</v>
      </c>
      <c r="I170" s="42" t="s">
        <v>348</v>
      </c>
      <c r="J170" s="40">
        <v>1</v>
      </c>
      <c r="K170" s="38" t="s">
        <v>405</v>
      </c>
      <c r="L170" s="41"/>
      <c r="M170" s="41"/>
      <c r="N170" s="41"/>
      <c r="O170" s="41"/>
      <c r="P170" s="42"/>
      <c r="Q170" s="43">
        <v>0.21388888888888891</v>
      </c>
      <c r="R170" s="44"/>
      <c r="S170" s="40">
        <v>4</v>
      </c>
      <c r="T170" s="40" t="s">
        <v>103</v>
      </c>
      <c r="U170" s="40" t="s">
        <v>752</v>
      </c>
      <c r="V170" s="40" t="s">
        <v>747</v>
      </c>
      <c r="W170" s="40">
        <v>4</v>
      </c>
      <c r="X170" s="367"/>
      <c r="Y170" s="368">
        <v>1</v>
      </c>
      <c r="Z170" s="369"/>
      <c r="AA170" s="38"/>
      <c r="AB170" s="41"/>
      <c r="AC170" s="42"/>
      <c r="AD170" s="45"/>
      <c r="AE170" s="40"/>
      <c r="AF170" s="40"/>
    </row>
    <row r="171" spans="1:32" ht="15" customHeight="1" thickBot="1" x14ac:dyDescent="0.35">
      <c r="A171" s="396" t="s">
        <v>503</v>
      </c>
      <c r="B171" s="36">
        <v>6</v>
      </c>
      <c r="C171" s="36">
        <v>4</v>
      </c>
      <c r="D171" s="36">
        <v>0</v>
      </c>
      <c r="E171" s="37">
        <v>0</v>
      </c>
      <c r="F171" s="36">
        <v>2</v>
      </c>
      <c r="G171" s="38" t="s">
        <v>346</v>
      </c>
      <c r="H171" s="41" t="s">
        <v>347</v>
      </c>
      <c r="I171" s="42" t="s">
        <v>348</v>
      </c>
      <c r="J171" s="40">
        <v>1</v>
      </c>
      <c r="K171" s="38"/>
      <c r="L171" s="41" t="s">
        <v>405</v>
      </c>
      <c r="M171" s="41"/>
      <c r="N171" s="41"/>
      <c r="O171" s="41"/>
      <c r="P171" s="42"/>
      <c r="Q171" s="43">
        <v>0.23124999999999998</v>
      </c>
      <c r="R171" s="40"/>
      <c r="S171" s="40">
        <v>1</v>
      </c>
      <c r="T171" s="40" t="s">
        <v>751</v>
      </c>
      <c r="U171" s="40" t="s">
        <v>749</v>
      </c>
      <c r="V171" s="40" t="s">
        <v>747</v>
      </c>
      <c r="W171" s="40">
        <v>1</v>
      </c>
      <c r="X171" s="367"/>
      <c r="Y171" s="368"/>
      <c r="Z171" s="369">
        <v>1</v>
      </c>
      <c r="AA171" s="38"/>
      <c r="AB171" s="41"/>
      <c r="AC171" s="42"/>
      <c r="AD171" s="45"/>
      <c r="AE171" s="40" t="s">
        <v>880</v>
      </c>
      <c r="AF171" s="40"/>
    </row>
    <row r="172" spans="1:32" ht="15" customHeight="1" thickBot="1" x14ac:dyDescent="0.35">
      <c r="A172" s="396" t="s">
        <v>503</v>
      </c>
      <c r="B172" s="36">
        <v>6</v>
      </c>
      <c r="C172" s="36">
        <v>4</v>
      </c>
      <c r="D172" s="36">
        <v>0</v>
      </c>
      <c r="E172" s="37">
        <v>0</v>
      </c>
      <c r="F172" s="36">
        <v>2</v>
      </c>
      <c r="G172" s="38" t="s">
        <v>349</v>
      </c>
      <c r="H172" s="39" t="s">
        <v>350</v>
      </c>
      <c r="I172" s="39" t="s">
        <v>351</v>
      </c>
      <c r="J172" s="40">
        <v>1</v>
      </c>
      <c r="K172" s="38"/>
      <c r="L172" s="41"/>
      <c r="M172" s="41"/>
      <c r="N172" s="41" t="s">
        <v>405</v>
      </c>
      <c r="O172" s="41"/>
      <c r="P172" s="42"/>
      <c r="Q172" s="43">
        <v>0.29583333333333334</v>
      </c>
      <c r="R172" s="44"/>
      <c r="S172" s="40">
        <v>4</v>
      </c>
      <c r="T172" s="40" t="s">
        <v>103</v>
      </c>
      <c r="U172" s="40" t="s">
        <v>407</v>
      </c>
      <c r="V172" s="40" t="s">
        <v>747</v>
      </c>
      <c r="W172" s="40">
        <v>1</v>
      </c>
      <c r="X172" s="367"/>
      <c r="Y172" s="368"/>
      <c r="Z172" s="369">
        <v>1</v>
      </c>
      <c r="AA172" s="38"/>
      <c r="AB172" s="41"/>
      <c r="AC172" s="42"/>
      <c r="AD172" s="45"/>
      <c r="AE172" s="40"/>
      <c r="AF172" s="40"/>
    </row>
    <row r="173" spans="1:32" ht="15" customHeight="1" thickBot="1" x14ac:dyDescent="0.35">
      <c r="A173" s="396" t="s">
        <v>503</v>
      </c>
      <c r="B173" s="36">
        <v>6</v>
      </c>
      <c r="C173" s="36">
        <v>4</v>
      </c>
      <c r="D173" s="36">
        <v>0</v>
      </c>
      <c r="E173" s="37">
        <v>0</v>
      </c>
      <c r="F173" s="36">
        <v>2</v>
      </c>
      <c r="G173" s="376" t="s">
        <v>748</v>
      </c>
      <c r="H173" s="376" t="s">
        <v>748</v>
      </c>
      <c r="I173" s="376" t="s">
        <v>827</v>
      </c>
      <c r="J173" s="40">
        <v>2</v>
      </c>
      <c r="K173" s="38" t="s">
        <v>405</v>
      </c>
      <c r="L173" s="41"/>
      <c r="M173" s="41"/>
      <c r="N173" s="41"/>
      <c r="O173" s="41"/>
      <c r="P173" s="42"/>
      <c r="Q173" s="43">
        <v>0.3611111111111111</v>
      </c>
      <c r="R173" s="44"/>
      <c r="S173" s="40">
        <v>4</v>
      </c>
      <c r="T173" s="40" t="s">
        <v>751</v>
      </c>
      <c r="U173" s="40" t="s">
        <v>752</v>
      </c>
      <c r="V173" s="40" t="s">
        <v>747</v>
      </c>
      <c r="W173" s="398">
        <v>5</v>
      </c>
      <c r="X173" s="367"/>
      <c r="Y173" s="368">
        <v>20</v>
      </c>
      <c r="Z173" s="369"/>
      <c r="AA173" s="38"/>
      <c r="AB173" s="41"/>
      <c r="AC173" s="42"/>
      <c r="AD173" s="45"/>
      <c r="AE173" s="40"/>
      <c r="AF173" s="40"/>
    </row>
    <row r="174" spans="1:32" ht="15" customHeight="1" thickBot="1" x14ac:dyDescent="0.35">
      <c r="A174" s="396" t="s">
        <v>503</v>
      </c>
      <c r="B174" s="36">
        <v>6</v>
      </c>
      <c r="C174" s="36">
        <v>4</v>
      </c>
      <c r="D174" s="36">
        <v>0</v>
      </c>
      <c r="E174" s="37">
        <v>0</v>
      </c>
      <c r="F174" s="36">
        <v>2</v>
      </c>
      <c r="G174" s="38" t="s">
        <v>349</v>
      </c>
      <c r="H174" s="39" t="s">
        <v>350</v>
      </c>
      <c r="I174" s="39" t="s">
        <v>351</v>
      </c>
      <c r="J174" s="40">
        <v>2</v>
      </c>
      <c r="K174" s="38"/>
      <c r="L174" s="41"/>
      <c r="M174" s="41"/>
      <c r="N174" s="41" t="s">
        <v>405</v>
      </c>
      <c r="O174" s="41"/>
      <c r="P174" s="42"/>
      <c r="Q174" s="43">
        <v>0.4201388888888889</v>
      </c>
      <c r="R174" s="40"/>
      <c r="S174" s="40" t="s">
        <v>882</v>
      </c>
      <c r="T174" s="40" t="s">
        <v>103</v>
      </c>
      <c r="U174" s="40" t="s">
        <v>749</v>
      </c>
      <c r="V174" s="40" t="s">
        <v>747</v>
      </c>
      <c r="W174" s="40">
        <v>1</v>
      </c>
      <c r="X174" s="367"/>
      <c r="Y174" s="368"/>
      <c r="Z174" s="369">
        <v>1</v>
      </c>
      <c r="AA174" s="38"/>
      <c r="AB174" s="41"/>
      <c r="AC174" s="42"/>
      <c r="AD174" s="45"/>
      <c r="AE174" s="40" t="s">
        <v>883</v>
      </c>
      <c r="AF174" s="40"/>
    </row>
    <row r="175" spans="1:32" ht="15" customHeight="1" thickBot="1" x14ac:dyDescent="0.35">
      <c r="A175" s="396" t="s">
        <v>503</v>
      </c>
      <c r="B175" s="36">
        <v>6</v>
      </c>
      <c r="C175" s="36">
        <v>4</v>
      </c>
      <c r="D175" s="36">
        <v>0</v>
      </c>
      <c r="E175" s="37">
        <v>0</v>
      </c>
      <c r="F175" s="36">
        <v>2</v>
      </c>
      <c r="G175" s="38" t="s">
        <v>349</v>
      </c>
      <c r="H175" s="39" t="s">
        <v>350</v>
      </c>
      <c r="I175" s="39" t="s">
        <v>351</v>
      </c>
      <c r="J175" s="40">
        <v>3</v>
      </c>
      <c r="K175" s="38"/>
      <c r="L175" s="41"/>
      <c r="M175" s="41" t="s">
        <v>405</v>
      </c>
      <c r="N175" s="41"/>
      <c r="O175" s="41"/>
      <c r="P175" s="42"/>
      <c r="Q175" s="43">
        <v>0.54097222222222219</v>
      </c>
      <c r="R175" s="44"/>
      <c r="S175" s="40">
        <v>4</v>
      </c>
      <c r="T175" s="40" t="s">
        <v>103</v>
      </c>
      <c r="U175" s="40" t="s">
        <v>407</v>
      </c>
      <c r="V175" s="40" t="s">
        <v>747</v>
      </c>
      <c r="W175" s="40">
        <v>2</v>
      </c>
      <c r="X175" s="367"/>
      <c r="Y175" s="368">
        <v>6</v>
      </c>
      <c r="Z175" s="369"/>
      <c r="AA175" s="38"/>
      <c r="AB175" s="41"/>
      <c r="AC175" s="42"/>
      <c r="AD175" s="45"/>
      <c r="AE175" s="40"/>
      <c r="AF175" s="40"/>
    </row>
    <row r="176" spans="1:32" ht="15" customHeight="1" thickBot="1" x14ac:dyDescent="0.35">
      <c r="A176" s="35" t="s">
        <v>504</v>
      </c>
      <c r="B176" s="36">
        <v>6</v>
      </c>
      <c r="C176" s="36">
        <v>6</v>
      </c>
      <c r="D176" s="36">
        <v>0</v>
      </c>
      <c r="E176" s="37">
        <v>0</v>
      </c>
      <c r="F176" s="36">
        <v>1</v>
      </c>
      <c r="G176" s="38" t="s">
        <v>346</v>
      </c>
      <c r="H176" s="41" t="s">
        <v>347</v>
      </c>
      <c r="I176" s="42" t="s">
        <v>348</v>
      </c>
      <c r="J176" s="40">
        <v>0</v>
      </c>
      <c r="K176" s="38" t="s">
        <v>405</v>
      </c>
      <c r="L176" s="41"/>
      <c r="M176" s="41"/>
      <c r="N176" s="41"/>
      <c r="O176" s="41"/>
      <c r="P176" s="42"/>
      <c r="Q176" s="43">
        <v>7.9861111111111105E-2</v>
      </c>
      <c r="R176" s="40"/>
      <c r="S176" s="40">
        <v>8</v>
      </c>
      <c r="T176" s="40" t="s">
        <v>103</v>
      </c>
      <c r="U176" s="40" t="s">
        <v>773</v>
      </c>
      <c r="V176" s="40" t="s">
        <v>747</v>
      </c>
      <c r="W176" s="40">
        <v>4</v>
      </c>
      <c r="X176" s="367"/>
      <c r="Y176" s="368">
        <v>1</v>
      </c>
      <c r="Z176" s="369"/>
      <c r="AA176" s="38"/>
      <c r="AB176" s="41"/>
      <c r="AC176" s="42"/>
      <c r="AD176" s="45"/>
      <c r="AE176" s="40"/>
      <c r="AF176" s="40"/>
    </row>
    <row r="177" spans="1:32" ht="15" customHeight="1" thickBot="1" x14ac:dyDescent="0.35">
      <c r="A177" s="35" t="s">
        <v>504</v>
      </c>
      <c r="B177" s="36">
        <v>6</v>
      </c>
      <c r="C177" s="36">
        <v>6</v>
      </c>
      <c r="D177" s="36">
        <v>0</v>
      </c>
      <c r="E177" s="37">
        <v>0</v>
      </c>
      <c r="F177" s="36">
        <v>1</v>
      </c>
      <c r="G177" s="376" t="s">
        <v>748</v>
      </c>
      <c r="H177" s="376" t="s">
        <v>748</v>
      </c>
      <c r="I177" s="376" t="s">
        <v>827</v>
      </c>
      <c r="J177" s="40">
        <v>0</v>
      </c>
      <c r="K177" s="38" t="s">
        <v>405</v>
      </c>
      <c r="L177" s="41"/>
      <c r="M177" s="41"/>
      <c r="N177" s="41"/>
      <c r="O177" s="41"/>
      <c r="P177" s="42"/>
      <c r="Q177" s="43">
        <v>8.2638888888888887E-2</v>
      </c>
      <c r="R177" s="40"/>
      <c r="S177" s="40">
        <v>1</v>
      </c>
      <c r="T177" s="40" t="s">
        <v>103</v>
      </c>
      <c r="U177" s="40" t="s">
        <v>749</v>
      </c>
      <c r="V177" s="40" t="s">
        <v>747</v>
      </c>
      <c r="W177" s="40">
        <v>3</v>
      </c>
      <c r="X177" s="367"/>
      <c r="Y177" s="368">
        <v>1</v>
      </c>
      <c r="Z177" s="369"/>
      <c r="AA177" s="38"/>
      <c r="AB177" s="41"/>
      <c r="AC177" s="42"/>
      <c r="AD177" s="45"/>
      <c r="AF177" s="40" t="s">
        <v>884</v>
      </c>
    </row>
    <row r="178" spans="1:32" ht="15" customHeight="1" thickBot="1" x14ac:dyDescent="0.35">
      <c r="A178" s="35" t="s">
        <v>504</v>
      </c>
      <c r="B178" s="36">
        <v>6</v>
      </c>
      <c r="C178" s="36">
        <v>6</v>
      </c>
      <c r="D178" s="36">
        <v>0</v>
      </c>
      <c r="E178" s="37">
        <v>0</v>
      </c>
      <c r="F178" s="36">
        <v>1</v>
      </c>
      <c r="G178" s="38" t="s">
        <v>346</v>
      </c>
      <c r="H178" s="41" t="s">
        <v>347</v>
      </c>
      <c r="I178" s="42" t="s">
        <v>348</v>
      </c>
      <c r="J178" s="40">
        <v>0</v>
      </c>
      <c r="K178" s="38"/>
      <c r="L178" s="41" t="s">
        <v>405</v>
      </c>
      <c r="M178" s="41"/>
      <c r="N178" s="41"/>
      <c r="O178" s="41"/>
      <c r="P178" s="42"/>
      <c r="Q178" s="43">
        <v>0.10347222222222223</v>
      </c>
      <c r="R178" s="40"/>
      <c r="S178" s="40">
        <v>7</v>
      </c>
      <c r="T178" s="40" t="s">
        <v>751</v>
      </c>
      <c r="U178" s="40" t="s">
        <v>407</v>
      </c>
      <c r="V178" s="40" t="s">
        <v>747</v>
      </c>
      <c r="W178" s="40">
        <v>3</v>
      </c>
      <c r="X178" s="367"/>
      <c r="Y178" s="368">
        <v>1</v>
      </c>
      <c r="Z178" s="369"/>
      <c r="AA178" s="38"/>
      <c r="AB178" s="41"/>
      <c r="AC178" s="42"/>
      <c r="AD178" s="45"/>
      <c r="AE178" s="40" t="s">
        <v>885</v>
      </c>
      <c r="AF178" s="40"/>
    </row>
    <row r="179" spans="1:32" ht="15" customHeight="1" thickBot="1" x14ac:dyDescent="0.35">
      <c r="A179" s="35" t="s">
        <v>504</v>
      </c>
      <c r="B179" s="36">
        <v>6</v>
      </c>
      <c r="C179" s="36">
        <v>6</v>
      </c>
      <c r="D179" s="36">
        <v>0</v>
      </c>
      <c r="E179" s="37">
        <v>0</v>
      </c>
      <c r="F179" s="36">
        <v>1</v>
      </c>
      <c r="G179" s="39" t="s">
        <v>335</v>
      </c>
      <c r="H179" s="39" t="s">
        <v>761</v>
      </c>
      <c r="I179" s="39" t="s">
        <v>337</v>
      </c>
      <c r="J179" s="40">
        <v>0</v>
      </c>
      <c r="K179" s="38"/>
      <c r="L179" s="41" t="s">
        <v>405</v>
      </c>
      <c r="M179" s="41"/>
      <c r="N179" s="41"/>
      <c r="O179" s="41"/>
      <c r="P179" s="42"/>
      <c r="Q179" s="43">
        <v>0.11458333333333333</v>
      </c>
      <c r="R179" s="40"/>
      <c r="S179" s="40">
        <v>5</v>
      </c>
      <c r="T179" s="40" t="s">
        <v>103</v>
      </c>
      <c r="U179" s="40" t="s">
        <v>407</v>
      </c>
      <c r="V179" s="40" t="s">
        <v>747</v>
      </c>
      <c r="W179" s="40">
        <v>4</v>
      </c>
      <c r="X179" s="367"/>
      <c r="Y179" s="368"/>
      <c r="Z179" s="369"/>
      <c r="AA179" s="38"/>
      <c r="AB179" s="41"/>
      <c r="AC179" s="42"/>
      <c r="AD179" s="45"/>
      <c r="AE179" s="40" t="s">
        <v>885</v>
      </c>
      <c r="AF179" s="40"/>
    </row>
    <row r="180" spans="1:32" ht="15" customHeight="1" thickBot="1" x14ac:dyDescent="0.35">
      <c r="A180" s="35" t="s">
        <v>504</v>
      </c>
      <c r="B180" s="36">
        <v>6</v>
      </c>
      <c r="C180" s="36">
        <v>6</v>
      </c>
      <c r="D180" s="36">
        <v>0</v>
      </c>
      <c r="E180" s="37">
        <v>0</v>
      </c>
      <c r="F180" s="36">
        <v>1</v>
      </c>
      <c r="G180" s="39" t="s">
        <v>335</v>
      </c>
      <c r="H180" s="39" t="s">
        <v>761</v>
      </c>
      <c r="I180" s="39" t="s">
        <v>337</v>
      </c>
      <c r="J180" s="40">
        <v>0</v>
      </c>
      <c r="K180" s="38"/>
      <c r="L180" s="41" t="s">
        <v>405</v>
      </c>
      <c r="M180" s="41"/>
      <c r="N180" s="41"/>
      <c r="O180" s="41"/>
      <c r="P180" s="42"/>
      <c r="Q180" s="43">
        <v>0.11666666666666665</v>
      </c>
      <c r="R180" s="40"/>
      <c r="S180" s="40">
        <v>5</v>
      </c>
      <c r="T180" s="40" t="s">
        <v>103</v>
      </c>
      <c r="U180" s="40" t="s">
        <v>407</v>
      </c>
      <c r="V180" s="40" t="s">
        <v>747</v>
      </c>
      <c r="W180" s="40">
        <v>3</v>
      </c>
      <c r="X180" s="367"/>
      <c r="Y180" s="368"/>
      <c r="Z180" s="369"/>
      <c r="AA180" s="38"/>
      <c r="AB180" s="41"/>
      <c r="AC180" s="42"/>
      <c r="AD180" s="45"/>
      <c r="AE180" s="40" t="s">
        <v>885</v>
      </c>
      <c r="AF180" s="40"/>
    </row>
    <row r="181" spans="1:32" ht="15" customHeight="1" thickBot="1" x14ac:dyDescent="0.35">
      <c r="A181" s="35" t="s">
        <v>504</v>
      </c>
      <c r="B181" s="36">
        <v>6</v>
      </c>
      <c r="C181" s="36">
        <v>6</v>
      </c>
      <c r="D181" s="36">
        <v>0</v>
      </c>
      <c r="E181" s="37">
        <v>0</v>
      </c>
      <c r="F181" s="36">
        <v>1</v>
      </c>
      <c r="G181" s="39" t="s">
        <v>335</v>
      </c>
      <c r="H181" s="39" t="s">
        <v>761</v>
      </c>
      <c r="I181" s="39" t="s">
        <v>337</v>
      </c>
      <c r="J181" s="40">
        <v>0</v>
      </c>
      <c r="K181" s="38"/>
      <c r="L181" s="41"/>
      <c r="M181" s="41" t="s">
        <v>405</v>
      </c>
      <c r="N181" s="41"/>
      <c r="O181" s="41"/>
      <c r="P181" s="42"/>
      <c r="Q181" s="43">
        <v>0.12569444444444444</v>
      </c>
      <c r="R181" s="40"/>
      <c r="S181" s="40">
        <v>8</v>
      </c>
      <c r="T181" s="40" t="s">
        <v>103</v>
      </c>
      <c r="U181" s="40" t="s">
        <v>749</v>
      </c>
      <c r="V181" s="40" t="s">
        <v>747</v>
      </c>
      <c r="W181" s="40">
        <v>4</v>
      </c>
      <c r="X181" s="367"/>
      <c r="Y181" s="368"/>
      <c r="Z181" s="369"/>
      <c r="AA181" s="38"/>
      <c r="AB181" s="41"/>
      <c r="AC181" s="42"/>
      <c r="AD181" s="45"/>
      <c r="AE181" s="40" t="s">
        <v>886</v>
      </c>
      <c r="AF181" s="40"/>
    </row>
    <row r="182" spans="1:32" ht="15" customHeight="1" thickBot="1" x14ac:dyDescent="0.35">
      <c r="A182" s="35" t="s">
        <v>504</v>
      </c>
      <c r="B182" s="36">
        <v>6</v>
      </c>
      <c r="C182" s="36">
        <v>6</v>
      </c>
      <c r="D182" s="36">
        <v>0</v>
      </c>
      <c r="E182" s="37">
        <v>0</v>
      </c>
      <c r="F182" s="36">
        <v>1</v>
      </c>
      <c r="G182" s="38" t="s">
        <v>346</v>
      </c>
      <c r="H182" s="41" t="s">
        <v>347</v>
      </c>
      <c r="I182" s="42" t="s">
        <v>348</v>
      </c>
      <c r="J182" s="40">
        <v>0</v>
      </c>
      <c r="K182" s="38"/>
      <c r="L182" s="41"/>
      <c r="M182" s="41"/>
      <c r="N182" s="41"/>
      <c r="O182" s="41" t="s">
        <v>405</v>
      </c>
      <c r="P182" s="42"/>
      <c r="Q182" s="43">
        <v>0.17500000000000002</v>
      </c>
      <c r="R182" s="40"/>
      <c r="S182" s="40">
        <v>7</v>
      </c>
      <c r="T182" s="40" t="s">
        <v>751</v>
      </c>
      <c r="U182" s="40" t="s">
        <v>773</v>
      </c>
      <c r="V182" s="40" t="s">
        <v>747</v>
      </c>
      <c r="W182" s="40">
        <v>4</v>
      </c>
      <c r="X182" s="367"/>
      <c r="Y182" s="368">
        <v>1</v>
      </c>
      <c r="Z182" s="369"/>
      <c r="AA182" s="38"/>
      <c r="AB182" s="41"/>
      <c r="AC182" s="42"/>
      <c r="AD182" s="45"/>
      <c r="AE182" s="40"/>
      <c r="AF182" s="40"/>
    </row>
    <row r="183" spans="1:32" ht="15" customHeight="1" thickBot="1" x14ac:dyDescent="0.35">
      <c r="A183" s="35" t="s">
        <v>504</v>
      </c>
      <c r="B183" s="36">
        <v>6</v>
      </c>
      <c r="C183" s="36">
        <v>6</v>
      </c>
      <c r="D183" s="36">
        <v>0</v>
      </c>
      <c r="E183" s="37">
        <v>0</v>
      </c>
      <c r="F183" s="36">
        <v>1</v>
      </c>
      <c r="G183" s="38" t="s">
        <v>349</v>
      </c>
      <c r="H183" s="39" t="s">
        <v>350</v>
      </c>
      <c r="I183" s="39" t="s">
        <v>351</v>
      </c>
      <c r="J183" s="40">
        <v>0</v>
      </c>
      <c r="K183" s="38"/>
      <c r="L183" s="41"/>
      <c r="M183" s="41"/>
      <c r="N183" s="41"/>
      <c r="O183" s="41"/>
      <c r="P183" s="42" t="s">
        <v>405</v>
      </c>
      <c r="Q183" s="43">
        <v>0.19583333333333333</v>
      </c>
      <c r="R183" s="40"/>
      <c r="S183" s="40">
        <v>2</v>
      </c>
      <c r="T183" s="40" t="s">
        <v>103</v>
      </c>
      <c r="U183" s="40" t="s">
        <v>749</v>
      </c>
      <c r="V183" s="40" t="s">
        <v>747</v>
      </c>
      <c r="W183" s="40">
        <v>4</v>
      </c>
      <c r="X183" s="367"/>
      <c r="Y183" s="368"/>
      <c r="Z183" s="369">
        <v>1</v>
      </c>
      <c r="AA183" s="38"/>
      <c r="AB183" s="41"/>
      <c r="AC183" s="42"/>
      <c r="AD183" s="45"/>
      <c r="AE183" s="40" t="s">
        <v>887</v>
      </c>
      <c r="AF183" s="40"/>
    </row>
    <row r="184" spans="1:32" ht="15" customHeight="1" thickBot="1" x14ac:dyDescent="0.35">
      <c r="A184" s="35" t="s">
        <v>504</v>
      </c>
      <c r="B184" s="36">
        <v>6</v>
      </c>
      <c r="C184" s="36">
        <v>6</v>
      </c>
      <c r="D184" s="36">
        <v>0</v>
      </c>
      <c r="E184" s="37">
        <v>0</v>
      </c>
      <c r="F184" s="36">
        <v>1</v>
      </c>
      <c r="G184" s="38" t="s">
        <v>335</v>
      </c>
      <c r="H184" s="41" t="s">
        <v>398</v>
      </c>
      <c r="I184" s="42" t="s">
        <v>399</v>
      </c>
      <c r="J184" s="40">
        <v>0</v>
      </c>
      <c r="K184" s="38"/>
      <c r="L184" s="41"/>
      <c r="M184" s="41"/>
      <c r="N184" s="41"/>
      <c r="O184" s="41"/>
      <c r="P184" s="42" t="s">
        <v>405</v>
      </c>
      <c r="Q184" s="43">
        <v>0.21249999999999999</v>
      </c>
      <c r="R184" s="40"/>
      <c r="S184" s="40" t="s">
        <v>766</v>
      </c>
      <c r="T184" s="40" t="s">
        <v>103</v>
      </c>
      <c r="U184" s="40" t="s">
        <v>407</v>
      </c>
      <c r="V184" s="40" t="s">
        <v>747</v>
      </c>
      <c r="W184" s="40">
        <v>4</v>
      </c>
      <c r="X184" s="367"/>
      <c r="Y184" s="368">
        <v>1</v>
      </c>
      <c r="Z184" s="369"/>
      <c r="AA184" s="38"/>
      <c r="AB184" s="41"/>
      <c r="AC184" s="42"/>
      <c r="AD184" s="45"/>
      <c r="AE184" s="40"/>
      <c r="AF184" s="40"/>
    </row>
    <row r="185" spans="1:32" ht="15" customHeight="1" thickBot="1" x14ac:dyDescent="0.35">
      <c r="A185" s="35" t="s">
        <v>504</v>
      </c>
      <c r="B185" s="36">
        <v>6</v>
      </c>
      <c r="C185" s="36">
        <v>6</v>
      </c>
      <c r="D185" s="36">
        <v>0</v>
      </c>
      <c r="E185" s="37">
        <v>0</v>
      </c>
      <c r="F185" s="36">
        <v>1</v>
      </c>
      <c r="G185" s="38" t="s">
        <v>349</v>
      </c>
      <c r="H185" s="39" t="s">
        <v>350</v>
      </c>
      <c r="I185" s="39" t="s">
        <v>351</v>
      </c>
      <c r="J185" s="40">
        <v>1</v>
      </c>
      <c r="K185" s="38"/>
      <c r="L185" s="41" t="s">
        <v>405</v>
      </c>
      <c r="M185" s="41"/>
      <c r="N185" s="41"/>
      <c r="O185" s="41"/>
      <c r="P185" s="42"/>
      <c r="Q185" s="43">
        <v>0.27499999999999997</v>
      </c>
      <c r="R185" s="40"/>
      <c r="S185" s="40">
        <v>5</v>
      </c>
      <c r="T185" s="40" t="s">
        <v>103</v>
      </c>
      <c r="U185" s="40" t="s">
        <v>752</v>
      </c>
      <c r="V185" s="40" t="s">
        <v>747</v>
      </c>
      <c r="W185" s="40">
        <v>4</v>
      </c>
      <c r="X185" s="367"/>
      <c r="Y185" s="368">
        <v>1</v>
      </c>
      <c r="Z185" s="369"/>
      <c r="AA185" s="38"/>
      <c r="AB185" s="41"/>
      <c r="AC185" s="42"/>
      <c r="AD185" s="45"/>
      <c r="AE185" s="40"/>
      <c r="AF185" s="40"/>
    </row>
    <row r="186" spans="1:32" ht="15" customHeight="1" thickBot="1" x14ac:dyDescent="0.35">
      <c r="A186" s="35" t="s">
        <v>504</v>
      </c>
      <c r="B186" s="36">
        <v>6</v>
      </c>
      <c r="C186" s="36">
        <v>6</v>
      </c>
      <c r="D186" s="36">
        <v>0</v>
      </c>
      <c r="E186" s="37">
        <v>0</v>
      </c>
      <c r="F186" s="36">
        <v>1</v>
      </c>
      <c r="G186" s="38" t="s">
        <v>344</v>
      </c>
      <c r="H186" s="399" t="s">
        <v>339</v>
      </c>
      <c r="I186" s="400" t="s">
        <v>340</v>
      </c>
      <c r="J186" s="40">
        <v>1</v>
      </c>
      <c r="K186" s="38"/>
      <c r="L186" s="41"/>
      <c r="M186" s="41"/>
      <c r="N186" s="41"/>
      <c r="O186" s="41"/>
      <c r="P186" s="42" t="s">
        <v>405</v>
      </c>
      <c r="Q186" s="43">
        <v>0.34791666666666665</v>
      </c>
      <c r="R186" s="40"/>
      <c r="S186" s="40">
        <v>1</v>
      </c>
      <c r="T186" s="40" t="s">
        <v>751</v>
      </c>
      <c r="U186" s="40" t="s">
        <v>749</v>
      </c>
      <c r="V186" s="40" t="s">
        <v>747</v>
      </c>
      <c r="W186" s="40">
        <v>4</v>
      </c>
      <c r="X186" s="367"/>
      <c r="Y186" s="368">
        <v>1</v>
      </c>
      <c r="Z186" s="369"/>
      <c r="AA186" s="38"/>
      <c r="AB186" s="41"/>
      <c r="AC186" s="42"/>
      <c r="AD186" s="45"/>
      <c r="AE186" s="40"/>
      <c r="AF186" s="40" t="s">
        <v>888</v>
      </c>
    </row>
    <row r="187" spans="1:32" ht="15" customHeight="1" thickBot="1" x14ac:dyDescent="0.35">
      <c r="A187" s="35" t="s">
        <v>504</v>
      </c>
      <c r="B187" s="36">
        <v>6</v>
      </c>
      <c r="C187" s="36">
        <v>6</v>
      </c>
      <c r="D187" s="36">
        <v>0</v>
      </c>
      <c r="E187" s="37">
        <v>0</v>
      </c>
      <c r="F187" s="36">
        <v>1</v>
      </c>
      <c r="G187" s="374" t="s">
        <v>335</v>
      </c>
      <c r="H187" s="378" t="s">
        <v>339</v>
      </c>
      <c r="I187" s="378" t="s">
        <v>340</v>
      </c>
      <c r="J187" s="40">
        <v>2</v>
      </c>
      <c r="K187" s="38"/>
      <c r="L187" s="41" t="s">
        <v>405</v>
      </c>
      <c r="M187" s="41"/>
      <c r="N187" s="41"/>
      <c r="O187" s="41"/>
      <c r="P187" s="42"/>
      <c r="Q187" s="43">
        <v>0.39861111111111108</v>
      </c>
      <c r="R187" s="40"/>
      <c r="S187" s="40">
        <v>5</v>
      </c>
      <c r="T187" s="40" t="s">
        <v>751</v>
      </c>
      <c r="U187" s="40" t="s">
        <v>407</v>
      </c>
      <c r="V187" s="40" t="s">
        <v>747</v>
      </c>
      <c r="W187" s="40">
        <v>3</v>
      </c>
      <c r="X187" s="367"/>
      <c r="Y187" s="368">
        <v>1</v>
      </c>
      <c r="Z187" s="369"/>
      <c r="AA187" s="38"/>
      <c r="AB187" s="41"/>
      <c r="AC187" s="42"/>
      <c r="AD187" s="45"/>
      <c r="AE187" s="40"/>
      <c r="AF187" s="40" t="s">
        <v>889</v>
      </c>
    </row>
    <row r="188" spans="1:32" ht="15" customHeight="1" thickBot="1" x14ac:dyDescent="0.35">
      <c r="A188" s="35" t="s">
        <v>504</v>
      </c>
      <c r="B188" s="36">
        <v>6</v>
      </c>
      <c r="C188" s="36">
        <v>6</v>
      </c>
      <c r="D188" s="36">
        <v>0</v>
      </c>
      <c r="E188" s="37">
        <v>0</v>
      </c>
      <c r="F188" s="36">
        <v>1</v>
      </c>
      <c r="G188" s="38" t="s">
        <v>349</v>
      </c>
      <c r="H188" s="39" t="s">
        <v>350</v>
      </c>
      <c r="I188" s="39" t="s">
        <v>351</v>
      </c>
      <c r="J188" s="40">
        <v>3</v>
      </c>
      <c r="K188" s="38" t="s">
        <v>405</v>
      </c>
      <c r="L188" s="41"/>
      <c r="M188" s="41"/>
      <c r="N188" s="41"/>
      <c r="O188" s="41"/>
      <c r="P188" s="42"/>
      <c r="Q188" s="43">
        <v>0.50069444444444444</v>
      </c>
      <c r="R188" s="40"/>
      <c r="S188" s="40">
        <v>7</v>
      </c>
      <c r="T188" s="40" t="s">
        <v>751</v>
      </c>
      <c r="U188" s="40" t="s">
        <v>749</v>
      </c>
      <c r="V188" s="40" t="s">
        <v>747</v>
      </c>
      <c r="W188" s="40">
        <v>2</v>
      </c>
      <c r="X188" s="367"/>
      <c r="Y188" s="368">
        <v>3</v>
      </c>
      <c r="Z188" s="369"/>
      <c r="AA188" s="38"/>
      <c r="AB188" s="41"/>
      <c r="AC188" s="42"/>
      <c r="AD188" s="45"/>
      <c r="AE188" s="40"/>
      <c r="AF188" s="40"/>
    </row>
    <row r="189" spans="1:32" ht="15" customHeight="1" thickBot="1" x14ac:dyDescent="0.35">
      <c r="A189" s="35" t="s">
        <v>504</v>
      </c>
      <c r="B189" s="36">
        <v>6</v>
      </c>
      <c r="C189" s="36">
        <v>6</v>
      </c>
      <c r="D189" s="36">
        <v>0</v>
      </c>
      <c r="E189" s="37">
        <v>0</v>
      </c>
      <c r="F189" s="36">
        <v>1</v>
      </c>
      <c r="G189" s="38" t="s">
        <v>349</v>
      </c>
      <c r="H189" s="39" t="s">
        <v>350</v>
      </c>
      <c r="I189" s="39" t="s">
        <v>351</v>
      </c>
      <c r="J189" s="40">
        <v>3</v>
      </c>
      <c r="K189" s="38"/>
      <c r="L189" s="41" t="s">
        <v>405</v>
      </c>
      <c r="M189" s="41"/>
      <c r="N189" s="41"/>
      <c r="O189" s="41"/>
      <c r="P189" s="42"/>
      <c r="Q189" s="43">
        <v>0.50902777777777775</v>
      </c>
      <c r="R189" s="40"/>
      <c r="S189" s="40">
        <v>5</v>
      </c>
      <c r="T189" s="40" t="s">
        <v>103</v>
      </c>
      <c r="U189" s="40" t="s">
        <v>752</v>
      </c>
      <c r="V189" s="40" t="s">
        <v>756</v>
      </c>
      <c r="W189" s="40">
        <v>2</v>
      </c>
      <c r="X189" s="367"/>
      <c r="Y189" s="368">
        <v>1</v>
      </c>
      <c r="Z189" s="369"/>
      <c r="AA189" s="38"/>
      <c r="AB189" s="41"/>
      <c r="AC189" s="42"/>
      <c r="AD189" s="45"/>
      <c r="AE189" s="40"/>
      <c r="AF189" s="40"/>
    </row>
    <row r="190" spans="1:32" ht="15" customHeight="1" thickBot="1" x14ac:dyDescent="0.35">
      <c r="A190" s="35" t="s">
        <v>504</v>
      </c>
      <c r="B190" s="36">
        <v>6</v>
      </c>
      <c r="C190" s="36">
        <v>6</v>
      </c>
      <c r="D190" s="36">
        <v>0</v>
      </c>
      <c r="E190" s="37">
        <v>0</v>
      </c>
      <c r="F190" s="36">
        <v>1</v>
      </c>
      <c r="G190" s="376" t="s">
        <v>748</v>
      </c>
      <c r="H190" s="376" t="s">
        <v>748</v>
      </c>
      <c r="I190" s="376" t="s">
        <v>827</v>
      </c>
      <c r="J190" s="40">
        <v>3</v>
      </c>
      <c r="K190" s="38"/>
      <c r="L190" s="41"/>
      <c r="M190" s="41" t="s">
        <v>405</v>
      </c>
      <c r="N190" s="41"/>
      <c r="O190" s="41"/>
      <c r="P190" s="42"/>
      <c r="Q190" s="43">
        <v>0.55138888888888882</v>
      </c>
      <c r="R190" s="40"/>
      <c r="S190" s="40">
        <v>2</v>
      </c>
      <c r="T190" s="40" t="s">
        <v>103</v>
      </c>
      <c r="U190" s="40" t="s">
        <v>890</v>
      </c>
      <c r="V190" s="40" t="s">
        <v>747</v>
      </c>
      <c r="W190" s="40">
        <v>4</v>
      </c>
      <c r="X190" s="367"/>
      <c r="Y190" s="368">
        <v>1</v>
      </c>
      <c r="Z190" s="369"/>
      <c r="AA190" s="38"/>
      <c r="AB190" s="41"/>
      <c r="AC190" s="42"/>
      <c r="AD190" s="45"/>
      <c r="AE190" s="40"/>
      <c r="AF190" s="40"/>
    </row>
    <row r="191" spans="1:32" ht="15" customHeight="1" thickBot="1" x14ac:dyDescent="0.35">
      <c r="A191" s="35" t="s">
        <v>504</v>
      </c>
      <c r="B191" s="36">
        <v>6</v>
      </c>
      <c r="C191" s="36">
        <v>6</v>
      </c>
      <c r="D191" s="36">
        <v>0</v>
      </c>
      <c r="E191" s="37">
        <v>0</v>
      </c>
      <c r="F191" s="36">
        <v>1</v>
      </c>
      <c r="G191" s="38" t="s">
        <v>346</v>
      </c>
      <c r="H191" s="41" t="s">
        <v>347</v>
      </c>
      <c r="I191" s="42" t="s">
        <v>348</v>
      </c>
      <c r="J191" s="40">
        <v>3</v>
      </c>
      <c r="K191" s="38"/>
      <c r="L191" s="41"/>
      <c r="M191" s="41"/>
      <c r="N191" s="41" t="s">
        <v>405</v>
      </c>
      <c r="O191" s="41"/>
      <c r="P191" s="42"/>
      <c r="Q191" s="43">
        <v>0.58124999999999993</v>
      </c>
      <c r="R191" s="40"/>
      <c r="S191" s="40">
        <v>7</v>
      </c>
      <c r="T191" s="40" t="s">
        <v>751</v>
      </c>
      <c r="U191" s="40" t="s">
        <v>752</v>
      </c>
      <c r="V191" s="40" t="s">
        <v>747</v>
      </c>
      <c r="W191" s="40">
        <v>4</v>
      </c>
      <c r="X191" s="367"/>
      <c r="Y191" s="368">
        <v>1</v>
      </c>
      <c r="Z191" s="369"/>
      <c r="AA191" s="38"/>
      <c r="AB191" s="41"/>
      <c r="AC191" s="42"/>
      <c r="AD191" s="45"/>
      <c r="AE191" s="40"/>
      <c r="AF191" s="40"/>
    </row>
    <row r="192" spans="1:32" ht="15" customHeight="1" thickBot="1" x14ac:dyDescent="0.35">
      <c r="A192" s="35" t="s">
        <v>533</v>
      </c>
      <c r="B192" s="36">
        <v>6</v>
      </c>
      <c r="C192" s="36">
        <v>6</v>
      </c>
      <c r="D192" s="36">
        <v>0</v>
      </c>
      <c r="E192" s="37">
        <v>0</v>
      </c>
      <c r="F192" s="36">
        <v>1</v>
      </c>
      <c r="G192" s="363" t="s">
        <v>892</v>
      </c>
      <c r="H192" s="363" t="s">
        <v>893</v>
      </c>
      <c r="I192" s="363" t="s">
        <v>340</v>
      </c>
      <c r="J192" s="40">
        <v>1</v>
      </c>
      <c r="K192" s="38" t="s">
        <v>405</v>
      </c>
      <c r="L192" s="41"/>
      <c r="M192" s="41"/>
      <c r="N192" s="41"/>
      <c r="O192" s="41"/>
      <c r="P192" s="42"/>
      <c r="Q192" s="43">
        <v>0.21180555555555555</v>
      </c>
      <c r="R192" s="40"/>
      <c r="S192" s="40">
        <v>9</v>
      </c>
      <c r="T192" s="40" t="s">
        <v>759</v>
      </c>
      <c r="U192" s="40" t="s">
        <v>752</v>
      </c>
      <c r="V192" s="40" t="s">
        <v>747</v>
      </c>
      <c r="W192" s="40">
        <v>1</v>
      </c>
      <c r="X192" s="367"/>
      <c r="Y192" s="368">
        <v>1</v>
      </c>
      <c r="Z192" s="369"/>
      <c r="AA192" s="38"/>
      <c r="AB192" s="41"/>
      <c r="AC192" s="42"/>
      <c r="AD192" s="45"/>
      <c r="AE192" s="40"/>
      <c r="AF192" s="40" t="s">
        <v>894</v>
      </c>
    </row>
    <row r="193" spans="1:32" ht="15" customHeight="1" thickBot="1" x14ac:dyDescent="0.35">
      <c r="A193" s="35" t="s">
        <v>533</v>
      </c>
      <c r="B193" s="36">
        <v>6</v>
      </c>
      <c r="C193" s="36">
        <v>6</v>
      </c>
      <c r="D193" s="36">
        <v>0</v>
      </c>
      <c r="E193" s="37">
        <v>0</v>
      </c>
      <c r="F193" s="36">
        <v>1</v>
      </c>
      <c r="G193" s="376" t="s">
        <v>748</v>
      </c>
      <c r="H193" s="376" t="s">
        <v>748</v>
      </c>
      <c r="I193" s="376" t="s">
        <v>827</v>
      </c>
      <c r="J193" s="40">
        <v>3</v>
      </c>
      <c r="K193" s="38"/>
      <c r="L193" s="41"/>
      <c r="M193" s="41" t="s">
        <v>405</v>
      </c>
      <c r="N193" s="41"/>
      <c r="O193" s="41"/>
      <c r="P193" s="42"/>
      <c r="Q193" s="43">
        <v>0.54861111111111105</v>
      </c>
      <c r="R193" s="40"/>
      <c r="S193" s="40">
        <v>8</v>
      </c>
      <c r="T193" s="40" t="s">
        <v>759</v>
      </c>
      <c r="U193" s="40" t="s">
        <v>749</v>
      </c>
      <c r="V193" s="40" t="s">
        <v>747</v>
      </c>
      <c r="W193" s="40">
        <v>5</v>
      </c>
      <c r="X193" s="367"/>
      <c r="Y193" s="368">
        <v>5</v>
      </c>
      <c r="Z193" s="369"/>
      <c r="AA193" s="38"/>
      <c r="AB193" s="41"/>
      <c r="AC193" s="42"/>
      <c r="AD193" s="45"/>
      <c r="AE193" s="40"/>
      <c r="AF193" s="40"/>
    </row>
    <row r="194" spans="1:32" ht="15" customHeight="1" thickBot="1" x14ac:dyDescent="0.35">
      <c r="A194" s="35" t="s">
        <v>533</v>
      </c>
      <c r="B194" s="36">
        <v>6</v>
      </c>
      <c r="C194" s="36">
        <v>6</v>
      </c>
      <c r="D194" s="36">
        <v>0</v>
      </c>
      <c r="E194" s="37">
        <v>0</v>
      </c>
      <c r="F194" s="36">
        <v>1</v>
      </c>
      <c r="G194" s="363" t="s">
        <v>892</v>
      </c>
      <c r="H194" s="363" t="s">
        <v>893</v>
      </c>
      <c r="I194" s="363" t="s">
        <v>340</v>
      </c>
      <c r="J194" s="40">
        <v>3</v>
      </c>
      <c r="K194" s="38"/>
      <c r="L194" s="41"/>
      <c r="M194" s="41"/>
      <c r="N194" s="41" t="s">
        <v>405</v>
      </c>
      <c r="O194" s="41"/>
      <c r="P194" s="42"/>
      <c r="Q194" s="43">
        <v>0.57013888888888886</v>
      </c>
      <c r="R194" s="40"/>
      <c r="S194" s="40">
        <v>6</v>
      </c>
      <c r="T194" s="40" t="s">
        <v>759</v>
      </c>
      <c r="U194" s="40" t="s">
        <v>749</v>
      </c>
      <c r="V194" s="40" t="s">
        <v>747</v>
      </c>
      <c r="W194" s="40">
        <v>2</v>
      </c>
      <c r="X194" s="367"/>
      <c r="Y194" s="368">
        <v>1</v>
      </c>
      <c r="Z194" s="369"/>
      <c r="AA194" s="38"/>
      <c r="AB194" s="41"/>
      <c r="AC194" s="42"/>
      <c r="AD194" s="45"/>
      <c r="AE194" s="40"/>
      <c r="AF194" s="40" t="s">
        <v>894</v>
      </c>
    </row>
    <row r="195" spans="1:32" ht="15" customHeight="1" thickBot="1" x14ac:dyDescent="0.35">
      <c r="A195" s="35" t="s">
        <v>533</v>
      </c>
      <c r="B195" s="36">
        <v>6</v>
      </c>
      <c r="C195" s="36">
        <v>6</v>
      </c>
      <c r="D195" s="36">
        <v>0</v>
      </c>
      <c r="E195" s="37">
        <v>0</v>
      </c>
      <c r="F195" s="36">
        <v>1</v>
      </c>
      <c r="G195" s="39" t="s">
        <v>338</v>
      </c>
      <c r="H195" s="39" t="s">
        <v>339</v>
      </c>
      <c r="I195" s="39" t="s">
        <v>340</v>
      </c>
      <c r="J195" s="40">
        <v>3</v>
      </c>
      <c r="K195" s="38"/>
      <c r="L195" s="41"/>
      <c r="M195" s="41"/>
      <c r="N195" s="41"/>
      <c r="O195" s="41"/>
      <c r="P195" s="42" t="s">
        <v>405</v>
      </c>
      <c r="Q195" s="43">
        <v>0.625</v>
      </c>
      <c r="R195" s="40"/>
      <c r="S195" s="40">
        <v>6</v>
      </c>
      <c r="T195" s="40" t="s">
        <v>759</v>
      </c>
      <c r="U195" s="40" t="s">
        <v>773</v>
      </c>
      <c r="V195" s="40" t="s">
        <v>747</v>
      </c>
      <c r="W195" s="40">
        <v>1</v>
      </c>
      <c r="X195" s="367">
        <v>1</v>
      </c>
      <c r="Y195" s="368"/>
      <c r="Z195" s="369"/>
      <c r="AA195" s="38"/>
      <c r="AB195" s="41"/>
      <c r="AC195" s="42"/>
      <c r="AD195" s="45"/>
      <c r="AE195" s="40"/>
      <c r="AF195" s="40"/>
    </row>
    <row r="196" spans="1:32" ht="15" customHeight="1" thickBot="1" x14ac:dyDescent="0.35">
      <c r="A196" s="35" t="s">
        <v>533</v>
      </c>
      <c r="B196" s="36">
        <v>6</v>
      </c>
      <c r="C196" s="36">
        <v>6</v>
      </c>
      <c r="D196" s="36">
        <v>0</v>
      </c>
      <c r="E196" s="37">
        <v>0</v>
      </c>
      <c r="F196" s="36">
        <v>1</v>
      </c>
      <c r="G196" s="38" t="s">
        <v>389</v>
      </c>
      <c r="H196" s="41" t="s">
        <v>390</v>
      </c>
      <c r="I196" s="42" t="s">
        <v>391</v>
      </c>
      <c r="J196" s="40">
        <v>4</v>
      </c>
      <c r="K196" s="38"/>
      <c r="L196" s="41"/>
      <c r="M196" s="41"/>
      <c r="N196" s="41" t="s">
        <v>896</v>
      </c>
      <c r="O196" s="41" t="s">
        <v>405</v>
      </c>
      <c r="P196" s="42"/>
      <c r="Q196" s="43">
        <v>0.72777777777777775</v>
      </c>
      <c r="R196" s="40"/>
      <c r="S196" s="40">
        <v>8</v>
      </c>
      <c r="T196" s="40" t="s">
        <v>759</v>
      </c>
      <c r="U196" s="40" t="s">
        <v>749</v>
      </c>
      <c r="V196" s="40" t="s">
        <v>747</v>
      </c>
      <c r="W196" s="40">
        <v>2</v>
      </c>
      <c r="X196" s="367"/>
      <c r="Y196" s="368">
        <v>1</v>
      </c>
      <c r="Z196" s="369"/>
      <c r="AA196" s="38"/>
      <c r="AB196" s="41"/>
      <c r="AC196" s="42"/>
      <c r="AD196" s="45"/>
      <c r="AE196" s="40" t="s">
        <v>897</v>
      </c>
      <c r="AF196" s="40"/>
    </row>
    <row r="197" spans="1:32" ht="15" customHeight="1" thickBot="1" x14ac:dyDescent="0.35">
      <c r="A197" s="35" t="s">
        <v>599</v>
      </c>
      <c r="B197" s="36">
        <v>6</v>
      </c>
      <c r="C197" s="36">
        <v>6</v>
      </c>
      <c r="D197" s="36">
        <v>0</v>
      </c>
      <c r="E197" s="37">
        <v>0</v>
      </c>
      <c r="F197" s="36">
        <v>1</v>
      </c>
      <c r="G197" s="39" t="s">
        <v>335</v>
      </c>
      <c r="H197" s="39" t="s">
        <v>761</v>
      </c>
      <c r="I197" s="39" t="s">
        <v>337</v>
      </c>
      <c r="J197" s="40">
        <v>1</v>
      </c>
      <c r="K197" s="38" t="s">
        <v>405</v>
      </c>
      <c r="L197" s="41"/>
      <c r="M197" s="41"/>
      <c r="N197" s="41"/>
      <c r="O197" s="41"/>
      <c r="P197" s="42"/>
      <c r="Q197" s="43">
        <v>0.2388888888888889</v>
      </c>
      <c r="R197" s="40"/>
      <c r="S197" s="40">
        <v>5</v>
      </c>
      <c r="T197" s="40" t="s">
        <v>759</v>
      </c>
      <c r="U197" s="40" t="s">
        <v>749</v>
      </c>
      <c r="V197" s="40" t="s">
        <v>747</v>
      </c>
      <c r="W197" s="40">
        <v>3</v>
      </c>
      <c r="X197" s="367"/>
      <c r="Y197" s="368"/>
      <c r="Z197" s="369">
        <v>1</v>
      </c>
      <c r="AA197" s="38"/>
      <c r="AB197" s="41"/>
      <c r="AC197" s="42"/>
      <c r="AD197" s="45"/>
      <c r="AE197" s="40" t="s">
        <v>902</v>
      </c>
      <c r="AF197" s="40"/>
    </row>
    <row r="198" spans="1:32" ht="15" customHeight="1" thickBot="1" x14ac:dyDescent="0.35">
      <c r="A198" s="35" t="s">
        <v>599</v>
      </c>
      <c r="B198" s="36">
        <v>6</v>
      </c>
      <c r="C198" s="36">
        <v>6</v>
      </c>
      <c r="D198" s="36">
        <v>0</v>
      </c>
      <c r="E198" s="37">
        <v>0</v>
      </c>
      <c r="F198" s="36">
        <v>1</v>
      </c>
      <c r="G198" s="39" t="s">
        <v>335</v>
      </c>
      <c r="H198" s="39" t="s">
        <v>761</v>
      </c>
      <c r="I198" s="39" t="s">
        <v>337</v>
      </c>
      <c r="J198" s="40">
        <v>3</v>
      </c>
      <c r="K198" s="38" t="s">
        <v>405</v>
      </c>
      <c r="L198" s="41"/>
      <c r="M198" s="41"/>
      <c r="N198" s="41"/>
      <c r="O198" s="41"/>
      <c r="P198" s="42"/>
      <c r="Q198" s="43">
        <v>0.52777777777777779</v>
      </c>
      <c r="R198" s="40"/>
      <c r="S198" s="40">
        <v>8</v>
      </c>
      <c r="T198" s="40" t="s">
        <v>759</v>
      </c>
      <c r="U198" s="40" t="s">
        <v>749</v>
      </c>
      <c r="V198" s="40" t="s">
        <v>752</v>
      </c>
      <c r="W198" s="40">
        <v>3</v>
      </c>
      <c r="X198" s="367"/>
      <c r="Y198" s="368"/>
      <c r="Z198" s="369">
        <v>1</v>
      </c>
      <c r="AA198" s="38"/>
      <c r="AB198" s="41"/>
      <c r="AC198" s="42"/>
      <c r="AD198" s="45"/>
      <c r="AE198" s="40" t="s">
        <v>900</v>
      </c>
      <c r="AF198" s="40"/>
    </row>
    <row r="199" spans="1:32" ht="15" customHeight="1" thickBot="1" x14ac:dyDescent="0.35">
      <c r="A199" s="35" t="s">
        <v>599</v>
      </c>
      <c r="B199" s="36">
        <v>6</v>
      </c>
      <c r="C199" s="36">
        <v>6</v>
      </c>
      <c r="D199" s="36">
        <v>0</v>
      </c>
      <c r="E199" s="37">
        <v>0</v>
      </c>
      <c r="F199" s="36">
        <v>1</v>
      </c>
      <c r="G199" s="375" t="s">
        <v>892</v>
      </c>
      <c r="H199" s="375" t="s">
        <v>893</v>
      </c>
      <c r="I199" s="375" t="s">
        <v>340</v>
      </c>
      <c r="J199" s="40">
        <v>3</v>
      </c>
      <c r="K199" s="38"/>
      <c r="L199" s="41" t="s">
        <v>405</v>
      </c>
      <c r="M199" s="41"/>
      <c r="N199" s="41"/>
      <c r="O199" s="41"/>
      <c r="P199" s="42"/>
      <c r="Q199" s="43">
        <v>0.56388888888888888</v>
      </c>
      <c r="R199" s="40"/>
      <c r="S199" s="40">
        <v>6</v>
      </c>
      <c r="T199" s="40" t="s">
        <v>759</v>
      </c>
      <c r="U199" s="40" t="s">
        <v>789</v>
      </c>
      <c r="V199" s="40" t="s">
        <v>752</v>
      </c>
      <c r="W199" s="40">
        <v>1</v>
      </c>
      <c r="X199" s="367">
        <v>2</v>
      </c>
      <c r="Y199" s="368"/>
      <c r="Z199" s="369"/>
      <c r="AA199" s="38"/>
      <c r="AB199" s="41"/>
      <c r="AC199" s="42"/>
      <c r="AD199" s="45"/>
      <c r="AE199" s="40"/>
      <c r="AF199" s="40"/>
    </row>
    <row r="200" spans="1:32" ht="15" customHeight="1" thickBot="1" x14ac:dyDescent="0.35">
      <c r="A200" s="35" t="s">
        <v>633</v>
      </c>
      <c r="B200" s="36"/>
      <c r="C200" s="36"/>
      <c r="D200" s="36"/>
      <c r="E200" s="37"/>
      <c r="F200" s="36"/>
      <c r="G200" s="38" t="s">
        <v>346</v>
      </c>
      <c r="H200" s="41" t="s">
        <v>347</v>
      </c>
      <c r="I200" s="42" t="s">
        <v>348</v>
      </c>
      <c r="J200" s="40">
        <v>0</v>
      </c>
      <c r="K200" s="38" t="s">
        <v>405</v>
      </c>
      <c r="L200" s="41"/>
      <c r="M200" s="41"/>
      <c r="N200" s="41"/>
      <c r="O200" s="41"/>
      <c r="P200" s="42"/>
      <c r="Q200" s="43">
        <v>0.1013888888888889</v>
      </c>
      <c r="R200" s="40"/>
      <c r="S200" s="40">
        <v>1</v>
      </c>
      <c r="T200" s="40" t="s">
        <v>751</v>
      </c>
      <c r="U200" s="40" t="s">
        <v>749</v>
      </c>
      <c r="V200" s="40" t="s">
        <v>747</v>
      </c>
      <c r="W200" s="40">
        <v>2</v>
      </c>
      <c r="X200" s="367"/>
      <c r="Y200" s="368">
        <v>1</v>
      </c>
      <c r="Z200" s="369"/>
      <c r="AA200" s="38"/>
      <c r="AB200" s="41"/>
      <c r="AC200" s="42"/>
      <c r="AD200" s="45"/>
      <c r="AE200" s="40"/>
      <c r="AF200" s="40"/>
    </row>
    <row r="201" spans="1:32" ht="15" customHeight="1" thickBot="1" x14ac:dyDescent="0.35">
      <c r="A201" s="35"/>
      <c r="B201" s="36"/>
      <c r="C201" s="36"/>
      <c r="D201" s="36"/>
      <c r="E201" s="37"/>
      <c r="F201" s="36"/>
      <c r="G201" s="38" t="s">
        <v>344</v>
      </c>
      <c r="H201" s="386" t="s">
        <v>339</v>
      </c>
      <c r="I201" s="383" t="s">
        <v>340</v>
      </c>
      <c r="J201" s="40">
        <v>0</v>
      </c>
      <c r="K201" s="38" t="s">
        <v>405</v>
      </c>
      <c r="L201" s="41"/>
      <c r="M201" s="41"/>
      <c r="N201" s="41"/>
      <c r="O201" s="41"/>
      <c r="P201" s="42"/>
      <c r="Q201" s="43">
        <v>0.10416666666666667</v>
      </c>
      <c r="R201" s="40"/>
      <c r="S201" s="40">
        <v>1</v>
      </c>
      <c r="T201" s="40" t="s">
        <v>751</v>
      </c>
      <c r="U201" s="40" t="s">
        <v>407</v>
      </c>
      <c r="V201" s="40" t="s">
        <v>747</v>
      </c>
      <c r="W201" s="40">
        <v>3</v>
      </c>
      <c r="X201" s="367"/>
      <c r="Y201" s="368">
        <v>3</v>
      </c>
      <c r="Z201" s="369"/>
      <c r="AA201" s="38"/>
      <c r="AB201" s="41"/>
      <c r="AC201" s="42"/>
      <c r="AD201" s="45"/>
      <c r="AE201" s="40"/>
      <c r="AF201" s="40" t="s">
        <v>903</v>
      </c>
    </row>
    <row r="202" spans="1:32" ht="15" customHeight="1" thickBot="1" x14ac:dyDescent="0.35">
      <c r="A202" s="35"/>
      <c r="B202" s="36"/>
      <c r="C202" s="36"/>
      <c r="D202" s="36"/>
      <c r="E202" s="37"/>
      <c r="F202" s="36"/>
      <c r="G202" s="38" t="s">
        <v>349</v>
      </c>
      <c r="H202" s="39" t="s">
        <v>350</v>
      </c>
      <c r="I202" s="39" t="s">
        <v>351</v>
      </c>
      <c r="J202" s="40">
        <v>1</v>
      </c>
      <c r="K202" s="38"/>
      <c r="L202" s="41"/>
      <c r="M202" s="41" t="s">
        <v>405</v>
      </c>
      <c r="N202" s="41"/>
      <c r="O202" s="41"/>
      <c r="P202" s="42"/>
      <c r="Q202" s="43">
        <v>0.28958333333333336</v>
      </c>
      <c r="R202" s="40"/>
      <c r="S202" s="40">
        <v>7</v>
      </c>
      <c r="T202" s="40" t="s">
        <v>103</v>
      </c>
      <c r="U202" s="40" t="s">
        <v>752</v>
      </c>
      <c r="V202" s="40" t="s">
        <v>752</v>
      </c>
      <c r="W202" s="40">
        <v>2</v>
      </c>
      <c r="X202" s="367"/>
      <c r="Y202" s="368">
        <v>1</v>
      </c>
      <c r="Z202" s="369"/>
      <c r="AA202" s="38"/>
      <c r="AB202" s="41"/>
      <c r="AC202" s="42"/>
      <c r="AD202" s="45"/>
      <c r="AE202" s="40"/>
      <c r="AF202" s="40"/>
    </row>
    <row r="203" spans="1:32" ht="14.25" customHeight="1" thickBot="1" x14ac:dyDescent="0.35">
      <c r="A203" s="35"/>
      <c r="B203" s="36"/>
      <c r="C203" s="36"/>
      <c r="D203" s="36"/>
      <c r="E203" s="37"/>
      <c r="F203" s="36"/>
      <c r="G203" s="38" t="s">
        <v>335</v>
      </c>
      <c r="H203" s="41" t="s">
        <v>363</v>
      </c>
      <c r="I203" s="42" t="s">
        <v>364</v>
      </c>
      <c r="J203" s="40">
        <v>1</v>
      </c>
      <c r="K203" s="38"/>
      <c r="L203" s="41"/>
      <c r="M203" s="41"/>
      <c r="N203" s="41"/>
      <c r="O203" s="41"/>
      <c r="P203" s="42" t="s">
        <v>405</v>
      </c>
      <c r="Q203" s="43">
        <v>0.35555555555555557</v>
      </c>
      <c r="R203" s="40"/>
      <c r="S203" s="40">
        <v>3</v>
      </c>
      <c r="T203" s="40" t="s">
        <v>103</v>
      </c>
      <c r="U203" s="40" t="s">
        <v>749</v>
      </c>
      <c r="V203" s="40" t="s">
        <v>747</v>
      </c>
      <c r="W203" s="40">
        <v>1</v>
      </c>
      <c r="X203" s="367"/>
      <c r="Y203" s="368"/>
      <c r="Z203" s="369">
        <v>1</v>
      </c>
      <c r="AA203" s="38"/>
      <c r="AB203" s="41"/>
      <c r="AC203" s="42"/>
      <c r="AD203" s="45"/>
      <c r="AE203" s="40"/>
      <c r="AF203" s="40"/>
    </row>
    <row r="204" spans="1:32" ht="14.25" customHeight="1" thickBot="1" x14ac:dyDescent="0.35">
      <c r="A204" s="35"/>
      <c r="B204" s="36"/>
      <c r="C204" s="36"/>
      <c r="D204" s="36"/>
      <c r="E204" s="37"/>
      <c r="F204" s="36"/>
      <c r="G204" s="38" t="s">
        <v>335</v>
      </c>
      <c r="H204" s="41" t="s">
        <v>761</v>
      </c>
      <c r="I204" s="42" t="s">
        <v>337</v>
      </c>
      <c r="J204" s="40">
        <v>1</v>
      </c>
      <c r="K204" s="38"/>
      <c r="L204" s="41"/>
      <c r="M204" s="41"/>
      <c r="N204" s="41"/>
      <c r="O204" s="41"/>
      <c r="P204" s="42" t="s">
        <v>405</v>
      </c>
      <c r="Q204" s="43">
        <v>0.36319444444444443</v>
      </c>
      <c r="R204" s="40"/>
      <c r="S204" s="40">
        <v>3</v>
      </c>
      <c r="T204" s="40" t="s">
        <v>103</v>
      </c>
      <c r="U204" s="40" t="s">
        <v>773</v>
      </c>
      <c r="V204" s="40" t="s">
        <v>747</v>
      </c>
      <c r="W204" s="40">
        <v>1</v>
      </c>
      <c r="X204" s="367"/>
      <c r="Y204" s="368"/>
      <c r="Z204" s="369">
        <v>1</v>
      </c>
      <c r="AA204" s="38"/>
      <c r="AB204" s="41"/>
      <c r="AC204" s="42"/>
      <c r="AD204" s="45"/>
      <c r="AE204" s="40"/>
      <c r="AF204" s="40"/>
    </row>
    <row r="205" spans="1:32" ht="14.25" customHeight="1" thickBot="1" x14ac:dyDescent="0.35">
      <c r="A205" s="35"/>
      <c r="B205" s="36"/>
      <c r="C205" s="36"/>
      <c r="D205" s="36"/>
      <c r="E205" s="37"/>
      <c r="F205" s="36"/>
      <c r="G205" s="38" t="s">
        <v>349</v>
      </c>
      <c r="H205" s="39" t="s">
        <v>350</v>
      </c>
      <c r="I205" s="39" t="s">
        <v>351</v>
      </c>
      <c r="J205" s="40">
        <v>2</v>
      </c>
      <c r="K205" s="38"/>
      <c r="L205" s="41"/>
      <c r="M205" s="41" t="s">
        <v>405</v>
      </c>
      <c r="N205" s="41"/>
      <c r="O205" s="41"/>
      <c r="P205" s="42"/>
      <c r="Q205" s="43">
        <v>0.42222222222222222</v>
      </c>
      <c r="R205" s="40"/>
      <c r="S205" s="40">
        <v>5</v>
      </c>
      <c r="T205" s="40" t="s">
        <v>103</v>
      </c>
      <c r="U205" s="40" t="s">
        <v>752</v>
      </c>
      <c r="V205" s="40" t="s">
        <v>752</v>
      </c>
      <c r="W205" s="40">
        <v>2</v>
      </c>
      <c r="X205" s="367"/>
      <c r="Y205" s="368">
        <v>1</v>
      </c>
      <c r="Z205" s="369"/>
      <c r="AA205" s="38"/>
      <c r="AB205" s="41"/>
      <c r="AC205" s="42"/>
      <c r="AD205" s="45"/>
      <c r="AE205" s="40"/>
      <c r="AF205" s="40"/>
    </row>
    <row r="206" spans="1:32" ht="14.25" customHeight="1" thickBot="1" x14ac:dyDescent="0.35">
      <c r="A206" s="35"/>
      <c r="B206" s="36"/>
      <c r="C206" s="36"/>
      <c r="D206" s="36"/>
      <c r="E206" s="37"/>
      <c r="F206" s="36"/>
      <c r="G206" s="38" t="s">
        <v>349</v>
      </c>
      <c r="H206" s="39" t="s">
        <v>350</v>
      </c>
      <c r="I206" s="39" t="s">
        <v>351</v>
      </c>
      <c r="J206" s="40">
        <v>3</v>
      </c>
      <c r="K206" s="38"/>
      <c r="L206" s="41"/>
      <c r="M206" s="41" t="s">
        <v>405</v>
      </c>
      <c r="N206" s="41"/>
      <c r="O206" s="41"/>
      <c r="P206" s="42"/>
      <c r="Q206" s="43">
        <v>0.56944444444444442</v>
      </c>
      <c r="R206" s="40"/>
      <c r="S206" s="40" t="s">
        <v>763</v>
      </c>
      <c r="T206" s="40" t="s">
        <v>103</v>
      </c>
      <c r="U206" s="40" t="s">
        <v>752</v>
      </c>
      <c r="V206" s="40" t="s">
        <v>752</v>
      </c>
      <c r="W206" s="40">
        <v>1</v>
      </c>
      <c r="X206" s="367"/>
      <c r="Y206" s="368"/>
      <c r="Z206" s="369">
        <v>1</v>
      </c>
      <c r="AA206" s="38"/>
      <c r="AB206" s="41"/>
      <c r="AC206" s="42"/>
      <c r="AD206" s="45"/>
      <c r="AE206" s="40"/>
      <c r="AF206" s="40"/>
    </row>
    <row r="207" spans="1:32" ht="14.25" customHeight="1" thickBot="1" x14ac:dyDescent="0.35">
      <c r="A207" s="35"/>
      <c r="B207" s="36"/>
      <c r="C207" s="36"/>
      <c r="D207" s="36"/>
      <c r="E207" s="37"/>
      <c r="F207" s="36"/>
      <c r="G207" s="38"/>
      <c r="H207" s="41"/>
      <c r="I207" s="42"/>
      <c r="J207" s="40"/>
      <c r="K207" s="38"/>
      <c r="L207" s="41"/>
      <c r="M207" s="41"/>
      <c r="N207" s="41"/>
      <c r="O207" s="41"/>
      <c r="P207" s="42"/>
      <c r="Q207" s="45"/>
      <c r="R207" s="40"/>
      <c r="S207" s="40"/>
      <c r="T207" s="40"/>
      <c r="U207" s="40"/>
      <c r="V207" s="40"/>
      <c r="W207" s="40"/>
      <c r="X207" s="367"/>
      <c r="Y207" s="368"/>
      <c r="Z207" s="369"/>
      <c r="AA207" s="38"/>
      <c r="AB207" s="41"/>
      <c r="AC207" s="42"/>
      <c r="AD207" s="45"/>
      <c r="AE207" s="40"/>
      <c r="AF207" s="40"/>
    </row>
    <row r="208" spans="1:32" ht="14.25" customHeight="1" thickBot="1" x14ac:dyDescent="0.35">
      <c r="A208" s="35"/>
      <c r="B208" s="36"/>
      <c r="C208" s="36"/>
      <c r="D208" s="36"/>
      <c r="E208" s="37"/>
      <c r="F208" s="36"/>
      <c r="G208" s="38"/>
      <c r="H208" s="41"/>
      <c r="I208" s="42"/>
      <c r="J208" s="40"/>
      <c r="K208" s="38"/>
      <c r="L208" s="41"/>
      <c r="M208" s="41"/>
      <c r="N208" s="41"/>
      <c r="O208" s="41"/>
      <c r="P208" s="42"/>
      <c r="Q208" s="45"/>
      <c r="R208" s="40"/>
      <c r="S208" s="40"/>
      <c r="T208" s="40"/>
      <c r="U208" s="40"/>
      <c r="V208" s="40"/>
      <c r="W208" s="40"/>
      <c r="X208" s="367"/>
      <c r="Y208" s="368"/>
      <c r="Z208" s="369"/>
      <c r="AA208" s="38"/>
      <c r="AB208" s="41"/>
      <c r="AC208" s="42"/>
      <c r="AD208" s="45"/>
      <c r="AE208" s="40"/>
      <c r="AF208" s="40"/>
    </row>
    <row r="209" spans="1:32" ht="14.25" customHeight="1" thickBot="1" x14ac:dyDescent="0.35">
      <c r="A209" s="35"/>
      <c r="B209" s="36"/>
      <c r="C209" s="36"/>
      <c r="D209" s="36"/>
      <c r="E209" s="37"/>
      <c r="F209" s="36"/>
      <c r="G209" s="38"/>
      <c r="H209" s="41"/>
      <c r="I209" s="42"/>
      <c r="J209" s="40"/>
      <c r="K209" s="38"/>
      <c r="L209" s="41"/>
      <c r="M209" s="41"/>
      <c r="N209" s="41"/>
      <c r="O209" s="41"/>
      <c r="P209" s="42"/>
      <c r="Q209" s="45"/>
      <c r="R209" s="40"/>
      <c r="S209" s="40"/>
      <c r="T209" s="40"/>
      <c r="U209" s="40"/>
      <c r="V209" s="40"/>
      <c r="W209" s="40"/>
      <c r="X209" s="367"/>
      <c r="Y209" s="368"/>
      <c r="Z209" s="369"/>
      <c r="AA209" s="38"/>
      <c r="AB209" s="41"/>
      <c r="AC209" s="42"/>
      <c r="AD209" s="45"/>
      <c r="AE209" s="40"/>
      <c r="AF209" s="40"/>
    </row>
    <row r="210" spans="1:32" ht="14.25" customHeight="1" thickBot="1" x14ac:dyDescent="0.35">
      <c r="A210" s="35"/>
      <c r="B210" s="36"/>
      <c r="C210" s="36"/>
      <c r="D210" s="36"/>
      <c r="E210" s="37"/>
      <c r="F210" s="36"/>
      <c r="G210" s="38"/>
      <c r="H210" s="41"/>
      <c r="I210" s="42"/>
      <c r="J210" s="40"/>
      <c r="K210" s="38"/>
      <c r="L210" s="41"/>
      <c r="M210" s="41"/>
      <c r="N210" s="41"/>
      <c r="O210" s="41"/>
      <c r="P210" s="42"/>
      <c r="Q210" s="45"/>
      <c r="R210" s="40"/>
      <c r="S210" s="40"/>
      <c r="T210" s="40"/>
      <c r="U210" s="40"/>
      <c r="V210" s="40"/>
      <c r="W210" s="40"/>
      <c r="X210" s="367"/>
      <c r="Y210" s="368"/>
      <c r="Z210" s="369"/>
      <c r="AA210" s="38"/>
      <c r="AB210" s="41"/>
      <c r="AC210" s="42"/>
      <c r="AD210" s="45"/>
      <c r="AE210" s="40"/>
      <c r="AF210" s="40"/>
    </row>
    <row r="211" spans="1:32" ht="14.25" customHeight="1" thickBot="1" x14ac:dyDescent="0.35">
      <c r="A211" s="35"/>
      <c r="B211" s="36"/>
      <c r="C211" s="36"/>
      <c r="D211" s="36"/>
      <c r="E211" s="37"/>
      <c r="F211" s="36"/>
      <c r="G211" s="38"/>
      <c r="H211" s="41"/>
      <c r="I211" s="42"/>
      <c r="J211" s="40"/>
      <c r="K211" s="38"/>
      <c r="L211" s="41"/>
      <c r="M211" s="41"/>
      <c r="N211" s="41"/>
      <c r="O211" s="41"/>
      <c r="P211" s="42"/>
      <c r="Q211" s="45"/>
      <c r="R211" s="40"/>
      <c r="S211" s="40"/>
      <c r="T211" s="40"/>
      <c r="U211" s="40"/>
      <c r="V211" s="40"/>
      <c r="W211" s="40"/>
      <c r="X211" s="367"/>
      <c r="Y211" s="368"/>
      <c r="Z211" s="369"/>
      <c r="AA211" s="38"/>
      <c r="AB211" s="41"/>
      <c r="AC211" s="42"/>
      <c r="AD211" s="45"/>
      <c r="AE211" s="40"/>
      <c r="AF211" s="40"/>
    </row>
    <row r="212" spans="1:32" ht="14.25" customHeight="1" thickBot="1" x14ac:dyDescent="0.35">
      <c r="A212" s="35"/>
      <c r="B212" s="36"/>
      <c r="C212" s="36"/>
      <c r="D212" s="36"/>
      <c r="E212" s="37"/>
      <c r="F212" s="36"/>
      <c r="G212" s="38"/>
      <c r="H212" s="41"/>
      <c r="I212" s="42"/>
      <c r="J212" s="40"/>
      <c r="K212" s="38"/>
      <c r="L212" s="41"/>
      <c r="M212" s="41"/>
      <c r="N212" s="41"/>
      <c r="O212" s="41"/>
      <c r="P212" s="42"/>
      <c r="Q212" s="45"/>
      <c r="R212" s="40"/>
      <c r="S212" s="40"/>
      <c r="T212" s="40"/>
      <c r="U212" s="40"/>
      <c r="V212" s="40"/>
      <c r="W212" s="40"/>
      <c r="X212" s="367"/>
      <c r="Y212" s="368"/>
      <c r="Z212" s="369"/>
      <c r="AA212" s="38"/>
      <c r="AB212" s="41"/>
      <c r="AC212" s="42"/>
      <c r="AD212" s="45"/>
      <c r="AE212" s="40"/>
      <c r="AF212" s="40"/>
    </row>
    <row r="213" spans="1:32" ht="14.25" customHeight="1" thickBot="1" x14ac:dyDescent="0.35">
      <c r="A213" s="35"/>
      <c r="B213" s="36"/>
      <c r="C213" s="36"/>
      <c r="D213" s="36"/>
      <c r="E213" s="37"/>
      <c r="F213" s="36"/>
      <c r="G213" s="38"/>
      <c r="H213" s="41"/>
      <c r="I213" s="42"/>
      <c r="J213" s="40"/>
      <c r="K213" s="38"/>
      <c r="L213" s="41"/>
      <c r="M213" s="41"/>
      <c r="N213" s="41"/>
      <c r="O213" s="41"/>
      <c r="P213" s="42"/>
      <c r="Q213" s="45"/>
      <c r="R213" s="40"/>
      <c r="S213" s="40"/>
      <c r="T213" s="40"/>
      <c r="U213" s="40"/>
      <c r="V213" s="40"/>
      <c r="W213" s="40"/>
      <c r="X213" s="367"/>
      <c r="Y213" s="368"/>
      <c r="Z213" s="369"/>
      <c r="AA213" s="38"/>
      <c r="AB213" s="41"/>
      <c r="AC213" s="42"/>
      <c r="AD213" s="45"/>
      <c r="AE213" s="40"/>
      <c r="AF213" s="40"/>
    </row>
    <row r="214" spans="1:32" ht="14.25" customHeight="1" thickBot="1" x14ac:dyDescent="0.35">
      <c r="A214" s="35"/>
      <c r="B214" s="36"/>
      <c r="C214" s="36"/>
      <c r="D214" s="36"/>
      <c r="E214" s="37"/>
      <c r="F214" s="36"/>
      <c r="G214" s="38"/>
      <c r="H214" s="41"/>
      <c r="I214" s="42"/>
      <c r="J214" s="40"/>
      <c r="K214" s="38"/>
      <c r="L214" s="41"/>
      <c r="M214" s="41"/>
      <c r="N214" s="41"/>
      <c r="O214" s="41"/>
      <c r="P214" s="42"/>
      <c r="Q214" s="45"/>
      <c r="R214" s="40"/>
      <c r="S214" s="40"/>
      <c r="T214" s="40"/>
      <c r="U214" s="40"/>
      <c r="V214" s="40"/>
      <c r="W214" s="40"/>
      <c r="X214" s="367"/>
      <c r="Y214" s="368"/>
      <c r="Z214" s="369"/>
      <c r="AA214" s="38"/>
      <c r="AB214" s="41"/>
      <c r="AC214" s="42"/>
      <c r="AD214" s="45"/>
      <c r="AE214" s="40"/>
      <c r="AF214" s="40"/>
    </row>
    <row r="215" spans="1:32" ht="14.25" customHeight="1" thickBot="1" x14ac:dyDescent="0.35">
      <c r="A215" s="35"/>
      <c r="B215" s="36"/>
      <c r="C215" s="36"/>
      <c r="D215" s="36"/>
      <c r="E215" s="37"/>
      <c r="F215" s="36"/>
      <c r="G215" s="38"/>
      <c r="H215" s="41"/>
      <c r="I215" s="42"/>
      <c r="J215" s="40"/>
      <c r="K215" s="38"/>
      <c r="L215" s="41"/>
      <c r="M215" s="41"/>
      <c r="N215" s="41"/>
      <c r="O215" s="41"/>
      <c r="P215" s="42"/>
      <c r="Q215" s="45"/>
      <c r="R215" s="40"/>
      <c r="S215" s="40"/>
      <c r="T215" s="40"/>
      <c r="U215" s="40"/>
      <c r="V215" s="40"/>
      <c r="W215" s="40"/>
      <c r="X215" s="367"/>
      <c r="Y215" s="368"/>
      <c r="Z215" s="369"/>
      <c r="AA215" s="38"/>
      <c r="AB215" s="41"/>
      <c r="AC215" s="42"/>
      <c r="AD215" s="45"/>
      <c r="AE215" s="40"/>
      <c r="AF215" s="40"/>
    </row>
    <row r="216" spans="1:32" ht="14.25" customHeight="1" thickBot="1" x14ac:dyDescent="0.35">
      <c r="A216" s="35"/>
      <c r="B216" s="36"/>
      <c r="C216" s="36"/>
      <c r="D216" s="36"/>
      <c r="E216" s="37"/>
      <c r="F216" s="36"/>
      <c r="G216" s="38"/>
      <c r="H216" s="41"/>
      <c r="I216" s="42"/>
      <c r="J216" s="40"/>
      <c r="K216" s="38"/>
      <c r="L216" s="41"/>
      <c r="M216" s="41"/>
      <c r="N216" s="41"/>
      <c r="O216" s="41"/>
      <c r="P216" s="42"/>
      <c r="Q216" s="45"/>
      <c r="R216" s="40"/>
      <c r="S216" s="40"/>
      <c r="T216" s="40"/>
      <c r="U216" s="40"/>
      <c r="V216" s="40"/>
      <c r="W216" s="40"/>
      <c r="X216" s="367"/>
      <c r="Y216" s="368"/>
      <c r="Z216" s="369"/>
      <c r="AA216" s="38"/>
      <c r="AB216" s="41"/>
      <c r="AC216" s="42"/>
      <c r="AD216" s="45"/>
      <c r="AE216" s="40"/>
      <c r="AF216" s="40"/>
    </row>
    <row r="217" spans="1:32" ht="14.25" customHeight="1" thickBot="1" x14ac:dyDescent="0.35">
      <c r="A217" s="35"/>
      <c r="B217" s="36"/>
      <c r="C217" s="36"/>
      <c r="D217" s="36"/>
      <c r="E217" s="37"/>
      <c r="F217" s="36"/>
      <c r="G217" s="38"/>
      <c r="H217" s="41"/>
      <c r="I217" s="42"/>
      <c r="J217" s="40"/>
      <c r="K217" s="38"/>
      <c r="L217" s="41"/>
      <c r="M217" s="41"/>
      <c r="N217" s="41"/>
      <c r="O217" s="41"/>
      <c r="P217" s="42"/>
      <c r="Q217" s="45"/>
      <c r="R217" s="40"/>
      <c r="S217" s="40"/>
      <c r="T217" s="40"/>
      <c r="U217" s="40"/>
      <c r="V217" s="40"/>
      <c r="W217" s="40"/>
      <c r="X217" s="367"/>
      <c r="Y217" s="368"/>
      <c r="Z217" s="369"/>
      <c r="AA217" s="38"/>
      <c r="AB217" s="41"/>
      <c r="AC217" s="42"/>
      <c r="AD217" s="45"/>
      <c r="AE217" s="40"/>
      <c r="AF217" s="40"/>
    </row>
    <row r="218" spans="1:32" ht="14.25" customHeight="1" thickBot="1" x14ac:dyDescent="0.35">
      <c r="A218" s="35"/>
      <c r="B218" s="36"/>
      <c r="C218" s="36"/>
      <c r="D218" s="36"/>
      <c r="E218" s="37"/>
      <c r="F218" s="36"/>
      <c r="G218" s="38"/>
      <c r="H218" s="41"/>
      <c r="I218" s="42"/>
      <c r="J218" s="40"/>
      <c r="K218" s="38"/>
      <c r="L218" s="41"/>
      <c r="M218" s="41"/>
      <c r="N218" s="41"/>
      <c r="O218" s="41"/>
      <c r="P218" s="42"/>
      <c r="Q218" s="45"/>
      <c r="R218" s="40"/>
      <c r="S218" s="40"/>
      <c r="T218" s="40"/>
      <c r="U218" s="40"/>
      <c r="V218" s="40"/>
      <c r="W218" s="40"/>
      <c r="X218" s="367"/>
      <c r="Y218" s="368"/>
      <c r="Z218" s="369"/>
      <c r="AA218" s="38"/>
      <c r="AB218" s="41"/>
      <c r="AC218" s="42"/>
      <c r="AD218" s="45"/>
      <c r="AE218" s="40"/>
      <c r="AF218" s="40"/>
    </row>
    <row r="219" spans="1:32" ht="14.25" customHeight="1" thickBot="1" x14ac:dyDescent="0.35">
      <c r="A219" s="35"/>
      <c r="B219" s="36"/>
      <c r="C219" s="36"/>
      <c r="D219" s="36"/>
      <c r="E219" s="37"/>
      <c r="F219" s="36"/>
      <c r="G219" s="38"/>
      <c r="H219" s="41"/>
      <c r="I219" s="42"/>
      <c r="J219" s="40"/>
      <c r="K219" s="38"/>
      <c r="L219" s="41"/>
      <c r="M219" s="41"/>
      <c r="N219" s="41"/>
      <c r="O219" s="41"/>
      <c r="P219" s="42"/>
      <c r="Q219" s="45"/>
      <c r="R219" s="40"/>
      <c r="S219" s="40"/>
      <c r="T219" s="40"/>
      <c r="U219" s="40"/>
      <c r="V219" s="40"/>
      <c r="W219" s="40"/>
      <c r="X219" s="367"/>
      <c r="Y219" s="368"/>
      <c r="Z219" s="369"/>
      <c r="AA219" s="38"/>
      <c r="AB219" s="41"/>
      <c r="AC219" s="42"/>
      <c r="AD219" s="45"/>
      <c r="AE219" s="40"/>
      <c r="AF219" s="40"/>
    </row>
    <row r="220" spans="1:32" ht="14.25" customHeight="1" thickBot="1" x14ac:dyDescent="0.35">
      <c r="A220" s="35"/>
      <c r="B220" s="36"/>
      <c r="C220" s="36"/>
      <c r="D220" s="36"/>
      <c r="E220" s="37"/>
      <c r="F220" s="36"/>
      <c r="G220" s="38"/>
      <c r="H220" s="41"/>
      <c r="I220" s="42"/>
      <c r="J220" s="40"/>
      <c r="K220" s="38"/>
      <c r="L220" s="41"/>
      <c r="M220" s="41"/>
      <c r="N220" s="41"/>
      <c r="O220" s="41"/>
      <c r="P220" s="42"/>
      <c r="Q220" s="45"/>
      <c r="R220" s="40"/>
      <c r="S220" s="40"/>
      <c r="T220" s="40"/>
      <c r="U220" s="40"/>
      <c r="V220" s="40"/>
      <c r="W220" s="40"/>
      <c r="X220" s="367"/>
      <c r="Y220" s="368"/>
      <c r="Z220" s="369"/>
      <c r="AA220" s="38"/>
      <c r="AB220" s="41"/>
      <c r="AC220" s="42"/>
      <c r="AD220" s="45"/>
      <c r="AE220" s="40"/>
      <c r="AF220" s="40"/>
    </row>
    <row r="221" spans="1:32" ht="14.25" customHeight="1" thickBot="1" x14ac:dyDescent="0.35">
      <c r="A221" s="35"/>
      <c r="B221" s="36"/>
      <c r="C221" s="36"/>
      <c r="D221" s="36"/>
      <c r="E221" s="37"/>
      <c r="F221" s="36"/>
      <c r="G221" s="38"/>
      <c r="H221" s="41"/>
      <c r="I221" s="42"/>
      <c r="J221" s="40"/>
      <c r="K221" s="38"/>
      <c r="L221" s="41"/>
      <c r="M221" s="41"/>
      <c r="N221" s="41"/>
      <c r="O221" s="41"/>
      <c r="P221" s="42"/>
      <c r="Q221" s="45"/>
      <c r="R221" s="40"/>
      <c r="S221" s="40"/>
      <c r="T221" s="40"/>
      <c r="U221" s="40"/>
      <c r="V221" s="40"/>
      <c r="W221" s="40"/>
      <c r="X221" s="367"/>
      <c r="Y221" s="368"/>
      <c r="Z221" s="369"/>
      <c r="AA221" s="38"/>
      <c r="AB221" s="41"/>
      <c r="AC221" s="42"/>
      <c r="AD221" s="45"/>
      <c r="AE221" s="40"/>
      <c r="AF221" s="40"/>
    </row>
    <row r="222" spans="1:32" ht="14.25" customHeight="1" thickBot="1" x14ac:dyDescent="0.35">
      <c r="A222" s="35"/>
      <c r="B222" s="36"/>
      <c r="C222" s="36"/>
      <c r="D222" s="36"/>
      <c r="E222" s="37"/>
      <c r="F222" s="36"/>
      <c r="G222" s="38"/>
      <c r="H222" s="41"/>
      <c r="I222" s="42"/>
      <c r="J222" s="40"/>
      <c r="K222" s="38"/>
      <c r="L222" s="41"/>
      <c r="M222" s="41"/>
      <c r="N222" s="41"/>
      <c r="O222" s="41"/>
      <c r="P222" s="42"/>
      <c r="Q222" s="45"/>
      <c r="R222" s="40"/>
      <c r="S222" s="40"/>
      <c r="T222" s="40"/>
      <c r="U222" s="40"/>
      <c r="V222" s="40"/>
      <c r="W222" s="40"/>
      <c r="X222" s="367"/>
      <c r="Y222" s="368"/>
      <c r="Z222" s="369"/>
      <c r="AA222" s="38"/>
      <c r="AB222" s="41"/>
      <c r="AC222" s="42"/>
      <c r="AD222" s="45"/>
      <c r="AE222" s="40"/>
      <c r="AF222" s="40"/>
    </row>
    <row r="223" spans="1:32" ht="14.25" customHeight="1" thickBot="1" x14ac:dyDescent="0.35">
      <c r="A223" s="35"/>
      <c r="B223" s="36"/>
      <c r="C223" s="36"/>
      <c r="D223" s="36"/>
      <c r="E223" s="37"/>
      <c r="F223" s="36"/>
      <c r="G223" s="38"/>
      <c r="H223" s="41"/>
      <c r="I223" s="42"/>
      <c r="J223" s="40"/>
      <c r="K223" s="38"/>
      <c r="L223" s="41"/>
      <c r="M223" s="41"/>
      <c r="N223" s="41"/>
      <c r="O223" s="41"/>
      <c r="P223" s="42"/>
      <c r="Q223" s="45"/>
      <c r="R223" s="40"/>
      <c r="S223" s="40"/>
      <c r="T223" s="40"/>
      <c r="U223" s="40"/>
      <c r="V223" s="40"/>
      <c r="W223" s="40"/>
      <c r="X223" s="367"/>
      <c r="Y223" s="368"/>
      <c r="Z223" s="369"/>
      <c r="AA223" s="38"/>
      <c r="AB223" s="41"/>
      <c r="AC223" s="42"/>
      <c r="AD223" s="45"/>
      <c r="AE223" s="40"/>
      <c r="AF223" s="40"/>
    </row>
    <row r="224" spans="1:32" ht="14.25" customHeight="1" thickBot="1" x14ac:dyDescent="0.35">
      <c r="A224" s="35"/>
      <c r="B224" s="36"/>
      <c r="C224" s="36"/>
      <c r="D224" s="36"/>
      <c r="E224" s="37"/>
      <c r="F224" s="36"/>
      <c r="G224" s="38"/>
      <c r="H224" s="41"/>
      <c r="I224" s="42"/>
      <c r="J224" s="40"/>
      <c r="K224" s="38"/>
      <c r="L224" s="41"/>
      <c r="M224" s="41"/>
      <c r="N224" s="41"/>
      <c r="O224" s="41"/>
      <c r="P224" s="42"/>
      <c r="Q224" s="45"/>
      <c r="R224" s="40"/>
      <c r="S224" s="40"/>
      <c r="T224" s="40"/>
      <c r="U224" s="40"/>
      <c r="V224" s="40"/>
      <c r="W224" s="40"/>
      <c r="X224" s="367"/>
      <c r="Y224" s="368"/>
      <c r="Z224" s="369"/>
      <c r="AA224" s="38"/>
      <c r="AB224" s="41"/>
      <c r="AC224" s="42"/>
      <c r="AD224" s="45"/>
      <c r="AE224" s="40"/>
      <c r="AF224" s="40"/>
    </row>
    <row r="225" spans="1:32" ht="14.25" customHeight="1" thickBot="1" x14ac:dyDescent="0.35">
      <c r="A225" s="35"/>
      <c r="B225" s="36"/>
      <c r="C225" s="36"/>
      <c r="D225" s="36"/>
      <c r="E225" s="37"/>
      <c r="F225" s="36"/>
      <c r="G225" s="38"/>
      <c r="H225" s="41"/>
      <c r="I225" s="42"/>
      <c r="J225" s="40"/>
      <c r="K225" s="38"/>
      <c r="L225" s="41"/>
      <c r="M225" s="41"/>
      <c r="N225" s="41"/>
      <c r="O225" s="41"/>
      <c r="P225" s="42"/>
      <c r="Q225" s="45"/>
      <c r="R225" s="40"/>
      <c r="S225" s="40"/>
      <c r="T225" s="40"/>
      <c r="U225" s="40"/>
      <c r="V225" s="40"/>
      <c r="W225" s="40"/>
      <c r="X225" s="367"/>
      <c r="Y225" s="368"/>
      <c r="Z225" s="369"/>
      <c r="AA225" s="38"/>
      <c r="AB225" s="41"/>
      <c r="AC225" s="42"/>
      <c r="AD225" s="45"/>
      <c r="AE225" s="40"/>
      <c r="AF225" s="40"/>
    </row>
    <row r="226" spans="1:32" ht="14.25" customHeight="1" thickBot="1" x14ac:dyDescent="0.35">
      <c r="A226" s="35"/>
      <c r="B226" s="36"/>
      <c r="C226" s="36"/>
      <c r="D226" s="36"/>
      <c r="E226" s="37"/>
      <c r="F226" s="36"/>
      <c r="G226" s="38"/>
      <c r="H226" s="41"/>
      <c r="I226" s="42"/>
      <c r="J226" s="40"/>
      <c r="K226" s="38"/>
      <c r="L226" s="41"/>
      <c r="M226" s="41"/>
      <c r="N226" s="41"/>
      <c r="O226" s="41"/>
      <c r="P226" s="42"/>
      <c r="Q226" s="45"/>
      <c r="R226" s="40"/>
      <c r="S226" s="40"/>
      <c r="T226" s="40"/>
      <c r="U226" s="40"/>
      <c r="V226" s="40"/>
      <c r="W226" s="40"/>
      <c r="X226" s="367"/>
      <c r="Y226" s="368"/>
      <c r="Z226" s="369"/>
      <c r="AA226" s="38"/>
      <c r="AB226" s="41"/>
      <c r="AC226" s="42"/>
      <c r="AD226" s="45"/>
      <c r="AE226" s="40"/>
      <c r="AF226" s="40"/>
    </row>
    <row r="227" spans="1:32" ht="14.25" customHeight="1" thickBot="1" x14ac:dyDescent="0.35">
      <c r="A227" s="35"/>
      <c r="B227" s="36"/>
      <c r="C227" s="36"/>
      <c r="D227" s="36"/>
      <c r="E227" s="37"/>
      <c r="F227" s="36"/>
      <c r="G227" s="38"/>
      <c r="H227" s="41"/>
      <c r="I227" s="42"/>
      <c r="J227" s="40"/>
      <c r="K227" s="38"/>
      <c r="L227" s="41"/>
      <c r="M227" s="41"/>
      <c r="N227" s="41"/>
      <c r="O227" s="41"/>
      <c r="P227" s="42"/>
      <c r="Q227" s="45"/>
      <c r="R227" s="40"/>
      <c r="S227" s="40"/>
      <c r="T227" s="40"/>
      <c r="U227" s="40"/>
      <c r="V227" s="40"/>
      <c r="W227" s="40"/>
      <c r="X227" s="367"/>
      <c r="Y227" s="368"/>
      <c r="Z227" s="369"/>
      <c r="AA227" s="38"/>
      <c r="AB227" s="41"/>
      <c r="AC227" s="42"/>
      <c r="AD227" s="45"/>
      <c r="AE227" s="40"/>
      <c r="AF227" s="40"/>
    </row>
    <row r="228" spans="1:32" ht="14.25" customHeight="1" thickBot="1" x14ac:dyDescent="0.35">
      <c r="A228" s="35"/>
      <c r="B228" s="36"/>
      <c r="C228" s="36"/>
      <c r="D228" s="36"/>
      <c r="E228" s="37"/>
      <c r="F228" s="36"/>
      <c r="G228" s="38"/>
      <c r="H228" s="41"/>
      <c r="I228" s="42"/>
      <c r="J228" s="40"/>
      <c r="K228" s="38"/>
      <c r="L228" s="41"/>
      <c r="M228" s="41"/>
      <c r="N228" s="41"/>
      <c r="O228" s="41"/>
      <c r="P228" s="42"/>
      <c r="Q228" s="45"/>
      <c r="R228" s="40"/>
      <c r="S228" s="40"/>
      <c r="T228" s="40"/>
      <c r="U228" s="40"/>
      <c r="V228" s="40"/>
      <c r="W228" s="40"/>
      <c r="X228" s="367"/>
      <c r="Y228" s="368"/>
      <c r="Z228" s="369"/>
      <c r="AA228" s="38"/>
      <c r="AB228" s="41"/>
      <c r="AC228" s="42"/>
      <c r="AD228" s="45"/>
      <c r="AE228" s="40"/>
      <c r="AF228" s="40"/>
    </row>
    <row r="229" spans="1:32" ht="14.25" customHeight="1" thickBot="1" x14ac:dyDescent="0.35">
      <c r="A229" s="35"/>
      <c r="B229" s="36"/>
      <c r="C229" s="36"/>
      <c r="D229" s="36"/>
      <c r="E229" s="37"/>
      <c r="F229" s="36"/>
      <c r="G229" s="38"/>
      <c r="H229" s="41"/>
      <c r="I229" s="42"/>
      <c r="J229" s="40"/>
      <c r="K229" s="38"/>
      <c r="L229" s="41"/>
      <c r="M229" s="41"/>
      <c r="N229" s="41"/>
      <c r="O229" s="41"/>
      <c r="P229" s="42"/>
      <c r="Q229" s="45"/>
      <c r="R229" s="40"/>
      <c r="S229" s="40"/>
      <c r="T229" s="40"/>
      <c r="U229" s="40"/>
      <c r="V229" s="40"/>
      <c r="W229" s="40"/>
      <c r="X229" s="367"/>
      <c r="Y229" s="368"/>
      <c r="Z229" s="369"/>
      <c r="AA229" s="38"/>
      <c r="AB229" s="41"/>
      <c r="AC229" s="42"/>
      <c r="AD229" s="45"/>
      <c r="AE229" s="40"/>
      <c r="AF229" s="40"/>
    </row>
    <row r="230" spans="1:32" ht="14.25" customHeight="1" thickBot="1" x14ac:dyDescent="0.35">
      <c r="A230" s="35"/>
      <c r="B230" s="36"/>
      <c r="C230" s="36"/>
      <c r="D230" s="36"/>
      <c r="E230" s="37"/>
      <c r="F230" s="36"/>
      <c r="G230" s="38"/>
      <c r="H230" s="41"/>
      <c r="I230" s="42"/>
      <c r="J230" s="40"/>
      <c r="K230" s="38"/>
      <c r="L230" s="41"/>
      <c r="M230" s="41"/>
      <c r="N230" s="41"/>
      <c r="O230" s="41"/>
      <c r="P230" s="42"/>
      <c r="Q230" s="45"/>
      <c r="R230" s="40"/>
      <c r="S230" s="40"/>
      <c r="T230" s="40"/>
      <c r="U230" s="40"/>
      <c r="V230" s="40"/>
      <c r="W230" s="40"/>
      <c r="X230" s="367"/>
      <c r="Y230" s="368"/>
      <c r="Z230" s="369"/>
      <c r="AA230" s="38"/>
      <c r="AB230" s="41"/>
      <c r="AC230" s="42"/>
      <c r="AD230" s="45"/>
      <c r="AE230" s="40"/>
      <c r="AF230" s="40"/>
    </row>
    <row r="231" spans="1:32" ht="14.25" customHeight="1" thickBot="1" x14ac:dyDescent="0.35">
      <c r="A231" s="35"/>
      <c r="B231" s="36"/>
      <c r="C231" s="36"/>
      <c r="D231" s="36"/>
      <c r="E231" s="37"/>
      <c r="F231" s="36"/>
      <c r="G231" s="38"/>
      <c r="H231" s="41"/>
      <c r="I231" s="42"/>
      <c r="J231" s="40"/>
      <c r="K231" s="38"/>
      <c r="L231" s="41"/>
      <c r="M231" s="41"/>
      <c r="N231" s="41"/>
      <c r="O231" s="41"/>
      <c r="P231" s="42"/>
      <c r="Q231" s="45"/>
      <c r="R231" s="40"/>
      <c r="S231" s="40"/>
      <c r="T231" s="40"/>
      <c r="U231" s="40"/>
      <c r="V231" s="40"/>
      <c r="W231" s="40"/>
      <c r="X231" s="367"/>
      <c r="Y231" s="368"/>
      <c r="Z231" s="369"/>
      <c r="AA231" s="38"/>
      <c r="AB231" s="41"/>
      <c r="AC231" s="42"/>
      <c r="AD231" s="45"/>
      <c r="AE231" s="40"/>
      <c r="AF231" s="40"/>
    </row>
    <row r="232" spans="1:32" ht="14.25" customHeight="1" thickBot="1" x14ac:dyDescent="0.35">
      <c r="A232" s="35"/>
      <c r="B232" s="36"/>
      <c r="C232" s="36"/>
      <c r="D232" s="36"/>
      <c r="E232" s="37"/>
      <c r="F232" s="36"/>
      <c r="G232" s="38"/>
      <c r="H232" s="41"/>
      <c r="I232" s="42"/>
      <c r="J232" s="40"/>
      <c r="K232" s="38"/>
      <c r="L232" s="41"/>
      <c r="M232" s="41"/>
      <c r="N232" s="41"/>
      <c r="O232" s="41"/>
      <c r="P232" s="42"/>
      <c r="Q232" s="45"/>
      <c r="R232" s="40"/>
      <c r="S232" s="40"/>
      <c r="T232" s="40"/>
      <c r="U232" s="40"/>
      <c r="V232" s="40"/>
      <c r="W232" s="40"/>
      <c r="X232" s="367"/>
      <c r="Y232" s="368"/>
      <c r="Z232" s="369"/>
      <c r="AA232" s="38"/>
      <c r="AB232" s="41"/>
      <c r="AC232" s="42"/>
      <c r="AD232" s="45"/>
      <c r="AE232" s="40"/>
      <c r="AF232" s="40"/>
    </row>
    <row r="233" spans="1:32" ht="14.25" customHeight="1" thickBot="1" x14ac:dyDescent="0.35">
      <c r="A233" s="35"/>
      <c r="B233" s="36"/>
      <c r="C233" s="36"/>
      <c r="D233" s="36"/>
      <c r="E233" s="37"/>
      <c r="F233" s="36"/>
      <c r="G233" s="38"/>
      <c r="H233" s="41"/>
      <c r="I233" s="42"/>
      <c r="J233" s="40"/>
      <c r="K233" s="38"/>
      <c r="L233" s="41"/>
      <c r="M233" s="41"/>
      <c r="N233" s="41"/>
      <c r="O233" s="41"/>
      <c r="P233" s="42"/>
      <c r="Q233" s="45"/>
      <c r="R233" s="40"/>
      <c r="S233" s="40"/>
      <c r="T233" s="40"/>
      <c r="U233" s="40"/>
      <c r="V233" s="40"/>
      <c r="W233" s="40"/>
      <c r="X233" s="367"/>
      <c r="Y233" s="368"/>
      <c r="Z233" s="369"/>
      <c r="AA233" s="38"/>
      <c r="AB233" s="41"/>
      <c r="AC233" s="42"/>
      <c r="AD233" s="45"/>
      <c r="AE233" s="40"/>
      <c r="AF233" s="40"/>
    </row>
    <row r="234" spans="1:32" ht="14.25" customHeight="1" thickBot="1" x14ac:dyDescent="0.35">
      <c r="A234" s="35"/>
      <c r="B234" s="36"/>
      <c r="C234" s="36"/>
      <c r="D234" s="36"/>
      <c r="E234" s="37"/>
      <c r="F234" s="36"/>
      <c r="G234" s="38"/>
      <c r="H234" s="41"/>
      <c r="I234" s="42"/>
      <c r="J234" s="40"/>
      <c r="K234" s="38"/>
      <c r="L234" s="41"/>
      <c r="M234" s="41"/>
      <c r="N234" s="41"/>
      <c r="O234" s="41"/>
      <c r="P234" s="42"/>
      <c r="Q234" s="45"/>
      <c r="R234" s="40"/>
      <c r="S234" s="40"/>
      <c r="T234" s="40"/>
      <c r="U234" s="40"/>
      <c r="V234" s="40"/>
      <c r="W234" s="40"/>
      <c r="X234" s="367"/>
      <c r="Y234" s="368"/>
      <c r="Z234" s="369"/>
      <c r="AA234" s="38"/>
      <c r="AB234" s="41"/>
      <c r="AC234" s="42"/>
      <c r="AD234" s="45"/>
      <c r="AE234" s="40"/>
      <c r="AF234" s="40"/>
    </row>
    <row r="235" spans="1:32" ht="14.25" customHeight="1" thickBot="1" x14ac:dyDescent="0.35">
      <c r="A235" s="35"/>
      <c r="B235" s="36"/>
      <c r="C235" s="36"/>
      <c r="D235" s="36"/>
      <c r="E235" s="37"/>
      <c r="F235" s="36"/>
      <c r="G235" s="38"/>
      <c r="H235" s="41"/>
      <c r="I235" s="42"/>
      <c r="J235" s="40"/>
      <c r="K235" s="38"/>
      <c r="L235" s="41"/>
      <c r="M235" s="41"/>
      <c r="N235" s="41"/>
      <c r="O235" s="41"/>
      <c r="P235" s="42"/>
      <c r="Q235" s="45"/>
      <c r="R235" s="40"/>
      <c r="S235" s="40"/>
      <c r="T235" s="40"/>
      <c r="U235" s="40"/>
      <c r="V235" s="40"/>
      <c r="W235" s="40"/>
      <c r="X235" s="367"/>
      <c r="Y235" s="368"/>
      <c r="Z235" s="369"/>
      <c r="AA235" s="38"/>
      <c r="AB235" s="41"/>
      <c r="AC235" s="42"/>
      <c r="AD235" s="45"/>
      <c r="AE235" s="40"/>
      <c r="AF235" s="40"/>
    </row>
    <row r="236" spans="1:32" ht="14.25" customHeight="1" thickBot="1" x14ac:dyDescent="0.35">
      <c r="A236" s="35"/>
      <c r="B236" s="36"/>
      <c r="C236" s="36"/>
      <c r="D236" s="36"/>
      <c r="E236" s="37"/>
      <c r="F236" s="36"/>
      <c r="G236" s="38"/>
      <c r="H236" s="41"/>
      <c r="I236" s="42"/>
      <c r="J236" s="40"/>
      <c r="K236" s="38"/>
      <c r="L236" s="41"/>
      <c r="M236" s="41"/>
      <c r="N236" s="41"/>
      <c r="O236" s="41"/>
      <c r="P236" s="42"/>
      <c r="Q236" s="45"/>
      <c r="R236" s="40"/>
      <c r="S236" s="40"/>
      <c r="T236" s="40"/>
      <c r="U236" s="40"/>
      <c r="V236" s="40"/>
      <c r="W236" s="40"/>
      <c r="X236" s="367"/>
      <c r="Y236" s="368"/>
      <c r="Z236" s="369"/>
      <c r="AA236" s="38"/>
      <c r="AB236" s="41"/>
      <c r="AC236" s="42"/>
      <c r="AD236" s="45"/>
      <c r="AE236" s="40"/>
      <c r="AF236" s="40"/>
    </row>
    <row r="237" spans="1:32" ht="14.25" customHeight="1" thickBot="1" x14ac:dyDescent="0.35">
      <c r="A237" s="35"/>
      <c r="B237" s="36"/>
      <c r="C237" s="36"/>
      <c r="D237" s="36"/>
      <c r="E237" s="37"/>
      <c r="F237" s="36"/>
      <c r="G237" s="38"/>
      <c r="H237" s="41"/>
      <c r="I237" s="42"/>
      <c r="J237" s="40"/>
      <c r="K237" s="38"/>
      <c r="L237" s="41"/>
      <c r="M237" s="41"/>
      <c r="N237" s="41"/>
      <c r="O237" s="41"/>
      <c r="P237" s="42"/>
      <c r="Q237" s="45"/>
      <c r="R237" s="40"/>
      <c r="S237" s="40"/>
      <c r="T237" s="40"/>
      <c r="U237" s="40"/>
      <c r="V237" s="40"/>
      <c r="W237" s="40"/>
      <c r="X237" s="367"/>
      <c r="Y237" s="368"/>
      <c r="Z237" s="369"/>
      <c r="AA237" s="38"/>
      <c r="AB237" s="41"/>
      <c r="AC237" s="42"/>
      <c r="AD237" s="45"/>
      <c r="AE237" s="40"/>
      <c r="AF237" s="40"/>
    </row>
    <row r="238" spans="1:32" ht="14.25" customHeight="1" thickBot="1" x14ac:dyDescent="0.35">
      <c r="A238" s="35"/>
      <c r="B238" s="36"/>
      <c r="C238" s="36"/>
      <c r="D238" s="36"/>
      <c r="E238" s="37"/>
      <c r="F238" s="36"/>
      <c r="G238" s="38"/>
      <c r="H238" s="41"/>
      <c r="I238" s="42"/>
      <c r="J238" s="40"/>
      <c r="K238" s="38"/>
      <c r="L238" s="41"/>
      <c r="M238" s="41"/>
      <c r="N238" s="41"/>
      <c r="O238" s="41"/>
      <c r="P238" s="42"/>
      <c r="Q238" s="45"/>
      <c r="R238" s="40"/>
      <c r="S238" s="40"/>
      <c r="T238" s="40"/>
      <c r="U238" s="40"/>
      <c r="V238" s="40"/>
      <c r="W238" s="40"/>
      <c r="X238" s="367"/>
      <c r="Y238" s="368"/>
      <c r="Z238" s="369"/>
      <c r="AA238" s="38"/>
      <c r="AB238" s="41"/>
      <c r="AC238" s="42"/>
      <c r="AD238" s="45"/>
      <c r="AE238" s="40"/>
      <c r="AF238" s="40"/>
    </row>
    <row r="239" spans="1:32" ht="14.25" customHeight="1" thickBot="1" x14ac:dyDescent="0.35">
      <c r="A239" s="35"/>
      <c r="B239" s="36"/>
      <c r="C239" s="36"/>
      <c r="D239" s="36"/>
      <c r="E239" s="37"/>
      <c r="F239" s="36"/>
      <c r="G239" s="38"/>
      <c r="H239" s="41"/>
      <c r="I239" s="42"/>
      <c r="J239" s="40"/>
      <c r="K239" s="38"/>
      <c r="L239" s="41"/>
      <c r="M239" s="41"/>
      <c r="N239" s="41"/>
      <c r="O239" s="41"/>
      <c r="P239" s="42"/>
      <c r="Q239" s="45"/>
      <c r="R239" s="40"/>
      <c r="S239" s="40"/>
      <c r="T239" s="40"/>
      <c r="U239" s="40"/>
      <c r="V239" s="40"/>
      <c r="W239" s="40"/>
      <c r="X239" s="367"/>
      <c r="Y239" s="368"/>
      <c r="Z239" s="369"/>
      <c r="AA239" s="38"/>
      <c r="AB239" s="41"/>
      <c r="AC239" s="42"/>
      <c r="AD239" s="45"/>
      <c r="AE239" s="40"/>
      <c r="AF239" s="40"/>
    </row>
    <row r="240" spans="1:32" ht="14.25" customHeight="1" thickBot="1" x14ac:dyDescent="0.35">
      <c r="A240" s="35"/>
      <c r="B240" s="36"/>
      <c r="C240" s="36"/>
      <c r="D240" s="36"/>
      <c r="E240" s="37"/>
      <c r="F240" s="36"/>
      <c r="G240" s="38"/>
      <c r="H240" s="41"/>
      <c r="I240" s="42"/>
      <c r="J240" s="40"/>
      <c r="K240" s="38"/>
      <c r="L240" s="41"/>
      <c r="M240" s="41"/>
      <c r="N240" s="41"/>
      <c r="O240" s="41"/>
      <c r="P240" s="42"/>
      <c r="Q240" s="45"/>
      <c r="R240" s="40"/>
      <c r="S240" s="40"/>
      <c r="T240" s="40"/>
      <c r="U240" s="40"/>
      <c r="V240" s="40"/>
      <c r="W240" s="40"/>
      <c r="X240" s="367"/>
      <c r="Y240" s="368"/>
      <c r="Z240" s="369"/>
      <c r="AA240" s="38"/>
      <c r="AB240" s="41"/>
      <c r="AC240" s="42"/>
      <c r="AD240" s="45"/>
      <c r="AE240" s="40"/>
      <c r="AF240" s="40"/>
    </row>
    <row r="241" spans="1:32" ht="14.25" customHeight="1" thickBot="1" x14ac:dyDescent="0.35">
      <c r="A241" s="35"/>
      <c r="B241" s="36"/>
      <c r="C241" s="36"/>
      <c r="D241" s="36"/>
      <c r="E241" s="37"/>
      <c r="F241" s="36"/>
      <c r="G241" s="38"/>
      <c r="H241" s="41"/>
      <c r="I241" s="42"/>
      <c r="J241" s="40"/>
      <c r="K241" s="38"/>
      <c r="L241" s="41"/>
      <c r="M241" s="41"/>
      <c r="N241" s="41"/>
      <c r="O241" s="41"/>
      <c r="P241" s="42"/>
      <c r="Q241" s="45"/>
      <c r="R241" s="40"/>
      <c r="S241" s="40"/>
      <c r="T241" s="40"/>
      <c r="U241" s="40"/>
      <c r="V241" s="40"/>
      <c r="W241" s="40"/>
      <c r="X241" s="367"/>
      <c r="Y241" s="368"/>
      <c r="Z241" s="369"/>
      <c r="AA241" s="38"/>
      <c r="AB241" s="41"/>
      <c r="AC241" s="42"/>
      <c r="AD241" s="45"/>
      <c r="AE241" s="40"/>
      <c r="AF241" s="40"/>
    </row>
    <row r="242" spans="1:32" ht="14.25" customHeight="1" thickBot="1" x14ac:dyDescent="0.35">
      <c r="A242" s="35"/>
      <c r="B242" s="36"/>
      <c r="C242" s="36"/>
      <c r="D242" s="36"/>
      <c r="E242" s="37"/>
      <c r="F242" s="36"/>
      <c r="G242" s="38"/>
      <c r="H242" s="41"/>
      <c r="I242" s="42"/>
      <c r="J242" s="40"/>
      <c r="K242" s="38"/>
      <c r="L242" s="41"/>
      <c r="M242" s="41"/>
      <c r="N242" s="41"/>
      <c r="O242" s="41"/>
      <c r="P242" s="42"/>
      <c r="Q242" s="45"/>
      <c r="R242" s="40"/>
      <c r="S242" s="40"/>
      <c r="T242" s="40"/>
      <c r="U242" s="40"/>
      <c r="V242" s="40"/>
      <c r="W242" s="40"/>
      <c r="X242" s="367"/>
      <c r="Y242" s="368"/>
      <c r="Z242" s="369"/>
      <c r="AA242" s="38"/>
      <c r="AB242" s="41"/>
      <c r="AC242" s="42"/>
      <c r="AD242" s="45"/>
      <c r="AE242" s="40"/>
      <c r="AF242" s="40"/>
    </row>
    <row r="243" spans="1:32" ht="14.25" customHeight="1" thickBot="1" x14ac:dyDescent="0.35">
      <c r="A243" s="35"/>
      <c r="B243" s="36"/>
      <c r="C243" s="36"/>
      <c r="D243" s="36"/>
      <c r="E243" s="37"/>
      <c r="F243" s="36"/>
      <c r="G243" s="38"/>
      <c r="H243" s="41"/>
      <c r="I243" s="42"/>
      <c r="J243" s="40"/>
      <c r="K243" s="38"/>
      <c r="L243" s="41"/>
      <c r="M243" s="41"/>
      <c r="N243" s="41"/>
      <c r="O243" s="41"/>
      <c r="P243" s="42"/>
      <c r="Q243" s="45"/>
      <c r="R243" s="40"/>
      <c r="S243" s="40"/>
      <c r="T243" s="40"/>
      <c r="U243" s="40"/>
      <c r="V243" s="40"/>
      <c r="W243" s="40"/>
      <c r="X243" s="367"/>
      <c r="Y243" s="368"/>
      <c r="Z243" s="369"/>
      <c r="AA243" s="38"/>
      <c r="AB243" s="41"/>
      <c r="AC243" s="42"/>
      <c r="AD243" s="45"/>
      <c r="AE243" s="40"/>
      <c r="AF243" s="40"/>
    </row>
    <row r="244" spans="1:32" ht="14.25" customHeight="1" thickBot="1" x14ac:dyDescent="0.35">
      <c r="A244" s="35"/>
      <c r="B244" s="36"/>
      <c r="C244" s="36"/>
      <c r="D244" s="36"/>
      <c r="E244" s="37"/>
      <c r="F244" s="36"/>
      <c r="G244" s="38"/>
      <c r="H244" s="41"/>
      <c r="I244" s="42"/>
      <c r="J244" s="40"/>
      <c r="K244" s="38"/>
      <c r="L244" s="41"/>
      <c r="M244" s="41"/>
      <c r="N244" s="41"/>
      <c r="O244" s="41"/>
      <c r="P244" s="42"/>
      <c r="Q244" s="45"/>
      <c r="R244" s="40"/>
      <c r="S244" s="40"/>
      <c r="T244" s="40"/>
      <c r="U244" s="40"/>
      <c r="V244" s="40"/>
      <c r="W244" s="40"/>
      <c r="X244" s="367"/>
      <c r="Y244" s="368"/>
      <c r="Z244" s="369"/>
      <c r="AA244" s="38"/>
      <c r="AB244" s="41"/>
      <c r="AC244" s="42"/>
      <c r="AD244" s="45"/>
      <c r="AE244" s="40"/>
      <c r="AF244" s="40"/>
    </row>
    <row r="245" spans="1:32" ht="14.25" customHeight="1" thickBot="1" x14ac:dyDescent="0.35">
      <c r="A245" s="35"/>
      <c r="B245" s="36"/>
      <c r="C245" s="36"/>
      <c r="D245" s="36"/>
      <c r="E245" s="37"/>
      <c r="F245" s="36"/>
      <c r="G245" s="38"/>
      <c r="H245" s="41"/>
      <c r="I245" s="42"/>
      <c r="J245" s="40"/>
      <c r="K245" s="38"/>
      <c r="L245" s="41"/>
      <c r="M245" s="41"/>
      <c r="N245" s="41"/>
      <c r="O245" s="41"/>
      <c r="P245" s="42"/>
      <c r="Q245" s="45"/>
      <c r="R245" s="40"/>
      <c r="S245" s="40"/>
      <c r="T245" s="40"/>
      <c r="U245" s="40"/>
      <c r="V245" s="40"/>
      <c r="W245" s="40"/>
      <c r="X245" s="367"/>
      <c r="Y245" s="368"/>
      <c r="Z245" s="369"/>
      <c r="AA245" s="38"/>
      <c r="AB245" s="41"/>
      <c r="AC245" s="42"/>
      <c r="AD245" s="45"/>
      <c r="AE245" s="40"/>
      <c r="AF245" s="40"/>
    </row>
    <row r="246" spans="1:32" ht="14.25" customHeight="1" thickBot="1" x14ac:dyDescent="0.35">
      <c r="A246" s="35"/>
      <c r="B246" s="36"/>
      <c r="C246" s="36"/>
      <c r="D246" s="36"/>
      <c r="E246" s="37"/>
      <c r="F246" s="36"/>
      <c r="G246" s="38"/>
      <c r="H246" s="41"/>
      <c r="I246" s="42"/>
      <c r="J246" s="40"/>
      <c r="K246" s="38"/>
      <c r="L246" s="41"/>
      <c r="M246" s="41"/>
      <c r="N246" s="41"/>
      <c r="O246" s="41"/>
      <c r="P246" s="42"/>
      <c r="Q246" s="45"/>
      <c r="R246" s="40"/>
      <c r="S246" s="40"/>
      <c r="T246" s="40"/>
      <c r="U246" s="40"/>
      <c r="V246" s="40"/>
      <c r="W246" s="40"/>
      <c r="X246" s="367"/>
      <c r="Y246" s="368"/>
      <c r="Z246" s="369"/>
      <c r="AA246" s="38"/>
      <c r="AB246" s="41"/>
      <c r="AC246" s="42"/>
      <c r="AD246" s="45"/>
      <c r="AE246" s="40"/>
      <c r="AF246" s="40"/>
    </row>
    <row r="247" spans="1:32" ht="14.25" customHeight="1" thickBot="1" x14ac:dyDescent="0.35">
      <c r="A247" s="35"/>
      <c r="B247" s="36"/>
      <c r="C247" s="36"/>
      <c r="D247" s="36"/>
      <c r="E247" s="37"/>
      <c r="F247" s="36"/>
      <c r="G247" s="38"/>
      <c r="H247" s="41"/>
      <c r="I247" s="42"/>
      <c r="J247" s="40"/>
      <c r="K247" s="38"/>
      <c r="L247" s="41"/>
      <c r="M247" s="41"/>
      <c r="N247" s="41"/>
      <c r="O247" s="41"/>
      <c r="P247" s="42"/>
      <c r="Q247" s="45"/>
      <c r="R247" s="40"/>
      <c r="S247" s="40"/>
      <c r="T247" s="40"/>
      <c r="U247" s="40"/>
      <c r="V247" s="40"/>
      <c r="W247" s="40"/>
      <c r="X247" s="367"/>
      <c r="Y247" s="368"/>
      <c r="Z247" s="369"/>
      <c r="AA247" s="38"/>
      <c r="AB247" s="41"/>
      <c r="AC247" s="42"/>
      <c r="AD247" s="45"/>
      <c r="AE247" s="40"/>
      <c r="AF247" s="40"/>
    </row>
    <row r="248" spans="1:32" ht="14.25" customHeight="1" thickBot="1" x14ac:dyDescent="0.35">
      <c r="A248" s="35"/>
      <c r="B248" s="36"/>
      <c r="C248" s="36"/>
      <c r="D248" s="36"/>
      <c r="E248" s="37"/>
      <c r="F248" s="36"/>
      <c r="G248" s="38"/>
      <c r="H248" s="41"/>
      <c r="I248" s="42"/>
      <c r="J248" s="40"/>
      <c r="K248" s="38"/>
      <c r="L248" s="41"/>
      <c r="M248" s="41"/>
      <c r="N248" s="41"/>
      <c r="O248" s="41"/>
      <c r="P248" s="42"/>
      <c r="Q248" s="45"/>
      <c r="R248" s="40"/>
      <c r="S248" s="40"/>
      <c r="T248" s="40"/>
      <c r="U248" s="40"/>
      <c r="V248" s="40"/>
      <c r="W248" s="40"/>
      <c r="X248" s="367"/>
      <c r="Y248" s="368"/>
      <c r="Z248" s="369"/>
      <c r="AA248" s="38"/>
      <c r="AB248" s="41"/>
      <c r="AC248" s="42"/>
      <c r="AD248" s="45"/>
      <c r="AE248" s="40"/>
      <c r="AF248" s="40"/>
    </row>
    <row r="249" spans="1:32" ht="14.25" customHeight="1" thickBot="1" x14ac:dyDescent="0.35">
      <c r="A249" s="35"/>
      <c r="B249" s="36"/>
      <c r="C249" s="36"/>
      <c r="D249" s="36"/>
      <c r="E249" s="37"/>
      <c r="F249" s="36"/>
      <c r="G249" s="38"/>
      <c r="H249" s="41"/>
      <c r="I249" s="42"/>
      <c r="J249" s="40"/>
      <c r="K249" s="38"/>
      <c r="L249" s="41"/>
      <c r="M249" s="41"/>
      <c r="N249" s="41"/>
      <c r="O249" s="41"/>
      <c r="P249" s="42"/>
      <c r="Q249" s="45"/>
      <c r="R249" s="40"/>
      <c r="S249" s="40"/>
      <c r="T249" s="40"/>
      <c r="U249" s="40"/>
      <c r="V249" s="40"/>
      <c r="W249" s="40"/>
      <c r="X249" s="367"/>
      <c r="Y249" s="368"/>
      <c r="Z249" s="369"/>
      <c r="AA249" s="38"/>
      <c r="AB249" s="41"/>
      <c r="AC249" s="42"/>
      <c r="AD249" s="45"/>
      <c r="AE249" s="40"/>
      <c r="AF249" s="40"/>
    </row>
    <row r="250" spans="1:32" ht="14.25" customHeight="1" thickBot="1" x14ac:dyDescent="0.35">
      <c r="A250" s="35"/>
      <c r="B250" s="36"/>
      <c r="C250" s="36"/>
      <c r="D250" s="36"/>
      <c r="E250" s="37"/>
      <c r="F250" s="36"/>
      <c r="G250" s="38"/>
      <c r="H250" s="41"/>
      <c r="I250" s="42"/>
      <c r="J250" s="40"/>
      <c r="K250" s="38"/>
      <c r="L250" s="41"/>
      <c r="M250" s="41"/>
      <c r="N250" s="41"/>
      <c r="O250" s="41"/>
      <c r="P250" s="42"/>
      <c r="Q250" s="45"/>
      <c r="R250" s="40"/>
      <c r="S250" s="40"/>
      <c r="T250" s="40"/>
      <c r="U250" s="40"/>
      <c r="V250" s="40"/>
      <c r="W250" s="40"/>
      <c r="X250" s="367"/>
      <c r="Y250" s="368"/>
      <c r="Z250" s="369"/>
      <c r="AA250" s="38"/>
      <c r="AB250" s="41"/>
      <c r="AC250" s="42"/>
      <c r="AD250" s="45"/>
      <c r="AE250" s="40"/>
      <c r="AF250" s="40"/>
    </row>
    <row r="251" spans="1:32" ht="14.25" customHeight="1" thickBot="1" x14ac:dyDescent="0.35">
      <c r="A251" s="35"/>
      <c r="B251" s="36"/>
      <c r="C251" s="36"/>
      <c r="D251" s="36"/>
      <c r="E251" s="37"/>
      <c r="F251" s="36"/>
      <c r="G251" s="38"/>
      <c r="H251" s="41"/>
      <c r="I251" s="42"/>
      <c r="J251" s="40"/>
      <c r="K251" s="38"/>
      <c r="L251" s="41"/>
      <c r="M251" s="41"/>
      <c r="N251" s="41"/>
      <c r="O251" s="41"/>
      <c r="P251" s="42"/>
      <c r="Q251" s="45"/>
      <c r="R251" s="40"/>
      <c r="S251" s="40"/>
      <c r="T251" s="40"/>
      <c r="U251" s="40"/>
      <c r="V251" s="40"/>
      <c r="W251" s="40"/>
      <c r="X251" s="367"/>
      <c r="Y251" s="368"/>
      <c r="Z251" s="369"/>
      <c r="AA251" s="38"/>
      <c r="AB251" s="41"/>
      <c r="AC251" s="42"/>
      <c r="AD251" s="45"/>
      <c r="AE251" s="40"/>
      <c r="AF251" s="40"/>
    </row>
    <row r="252" spans="1:32" ht="14.25" customHeight="1" thickBot="1" x14ac:dyDescent="0.35">
      <c r="A252" s="35"/>
      <c r="B252" s="36"/>
      <c r="C252" s="36"/>
      <c r="D252" s="36"/>
      <c r="E252" s="37"/>
      <c r="F252" s="36"/>
      <c r="G252" s="38"/>
      <c r="H252" s="41"/>
      <c r="I252" s="42"/>
      <c r="J252" s="40"/>
      <c r="K252" s="38"/>
      <c r="L252" s="41"/>
      <c r="M252" s="41"/>
      <c r="N252" s="41"/>
      <c r="O252" s="41"/>
      <c r="P252" s="42"/>
      <c r="Q252" s="45"/>
      <c r="R252" s="40"/>
      <c r="S252" s="40"/>
      <c r="T252" s="40"/>
      <c r="U252" s="40"/>
      <c r="V252" s="40"/>
      <c r="W252" s="40"/>
      <c r="X252" s="367"/>
      <c r="Y252" s="368"/>
      <c r="Z252" s="369"/>
      <c r="AA252" s="38"/>
      <c r="AB252" s="41"/>
      <c r="AC252" s="42"/>
      <c r="AD252" s="45"/>
      <c r="AE252" s="40"/>
      <c r="AF252" s="40"/>
    </row>
    <row r="253" spans="1:32" ht="14.25" customHeight="1" thickBot="1" x14ac:dyDescent="0.35">
      <c r="A253" s="35"/>
      <c r="B253" s="36"/>
      <c r="C253" s="36"/>
      <c r="D253" s="36"/>
      <c r="E253" s="37"/>
      <c r="F253" s="36"/>
      <c r="G253" s="38"/>
      <c r="H253" s="41"/>
      <c r="I253" s="42"/>
      <c r="J253" s="40"/>
      <c r="K253" s="38"/>
      <c r="L253" s="41"/>
      <c r="M253" s="41"/>
      <c r="N253" s="41"/>
      <c r="O253" s="41"/>
      <c r="P253" s="42"/>
      <c r="Q253" s="45"/>
      <c r="R253" s="40"/>
      <c r="S253" s="40"/>
      <c r="T253" s="40"/>
      <c r="U253" s="40"/>
      <c r="V253" s="40"/>
      <c r="W253" s="40"/>
      <c r="X253" s="367"/>
      <c r="Y253" s="368"/>
      <c r="Z253" s="369"/>
      <c r="AA253" s="38"/>
      <c r="AB253" s="41"/>
      <c r="AC253" s="42"/>
      <c r="AD253" s="45"/>
      <c r="AE253" s="40"/>
      <c r="AF253" s="40"/>
    </row>
    <row r="254" spans="1:32" ht="14.25" customHeight="1" thickBot="1" x14ac:dyDescent="0.35">
      <c r="A254" s="35"/>
      <c r="B254" s="36"/>
      <c r="C254" s="36"/>
      <c r="D254" s="36"/>
      <c r="E254" s="37"/>
      <c r="F254" s="36"/>
      <c r="G254" s="38"/>
      <c r="H254" s="41"/>
      <c r="I254" s="42"/>
      <c r="J254" s="40"/>
      <c r="K254" s="38"/>
      <c r="L254" s="41"/>
      <c r="M254" s="41"/>
      <c r="N254" s="41"/>
      <c r="O254" s="41"/>
      <c r="P254" s="42"/>
      <c r="Q254" s="45"/>
      <c r="R254" s="40"/>
      <c r="S254" s="40"/>
      <c r="T254" s="40"/>
      <c r="U254" s="40"/>
      <c r="V254" s="40"/>
      <c r="W254" s="40"/>
      <c r="X254" s="367"/>
      <c r="Y254" s="368"/>
      <c r="Z254" s="369"/>
      <c r="AA254" s="38"/>
      <c r="AB254" s="41"/>
      <c r="AC254" s="42"/>
      <c r="AD254" s="45"/>
      <c r="AE254" s="40"/>
      <c r="AF254" s="40"/>
    </row>
    <row r="255" spans="1:32" ht="14.25" customHeight="1" thickBot="1" x14ac:dyDescent="0.35">
      <c r="A255" s="35"/>
      <c r="B255" s="36"/>
      <c r="C255" s="36"/>
      <c r="D255" s="36"/>
      <c r="E255" s="37"/>
      <c r="F255" s="36"/>
      <c r="G255" s="38"/>
      <c r="H255" s="41"/>
      <c r="I255" s="42"/>
      <c r="J255" s="40"/>
      <c r="K255" s="38"/>
      <c r="L255" s="41"/>
      <c r="M255" s="41"/>
      <c r="N255" s="41"/>
      <c r="O255" s="41"/>
      <c r="P255" s="42"/>
      <c r="Q255" s="45"/>
      <c r="R255" s="40"/>
      <c r="S255" s="40"/>
      <c r="T255" s="40"/>
      <c r="U255" s="40"/>
      <c r="V255" s="40"/>
      <c r="W255" s="40"/>
      <c r="X255" s="367"/>
      <c r="Y255" s="368"/>
      <c r="Z255" s="369"/>
      <c r="AA255" s="38"/>
      <c r="AB255" s="41"/>
      <c r="AC255" s="42"/>
      <c r="AD255" s="45"/>
      <c r="AE255" s="40"/>
      <c r="AF255" s="40"/>
    </row>
    <row r="256" spans="1:32" ht="14.25" customHeight="1" thickBot="1" x14ac:dyDescent="0.35">
      <c r="A256" s="35"/>
      <c r="B256" s="36"/>
      <c r="C256" s="36"/>
      <c r="D256" s="36"/>
      <c r="E256" s="37"/>
      <c r="F256" s="36"/>
      <c r="G256" s="38"/>
      <c r="H256" s="41"/>
      <c r="I256" s="42"/>
      <c r="J256" s="40"/>
      <c r="K256" s="38"/>
      <c r="L256" s="41"/>
      <c r="M256" s="41"/>
      <c r="N256" s="41"/>
      <c r="O256" s="41"/>
      <c r="P256" s="42"/>
      <c r="Q256" s="45"/>
      <c r="R256" s="40"/>
      <c r="S256" s="40"/>
      <c r="T256" s="40"/>
      <c r="U256" s="40"/>
      <c r="V256" s="40"/>
      <c r="W256" s="40"/>
      <c r="X256" s="367"/>
      <c r="Y256" s="368"/>
      <c r="Z256" s="369"/>
      <c r="AA256" s="38"/>
      <c r="AB256" s="41"/>
      <c r="AC256" s="42"/>
      <c r="AD256" s="45"/>
      <c r="AE256" s="40"/>
      <c r="AF256" s="40"/>
    </row>
    <row r="257" spans="1:32" ht="14.25" customHeight="1" thickBot="1" x14ac:dyDescent="0.35">
      <c r="A257" s="35"/>
      <c r="B257" s="36"/>
      <c r="C257" s="36"/>
      <c r="D257" s="36"/>
      <c r="E257" s="37"/>
      <c r="F257" s="36"/>
      <c r="G257" s="38"/>
      <c r="H257" s="41"/>
      <c r="I257" s="42"/>
      <c r="J257" s="40"/>
      <c r="K257" s="38"/>
      <c r="L257" s="41"/>
      <c r="M257" s="41"/>
      <c r="N257" s="41"/>
      <c r="O257" s="41"/>
      <c r="P257" s="42"/>
      <c r="Q257" s="45"/>
      <c r="R257" s="40"/>
      <c r="S257" s="40"/>
      <c r="T257" s="40"/>
      <c r="U257" s="40"/>
      <c r="V257" s="40"/>
      <c r="W257" s="40"/>
      <c r="X257" s="367"/>
      <c r="Y257" s="368"/>
      <c r="Z257" s="369"/>
      <c r="AA257" s="38"/>
      <c r="AB257" s="41"/>
      <c r="AC257" s="42"/>
      <c r="AD257" s="45"/>
      <c r="AE257" s="40"/>
      <c r="AF257" s="40"/>
    </row>
    <row r="258" spans="1:32" ht="14.25" customHeight="1" thickBot="1" x14ac:dyDescent="0.35">
      <c r="A258" s="35"/>
      <c r="B258" s="36"/>
      <c r="C258" s="36"/>
      <c r="D258" s="36"/>
      <c r="E258" s="37"/>
      <c r="F258" s="36"/>
      <c r="G258" s="38"/>
      <c r="H258" s="41"/>
      <c r="I258" s="42"/>
      <c r="J258" s="40"/>
      <c r="K258" s="38"/>
      <c r="L258" s="41"/>
      <c r="M258" s="41"/>
      <c r="N258" s="41"/>
      <c r="O258" s="41"/>
      <c r="P258" s="42"/>
      <c r="Q258" s="45"/>
      <c r="R258" s="40"/>
      <c r="S258" s="40"/>
      <c r="T258" s="40"/>
      <c r="U258" s="40"/>
      <c r="V258" s="40"/>
      <c r="W258" s="40"/>
      <c r="X258" s="367"/>
      <c r="Y258" s="368"/>
      <c r="Z258" s="369"/>
      <c r="AA258" s="38"/>
      <c r="AB258" s="41"/>
      <c r="AC258" s="42"/>
      <c r="AD258" s="45"/>
      <c r="AE258" s="40"/>
      <c r="AF258" s="40"/>
    </row>
    <row r="259" spans="1:32" ht="14.25" customHeight="1" thickBot="1" x14ac:dyDescent="0.35">
      <c r="A259" s="35"/>
      <c r="B259" s="36"/>
      <c r="C259" s="36"/>
      <c r="D259" s="36"/>
      <c r="E259" s="37"/>
      <c r="F259" s="36"/>
      <c r="G259" s="38"/>
      <c r="H259" s="41"/>
      <c r="I259" s="42"/>
      <c r="J259" s="40"/>
      <c r="K259" s="38"/>
      <c r="L259" s="41"/>
      <c r="M259" s="41"/>
      <c r="N259" s="41"/>
      <c r="O259" s="41"/>
      <c r="P259" s="42"/>
      <c r="Q259" s="45"/>
      <c r="R259" s="40"/>
      <c r="S259" s="40"/>
      <c r="T259" s="40"/>
      <c r="U259" s="40"/>
      <c r="V259" s="40"/>
      <c r="W259" s="40"/>
      <c r="X259" s="367"/>
      <c r="Y259" s="368"/>
      <c r="Z259" s="369"/>
      <c r="AA259" s="38"/>
      <c r="AB259" s="41"/>
      <c r="AC259" s="42"/>
      <c r="AD259" s="45"/>
      <c r="AE259" s="40"/>
      <c r="AF259" s="40"/>
    </row>
    <row r="260" spans="1:32" ht="14.25" customHeight="1" thickBot="1" x14ac:dyDescent="0.35">
      <c r="A260" s="35"/>
      <c r="B260" s="36"/>
      <c r="C260" s="36"/>
      <c r="D260" s="36"/>
      <c r="E260" s="37"/>
      <c r="F260" s="36"/>
      <c r="G260" s="38"/>
      <c r="H260" s="41"/>
      <c r="I260" s="42"/>
      <c r="J260" s="40"/>
      <c r="K260" s="38"/>
      <c r="L260" s="41"/>
      <c r="M260" s="41"/>
      <c r="N260" s="41"/>
      <c r="O260" s="41"/>
      <c r="P260" s="42"/>
      <c r="Q260" s="45"/>
      <c r="R260" s="40"/>
      <c r="S260" s="40"/>
      <c r="T260" s="40"/>
      <c r="U260" s="40"/>
      <c r="V260" s="40"/>
      <c r="W260" s="40"/>
      <c r="X260" s="367"/>
      <c r="Y260" s="368"/>
      <c r="Z260" s="369"/>
      <c r="AA260" s="38"/>
      <c r="AB260" s="41"/>
      <c r="AC260" s="42"/>
      <c r="AD260" s="45"/>
      <c r="AE260" s="40"/>
      <c r="AF260" s="40"/>
    </row>
    <row r="261" spans="1:32" ht="14.25" customHeight="1" thickBot="1" x14ac:dyDescent="0.35">
      <c r="A261" s="35"/>
      <c r="B261" s="36"/>
      <c r="C261" s="36"/>
      <c r="D261" s="36"/>
      <c r="E261" s="37"/>
      <c r="F261" s="36"/>
      <c r="G261" s="38"/>
      <c r="H261" s="41"/>
      <c r="I261" s="42"/>
      <c r="J261" s="40"/>
      <c r="K261" s="38"/>
      <c r="L261" s="41"/>
      <c r="M261" s="41"/>
      <c r="N261" s="41"/>
      <c r="O261" s="41"/>
      <c r="P261" s="42"/>
      <c r="Q261" s="45"/>
      <c r="R261" s="40"/>
      <c r="S261" s="40"/>
      <c r="T261" s="40"/>
      <c r="U261" s="40"/>
      <c r="V261" s="40"/>
      <c r="W261" s="40"/>
      <c r="X261" s="367"/>
      <c r="Y261" s="368"/>
      <c r="Z261" s="369"/>
      <c r="AA261" s="38"/>
      <c r="AB261" s="41"/>
      <c r="AC261" s="42"/>
      <c r="AD261" s="45"/>
      <c r="AE261" s="40"/>
      <c r="AF261" s="40"/>
    </row>
    <row r="262" spans="1:32" ht="14.25" customHeight="1" thickBot="1" x14ac:dyDescent="0.35">
      <c r="A262" s="35"/>
      <c r="B262" s="36"/>
      <c r="C262" s="36"/>
      <c r="D262" s="36"/>
      <c r="E262" s="37"/>
      <c r="F262" s="36"/>
      <c r="G262" s="38"/>
      <c r="H262" s="41"/>
      <c r="I262" s="42"/>
      <c r="J262" s="40"/>
      <c r="K262" s="38"/>
      <c r="L262" s="41"/>
      <c r="M262" s="41"/>
      <c r="N262" s="41"/>
      <c r="O262" s="41"/>
      <c r="P262" s="42"/>
      <c r="Q262" s="45"/>
      <c r="R262" s="40"/>
      <c r="S262" s="40"/>
      <c r="T262" s="40"/>
      <c r="U262" s="40"/>
      <c r="V262" s="40"/>
      <c r="W262" s="40"/>
      <c r="X262" s="367"/>
      <c r="Y262" s="368"/>
      <c r="Z262" s="369"/>
      <c r="AA262" s="38"/>
      <c r="AB262" s="41"/>
      <c r="AC262" s="42"/>
      <c r="AD262" s="45"/>
      <c r="AE262" s="40"/>
      <c r="AF262" s="40"/>
    </row>
    <row r="263" spans="1:32" ht="14.25" customHeight="1" thickBot="1" x14ac:dyDescent="0.35">
      <c r="A263" s="35"/>
      <c r="B263" s="36"/>
      <c r="C263" s="36"/>
      <c r="D263" s="36"/>
      <c r="E263" s="37"/>
      <c r="F263" s="36"/>
      <c r="G263" s="38"/>
      <c r="H263" s="41"/>
      <c r="I263" s="42"/>
      <c r="J263" s="40"/>
      <c r="K263" s="38"/>
      <c r="L263" s="41"/>
      <c r="M263" s="41"/>
      <c r="N263" s="41"/>
      <c r="O263" s="41"/>
      <c r="P263" s="42"/>
      <c r="Q263" s="45"/>
      <c r="R263" s="40"/>
      <c r="S263" s="40"/>
      <c r="T263" s="40"/>
      <c r="U263" s="40"/>
      <c r="V263" s="40"/>
      <c r="W263" s="40"/>
      <c r="X263" s="367"/>
      <c r="Y263" s="368"/>
      <c r="Z263" s="369"/>
      <c r="AA263" s="38"/>
      <c r="AB263" s="41"/>
      <c r="AC263" s="42"/>
      <c r="AD263" s="45"/>
      <c r="AE263" s="40"/>
      <c r="AF263" s="40"/>
    </row>
    <row r="264" spans="1:32" ht="14.25" customHeight="1" thickBot="1" x14ac:dyDescent="0.35">
      <c r="A264" s="35"/>
      <c r="B264" s="36"/>
      <c r="C264" s="36"/>
      <c r="D264" s="36"/>
      <c r="E264" s="37"/>
      <c r="F264" s="36"/>
      <c r="G264" s="38"/>
      <c r="H264" s="41"/>
      <c r="I264" s="42"/>
      <c r="J264" s="40"/>
      <c r="K264" s="38"/>
      <c r="L264" s="41"/>
      <c r="M264" s="41"/>
      <c r="N264" s="41"/>
      <c r="O264" s="41"/>
      <c r="P264" s="42"/>
      <c r="Q264" s="45"/>
      <c r="R264" s="40"/>
      <c r="S264" s="40"/>
      <c r="T264" s="40"/>
      <c r="U264" s="40"/>
      <c r="V264" s="40"/>
      <c r="W264" s="40"/>
      <c r="X264" s="367"/>
      <c r="Y264" s="368"/>
      <c r="Z264" s="369"/>
      <c r="AA264" s="38"/>
      <c r="AB264" s="41"/>
      <c r="AC264" s="42"/>
      <c r="AD264" s="45"/>
      <c r="AE264" s="40"/>
      <c r="AF264" s="40"/>
    </row>
    <row r="265" spans="1:32" ht="14.25" customHeight="1" thickBot="1" x14ac:dyDescent="0.35">
      <c r="A265" s="35"/>
      <c r="B265" s="36"/>
      <c r="C265" s="36"/>
      <c r="D265" s="36"/>
      <c r="E265" s="37"/>
      <c r="F265" s="36"/>
      <c r="G265" s="38"/>
      <c r="H265" s="41"/>
      <c r="I265" s="42"/>
      <c r="J265" s="40"/>
      <c r="K265" s="38"/>
      <c r="L265" s="41"/>
      <c r="M265" s="41"/>
      <c r="N265" s="41"/>
      <c r="O265" s="41"/>
      <c r="P265" s="42"/>
      <c r="Q265" s="45"/>
      <c r="R265" s="40"/>
      <c r="S265" s="40"/>
      <c r="T265" s="40"/>
      <c r="U265" s="40"/>
      <c r="V265" s="40"/>
      <c r="W265" s="40"/>
      <c r="X265" s="367"/>
      <c r="Y265" s="368"/>
      <c r="Z265" s="369"/>
      <c r="AA265" s="38"/>
      <c r="AB265" s="41"/>
      <c r="AC265" s="42"/>
      <c r="AD265" s="45"/>
      <c r="AE265" s="40"/>
      <c r="AF265" s="40"/>
    </row>
    <row r="266" spans="1:32" ht="14.25" customHeight="1" thickBot="1" x14ac:dyDescent="0.35">
      <c r="A266" s="35"/>
      <c r="B266" s="36"/>
      <c r="C266" s="36"/>
      <c r="D266" s="36"/>
      <c r="E266" s="37"/>
      <c r="F266" s="36"/>
      <c r="G266" s="38"/>
      <c r="H266" s="41"/>
      <c r="I266" s="42"/>
      <c r="J266" s="40"/>
      <c r="K266" s="38"/>
      <c r="L266" s="41"/>
      <c r="M266" s="41"/>
      <c r="N266" s="41"/>
      <c r="O266" s="41"/>
      <c r="P266" s="42"/>
      <c r="Q266" s="45"/>
      <c r="R266" s="40"/>
      <c r="S266" s="40"/>
      <c r="T266" s="40"/>
      <c r="U266" s="40"/>
      <c r="V266" s="40"/>
      <c r="W266" s="40"/>
      <c r="X266" s="367"/>
      <c r="Y266" s="368"/>
      <c r="Z266" s="369"/>
      <c r="AA266" s="38"/>
      <c r="AB266" s="41"/>
      <c r="AC266" s="42"/>
      <c r="AD266" s="45"/>
      <c r="AE266" s="40"/>
      <c r="AF266" s="40"/>
    </row>
    <row r="267" spans="1:32" ht="14.25" customHeight="1" thickBot="1" x14ac:dyDescent="0.35">
      <c r="A267" s="35"/>
      <c r="B267" s="36"/>
      <c r="C267" s="36"/>
      <c r="D267" s="36"/>
      <c r="E267" s="37"/>
      <c r="F267" s="36"/>
      <c r="G267" s="38"/>
      <c r="H267" s="41"/>
      <c r="I267" s="42"/>
      <c r="J267" s="40"/>
      <c r="K267" s="38"/>
      <c r="L267" s="41"/>
      <c r="M267" s="41"/>
      <c r="N267" s="41"/>
      <c r="O267" s="41"/>
      <c r="P267" s="42"/>
      <c r="Q267" s="45"/>
      <c r="R267" s="40"/>
      <c r="S267" s="40"/>
      <c r="T267" s="40"/>
      <c r="U267" s="40"/>
      <c r="V267" s="40"/>
      <c r="W267" s="40"/>
      <c r="X267" s="367"/>
      <c r="Y267" s="368"/>
      <c r="Z267" s="369"/>
      <c r="AA267" s="38"/>
      <c r="AB267" s="41"/>
      <c r="AC267" s="42"/>
      <c r="AD267" s="45"/>
      <c r="AE267" s="40"/>
      <c r="AF267" s="40"/>
    </row>
    <row r="268" spans="1:32" ht="14.25" customHeight="1" thickBot="1" x14ac:dyDescent="0.35">
      <c r="A268" s="35"/>
      <c r="B268" s="36"/>
      <c r="C268" s="36"/>
      <c r="D268" s="36"/>
      <c r="E268" s="37"/>
      <c r="F268" s="36"/>
      <c r="G268" s="38"/>
      <c r="H268" s="41"/>
      <c r="I268" s="42"/>
      <c r="J268" s="40"/>
      <c r="K268" s="38"/>
      <c r="L268" s="41"/>
      <c r="M268" s="41"/>
      <c r="N268" s="41"/>
      <c r="O268" s="41"/>
      <c r="P268" s="42"/>
      <c r="Q268" s="45"/>
      <c r="R268" s="40"/>
      <c r="S268" s="40"/>
      <c r="T268" s="40"/>
      <c r="U268" s="40"/>
      <c r="V268" s="40"/>
      <c r="W268" s="40"/>
      <c r="X268" s="367"/>
      <c r="Y268" s="368"/>
      <c r="Z268" s="369"/>
      <c r="AA268" s="38"/>
      <c r="AB268" s="41"/>
      <c r="AC268" s="42"/>
      <c r="AD268" s="45"/>
      <c r="AE268" s="40"/>
      <c r="AF268" s="40"/>
    </row>
    <row r="269" spans="1:32" ht="14.25" customHeight="1" thickBot="1" x14ac:dyDescent="0.35">
      <c r="A269" s="35"/>
      <c r="B269" s="36"/>
      <c r="C269" s="36"/>
      <c r="D269" s="36"/>
      <c r="E269" s="37"/>
      <c r="F269" s="36"/>
      <c r="G269" s="38"/>
      <c r="H269" s="41"/>
      <c r="I269" s="42"/>
      <c r="J269" s="40"/>
      <c r="K269" s="38"/>
      <c r="L269" s="41"/>
      <c r="M269" s="41"/>
      <c r="N269" s="41"/>
      <c r="O269" s="41"/>
      <c r="P269" s="42"/>
      <c r="Q269" s="45"/>
      <c r="R269" s="40"/>
      <c r="S269" s="40"/>
      <c r="T269" s="40"/>
      <c r="U269" s="40"/>
      <c r="V269" s="40"/>
      <c r="W269" s="40"/>
      <c r="X269" s="367"/>
      <c r="Y269" s="368"/>
      <c r="Z269" s="369"/>
      <c r="AA269" s="38"/>
      <c r="AB269" s="41"/>
      <c r="AC269" s="42"/>
      <c r="AD269" s="45"/>
      <c r="AE269" s="40"/>
      <c r="AF269" s="40"/>
    </row>
    <row r="270" spans="1:32" ht="14.25" customHeight="1" thickBot="1" x14ac:dyDescent="0.35">
      <c r="A270" s="35"/>
      <c r="B270" s="36"/>
      <c r="C270" s="36"/>
      <c r="D270" s="36"/>
      <c r="E270" s="37"/>
      <c r="F270" s="36"/>
      <c r="G270" s="38"/>
      <c r="H270" s="41"/>
      <c r="I270" s="42"/>
      <c r="J270" s="40"/>
      <c r="K270" s="38"/>
      <c r="L270" s="41"/>
      <c r="M270" s="41"/>
      <c r="N270" s="41"/>
      <c r="O270" s="41"/>
      <c r="P270" s="42"/>
      <c r="Q270" s="45"/>
      <c r="R270" s="40"/>
      <c r="S270" s="40"/>
      <c r="T270" s="40"/>
      <c r="U270" s="40"/>
      <c r="V270" s="40"/>
      <c r="W270" s="40"/>
      <c r="X270" s="367"/>
      <c r="Y270" s="368"/>
      <c r="Z270" s="369"/>
      <c r="AA270" s="38"/>
      <c r="AB270" s="41"/>
      <c r="AC270" s="42"/>
      <c r="AD270" s="45"/>
      <c r="AE270" s="40"/>
      <c r="AF270" s="40"/>
    </row>
    <row r="271" spans="1:32" ht="14.25" customHeight="1" thickBot="1" x14ac:dyDescent="0.35">
      <c r="A271" s="35"/>
      <c r="B271" s="36"/>
      <c r="C271" s="36"/>
      <c r="D271" s="36"/>
      <c r="E271" s="37"/>
      <c r="F271" s="36"/>
      <c r="G271" s="38"/>
      <c r="H271" s="41"/>
      <c r="I271" s="42"/>
      <c r="J271" s="40"/>
      <c r="K271" s="38"/>
      <c r="L271" s="41"/>
      <c r="M271" s="41"/>
      <c r="N271" s="41"/>
      <c r="O271" s="41"/>
      <c r="P271" s="42"/>
      <c r="Q271" s="45"/>
      <c r="R271" s="40"/>
      <c r="S271" s="40"/>
      <c r="T271" s="40"/>
      <c r="U271" s="40"/>
      <c r="V271" s="40"/>
      <c r="W271" s="40"/>
      <c r="X271" s="367"/>
      <c r="Y271" s="368"/>
      <c r="Z271" s="369"/>
      <c r="AA271" s="38"/>
      <c r="AB271" s="41"/>
      <c r="AC271" s="42"/>
      <c r="AD271" s="45"/>
      <c r="AE271" s="40"/>
      <c r="AF271" s="40"/>
    </row>
    <row r="272" spans="1:32" ht="14.25" customHeight="1" thickBot="1" x14ac:dyDescent="0.35">
      <c r="A272" s="35"/>
      <c r="B272" s="36"/>
      <c r="C272" s="36"/>
      <c r="D272" s="36"/>
      <c r="E272" s="37"/>
      <c r="F272" s="36"/>
      <c r="G272" s="38"/>
      <c r="H272" s="41"/>
      <c r="I272" s="42"/>
      <c r="J272" s="40"/>
      <c r="K272" s="38"/>
      <c r="L272" s="41"/>
      <c r="M272" s="41"/>
      <c r="N272" s="41"/>
      <c r="O272" s="41"/>
      <c r="P272" s="42"/>
      <c r="Q272" s="45"/>
      <c r="R272" s="40"/>
      <c r="S272" s="40"/>
      <c r="T272" s="40"/>
      <c r="U272" s="40"/>
      <c r="V272" s="40"/>
      <c r="W272" s="40"/>
      <c r="X272" s="367"/>
      <c r="Y272" s="368"/>
      <c r="Z272" s="369"/>
      <c r="AA272" s="38"/>
      <c r="AB272" s="41"/>
      <c r="AC272" s="42"/>
      <c r="AD272" s="45"/>
      <c r="AE272" s="40"/>
      <c r="AF272" s="40"/>
    </row>
    <row r="273" spans="1:32" ht="14.25" customHeight="1" thickBot="1" x14ac:dyDescent="0.35">
      <c r="A273" s="35"/>
      <c r="B273" s="36"/>
      <c r="C273" s="36"/>
      <c r="D273" s="36"/>
      <c r="E273" s="37"/>
      <c r="F273" s="36"/>
      <c r="G273" s="38"/>
      <c r="H273" s="41"/>
      <c r="I273" s="42"/>
      <c r="J273" s="40"/>
      <c r="K273" s="38"/>
      <c r="L273" s="41"/>
      <c r="M273" s="41"/>
      <c r="N273" s="41"/>
      <c r="O273" s="41"/>
      <c r="P273" s="42"/>
      <c r="Q273" s="45"/>
      <c r="R273" s="40"/>
      <c r="S273" s="40"/>
      <c r="T273" s="40"/>
      <c r="U273" s="40"/>
      <c r="V273" s="40"/>
      <c r="W273" s="40"/>
      <c r="X273" s="367"/>
      <c r="Y273" s="368"/>
      <c r="Z273" s="369"/>
      <c r="AA273" s="38"/>
      <c r="AB273" s="41"/>
      <c r="AC273" s="42"/>
      <c r="AD273" s="45"/>
      <c r="AE273" s="40"/>
      <c r="AF273" s="40"/>
    </row>
    <row r="274" spans="1:32" ht="14.25" customHeight="1" thickBot="1" x14ac:dyDescent="0.35">
      <c r="A274" s="35"/>
      <c r="B274" s="36"/>
      <c r="C274" s="36"/>
      <c r="D274" s="36"/>
      <c r="E274" s="37"/>
      <c r="F274" s="36"/>
      <c r="G274" s="38"/>
      <c r="H274" s="41"/>
      <c r="I274" s="42"/>
      <c r="J274" s="40"/>
      <c r="K274" s="38"/>
      <c r="L274" s="41"/>
      <c r="M274" s="41"/>
      <c r="N274" s="41"/>
      <c r="O274" s="41"/>
      <c r="P274" s="42"/>
      <c r="Q274" s="45"/>
      <c r="R274" s="40"/>
      <c r="S274" s="40"/>
      <c r="T274" s="40"/>
      <c r="U274" s="40"/>
      <c r="V274" s="40"/>
      <c r="W274" s="40"/>
      <c r="X274" s="367"/>
      <c r="Y274" s="368"/>
      <c r="Z274" s="369"/>
      <c r="AA274" s="38"/>
      <c r="AB274" s="41"/>
      <c r="AC274" s="42"/>
      <c r="AD274" s="45"/>
      <c r="AE274" s="40"/>
      <c r="AF274" s="40"/>
    </row>
    <row r="275" spans="1:32" ht="14.25" customHeight="1" thickBot="1" x14ac:dyDescent="0.35">
      <c r="A275" s="35"/>
      <c r="B275" s="36"/>
      <c r="C275" s="36"/>
      <c r="D275" s="36"/>
      <c r="E275" s="37"/>
      <c r="F275" s="36"/>
      <c r="G275" s="38"/>
      <c r="H275" s="41"/>
      <c r="I275" s="42"/>
      <c r="J275" s="40"/>
      <c r="K275" s="38"/>
      <c r="L275" s="41"/>
      <c r="M275" s="41"/>
      <c r="N275" s="41"/>
      <c r="O275" s="41"/>
      <c r="P275" s="42"/>
      <c r="Q275" s="45"/>
      <c r="R275" s="40"/>
      <c r="S275" s="40"/>
      <c r="T275" s="40"/>
      <c r="U275" s="40"/>
      <c r="V275" s="40"/>
      <c r="W275" s="40"/>
      <c r="X275" s="367"/>
      <c r="Y275" s="368"/>
      <c r="Z275" s="369"/>
      <c r="AA275" s="38"/>
      <c r="AB275" s="41"/>
      <c r="AC275" s="42"/>
      <c r="AD275" s="45"/>
      <c r="AE275" s="40"/>
      <c r="AF275" s="40"/>
    </row>
    <row r="276" spans="1:32" ht="14.25" customHeight="1" thickBot="1" x14ac:dyDescent="0.35">
      <c r="A276" s="35"/>
      <c r="B276" s="36"/>
      <c r="C276" s="36"/>
      <c r="D276" s="36"/>
      <c r="E276" s="37"/>
      <c r="F276" s="36"/>
      <c r="G276" s="38"/>
      <c r="H276" s="41"/>
      <c r="I276" s="42"/>
      <c r="J276" s="40"/>
      <c r="K276" s="38"/>
      <c r="L276" s="41"/>
      <c r="M276" s="41"/>
      <c r="N276" s="41"/>
      <c r="O276" s="41"/>
      <c r="P276" s="42"/>
      <c r="Q276" s="45"/>
      <c r="R276" s="40"/>
      <c r="S276" s="40"/>
      <c r="T276" s="40"/>
      <c r="U276" s="40"/>
      <c r="V276" s="40"/>
      <c r="W276" s="40"/>
      <c r="X276" s="367"/>
      <c r="Y276" s="368"/>
      <c r="Z276" s="369"/>
      <c r="AA276" s="38"/>
      <c r="AB276" s="41"/>
      <c r="AC276" s="42"/>
      <c r="AD276" s="45"/>
      <c r="AE276" s="40"/>
      <c r="AF276" s="40"/>
    </row>
    <row r="277" spans="1:32" ht="14.25" customHeight="1" thickBot="1" x14ac:dyDescent="0.35">
      <c r="A277" s="35"/>
      <c r="B277" s="36"/>
      <c r="C277" s="36"/>
      <c r="D277" s="36"/>
      <c r="E277" s="37"/>
      <c r="F277" s="36"/>
      <c r="G277" s="38"/>
      <c r="H277" s="41"/>
      <c r="I277" s="42"/>
      <c r="J277" s="40"/>
      <c r="K277" s="38"/>
      <c r="L277" s="41"/>
      <c r="M277" s="41"/>
      <c r="N277" s="41"/>
      <c r="O277" s="41"/>
      <c r="P277" s="42"/>
      <c r="Q277" s="45"/>
      <c r="R277" s="40"/>
      <c r="S277" s="40"/>
      <c r="T277" s="40"/>
      <c r="U277" s="40"/>
      <c r="V277" s="40"/>
      <c r="W277" s="40"/>
      <c r="X277" s="367"/>
      <c r="Y277" s="368"/>
      <c r="Z277" s="369"/>
      <c r="AA277" s="38"/>
      <c r="AB277" s="41"/>
      <c r="AC277" s="42"/>
      <c r="AD277" s="45"/>
      <c r="AE277" s="40"/>
      <c r="AF277" s="40"/>
    </row>
    <row r="278" spans="1:32" ht="14.25" customHeight="1" thickBot="1" x14ac:dyDescent="0.35">
      <c r="A278" s="35"/>
      <c r="B278" s="36"/>
      <c r="C278" s="36"/>
      <c r="D278" s="36"/>
      <c r="E278" s="37"/>
      <c r="F278" s="36"/>
      <c r="G278" s="38"/>
      <c r="H278" s="41"/>
      <c r="I278" s="42"/>
      <c r="J278" s="40"/>
      <c r="K278" s="38"/>
      <c r="L278" s="41"/>
      <c r="M278" s="41"/>
      <c r="N278" s="41"/>
      <c r="O278" s="41"/>
      <c r="P278" s="42"/>
      <c r="Q278" s="45"/>
      <c r="R278" s="40"/>
      <c r="S278" s="40"/>
      <c r="T278" s="40"/>
      <c r="U278" s="40"/>
      <c r="V278" s="40"/>
      <c r="W278" s="40"/>
      <c r="X278" s="367"/>
      <c r="Y278" s="368"/>
      <c r="Z278" s="369"/>
      <c r="AA278" s="38"/>
      <c r="AB278" s="41"/>
      <c r="AC278" s="42"/>
      <c r="AD278" s="45"/>
      <c r="AE278" s="40"/>
      <c r="AF278" s="40"/>
    </row>
    <row r="279" spans="1:32" ht="14.25" customHeight="1" thickBot="1" x14ac:dyDescent="0.35">
      <c r="A279" s="35"/>
      <c r="B279" s="36"/>
      <c r="C279" s="36"/>
      <c r="D279" s="36"/>
      <c r="E279" s="37"/>
      <c r="F279" s="36"/>
      <c r="G279" s="38"/>
      <c r="H279" s="41"/>
      <c r="I279" s="42"/>
      <c r="J279" s="40"/>
      <c r="K279" s="38"/>
      <c r="L279" s="41"/>
      <c r="M279" s="41"/>
      <c r="N279" s="41"/>
      <c r="O279" s="41"/>
      <c r="P279" s="42"/>
      <c r="Q279" s="45"/>
      <c r="R279" s="40"/>
      <c r="S279" s="40"/>
      <c r="T279" s="40"/>
      <c r="U279" s="40"/>
      <c r="V279" s="40"/>
      <c r="W279" s="40"/>
      <c r="X279" s="367"/>
      <c r="Y279" s="368"/>
      <c r="Z279" s="369"/>
      <c r="AA279" s="38"/>
      <c r="AB279" s="41"/>
      <c r="AC279" s="42"/>
      <c r="AD279" s="45"/>
      <c r="AE279" s="40"/>
      <c r="AF279" s="40"/>
    </row>
    <row r="280" spans="1:32" ht="14.25" customHeight="1" thickBot="1" x14ac:dyDescent="0.35">
      <c r="A280" s="35"/>
      <c r="B280" s="36"/>
      <c r="C280" s="36"/>
      <c r="D280" s="36"/>
      <c r="E280" s="37"/>
      <c r="F280" s="36"/>
      <c r="G280" s="38"/>
      <c r="H280" s="41"/>
      <c r="I280" s="42"/>
      <c r="J280" s="40"/>
      <c r="K280" s="38"/>
      <c r="L280" s="41"/>
      <c r="M280" s="41"/>
      <c r="N280" s="41"/>
      <c r="O280" s="41"/>
      <c r="P280" s="42"/>
      <c r="Q280" s="45"/>
      <c r="R280" s="40"/>
      <c r="S280" s="40"/>
      <c r="T280" s="40"/>
      <c r="U280" s="40"/>
      <c r="V280" s="40"/>
      <c r="W280" s="40"/>
      <c r="X280" s="367"/>
      <c r="Y280" s="368"/>
      <c r="Z280" s="369"/>
      <c r="AA280" s="38"/>
      <c r="AB280" s="41"/>
      <c r="AC280" s="42"/>
      <c r="AD280" s="45"/>
      <c r="AE280" s="40"/>
      <c r="AF280" s="40"/>
    </row>
    <row r="281" spans="1:32" ht="14.25" customHeight="1" thickBot="1" x14ac:dyDescent="0.35">
      <c r="A281" s="35"/>
      <c r="B281" s="36"/>
      <c r="C281" s="36"/>
      <c r="D281" s="36"/>
      <c r="E281" s="37"/>
      <c r="F281" s="36"/>
      <c r="G281" s="38"/>
      <c r="H281" s="41"/>
      <c r="I281" s="42"/>
      <c r="J281" s="40"/>
      <c r="K281" s="38"/>
      <c r="L281" s="41"/>
      <c r="M281" s="41"/>
      <c r="N281" s="41"/>
      <c r="O281" s="41"/>
      <c r="P281" s="42"/>
      <c r="Q281" s="45"/>
      <c r="R281" s="40"/>
      <c r="S281" s="40"/>
      <c r="T281" s="40"/>
      <c r="U281" s="40"/>
      <c r="V281" s="40"/>
      <c r="W281" s="40"/>
      <c r="X281" s="367"/>
      <c r="Y281" s="368"/>
      <c r="Z281" s="369"/>
      <c r="AA281" s="38"/>
      <c r="AB281" s="41"/>
      <c r="AC281" s="42"/>
      <c r="AD281" s="45"/>
      <c r="AE281" s="40"/>
      <c r="AF281" s="40"/>
    </row>
    <row r="282" spans="1:32" ht="14.25" customHeight="1" thickBot="1" x14ac:dyDescent="0.35">
      <c r="A282" s="35"/>
      <c r="B282" s="36"/>
      <c r="C282" s="36"/>
      <c r="D282" s="36"/>
      <c r="E282" s="37"/>
      <c r="F282" s="36"/>
      <c r="G282" s="38"/>
      <c r="H282" s="41"/>
      <c r="I282" s="42"/>
      <c r="J282" s="40"/>
      <c r="K282" s="38"/>
      <c r="L282" s="41"/>
      <c r="M282" s="41"/>
      <c r="N282" s="41"/>
      <c r="O282" s="41"/>
      <c r="P282" s="42"/>
      <c r="Q282" s="45"/>
      <c r="R282" s="40"/>
      <c r="S282" s="40"/>
      <c r="T282" s="40"/>
      <c r="U282" s="40"/>
      <c r="V282" s="40"/>
      <c r="W282" s="40"/>
      <c r="X282" s="367"/>
      <c r="Y282" s="368"/>
      <c r="Z282" s="369"/>
      <c r="AA282" s="38"/>
      <c r="AB282" s="41"/>
      <c r="AC282" s="42"/>
      <c r="AD282" s="45"/>
      <c r="AE282" s="40"/>
      <c r="AF282" s="40"/>
    </row>
    <row r="283" spans="1:32" ht="14.25" customHeight="1" thickBot="1" x14ac:dyDescent="0.35">
      <c r="A283" s="35"/>
      <c r="B283" s="36"/>
      <c r="C283" s="36"/>
      <c r="D283" s="36"/>
      <c r="E283" s="37"/>
      <c r="F283" s="36"/>
      <c r="G283" s="38"/>
      <c r="H283" s="41"/>
      <c r="I283" s="42"/>
      <c r="J283" s="40"/>
      <c r="K283" s="38"/>
      <c r="L283" s="41"/>
      <c r="M283" s="41"/>
      <c r="N283" s="41"/>
      <c r="O283" s="41"/>
      <c r="P283" s="42"/>
      <c r="Q283" s="45"/>
      <c r="R283" s="40"/>
      <c r="S283" s="40"/>
      <c r="T283" s="40"/>
      <c r="U283" s="40"/>
      <c r="V283" s="40"/>
      <c r="W283" s="40"/>
      <c r="X283" s="367"/>
      <c r="Y283" s="368"/>
      <c r="Z283" s="369"/>
      <c r="AA283" s="38"/>
      <c r="AB283" s="41"/>
      <c r="AC283" s="42"/>
      <c r="AD283" s="45"/>
      <c r="AE283" s="40"/>
      <c r="AF283" s="40"/>
    </row>
    <row r="284" spans="1:32" ht="14.25" customHeight="1" thickBot="1" x14ac:dyDescent="0.35">
      <c r="A284" s="35"/>
      <c r="B284" s="36"/>
      <c r="C284" s="36"/>
      <c r="D284" s="36"/>
      <c r="E284" s="37"/>
      <c r="F284" s="36"/>
      <c r="G284" s="38"/>
      <c r="H284" s="41"/>
      <c r="I284" s="42"/>
      <c r="J284" s="40"/>
      <c r="K284" s="38"/>
      <c r="L284" s="41"/>
      <c r="M284" s="41"/>
      <c r="N284" s="41"/>
      <c r="O284" s="41"/>
      <c r="P284" s="42"/>
      <c r="Q284" s="45"/>
      <c r="R284" s="40"/>
      <c r="S284" s="40"/>
      <c r="T284" s="40"/>
      <c r="U284" s="40"/>
      <c r="V284" s="40"/>
      <c r="W284" s="40"/>
      <c r="X284" s="367"/>
      <c r="Y284" s="368"/>
      <c r="Z284" s="369"/>
      <c r="AA284" s="38"/>
      <c r="AB284" s="41"/>
      <c r="AC284" s="42"/>
      <c r="AD284" s="45"/>
      <c r="AE284" s="40"/>
      <c r="AF284" s="40"/>
    </row>
    <row r="285" spans="1:32" ht="14.25" customHeight="1" thickBot="1" x14ac:dyDescent="0.35">
      <c r="A285" s="35"/>
      <c r="B285" s="36"/>
      <c r="C285" s="36"/>
      <c r="D285" s="36"/>
      <c r="E285" s="37"/>
      <c r="F285" s="36"/>
      <c r="G285" s="38"/>
      <c r="H285" s="41"/>
      <c r="I285" s="42"/>
      <c r="J285" s="40"/>
      <c r="K285" s="38"/>
      <c r="L285" s="41"/>
      <c r="M285" s="41"/>
      <c r="N285" s="41"/>
      <c r="O285" s="41"/>
      <c r="P285" s="42"/>
      <c r="Q285" s="45"/>
      <c r="R285" s="40"/>
      <c r="S285" s="40"/>
      <c r="T285" s="40"/>
      <c r="U285" s="40"/>
      <c r="V285" s="40"/>
      <c r="W285" s="40"/>
      <c r="X285" s="367"/>
      <c r="Y285" s="368"/>
      <c r="Z285" s="369"/>
      <c r="AA285" s="38"/>
      <c r="AB285" s="41"/>
      <c r="AC285" s="42"/>
      <c r="AD285" s="45"/>
      <c r="AE285" s="40"/>
      <c r="AF285" s="40"/>
    </row>
    <row r="286" spans="1:32" ht="14.25" customHeight="1" thickBot="1" x14ac:dyDescent="0.35">
      <c r="A286" s="35"/>
      <c r="B286" s="36"/>
      <c r="C286" s="36"/>
      <c r="D286" s="36"/>
      <c r="E286" s="37"/>
      <c r="F286" s="36"/>
      <c r="G286" s="38"/>
      <c r="H286" s="41"/>
      <c r="I286" s="42"/>
      <c r="J286" s="40"/>
      <c r="K286" s="38"/>
      <c r="L286" s="41"/>
      <c r="M286" s="41"/>
      <c r="N286" s="41"/>
      <c r="O286" s="41"/>
      <c r="P286" s="42"/>
      <c r="Q286" s="45"/>
      <c r="R286" s="40"/>
      <c r="S286" s="40"/>
      <c r="T286" s="40"/>
      <c r="U286" s="40"/>
      <c r="V286" s="40"/>
      <c r="W286" s="40"/>
      <c r="X286" s="367"/>
      <c r="Y286" s="368"/>
      <c r="Z286" s="369"/>
      <c r="AA286" s="38"/>
      <c r="AB286" s="41"/>
      <c r="AC286" s="42"/>
      <c r="AD286" s="45"/>
      <c r="AE286" s="40"/>
      <c r="AF286" s="40"/>
    </row>
    <row r="287" spans="1:32" ht="14.25" customHeight="1" thickBot="1" x14ac:dyDescent="0.35">
      <c r="A287" s="35"/>
      <c r="B287" s="36"/>
      <c r="C287" s="36"/>
      <c r="D287" s="36"/>
      <c r="E287" s="37"/>
      <c r="F287" s="36"/>
      <c r="G287" s="38"/>
      <c r="H287" s="41"/>
      <c r="I287" s="42"/>
      <c r="J287" s="40"/>
      <c r="K287" s="38"/>
      <c r="L287" s="41"/>
      <c r="M287" s="41"/>
      <c r="N287" s="41"/>
      <c r="O287" s="41"/>
      <c r="P287" s="42"/>
      <c r="Q287" s="45"/>
      <c r="R287" s="40"/>
      <c r="S287" s="40"/>
      <c r="T287" s="40"/>
      <c r="U287" s="40"/>
      <c r="V287" s="40"/>
      <c r="W287" s="40"/>
      <c r="X287" s="367"/>
      <c r="Y287" s="368"/>
      <c r="Z287" s="369"/>
      <c r="AA287" s="38"/>
      <c r="AB287" s="41"/>
      <c r="AC287" s="42"/>
      <c r="AD287" s="45"/>
      <c r="AE287" s="40"/>
      <c r="AF287" s="40"/>
    </row>
    <row r="288" spans="1:32" ht="14.25" customHeight="1" thickBot="1" x14ac:dyDescent="0.35">
      <c r="A288" s="35"/>
      <c r="B288" s="36"/>
      <c r="C288" s="36"/>
      <c r="D288" s="36"/>
      <c r="E288" s="37"/>
      <c r="F288" s="36"/>
      <c r="G288" s="38"/>
      <c r="H288" s="41"/>
      <c r="I288" s="42"/>
      <c r="J288" s="40"/>
      <c r="K288" s="38"/>
      <c r="L288" s="41"/>
      <c r="M288" s="41"/>
      <c r="N288" s="41"/>
      <c r="O288" s="41"/>
      <c r="P288" s="42"/>
      <c r="Q288" s="45"/>
      <c r="R288" s="40"/>
      <c r="S288" s="40"/>
      <c r="T288" s="40"/>
      <c r="U288" s="40"/>
      <c r="V288" s="40"/>
      <c r="W288" s="40"/>
      <c r="X288" s="367"/>
      <c r="Y288" s="368"/>
      <c r="Z288" s="369"/>
      <c r="AA288" s="38"/>
      <c r="AB288" s="41"/>
      <c r="AC288" s="42"/>
      <c r="AD288" s="45"/>
      <c r="AE288" s="40"/>
      <c r="AF288" s="40"/>
    </row>
    <row r="289" spans="1:32" ht="14.25" customHeight="1" thickBot="1" x14ac:dyDescent="0.35">
      <c r="A289" s="35"/>
      <c r="B289" s="36"/>
      <c r="C289" s="36"/>
      <c r="D289" s="36"/>
      <c r="E289" s="37"/>
      <c r="F289" s="36"/>
      <c r="G289" s="38"/>
      <c r="H289" s="41"/>
      <c r="I289" s="42"/>
      <c r="J289" s="40"/>
      <c r="K289" s="38"/>
      <c r="L289" s="41"/>
      <c r="M289" s="41"/>
      <c r="N289" s="41"/>
      <c r="O289" s="41"/>
      <c r="P289" s="42"/>
      <c r="Q289" s="45"/>
      <c r="R289" s="40"/>
      <c r="S289" s="40"/>
      <c r="T289" s="40"/>
      <c r="U289" s="40"/>
      <c r="V289" s="40"/>
      <c r="W289" s="40"/>
      <c r="X289" s="367"/>
      <c r="Y289" s="368"/>
      <c r="Z289" s="369"/>
      <c r="AA289" s="38"/>
      <c r="AB289" s="41"/>
      <c r="AC289" s="42"/>
      <c r="AD289" s="45"/>
      <c r="AE289" s="40"/>
      <c r="AF289" s="40"/>
    </row>
    <row r="290" spans="1:32" ht="14.25" customHeight="1" thickBot="1" x14ac:dyDescent="0.35">
      <c r="A290" s="35"/>
      <c r="B290" s="36"/>
      <c r="C290" s="36"/>
      <c r="D290" s="36"/>
      <c r="E290" s="37"/>
      <c r="F290" s="36"/>
      <c r="G290" s="38"/>
      <c r="H290" s="41"/>
      <c r="I290" s="42"/>
      <c r="J290" s="40"/>
      <c r="K290" s="38"/>
      <c r="L290" s="41"/>
      <c r="M290" s="41"/>
      <c r="N290" s="41"/>
      <c r="O290" s="41"/>
      <c r="P290" s="42"/>
      <c r="Q290" s="45"/>
      <c r="R290" s="40"/>
      <c r="S290" s="40"/>
      <c r="T290" s="40"/>
      <c r="U290" s="40"/>
      <c r="V290" s="40"/>
      <c r="W290" s="40"/>
      <c r="X290" s="367"/>
      <c r="Y290" s="368"/>
      <c r="Z290" s="369"/>
      <c r="AA290" s="38"/>
      <c r="AB290" s="41"/>
      <c r="AC290" s="42"/>
      <c r="AD290" s="45"/>
      <c r="AE290" s="40"/>
      <c r="AF290" s="40"/>
    </row>
    <row r="291" spans="1:32" ht="14.25" customHeight="1" thickBot="1" x14ac:dyDescent="0.35">
      <c r="A291" s="35"/>
      <c r="B291" s="36"/>
      <c r="C291" s="36"/>
      <c r="D291" s="36"/>
      <c r="E291" s="37"/>
      <c r="F291" s="36"/>
      <c r="G291" s="38"/>
      <c r="H291" s="41"/>
      <c r="I291" s="42"/>
      <c r="J291" s="40"/>
      <c r="K291" s="38"/>
      <c r="L291" s="41"/>
      <c r="M291" s="41"/>
      <c r="N291" s="41"/>
      <c r="O291" s="41"/>
      <c r="P291" s="42"/>
      <c r="Q291" s="45"/>
      <c r="R291" s="40"/>
      <c r="S291" s="40"/>
      <c r="T291" s="40"/>
      <c r="U291" s="40"/>
      <c r="V291" s="40"/>
      <c r="W291" s="40"/>
      <c r="X291" s="367"/>
      <c r="Y291" s="368"/>
      <c r="Z291" s="369"/>
      <c r="AA291" s="38"/>
      <c r="AB291" s="41"/>
      <c r="AC291" s="42"/>
      <c r="AD291" s="45"/>
      <c r="AE291" s="40"/>
      <c r="AF291" s="40"/>
    </row>
    <row r="292" spans="1:32" ht="14.25" customHeight="1" thickBot="1" x14ac:dyDescent="0.35">
      <c r="A292" s="35"/>
      <c r="B292" s="36"/>
      <c r="C292" s="36"/>
      <c r="D292" s="36"/>
      <c r="E292" s="37"/>
      <c r="F292" s="36"/>
      <c r="G292" s="38"/>
      <c r="H292" s="41"/>
      <c r="I292" s="42"/>
      <c r="J292" s="40"/>
      <c r="K292" s="38"/>
      <c r="L292" s="41"/>
      <c r="M292" s="41"/>
      <c r="N292" s="41"/>
      <c r="O292" s="41"/>
      <c r="P292" s="42"/>
      <c r="Q292" s="45"/>
      <c r="R292" s="40"/>
      <c r="S292" s="40"/>
      <c r="T292" s="40"/>
      <c r="U292" s="40"/>
      <c r="V292" s="40"/>
      <c r="W292" s="40"/>
      <c r="X292" s="367"/>
      <c r="Y292" s="368"/>
      <c r="Z292" s="369"/>
      <c r="AA292" s="38"/>
      <c r="AB292" s="41"/>
      <c r="AC292" s="42"/>
      <c r="AD292" s="45"/>
      <c r="AE292" s="40"/>
      <c r="AF292" s="40"/>
    </row>
    <row r="293" spans="1:32" ht="14.25" customHeight="1" thickBot="1" x14ac:dyDescent="0.35">
      <c r="A293" s="35"/>
      <c r="B293" s="36"/>
      <c r="C293" s="36"/>
      <c r="D293" s="36"/>
      <c r="E293" s="37"/>
      <c r="F293" s="36"/>
      <c r="G293" s="38"/>
      <c r="H293" s="41"/>
      <c r="I293" s="42"/>
      <c r="J293" s="40"/>
      <c r="K293" s="38"/>
      <c r="L293" s="41"/>
      <c r="M293" s="41"/>
      <c r="N293" s="41"/>
      <c r="O293" s="41"/>
      <c r="P293" s="42"/>
      <c r="Q293" s="45"/>
      <c r="R293" s="40"/>
      <c r="S293" s="40"/>
      <c r="T293" s="40"/>
      <c r="U293" s="40"/>
      <c r="V293" s="40"/>
      <c r="W293" s="40"/>
      <c r="X293" s="367"/>
      <c r="Y293" s="368"/>
      <c r="Z293" s="369"/>
      <c r="AA293" s="38"/>
      <c r="AB293" s="41"/>
      <c r="AC293" s="42"/>
      <c r="AD293" s="45"/>
      <c r="AE293" s="40"/>
      <c r="AF293" s="40"/>
    </row>
    <row r="294" spans="1:32" ht="14.25" customHeight="1" thickBot="1" x14ac:dyDescent="0.35">
      <c r="A294" s="35"/>
      <c r="B294" s="36"/>
      <c r="C294" s="36"/>
      <c r="D294" s="36"/>
      <c r="E294" s="37"/>
      <c r="F294" s="36"/>
      <c r="G294" s="38"/>
      <c r="H294" s="41"/>
      <c r="I294" s="42"/>
      <c r="J294" s="40"/>
      <c r="K294" s="38"/>
      <c r="L294" s="41"/>
      <c r="M294" s="41"/>
      <c r="N294" s="41"/>
      <c r="O294" s="41"/>
      <c r="P294" s="42"/>
      <c r="Q294" s="45"/>
      <c r="R294" s="40"/>
      <c r="S294" s="40"/>
      <c r="T294" s="40"/>
      <c r="U294" s="40"/>
      <c r="V294" s="40"/>
      <c r="W294" s="40"/>
      <c r="X294" s="367"/>
      <c r="Y294" s="368"/>
      <c r="Z294" s="369"/>
      <c r="AA294" s="38"/>
      <c r="AB294" s="41"/>
      <c r="AC294" s="42"/>
      <c r="AD294" s="45"/>
      <c r="AE294" s="40"/>
      <c r="AF294" s="40"/>
    </row>
    <row r="295" spans="1:32" ht="14.25" customHeight="1" thickBot="1" x14ac:dyDescent="0.35">
      <c r="A295" s="35"/>
      <c r="B295" s="36"/>
      <c r="C295" s="36"/>
      <c r="D295" s="36"/>
      <c r="E295" s="37"/>
      <c r="F295" s="36"/>
      <c r="G295" s="38"/>
      <c r="H295" s="41"/>
      <c r="I295" s="42"/>
      <c r="J295" s="40"/>
      <c r="K295" s="38"/>
      <c r="L295" s="41"/>
      <c r="M295" s="41"/>
      <c r="N295" s="41"/>
      <c r="O295" s="41"/>
      <c r="P295" s="42"/>
      <c r="Q295" s="45"/>
      <c r="R295" s="40"/>
      <c r="S295" s="40"/>
      <c r="T295" s="40"/>
      <c r="U295" s="40"/>
      <c r="V295" s="40"/>
      <c r="W295" s="40"/>
      <c r="X295" s="367"/>
      <c r="Y295" s="368"/>
      <c r="Z295" s="369"/>
      <c r="AA295" s="38"/>
      <c r="AB295" s="41"/>
      <c r="AC295" s="42"/>
      <c r="AD295" s="45"/>
      <c r="AE295" s="40"/>
      <c r="AF295" s="40"/>
    </row>
    <row r="296" spans="1:32" ht="14.25" customHeight="1" thickBot="1" x14ac:dyDescent="0.35">
      <c r="A296" s="35"/>
      <c r="B296" s="36"/>
      <c r="C296" s="36"/>
      <c r="D296" s="36"/>
      <c r="E296" s="37"/>
      <c r="F296" s="36"/>
      <c r="G296" s="38"/>
      <c r="H296" s="41"/>
      <c r="I296" s="42"/>
      <c r="J296" s="40"/>
      <c r="K296" s="38"/>
      <c r="L296" s="41"/>
      <c r="M296" s="41"/>
      <c r="N296" s="41"/>
      <c r="O296" s="41"/>
      <c r="P296" s="42"/>
      <c r="Q296" s="45"/>
      <c r="R296" s="40"/>
      <c r="S296" s="40"/>
      <c r="T296" s="40"/>
      <c r="U296" s="40"/>
      <c r="V296" s="40"/>
      <c r="W296" s="40"/>
      <c r="X296" s="367"/>
      <c r="Y296" s="368"/>
      <c r="Z296" s="369"/>
      <c r="AA296" s="38"/>
      <c r="AB296" s="41"/>
      <c r="AC296" s="42"/>
      <c r="AD296" s="45"/>
      <c r="AE296" s="40"/>
      <c r="AF296" s="40"/>
    </row>
    <row r="297" spans="1:32" ht="14.25" customHeight="1" thickBot="1" x14ac:dyDescent="0.35">
      <c r="A297" s="35"/>
      <c r="B297" s="36"/>
      <c r="C297" s="36"/>
      <c r="D297" s="36"/>
      <c r="E297" s="37"/>
      <c r="F297" s="36"/>
      <c r="G297" s="38"/>
      <c r="H297" s="41"/>
      <c r="I297" s="42"/>
      <c r="J297" s="40"/>
      <c r="K297" s="38"/>
      <c r="L297" s="41"/>
      <c r="M297" s="41"/>
      <c r="N297" s="41"/>
      <c r="O297" s="41"/>
      <c r="P297" s="42"/>
      <c r="Q297" s="45"/>
      <c r="R297" s="40"/>
      <c r="S297" s="40"/>
      <c r="T297" s="40"/>
      <c r="U297" s="40"/>
      <c r="V297" s="40"/>
      <c r="W297" s="40"/>
      <c r="X297" s="367"/>
      <c r="Y297" s="368"/>
      <c r="Z297" s="369"/>
      <c r="AA297" s="38"/>
      <c r="AB297" s="41"/>
      <c r="AC297" s="42"/>
      <c r="AD297" s="45"/>
      <c r="AE297" s="40"/>
      <c r="AF297" s="40"/>
    </row>
    <row r="298" spans="1:32" ht="14.25" customHeight="1" thickBot="1" x14ac:dyDescent="0.35">
      <c r="A298" s="35"/>
      <c r="B298" s="36"/>
      <c r="C298" s="36"/>
      <c r="D298" s="36"/>
      <c r="E298" s="37"/>
      <c r="F298" s="36"/>
      <c r="G298" s="38"/>
      <c r="H298" s="41"/>
      <c r="I298" s="42"/>
      <c r="J298" s="40"/>
      <c r="K298" s="38"/>
      <c r="L298" s="41"/>
      <c r="M298" s="41"/>
      <c r="N298" s="41"/>
      <c r="O298" s="41"/>
      <c r="P298" s="42"/>
      <c r="Q298" s="45"/>
      <c r="R298" s="40"/>
      <c r="S298" s="40"/>
      <c r="T298" s="40"/>
      <c r="U298" s="40"/>
      <c r="V298" s="40"/>
      <c r="W298" s="40"/>
      <c r="X298" s="367"/>
      <c r="Y298" s="368"/>
      <c r="Z298" s="369"/>
      <c r="AA298" s="38"/>
      <c r="AB298" s="41"/>
      <c r="AC298" s="42"/>
      <c r="AD298" s="45"/>
      <c r="AE298" s="40"/>
      <c r="AF298" s="40"/>
    </row>
    <row r="299" spans="1:32" ht="14.25" customHeight="1" thickBot="1" x14ac:dyDescent="0.35">
      <c r="A299" s="35"/>
      <c r="B299" s="36"/>
      <c r="C299" s="36"/>
      <c r="D299" s="36"/>
      <c r="E299" s="37"/>
      <c r="F299" s="36"/>
      <c r="G299" s="38"/>
      <c r="H299" s="41"/>
      <c r="I299" s="42"/>
      <c r="J299" s="40"/>
      <c r="K299" s="38"/>
      <c r="L299" s="41"/>
      <c r="M299" s="41"/>
      <c r="N299" s="41"/>
      <c r="O299" s="41"/>
      <c r="P299" s="42"/>
      <c r="Q299" s="45"/>
      <c r="R299" s="40"/>
      <c r="S299" s="40"/>
      <c r="T299" s="40"/>
      <c r="U299" s="40"/>
      <c r="V299" s="40"/>
      <c r="W299" s="40"/>
      <c r="X299" s="367"/>
      <c r="Y299" s="368"/>
      <c r="Z299" s="369"/>
      <c r="AA299" s="38"/>
      <c r="AB299" s="41"/>
      <c r="AC299" s="42"/>
      <c r="AD299" s="45"/>
      <c r="AE299" s="40"/>
      <c r="AF299" s="40"/>
    </row>
    <row r="300" spans="1:32" ht="14.25" customHeight="1" thickBot="1" x14ac:dyDescent="0.35">
      <c r="A300" s="35"/>
      <c r="B300" s="36"/>
      <c r="C300" s="36"/>
      <c r="D300" s="36"/>
      <c r="E300" s="37"/>
      <c r="F300" s="36"/>
      <c r="G300" s="38"/>
      <c r="H300" s="41"/>
      <c r="I300" s="42"/>
      <c r="J300" s="40"/>
      <c r="K300" s="38"/>
      <c r="L300" s="41"/>
      <c r="M300" s="41"/>
      <c r="N300" s="41"/>
      <c r="O300" s="41"/>
      <c r="P300" s="42"/>
      <c r="Q300" s="45"/>
      <c r="R300" s="40"/>
      <c r="S300" s="40"/>
      <c r="T300" s="40"/>
      <c r="U300" s="40"/>
      <c r="V300" s="40"/>
      <c r="W300" s="40"/>
      <c r="X300" s="367"/>
      <c r="Y300" s="368"/>
      <c r="Z300" s="369"/>
      <c r="AA300" s="38"/>
      <c r="AB300" s="41"/>
      <c r="AC300" s="42"/>
      <c r="AD300" s="45"/>
      <c r="AE300" s="40"/>
      <c r="AF300" s="40"/>
    </row>
    <row r="301" spans="1:32" ht="14.25" customHeight="1" thickBot="1" x14ac:dyDescent="0.35">
      <c r="A301" s="35"/>
      <c r="B301" s="36"/>
      <c r="C301" s="36"/>
      <c r="D301" s="36"/>
      <c r="E301" s="37"/>
      <c r="F301" s="36"/>
      <c r="G301" s="38"/>
      <c r="H301" s="41"/>
      <c r="I301" s="42"/>
      <c r="J301" s="40"/>
      <c r="K301" s="38"/>
      <c r="L301" s="41"/>
      <c r="M301" s="41"/>
      <c r="N301" s="41"/>
      <c r="O301" s="41"/>
      <c r="P301" s="42"/>
      <c r="Q301" s="45"/>
      <c r="R301" s="40"/>
      <c r="S301" s="40"/>
      <c r="T301" s="40"/>
      <c r="U301" s="40"/>
      <c r="V301" s="40"/>
      <c r="W301" s="40"/>
      <c r="X301" s="367"/>
      <c r="Y301" s="368"/>
      <c r="Z301" s="369"/>
      <c r="AA301" s="38"/>
      <c r="AB301" s="41"/>
      <c r="AC301" s="42"/>
      <c r="AD301" s="45"/>
      <c r="AE301" s="40"/>
      <c r="AF301" s="40"/>
    </row>
    <row r="302" spans="1:32" ht="14.25" customHeight="1" thickBot="1" x14ac:dyDescent="0.35">
      <c r="A302" s="35"/>
      <c r="B302" s="36"/>
      <c r="C302" s="36"/>
      <c r="D302" s="36"/>
      <c r="E302" s="37"/>
      <c r="F302" s="36"/>
      <c r="G302" s="38"/>
      <c r="H302" s="41"/>
      <c r="I302" s="42"/>
      <c r="J302" s="40"/>
      <c r="K302" s="38"/>
      <c r="L302" s="41"/>
      <c r="M302" s="41"/>
      <c r="N302" s="41"/>
      <c r="O302" s="41"/>
      <c r="P302" s="42"/>
      <c r="Q302" s="45"/>
      <c r="R302" s="40"/>
      <c r="S302" s="40"/>
      <c r="T302" s="40"/>
      <c r="U302" s="40"/>
      <c r="V302" s="40"/>
      <c r="W302" s="40"/>
      <c r="X302" s="367"/>
      <c r="Y302" s="368"/>
      <c r="Z302" s="369"/>
      <c r="AA302" s="38"/>
      <c r="AB302" s="41"/>
      <c r="AC302" s="42"/>
      <c r="AD302" s="45"/>
      <c r="AE302" s="40"/>
      <c r="AF302" s="40"/>
    </row>
    <row r="303" spans="1:32" ht="14.25" customHeight="1" thickBot="1" x14ac:dyDescent="0.35">
      <c r="A303" s="35"/>
      <c r="B303" s="36"/>
      <c r="C303" s="36"/>
      <c r="D303" s="36"/>
      <c r="E303" s="37"/>
      <c r="F303" s="36"/>
      <c r="G303" s="38"/>
      <c r="H303" s="41"/>
      <c r="I303" s="42"/>
      <c r="J303" s="40"/>
      <c r="K303" s="38"/>
      <c r="L303" s="41"/>
      <c r="M303" s="41"/>
      <c r="N303" s="41"/>
      <c r="O303" s="41"/>
      <c r="P303" s="42"/>
      <c r="Q303" s="45"/>
      <c r="R303" s="40"/>
      <c r="S303" s="40"/>
      <c r="T303" s="40"/>
      <c r="U303" s="40"/>
      <c r="V303" s="40"/>
      <c r="W303" s="40"/>
      <c r="X303" s="367"/>
      <c r="Y303" s="368"/>
      <c r="Z303" s="369"/>
      <c r="AA303" s="38"/>
      <c r="AB303" s="41"/>
      <c r="AC303" s="42"/>
      <c r="AD303" s="45"/>
      <c r="AE303" s="40"/>
      <c r="AF303" s="40"/>
    </row>
    <row r="304" spans="1:32" ht="14.25" customHeight="1" thickBot="1" x14ac:dyDescent="0.35">
      <c r="A304" s="35"/>
      <c r="B304" s="36"/>
      <c r="C304" s="36"/>
      <c r="D304" s="36"/>
      <c r="E304" s="37"/>
      <c r="F304" s="36"/>
      <c r="G304" s="38"/>
      <c r="H304" s="41"/>
      <c r="I304" s="42"/>
      <c r="J304" s="40"/>
      <c r="K304" s="38"/>
      <c r="L304" s="41"/>
      <c r="M304" s="41"/>
      <c r="N304" s="41"/>
      <c r="O304" s="41"/>
      <c r="P304" s="42"/>
      <c r="Q304" s="45"/>
      <c r="R304" s="40"/>
      <c r="S304" s="40"/>
      <c r="T304" s="40"/>
      <c r="U304" s="40"/>
      <c r="V304" s="40"/>
      <c r="W304" s="40"/>
      <c r="X304" s="367"/>
      <c r="Y304" s="368"/>
      <c r="Z304" s="369"/>
      <c r="AA304" s="38"/>
      <c r="AB304" s="41"/>
      <c r="AC304" s="42"/>
      <c r="AD304" s="45"/>
      <c r="AE304" s="40"/>
      <c r="AF304" s="40"/>
    </row>
    <row r="305" spans="1:32" ht="14.25" customHeight="1" thickBot="1" x14ac:dyDescent="0.35">
      <c r="A305" s="35"/>
      <c r="B305" s="36"/>
      <c r="C305" s="36"/>
      <c r="D305" s="36"/>
      <c r="E305" s="37"/>
      <c r="F305" s="36"/>
      <c r="G305" s="38"/>
      <c r="H305" s="41"/>
      <c r="I305" s="42"/>
      <c r="J305" s="40"/>
      <c r="K305" s="38"/>
      <c r="L305" s="41"/>
      <c r="M305" s="41"/>
      <c r="N305" s="41"/>
      <c r="O305" s="41"/>
      <c r="P305" s="42"/>
      <c r="Q305" s="45"/>
      <c r="R305" s="40"/>
      <c r="S305" s="40"/>
      <c r="T305" s="40"/>
      <c r="U305" s="40"/>
      <c r="V305" s="40"/>
      <c r="W305" s="40"/>
      <c r="X305" s="367"/>
      <c r="Y305" s="368"/>
      <c r="Z305" s="369"/>
      <c r="AA305" s="38"/>
      <c r="AB305" s="41"/>
      <c r="AC305" s="42"/>
      <c r="AD305" s="45"/>
      <c r="AE305" s="40"/>
      <c r="AF305" s="40"/>
    </row>
    <row r="306" spans="1:32" ht="14.25" customHeight="1" thickBot="1" x14ac:dyDescent="0.35">
      <c r="A306" s="35"/>
      <c r="B306" s="36"/>
      <c r="C306" s="36"/>
      <c r="D306" s="36"/>
      <c r="E306" s="37"/>
      <c r="F306" s="36"/>
      <c r="G306" s="38"/>
      <c r="H306" s="41"/>
      <c r="I306" s="42"/>
      <c r="J306" s="40"/>
      <c r="K306" s="38"/>
      <c r="L306" s="41"/>
      <c r="M306" s="41"/>
      <c r="N306" s="41"/>
      <c r="O306" s="41"/>
      <c r="P306" s="42"/>
      <c r="Q306" s="45"/>
      <c r="R306" s="40"/>
      <c r="S306" s="40"/>
      <c r="T306" s="40"/>
      <c r="U306" s="40"/>
      <c r="V306" s="40"/>
      <c r="W306" s="40"/>
      <c r="X306" s="367"/>
      <c r="Y306" s="368"/>
      <c r="Z306" s="369"/>
      <c r="AA306" s="38"/>
      <c r="AB306" s="41"/>
      <c r="AC306" s="42"/>
      <c r="AD306" s="45"/>
      <c r="AE306" s="40"/>
      <c r="AF306" s="40"/>
    </row>
    <row r="307" spans="1:32" ht="14.25" customHeight="1" thickBot="1" x14ac:dyDescent="0.35">
      <c r="A307" s="35"/>
      <c r="B307" s="36"/>
      <c r="C307" s="36"/>
      <c r="D307" s="36"/>
      <c r="E307" s="37"/>
      <c r="F307" s="36"/>
      <c r="G307" s="38"/>
      <c r="H307" s="41"/>
      <c r="I307" s="42"/>
      <c r="J307" s="40"/>
      <c r="K307" s="38"/>
      <c r="L307" s="41"/>
      <c r="M307" s="41"/>
      <c r="N307" s="41"/>
      <c r="O307" s="41"/>
      <c r="P307" s="42"/>
      <c r="Q307" s="45"/>
      <c r="R307" s="40"/>
      <c r="S307" s="40"/>
      <c r="T307" s="40"/>
      <c r="U307" s="40"/>
      <c r="V307" s="40"/>
      <c r="W307" s="40"/>
      <c r="X307" s="367"/>
      <c r="Y307" s="368"/>
      <c r="Z307" s="369"/>
      <c r="AA307" s="38"/>
      <c r="AB307" s="41"/>
      <c r="AC307" s="42"/>
      <c r="AD307" s="45"/>
      <c r="AE307" s="40"/>
      <c r="AF307" s="40"/>
    </row>
    <row r="308" spans="1:32" ht="14.25" customHeight="1" thickBot="1" x14ac:dyDescent="0.35">
      <c r="A308" s="35"/>
      <c r="B308" s="36"/>
      <c r="C308" s="36"/>
      <c r="D308" s="36"/>
      <c r="E308" s="37"/>
      <c r="F308" s="36"/>
      <c r="G308" s="38"/>
      <c r="H308" s="41"/>
      <c r="I308" s="42"/>
      <c r="J308" s="40"/>
      <c r="K308" s="38"/>
      <c r="L308" s="41"/>
      <c r="M308" s="41"/>
      <c r="N308" s="41"/>
      <c r="O308" s="41"/>
      <c r="P308" s="42"/>
      <c r="Q308" s="45"/>
      <c r="R308" s="40"/>
      <c r="S308" s="40"/>
      <c r="T308" s="40"/>
      <c r="U308" s="40"/>
      <c r="V308" s="40"/>
      <c r="W308" s="40"/>
      <c r="X308" s="367"/>
      <c r="Y308" s="368"/>
      <c r="Z308" s="369"/>
      <c r="AA308" s="38"/>
      <c r="AB308" s="41"/>
      <c r="AC308" s="42"/>
      <c r="AD308" s="45"/>
      <c r="AE308" s="40"/>
      <c r="AF308" s="40"/>
    </row>
    <row r="309" spans="1:32" ht="14.25" customHeight="1" thickBot="1" x14ac:dyDescent="0.35">
      <c r="A309" s="35"/>
      <c r="B309" s="36"/>
      <c r="C309" s="36"/>
      <c r="D309" s="36"/>
      <c r="E309" s="37"/>
      <c r="F309" s="36"/>
      <c r="G309" s="38"/>
      <c r="H309" s="41"/>
      <c r="I309" s="42"/>
      <c r="J309" s="40"/>
      <c r="K309" s="38"/>
      <c r="L309" s="41"/>
      <c r="M309" s="41"/>
      <c r="N309" s="41"/>
      <c r="O309" s="41"/>
      <c r="P309" s="42"/>
      <c r="Q309" s="45"/>
      <c r="R309" s="40"/>
      <c r="S309" s="40"/>
      <c r="T309" s="40"/>
      <c r="U309" s="40"/>
      <c r="V309" s="40"/>
      <c r="W309" s="40"/>
      <c r="X309" s="367"/>
      <c r="Y309" s="368"/>
      <c r="Z309" s="369"/>
      <c r="AA309" s="38"/>
      <c r="AB309" s="41"/>
      <c r="AC309" s="42"/>
      <c r="AD309" s="45"/>
      <c r="AE309" s="40"/>
      <c r="AF309" s="40"/>
    </row>
    <row r="310" spans="1:32" ht="14.25" customHeight="1" thickBot="1" x14ac:dyDescent="0.35">
      <c r="A310" s="35"/>
      <c r="B310" s="36"/>
      <c r="C310" s="36"/>
      <c r="D310" s="36"/>
      <c r="E310" s="37"/>
      <c r="F310" s="36"/>
      <c r="G310" s="38"/>
      <c r="H310" s="41"/>
      <c r="I310" s="42"/>
      <c r="J310" s="40"/>
      <c r="K310" s="38"/>
      <c r="L310" s="41"/>
      <c r="M310" s="41"/>
      <c r="N310" s="41"/>
      <c r="O310" s="41"/>
      <c r="P310" s="42"/>
      <c r="Q310" s="45"/>
      <c r="R310" s="40"/>
      <c r="S310" s="40"/>
      <c r="T310" s="40"/>
      <c r="U310" s="40"/>
      <c r="V310" s="40"/>
      <c r="W310" s="40"/>
      <c r="X310" s="367"/>
      <c r="Y310" s="368"/>
      <c r="Z310" s="369"/>
      <c r="AA310" s="38"/>
      <c r="AB310" s="41"/>
      <c r="AC310" s="42"/>
      <c r="AD310" s="45"/>
      <c r="AE310" s="40"/>
      <c r="AF310" s="40"/>
    </row>
    <row r="311" spans="1:32" ht="14.25" customHeight="1" thickBot="1" x14ac:dyDescent="0.35">
      <c r="A311" s="35"/>
      <c r="B311" s="36"/>
      <c r="C311" s="36"/>
      <c r="D311" s="36"/>
      <c r="E311" s="37"/>
      <c r="F311" s="36"/>
      <c r="G311" s="38"/>
      <c r="H311" s="41"/>
      <c r="I311" s="42"/>
      <c r="J311" s="40"/>
      <c r="K311" s="38"/>
      <c r="L311" s="41"/>
      <c r="M311" s="41"/>
      <c r="N311" s="41"/>
      <c r="O311" s="41"/>
      <c r="P311" s="42"/>
      <c r="Q311" s="45"/>
      <c r="R311" s="40"/>
      <c r="S311" s="40"/>
      <c r="T311" s="40"/>
      <c r="U311" s="40"/>
      <c r="V311" s="40"/>
      <c r="W311" s="40"/>
      <c r="X311" s="367"/>
      <c r="Y311" s="368"/>
      <c r="Z311" s="369"/>
      <c r="AA311" s="38"/>
      <c r="AB311" s="41"/>
      <c r="AC311" s="42"/>
      <c r="AD311" s="45"/>
      <c r="AE311" s="40"/>
      <c r="AF311" s="40"/>
    </row>
    <row r="312" spans="1:32" ht="14.25" customHeight="1" thickBot="1" x14ac:dyDescent="0.35">
      <c r="A312" s="35"/>
      <c r="B312" s="36"/>
      <c r="C312" s="36"/>
      <c r="D312" s="36"/>
      <c r="E312" s="37"/>
      <c r="F312" s="36"/>
      <c r="G312" s="38"/>
      <c r="H312" s="41"/>
      <c r="I312" s="42"/>
      <c r="J312" s="40"/>
      <c r="K312" s="38"/>
      <c r="L312" s="41"/>
      <c r="M312" s="41"/>
      <c r="N312" s="41"/>
      <c r="O312" s="41"/>
      <c r="P312" s="42"/>
      <c r="Q312" s="45"/>
      <c r="R312" s="40"/>
      <c r="S312" s="40"/>
      <c r="T312" s="40"/>
      <c r="U312" s="40"/>
      <c r="V312" s="40"/>
      <c r="W312" s="40"/>
      <c r="X312" s="367"/>
      <c r="Y312" s="368"/>
      <c r="Z312" s="369"/>
      <c r="AA312" s="38"/>
      <c r="AB312" s="41"/>
      <c r="AC312" s="42"/>
      <c r="AD312" s="45"/>
      <c r="AE312" s="40"/>
      <c r="AF312" s="40"/>
    </row>
    <row r="313" spans="1:32" ht="14.25" customHeight="1" thickBot="1" x14ac:dyDescent="0.35">
      <c r="A313" s="35"/>
      <c r="B313" s="36"/>
      <c r="C313" s="36"/>
      <c r="D313" s="36"/>
      <c r="E313" s="37"/>
      <c r="F313" s="36"/>
      <c r="G313" s="38"/>
      <c r="H313" s="41"/>
      <c r="I313" s="42"/>
      <c r="J313" s="40"/>
      <c r="K313" s="38"/>
      <c r="L313" s="41"/>
      <c r="M313" s="41"/>
      <c r="N313" s="41"/>
      <c r="O313" s="41"/>
      <c r="P313" s="42"/>
      <c r="Q313" s="45"/>
      <c r="R313" s="40"/>
      <c r="S313" s="40"/>
      <c r="T313" s="40"/>
      <c r="U313" s="40"/>
      <c r="V313" s="40"/>
      <c r="W313" s="40"/>
      <c r="X313" s="367"/>
      <c r="Y313" s="368"/>
      <c r="Z313" s="369"/>
      <c r="AA313" s="38"/>
      <c r="AB313" s="41"/>
      <c r="AC313" s="42"/>
      <c r="AD313" s="45"/>
      <c r="AE313" s="40"/>
      <c r="AF313" s="40"/>
    </row>
    <row r="314" spans="1:32" ht="14.25" customHeight="1" thickBot="1" x14ac:dyDescent="0.35">
      <c r="A314" s="35"/>
      <c r="B314" s="36"/>
      <c r="C314" s="36"/>
      <c r="D314" s="36"/>
      <c r="E314" s="37"/>
      <c r="F314" s="36"/>
      <c r="G314" s="38"/>
      <c r="H314" s="41"/>
      <c r="I314" s="42"/>
      <c r="J314" s="40"/>
      <c r="K314" s="38"/>
      <c r="L314" s="41"/>
      <c r="M314" s="41"/>
      <c r="N314" s="41"/>
      <c r="O314" s="41"/>
      <c r="P314" s="42"/>
      <c r="Q314" s="45"/>
      <c r="R314" s="40"/>
      <c r="S314" s="40"/>
      <c r="T314" s="40"/>
      <c r="U314" s="40"/>
      <c r="V314" s="40"/>
      <c r="W314" s="40"/>
      <c r="X314" s="367"/>
      <c r="Y314" s="368"/>
      <c r="Z314" s="369"/>
      <c r="AA314" s="38"/>
      <c r="AB314" s="41"/>
      <c r="AC314" s="42"/>
      <c r="AD314" s="45"/>
      <c r="AE314" s="40"/>
      <c r="AF314" s="40"/>
    </row>
    <row r="315" spans="1:32" ht="14.25" customHeight="1" thickBot="1" x14ac:dyDescent="0.35">
      <c r="A315" s="35"/>
      <c r="B315" s="36"/>
      <c r="C315" s="36"/>
      <c r="D315" s="36"/>
      <c r="E315" s="37"/>
      <c r="F315" s="36"/>
      <c r="G315" s="38"/>
      <c r="H315" s="41"/>
      <c r="I315" s="42"/>
      <c r="J315" s="40"/>
      <c r="K315" s="38"/>
      <c r="L315" s="41"/>
      <c r="M315" s="41"/>
      <c r="N315" s="41"/>
      <c r="O315" s="41"/>
      <c r="P315" s="42"/>
      <c r="Q315" s="45"/>
      <c r="R315" s="40"/>
      <c r="S315" s="40"/>
      <c r="T315" s="40"/>
      <c r="U315" s="40"/>
      <c r="V315" s="40"/>
      <c r="W315" s="40"/>
      <c r="X315" s="367"/>
      <c r="Y315" s="368"/>
      <c r="Z315" s="369"/>
      <c r="AA315" s="38"/>
      <c r="AB315" s="41"/>
      <c r="AC315" s="42"/>
      <c r="AD315" s="45"/>
      <c r="AE315" s="40"/>
      <c r="AF315" s="40"/>
    </row>
    <row r="316" spans="1:32" ht="14.25" customHeight="1" thickBot="1" x14ac:dyDescent="0.35">
      <c r="A316" s="35"/>
      <c r="B316" s="36"/>
      <c r="C316" s="36"/>
      <c r="D316" s="36"/>
      <c r="E316" s="37"/>
      <c r="F316" s="36"/>
      <c r="G316" s="38"/>
      <c r="H316" s="41"/>
      <c r="I316" s="42"/>
      <c r="J316" s="40"/>
      <c r="K316" s="38"/>
      <c r="L316" s="41"/>
      <c r="M316" s="41"/>
      <c r="N316" s="41"/>
      <c r="O316" s="41"/>
      <c r="P316" s="42"/>
      <c r="Q316" s="45"/>
      <c r="R316" s="40"/>
      <c r="S316" s="40"/>
      <c r="T316" s="40"/>
      <c r="U316" s="40"/>
      <c r="V316" s="40"/>
      <c r="W316" s="40"/>
      <c r="X316" s="367"/>
      <c r="Y316" s="368"/>
      <c r="Z316" s="369"/>
      <c r="AA316" s="38"/>
      <c r="AB316" s="41"/>
      <c r="AC316" s="42"/>
      <c r="AD316" s="45"/>
      <c r="AE316" s="40"/>
      <c r="AF316" s="40"/>
    </row>
    <row r="317" spans="1:32" ht="14.25" customHeight="1" thickBot="1" x14ac:dyDescent="0.35">
      <c r="A317" s="35"/>
      <c r="B317" s="36"/>
      <c r="C317" s="36"/>
      <c r="D317" s="36"/>
      <c r="E317" s="37"/>
      <c r="F317" s="36"/>
      <c r="G317" s="38"/>
      <c r="H317" s="41"/>
      <c r="I317" s="42"/>
      <c r="J317" s="40"/>
      <c r="K317" s="38"/>
      <c r="L317" s="41"/>
      <c r="M317" s="41"/>
      <c r="N317" s="41"/>
      <c r="O317" s="41"/>
      <c r="P317" s="42"/>
      <c r="Q317" s="45"/>
      <c r="R317" s="40"/>
      <c r="S317" s="40"/>
      <c r="T317" s="40"/>
      <c r="U317" s="40"/>
      <c r="V317" s="40"/>
      <c r="W317" s="40"/>
      <c r="X317" s="367"/>
      <c r="Y317" s="368"/>
      <c r="Z317" s="369"/>
      <c r="AA317" s="38"/>
      <c r="AB317" s="41"/>
      <c r="AC317" s="42"/>
      <c r="AD317" s="45"/>
      <c r="AE317" s="40"/>
      <c r="AF317" s="40"/>
    </row>
    <row r="318" spans="1:32" ht="14.25" customHeight="1" thickBot="1" x14ac:dyDescent="0.35">
      <c r="A318" s="35"/>
      <c r="B318" s="36"/>
      <c r="C318" s="36"/>
      <c r="D318" s="36"/>
      <c r="E318" s="37"/>
      <c r="F318" s="36"/>
      <c r="G318" s="38"/>
      <c r="H318" s="41"/>
      <c r="I318" s="42"/>
      <c r="J318" s="40"/>
      <c r="K318" s="38"/>
      <c r="L318" s="41"/>
      <c r="M318" s="41"/>
      <c r="N318" s="41"/>
      <c r="O318" s="41"/>
      <c r="P318" s="42"/>
      <c r="Q318" s="45"/>
      <c r="R318" s="40"/>
      <c r="S318" s="40"/>
      <c r="T318" s="40"/>
      <c r="U318" s="40"/>
      <c r="V318" s="40"/>
      <c r="W318" s="40"/>
      <c r="X318" s="367"/>
      <c r="Y318" s="368"/>
      <c r="Z318" s="369"/>
      <c r="AA318" s="38"/>
      <c r="AB318" s="41"/>
      <c r="AC318" s="42"/>
      <c r="AD318" s="45"/>
      <c r="AE318" s="40"/>
      <c r="AF318" s="40"/>
    </row>
    <row r="319" spans="1:32" ht="14.25" customHeight="1" thickBot="1" x14ac:dyDescent="0.35">
      <c r="A319" s="35"/>
      <c r="B319" s="36"/>
      <c r="C319" s="36"/>
      <c r="D319" s="36"/>
      <c r="E319" s="37"/>
      <c r="F319" s="36"/>
      <c r="G319" s="38"/>
      <c r="H319" s="41"/>
      <c r="I319" s="42"/>
      <c r="J319" s="40"/>
      <c r="K319" s="38"/>
      <c r="L319" s="41"/>
      <c r="M319" s="41"/>
      <c r="N319" s="41"/>
      <c r="O319" s="41"/>
      <c r="P319" s="42"/>
      <c r="Q319" s="45"/>
      <c r="R319" s="40"/>
      <c r="S319" s="40"/>
      <c r="T319" s="40"/>
      <c r="U319" s="40"/>
      <c r="V319" s="40"/>
      <c r="W319" s="40"/>
      <c r="X319" s="367"/>
      <c r="Y319" s="368"/>
      <c r="Z319" s="369"/>
      <c r="AA319" s="38"/>
      <c r="AB319" s="41"/>
      <c r="AC319" s="42"/>
      <c r="AD319" s="45"/>
      <c r="AE319" s="40"/>
      <c r="AF319" s="40"/>
    </row>
    <row r="320" spans="1:32" ht="14.25" customHeight="1" thickBot="1" x14ac:dyDescent="0.35">
      <c r="A320" s="35"/>
      <c r="B320" s="36"/>
      <c r="C320" s="36"/>
      <c r="D320" s="36"/>
      <c r="E320" s="37"/>
      <c r="F320" s="36"/>
      <c r="G320" s="38"/>
      <c r="H320" s="41"/>
      <c r="I320" s="42"/>
      <c r="J320" s="40"/>
      <c r="K320" s="38"/>
      <c r="L320" s="41"/>
      <c r="M320" s="41"/>
      <c r="N320" s="41"/>
      <c r="O320" s="41"/>
      <c r="P320" s="42"/>
      <c r="Q320" s="45"/>
      <c r="R320" s="40"/>
      <c r="S320" s="40"/>
      <c r="T320" s="40"/>
      <c r="U320" s="40"/>
      <c r="V320" s="40"/>
      <c r="W320" s="40"/>
      <c r="X320" s="367"/>
      <c r="Y320" s="368"/>
      <c r="Z320" s="369"/>
      <c r="AA320" s="38"/>
      <c r="AB320" s="41"/>
      <c r="AC320" s="42"/>
      <c r="AD320" s="45"/>
      <c r="AE320" s="40"/>
      <c r="AF320" s="40"/>
    </row>
    <row r="321" spans="1:32" ht="14.25" customHeight="1" thickBot="1" x14ac:dyDescent="0.35">
      <c r="A321" s="35"/>
      <c r="B321" s="36"/>
      <c r="C321" s="36"/>
      <c r="D321" s="36"/>
      <c r="E321" s="37"/>
      <c r="F321" s="36"/>
      <c r="G321" s="38"/>
      <c r="H321" s="41"/>
      <c r="I321" s="42"/>
      <c r="J321" s="40"/>
      <c r="K321" s="38"/>
      <c r="L321" s="41"/>
      <c r="M321" s="41"/>
      <c r="N321" s="41"/>
      <c r="O321" s="41"/>
      <c r="P321" s="42"/>
      <c r="Q321" s="45"/>
      <c r="R321" s="40"/>
      <c r="S321" s="40"/>
      <c r="T321" s="40"/>
      <c r="U321" s="40"/>
      <c r="V321" s="40"/>
      <c r="W321" s="40"/>
      <c r="X321" s="367"/>
      <c r="Y321" s="368"/>
      <c r="Z321" s="369"/>
      <c r="AA321" s="38"/>
      <c r="AB321" s="41"/>
      <c r="AC321" s="42"/>
      <c r="AD321" s="45"/>
      <c r="AE321" s="40"/>
      <c r="AF321" s="40"/>
    </row>
    <row r="322" spans="1:32" ht="14.25" customHeight="1" thickBot="1" x14ac:dyDescent="0.35">
      <c r="A322" s="35"/>
      <c r="B322" s="36"/>
      <c r="C322" s="36"/>
      <c r="D322" s="36"/>
      <c r="E322" s="37"/>
      <c r="F322" s="36"/>
      <c r="G322" s="38"/>
      <c r="H322" s="41"/>
      <c r="I322" s="42"/>
      <c r="J322" s="40"/>
      <c r="K322" s="38"/>
      <c r="L322" s="41"/>
      <c r="M322" s="41"/>
      <c r="N322" s="41"/>
      <c r="O322" s="41"/>
      <c r="P322" s="42"/>
      <c r="Q322" s="45"/>
      <c r="R322" s="40"/>
      <c r="S322" s="40"/>
      <c r="T322" s="40"/>
      <c r="U322" s="40"/>
      <c r="V322" s="40"/>
      <c r="W322" s="40"/>
      <c r="X322" s="367"/>
      <c r="Y322" s="368"/>
      <c r="Z322" s="369"/>
      <c r="AA322" s="38"/>
      <c r="AB322" s="41"/>
      <c r="AC322" s="42"/>
      <c r="AD322" s="45"/>
      <c r="AE322" s="40"/>
      <c r="AF322" s="40"/>
    </row>
    <row r="323" spans="1:32" ht="14.25" customHeight="1" thickBot="1" x14ac:dyDescent="0.35">
      <c r="A323" s="35"/>
      <c r="B323" s="36"/>
      <c r="C323" s="36"/>
      <c r="D323" s="36"/>
      <c r="E323" s="37"/>
      <c r="F323" s="36"/>
      <c r="G323" s="38"/>
      <c r="H323" s="41"/>
      <c r="I323" s="42"/>
      <c r="J323" s="40"/>
      <c r="K323" s="38"/>
      <c r="L323" s="41"/>
      <c r="M323" s="41"/>
      <c r="N323" s="41"/>
      <c r="O323" s="41"/>
      <c r="P323" s="42"/>
      <c r="Q323" s="45"/>
      <c r="R323" s="40"/>
      <c r="S323" s="40"/>
      <c r="T323" s="40"/>
      <c r="U323" s="40"/>
      <c r="V323" s="40"/>
      <c r="W323" s="40"/>
      <c r="X323" s="367"/>
      <c r="Y323" s="368"/>
      <c r="Z323" s="369"/>
      <c r="AA323" s="38"/>
      <c r="AB323" s="41"/>
      <c r="AC323" s="42"/>
      <c r="AD323" s="45"/>
      <c r="AE323" s="40"/>
      <c r="AF323" s="40"/>
    </row>
    <row r="324" spans="1:32" ht="14.25" customHeight="1" thickBot="1" x14ac:dyDescent="0.35">
      <c r="A324" s="35"/>
      <c r="B324" s="36"/>
      <c r="C324" s="36"/>
      <c r="D324" s="36"/>
      <c r="E324" s="37"/>
      <c r="F324" s="36"/>
      <c r="G324" s="38"/>
      <c r="H324" s="41"/>
      <c r="I324" s="42"/>
      <c r="J324" s="40"/>
      <c r="K324" s="38"/>
      <c r="L324" s="41"/>
      <c r="M324" s="41"/>
      <c r="N324" s="41"/>
      <c r="O324" s="41"/>
      <c r="P324" s="42"/>
      <c r="Q324" s="45"/>
      <c r="R324" s="40"/>
      <c r="S324" s="40"/>
      <c r="T324" s="40"/>
      <c r="U324" s="40"/>
      <c r="V324" s="40"/>
      <c r="W324" s="40"/>
      <c r="X324" s="367"/>
      <c r="Y324" s="368"/>
      <c r="Z324" s="369"/>
      <c r="AA324" s="38"/>
      <c r="AB324" s="41"/>
      <c r="AC324" s="42"/>
      <c r="AD324" s="45"/>
      <c r="AE324" s="40"/>
      <c r="AF324" s="40"/>
    </row>
    <row r="325" spans="1:32" ht="14.25" customHeight="1" thickBot="1" x14ac:dyDescent="0.35">
      <c r="A325" s="35"/>
      <c r="B325" s="36"/>
      <c r="C325" s="36"/>
      <c r="D325" s="36"/>
      <c r="E325" s="37"/>
      <c r="F325" s="36"/>
      <c r="G325" s="38"/>
      <c r="H325" s="41"/>
      <c r="I325" s="42"/>
      <c r="J325" s="40"/>
      <c r="K325" s="38"/>
      <c r="L325" s="41"/>
      <c r="M325" s="41"/>
      <c r="N325" s="41"/>
      <c r="O325" s="41"/>
      <c r="P325" s="42"/>
      <c r="Q325" s="45"/>
      <c r="R325" s="40"/>
      <c r="S325" s="40"/>
      <c r="T325" s="40"/>
      <c r="U325" s="40"/>
      <c r="V325" s="40"/>
      <c r="W325" s="40"/>
      <c r="X325" s="367"/>
      <c r="Y325" s="368"/>
      <c r="Z325" s="369"/>
      <c r="AA325" s="38"/>
      <c r="AB325" s="41"/>
      <c r="AC325" s="42"/>
      <c r="AD325" s="45"/>
      <c r="AE325" s="40"/>
      <c r="AF325" s="40"/>
    </row>
    <row r="326" spans="1:32" ht="14.25" customHeight="1" thickBot="1" x14ac:dyDescent="0.35">
      <c r="A326" s="35"/>
      <c r="B326" s="36"/>
      <c r="C326" s="36"/>
      <c r="D326" s="36"/>
      <c r="E326" s="37"/>
      <c r="F326" s="36"/>
      <c r="G326" s="38"/>
      <c r="H326" s="41"/>
      <c r="I326" s="42"/>
      <c r="J326" s="40"/>
      <c r="K326" s="38"/>
      <c r="L326" s="41"/>
      <c r="M326" s="41"/>
      <c r="N326" s="41"/>
      <c r="O326" s="41"/>
      <c r="P326" s="42"/>
      <c r="Q326" s="45"/>
      <c r="R326" s="40"/>
      <c r="S326" s="40"/>
      <c r="T326" s="40"/>
      <c r="U326" s="40"/>
      <c r="V326" s="40"/>
      <c r="W326" s="40"/>
      <c r="X326" s="367"/>
      <c r="Y326" s="368"/>
      <c r="Z326" s="369"/>
      <c r="AA326" s="38"/>
      <c r="AB326" s="41"/>
      <c r="AC326" s="42"/>
      <c r="AD326" s="45"/>
      <c r="AE326" s="40"/>
      <c r="AF326" s="40"/>
    </row>
    <row r="327" spans="1:32" ht="14.25" customHeight="1" thickBot="1" x14ac:dyDescent="0.35">
      <c r="A327" s="35"/>
      <c r="B327" s="36"/>
      <c r="C327" s="36"/>
      <c r="D327" s="36"/>
      <c r="E327" s="37"/>
      <c r="F327" s="36"/>
      <c r="G327" s="38"/>
      <c r="H327" s="41"/>
      <c r="I327" s="42"/>
      <c r="J327" s="40"/>
      <c r="K327" s="38"/>
      <c r="L327" s="41"/>
      <c r="M327" s="41"/>
      <c r="N327" s="41"/>
      <c r="O327" s="41"/>
      <c r="P327" s="42"/>
      <c r="Q327" s="45"/>
      <c r="R327" s="40"/>
      <c r="S327" s="40"/>
      <c r="T327" s="40"/>
      <c r="U327" s="40"/>
      <c r="V327" s="40"/>
      <c r="W327" s="40"/>
      <c r="X327" s="367"/>
      <c r="Y327" s="368"/>
      <c r="Z327" s="369"/>
      <c r="AA327" s="38"/>
      <c r="AB327" s="41"/>
      <c r="AC327" s="42"/>
      <c r="AD327" s="45"/>
      <c r="AE327" s="40"/>
      <c r="AF327" s="40"/>
    </row>
    <row r="328" spans="1:32" ht="14.25" customHeight="1" thickBot="1" x14ac:dyDescent="0.35">
      <c r="A328" s="35"/>
      <c r="B328" s="36"/>
      <c r="C328" s="36"/>
      <c r="D328" s="36"/>
      <c r="E328" s="37"/>
      <c r="F328" s="36"/>
      <c r="G328" s="38"/>
      <c r="H328" s="41"/>
      <c r="I328" s="42"/>
      <c r="J328" s="40"/>
      <c r="K328" s="38"/>
      <c r="L328" s="41"/>
      <c r="M328" s="41"/>
      <c r="N328" s="41"/>
      <c r="O328" s="41"/>
      <c r="P328" s="42"/>
      <c r="Q328" s="45"/>
      <c r="R328" s="40"/>
      <c r="S328" s="40"/>
      <c r="T328" s="40"/>
      <c r="U328" s="40"/>
      <c r="V328" s="40"/>
      <c r="W328" s="40"/>
      <c r="X328" s="367"/>
      <c r="Y328" s="368"/>
      <c r="Z328" s="369"/>
      <c r="AA328" s="38"/>
      <c r="AB328" s="41"/>
      <c r="AC328" s="42"/>
      <c r="AD328" s="45"/>
      <c r="AE328" s="40"/>
      <c r="AF328" s="40"/>
    </row>
    <row r="329" spans="1:32" ht="14.25" customHeight="1" thickBot="1" x14ac:dyDescent="0.35">
      <c r="A329" s="35"/>
      <c r="B329" s="36"/>
      <c r="C329" s="36"/>
      <c r="D329" s="36"/>
      <c r="E329" s="37"/>
      <c r="F329" s="36"/>
      <c r="G329" s="38"/>
      <c r="H329" s="41"/>
      <c r="I329" s="42"/>
      <c r="J329" s="40"/>
      <c r="K329" s="38"/>
      <c r="L329" s="41"/>
      <c r="M329" s="41"/>
      <c r="N329" s="41"/>
      <c r="O329" s="41"/>
      <c r="P329" s="42"/>
      <c r="Q329" s="45"/>
      <c r="R329" s="40"/>
      <c r="S329" s="40"/>
      <c r="T329" s="40"/>
      <c r="U329" s="40"/>
      <c r="V329" s="40"/>
      <c r="W329" s="40"/>
      <c r="X329" s="367"/>
      <c r="Y329" s="368"/>
      <c r="Z329" s="369"/>
      <c r="AA329" s="38"/>
      <c r="AB329" s="41"/>
      <c r="AC329" s="42"/>
      <c r="AD329" s="45"/>
      <c r="AE329" s="40"/>
      <c r="AF329" s="40"/>
    </row>
    <row r="330" spans="1:32" ht="14.25" customHeight="1" thickBot="1" x14ac:dyDescent="0.35">
      <c r="A330" s="35"/>
      <c r="B330" s="36"/>
      <c r="C330" s="36"/>
      <c r="D330" s="36"/>
      <c r="E330" s="37"/>
      <c r="F330" s="36"/>
      <c r="G330" s="38"/>
      <c r="H330" s="41"/>
      <c r="I330" s="42"/>
      <c r="J330" s="40"/>
      <c r="K330" s="38"/>
      <c r="L330" s="41"/>
      <c r="M330" s="41"/>
      <c r="N330" s="41"/>
      <c r="O330" s="41"/>
      <c r="P330" s="42"/>
      <c r="Q330" s="45"/>
      <c r="R330" s="40"/>
      <c r="S330" s="40"/>
      <c r="T330" s="40"/>
      <c r="U330" s="40"/>
      <c r="V330" s="40"/>
      <c r="W330" s="40"/>
      <c r="X330" s="367"/>
      <c r="Y330" s="368"/>
      <c r="Z330" s="369"/>
      <c r="AA330" s="38"/>
      <c r="AB330" s="41"/>
      <c r="AC330" s="42"/>
      <c r="AD330" s="45"/>
      <c r="AE330" s="40"/>
      <c r="AF330" s="40"/>
    </row>
    <row r="331" spans="1:32" ht="14.25" customHeight="1" thickBot="1" x14ac:dyDescent="0.35">
      <c r="A331" s="35"/>
      <c r="B331" s="36"/>
      <c r="C331" s="36"/>
      <c r="D331" s="36"/>
      <c r="E331" s="37"/>
      <c r="F331" s="36"/>
      <c r="G331" s="38"/>
      <c r="H331" s="41"/>
      <c r="I331" s="42"/>
      <c r="J331" s="40"/>
      <c r="K331" s="38"/>
      <c r="L331" s="41"/>
      <c r="M331" s="41"/>
      <c r="N331" s="41"/>
      <c r="O331" s="41"/>
      <c r="P331" s="42"/>
      <c r="Q331" s="45"/>
      <c r="R331" s="40"/>
      <c r="S331" s="40"/>
      <c r="T331" s="40"/>
      <c r="U331" s="40"/>
      <c r="V331" s="40"/>
      <c r="W331" s="40"/>
      <c r="X331" s="367"/>
      <c r="Y331" s="368"/>
      <c r="Z331" s="369"/>
      <c r="AA331" s="38"/>
      <c r="AB331" s="41"/>
      <c r="AC331" s="42"/>
      <c r="AD331" s="45"/>
      <c r="AE331" s="40"/>
      <c r="AF331" s="40"/>
    </row>
    <row r="332" spans="1:32" ht="14.25" customHeight="1" thickBot="1" x14ac:dyDescent="0.35">
      <c r="A332" s="35"/>
      <c r="B332" s="36"/>
      <c r="C332" s="36"/>
      <c r="D332" s="36"/>
      <c r="E332" s="37"/>
      <c r="F332" s="36"/>
      <c r="G332" s="38"/>
      <c r="H332" s="41"/>
      <c r="I332" s="42"/>
      <c r="J332" s="40"/>
      <c r="K332" s="38"/>
      <c r="L332" s="41"/>
      <c r="M332" s="41"/>
      <c r="N332" s="41"/>
      <c r="O332" s="41"/>
      <c r="P332" s="42"/>
      <c r="Q332" s="45"/>
      <c r="R332" s="40"/>
      <c r="S332" s="40"/>
      <c r="T332" s="40"/>
      <c r="U332" s="40"/>
      <c r="V332" s="40"/>
      <c r="W332" s="40"/>
      <c r="X332" s="367"/>
      <c r="Y332" s="368"/>
      <c r="Z332" s="369"/>
      <c r="AA332" s="38"/>
      <c r="AB332" s="41"/>
      <c r="AC332" s="42"/>
      <c r="AD332" s="45"/>
      <c r="AE332" s="40"/>
      <c r="AF332" s="40"/>
    </row>
    <row r="333" spans="1:32" ht="14.25" customHeight="1" thickBot="1" x14ac:dyDescent="0.35">
      <c r="A333" s="35"/>
      <c r="B333" s="36"/>
      <c r="C333" s="36"/>
      <c r="D333" s="36"/>
      <c r="E333" s="37"/>
      <c r="F333" s="36"/>
      <c r="G333" s="38"/>
      <c r="H333" s="41"/>
      <c r="I333" s="42"/>
      <c r="J333" s="40"/>
      <c r="K333" s="38"/>
      <c r="L333" s="41"/>
      <c r="M333" s="41"/>
      <c r="N333" s="41"/>
      <c r="O333" s="41"/>
      <c r="P333" s="42"/>
      <c r="Q333" s="45"/>
      <c r="R333" s="40"/>
      <c r="S333" s="40"/>
      <c r="T333" s="40"/>
      <c r="U333" s="40"/>
      <c r="V333" s="40"/>
      <c r="W333" s="40"/>
      <c r="X333" s="367"/>
      <c r="Y333" s="368"/>
      <c r="Z333" s="369"/>
      <c r="AA333" s="38"/>
      <c r="AB333" s="41"/>
      <c r="AC333" s="42"/>
      <c r="AD333" s="45"/>
      <c r="AE333" s="40"/>
      <c r="AF333" s="40"/>
    </row>
    <row r="334" spans="1:32" ht="14.25" customHeight="1" thickBot="1" x14ac:dyDescent="0.35">
      <c r="A334" s="35"/>
      <c r="B334" s="36"/>
      <c r="C334" s="36"/>
      <c r="D334" s="36"/>
      <c r="E334" s="37"/>
      <c r="F334" s="36"/>
      <c r="G334" s="38"/>
      <c r="H334" s="41"/>
      <c r="I334" s="42"/>
      <c r="J334" s="40"/>
      <c r="K334" s="38"/>
      <c r="L334" s="41"/>
      <c r="M334" s="41"/>
      <c r="N334" s="41"/>
      <c r="O334" s="41"/>
      <c r="P334" s="42"/>
      <c r="Q334" s="45"/>
      <c r="R334" s="40"/>
      <c r="S334" s="40"/>
      <c r="T334" s="40"/>
      <c r="U334" s="40"/>
      <c r="V334" s="40"/>
      <c r="W334" s="40"/>
      <c r="X334" s="367"/>
      <c r="Y334" s="368"/>
      <c r="Z334" s="369"/>
      <c r="AA334" s="38"/>
      <c r="AB334" s="41"/>
      <c r="AC334" s="42"/>
      <c r="AD334" s="45"/>
      <c r="AE334" s="40"/>
      <c r="AF334" s="40"/>
    </row>
    <row r="335" spans="1:32" ht="14.25" customHeight="1" thickBot="1" x14ac:dyDescent="0.35">
      <c r="A335" s="35"/>
      <c r="B335" s="36"/>
      <c r="C335" s="36"/>
      <c r="D335" s="36"/>
      <c r="E335" s="37"/>
      <c r="F335" s="36"/>
      <c r="G335" s="38"/>
      <c r="H335" s="41"/>
      <c r="I335" s="42"/>
      <c r="J335" s="40"/>
      <c r="K335" s="38"/>
      <c r="L335" s="41"/>
      <c r="M335" s="41"/>
      <c r="N335" s="41"/>
      <c r="O335" s="41"/>
      <c r="P335" s="42"/>
      <c r="Q335" s="45"/>
      <c r="R335" s="40"/>
      <c r="S335" s="40"/>
      <c r="T335" s="40"/>
      <c r="U335" s="40"/>
      <c r="V335" s="40"/>
      <c r="W335" s="40"/>
      <c r="X335" s="367"/>
      <c r="Y335" s="368"/>
      <c r="Z335" s="369"/>
      <c r="AA335" s="38"/>
      <c r="AB335" s="41"/>
      <c r="AC335" s="42"/>
      <c r="AD335" s="45"/>
      <c r="AE335" s="40"/>
      <c r="AF335" s="40"/>
    </row>
    <row r="336" spans="1:32" ht="14.25" customHeight="1" thickBot="1" x14ac:dyDescent="0.35">
      <c r="A336" s="35"/>
      <c r="B336" s="36"/>
      <c r="C336" s="36"/>
      <c r="D336" s="36"/>
      <c r="E336" s="37"/>
      <c r="F336" s="36"/>
      <c r="G336" s="38"/>
      <c r="H336" s="41"/>
      <c r="I336" s="42"/>
      <c r="J336" s="40"/>
      <c r="K336" s="38"/>
      <c r="L336" s="41"/>
      <c r="M336" s="41"/>
      <c r="N336" s="41"/>
      <c r="O336" s="41"/>
      <c r="P336" s="42"/>
      <c r="Q336" s="45"/>
      <c r="R336" s="40"/>
      <c r="S336" s="40"/>
      <c r="T336" s="40"/>
      <c r="U336" s="40"/>
      <c r="V336" s="40"/>
      <c r="W336" s="40"/>
      <c r="X336" s="367"/>
      <c r="Y336" s="368"/>
      <c r="Z336" s="369"/>
      <c r="AA336" s="38"/>
      <c r="AB336" s="41"/>
      <c r="AC336" s="42"/>
      <c r="AD336" s="45"/>
      <c r="AE336" s="40"/>
      <c r="AF336" s="40"/>
    </row>
    <row r="337" spans="1:32" ht="14.25" customHeight="1" thickBot="1" x14ac:dyDescent="0.35">
      <c r="A337" s="35"/>
      <c r="B337" s="36"/>
      <c r="C337" s="36"/>
      <c r="D337" s="36"/>
      <c r="E337" s="37"/>
      <c r="F337" s="36"/>
      <c r="G337" s="38"/>
      <c r="H337" s="41"/>
      <c r="I337" s="42"/>
      <c r="J337" s="40"/>
      <c r="K337" s="38"/>
      <c r="L337" s="41"/>
      <c r="M337" s="41"/>
      <c r="N337" s="41"/>
      <c r="O337" s="41"/>
      <c r="P337" s="42"/>
      <c r="Q337" s="45"/>
      <c r="R337" s="40"/>
      <c r="S337" s="40"/>
      <c r="T337" s="40"/>
      <c r="U337" s="40"/>
      <c r="V337" s="40"/>
      <c r="W337" s="40"/>
      <c r="X337" s="367"/>
      <c r="Y337" s="368"/>
      <c r="Z337" s="369"/>
      <c r="AA337" s="38"/>
      <c r="AB337" s="41"/>
      <c r="AC337" s="42"/>
      <c r="AD337" s="45"/>
      <c r="AE337" s="40"/>
      <c r="AF337" s="40"/>
    </row>
    <row r="338" spans="1:32" ht="14.25" customHeight="1" thickBot="1" x14ac:dyDescent="0.35">
      <c r="A338" s="35"/>
      <c r="B338" s="36"/>
      <c r="C338" s="36"/>
      <c r="D338" s="36"/>
      <c r="E338" s="37"/>
      <c r="F338" s="36"/>
      <c r="G338" s="38"/>
      <c r="H338" s="41"/>
      <c r="I338" s="42"/>
      <c r="J338" s="40"/>
      <c r="K338" s="38"/>
      <c r="L338" s="41"/>
      <c r="M338" s="41"/>
      <c r="N338" s="41"/>
      <c r="O338" s="41"/>
      <c r="P338" s="42"/>
      <c r="Q338" s="45"/>
      <c r="R338" s="40"/>
      <c r="S338" s="40"/>
      <c r="T338" s="40"/>
      <c r="U338" s="40"/>
      <c r="V338" s="40"/>
      <c r="W338" s="40"/>
      <c r="X338" s="367"/>
      <c r="Y338" s="368"/>
      <c r="Z338" s="369"/>
      <c r="AA338" s="38"/>
      <c r="AB338" s="41"/>
      <c r="AC338" s="42"/>
      <c r="AD338" s="45"/>
      <c r="AE338" s="40"/>
      <c r="AF338" s="40"/>
    </row>
    <row r="339" spans="1:32" ht="14.25" customHeight="1" thickBot="1" x14ac:dyDescent="0.35">
      <c r="A339" s="35"/>
      <c r="B339" s="36"/>
      <c r="C339" s="36"/>
      <c r="D339" s="36"/>
      <c r="E339" s="37"/>
      <c r="F339" s="36"/>
      <c r="G339" s="38"/>
      <c r="H339" s="41"/>
      <c r="I339" s="42"/>
      <c r="J339" s="40"/>
      <c r="K339" s="38"/>
      <c r="L339" s="41"/>
      <c r="M339" s="41"/>
      <c r="N339" s="41"/>
      <c r="O339" s="41"/>
      <c r="P339" s="42"/>
      <c r="Q339" s="45"/>
      <c r="R339" s="40"/>
      <c r="S339" s="40"/>
      <c r="T339" s="40"/>
      <c r="U339" s="40"/>
      <c r="V339" s="40"/>
      <c r="W339" s="40"/>
      <c r="X339" s="367"/>
      <c r="Y339" s="368"/>
      <c r="Z339" s="369"/>
      <c r="AA339" s="38"/>
      <c r="AB339" s="41"/>
      <c r="AC339" s="42"/>
      <c r="AD339" s="45"/>
      <c r="AE339" s="40"/>
      <c r="AF339" s="40"/>
    </row>
    <row r="340" spans="1:32" ht="14.25" customHeight="1" thickBot="1" x14ac:dyDescent="0.35">
      <c r="A340" s="35"/>
      <c r="B340" s="36"/>
      <c r="C340" s="36"/>
      <c r="D340" s="36"/>
      <c r="E340" s="37"/>
      <c r="F340" s="36"/>
      <c r="G340" s="38"/>
      <c r="H340" s="41"/>
      <c r="I340" s="42"/>
      <c r="J340" s="40"/>
      <c r="K340" s="38"/>
      <c r="L340" s="41"/>
      <c r="M340" s="41"/>
      <c r="N340" s="41"/>
      <c r="O340" s="41"/>
      <c r="P340" s="42"/>
      <c r="Q340" s="45"/>
      <c r="R340" s="40"/>
      <c r="S340" s="40"/>
      <c r="T340" s="40"/>
      <c r="U340" s="40"/>
      <c r="V340" s="40"/>
      <c r="W340" s="40"/>
      <c r="X340" s="367"/>
      <c r="Y340" s="368"/>
      <c r="Z340" s="369"/>
      <c r="AA340" s="38"/>
      <c r="AB340" s="41"/>
      <c r="AC340" s="42"/>
      <c r="AD340" s="45"/>
      <c r="AE340" s="40"/>
      <c r="AF340" s="40"/>
    </row>
    <row r="341" spans="1:32" ht="14.25" customHeight="1" thickBot="1" x14ac:dyDescent="0.35">
      <c r="A341" s="35"/>
      <c r="B341" s="36"/>
      <c r="C341" s="36"/>
      <c r="D341" s="36"/>
      <c r="E341" s="37"/>
      <c r="F341" s="36"/>
      <c r="G341" s="38"/>
      <c r="H341" s="41"/>
      <c r="I341" s="42"/>
      <c r="J341" s="40"/>
      <c r="K341" s="38"/>
      <c r="L341" s="41"/>
      <c r="M341" s="41"/>
      <c r="N341" s="41"/>
      <c r="O341" s="41"/>
      <c r="P341" s="42"/>
      <c r="Q341" s="45"/>
      <c r="R341" s="40"/>
      <c r="S341" s="40"/>
      <c r="T341" s="40"/>
      <c r="U341" s="40"/>
      <c r="V341" s="40"/>
      <c r="W341" s="40"/>
      <c r="X341" s="367"/>
      <c r="Y341" s="368"/>
      <c r="Z341" s="369"/>
      <c r="AA341" s="38"/>
      <c r="AB341" s="41"/>
      <c r="AC341" s="42"/>
      <c r="AD341" s="45"/>
      <c r="AE341" s="40"/>
      <c r="AF341" s="40"/>
    </row>
    <row r="342" spans="1:32" ht="14.25" customHeight="1" thickBot="1" x14ac:dyDescent="0.35">
      <c r="A342" s="35"/>
      <c r="B342" s="36"/>
      <c r="C342" s="36"/>
      <c r="D342" s="36"/>
      <c r="E342" s="37"/>
      <c r="F342" s="36"/>
      <c r="G342" s="38"/>
      <c r="H342" s="41"/>
      <c r="I342" s="42"/>
      <c r="J342" s="40"/>
      <c r="K342" s="38"/>
      <c r="L342" s="41"/>
      <c r="M342" s="41"/>
      <c r="N342" s="41"/>
      <c r="O342" s="41"/>
      <c r="P342" s="42"/>
      <c r="Q342" s="45"/>
      <c r="R342" s="40"/>
      <c r="S342" s="40"/>
      <c r="T342" s="40"/>
      <c r="U342" s="40"/>
      <c r="V342" s="40"/>
      <c r="W342" s="40"/>
      <c r="X342" s="367"/>
      <c r="Y342" s="368"/>
      <c r="Z342" s="369"/>
      <c r="AA342" s="38"/>
      <c r="AB342" s="41"/>
      <c r="AC342" s="42"/>
      <c r="AD342" s="45"/>
      <c r="AE342" s="40"/>
      <c r="AF342" s="40"/>
    </row>
    <row r="343" spans="1:32" ht="14.25" customHeight="1" thickBot="1" x14ac:dyDescent="0.35">
      <c r="A343" s="35"/>
      <c r="B343" s="36"/>
      <c r="C343" s="36"/>
      <c r="D343" s="36"/>
      <c r="E343" s="37"/>
      <c r="F343" s="36"/>
      <c r="G343" s="38"/>
      <c r="H343" s="41"/>
      <c r="I343" s="42"/>
      <c r="J343" s="40"/>
      <c r="K343" s="38"/>
      <c r="L343" s="41"/>
      <c r="M343" s="41"/>
      <c r="N343" s="41"/>
      <c r="O343" s="41"/>
      <c r="P343" s="42"/>
      <c r="Q343" s="45"/>
      <c r="R343" s="40"/>
      <c r="S343" s="40"/>
      <c r="T343" s="40"/>
      <c r="U343" s="40"/>
      <c r="V343" s="40"/>
      <c r="W343" s="40"/>
      <c r="X343" s="367"/>
      <c r="Y343" s="368"/>
      <c r="Z343" s="369"/>
      <c r="AA343" s="38"/>
      <c r="AB343" s="41"/>
      <c r="AC343" s="42"/>
      <c r="AD343" s="45"/>
      <c r="AE343" s="40"/>
      <c r="AF343" s="40"/>
    </row>
    <row r="344" spans="1:32" ht="14.25" customHeight="1" thickBot="1" x14ac:dyDescent="0.35">
      <c r="A344" s="35"/>
      <c r="B344" s="36"/>
      <c r="C344" s="36"/>
      <c r="D344" s="36"/>
      <c r="E344" s="37"/>
      <c r="F344" s="36"/>
      <c r="G344" s="38"/>
      <c r="H344" s="41"/>
      <c r="I344" s="42"/>
      <c r="J344" s="40"/>
      <c r="K344" s="38"/>
      <c r="L344" s="41"/>
      <c r="M344" s="41"/>
      <c r="N344" s="41"/>
      <c r="O344" s="41"/>
      <c r="P344" s="42"/>
      <c r="Q344" s="45"/>
      <c r="R344" s="40"/>
      <c r="S344" s="40"/>
      <c r="T344" s="40"/>
      <c r="U344" s="40"/>
      <c r="V344" s="40"/>
      <c r="W344" s="40"/>
      <c r="X344" s="367"/>
      <c r="Y344" s="368"/>
      <c r="Z344" s="369"/>
      <c r="AA344" s="38"/>
      <c r="AB344" s="41"/>
      <c r="AC344" s="42"/>
      <c r="AD344" s="45"/>
      <c r="AE344" s="40"/>
      <c r="AF344" s="40"/>
    </row>
    <row r="345" spans="1:32" ht="14.25" customHeight="1" thickBot="1" x14ac:dyDescent="0.35">
      <c r="A345" s="35"/>
      <c r="B345" s="36"/>
      <c r="C345" s="36"/>
      <c r="D345" s="36"/>
      <c r="E345" s="37"/>
      <c r="F345" s="36"/>
      <c r="G345" s="38"/>
      <c r="H345" s="41"/>
      <c r="I345" s="42"/>
      <c r="J345" s="40"/>
      <c r="K345" s="38"/>
      <c r="L345" s="41"/>
      <c r="M345" s="41"/>
      <c r="N345" s="41"/>
      <c r="O345" s="41"/>
      <c r="P345" s="42"/>
      <c r="Q345" s="45"/>
      <c r="R345" s="40"/>
      <c r="S345" s="40"/>
      <c r="T345" s="40"/>
      <c r="U345" s="40"/>
      <c r="V345" s="40"/>
      <c r="W345" s="40"/>
      <c r="X345" s="367"/>
      <c r="Y345" s="368"/>
      <c r="Z345" s="369"/>
      <c r="AA345" s="38"/>
      <c r="AB345" s="41"/>
      <c r="AC345" s="42"/>
      <c r="AD345" s="45"/>
      <c r="AE345" s="40"/>
      <c r="AF345" s="40"/>
    </row>
    <row r="346" spans="1:32" ht="14.25" customHeight="1" thickBot="1" x14ac:dyDescent="0.35">
      <c r="A346" s="35"/>
      <c r="B346" s="36"/>
      <c r="C346" s="36"/>
      <c r="D346" s="36"/>
      <c r="E346" s="37"/>
      <c r="F346" s="36"/>
      <c r="G346" s="38"/>
      <c r="H346" s="41"/>
      <c r="I346" s="42"/>
      <c r="J346" s="40"/>
      <c r="K346" s="38"/>
      <c r="L346" s="41"/>
      <c r="M346" s="41"/>
      <c r="N346" s="41"/>
      <c r="O346" s="41"/>
      <c r="P346" s="42"/>
      <c r="Q346" s="45"/>
      <c r="R346" s="40"/>
      <c r="S346" s="40"/>
      <c r="T346" s="40"/>
      <c r="U346" s="40"/>
      <c r="V346" s="40"/>
      <c r="W346" s="40"/>
      <c r="X346" s="367"/>
      <c r="Y346" s="368"/>
      <c r="Z346" s="369"/>
      <c r="AA346" s="38"/>
      <c r="AB346" s="41"/>
      <c r="AC346" s="42"/>
      <c r="AD346" s="45"/>
      <c r="AE346" s="40"/>
      <c r="AF346" s="40"/>
    </row>
    <row r="347" spans="1:32" ht="14.25" customHeight="1" thickBot="1" x14ac:dyDescent="0.35">
      <c r="A347" s="35"/>
      <c r="B347" s="36"/>
      <c r="C347" s="36"/>
      <c r="D347" s="36"/>
      <c r="E347" s="37"/>
      <c r="F347" s="36"/>
      <c r="G347" s="38"/>
      <c r="H347" s="41"/>
      <c r="I347" s="42"/>
      <c r="J347" s="40"/>
      <c r="K347" s="38"/>
      <c r="L347" s="41"/>
      <c r="M347" s="41"/>
      <c r="N347" s="41"/>
      <c r="O347" s="41"/>
      <c r="P347" s="42"/>
      <c r="Q347" s="45"/>
      <c r="R347" s="40"/>
      <c r="S347" s="40"/>
      <c r="T347" s="40"/>
      <c r="U347" s="40"/>
      <c r="V347" s="40"/>
      <c r="W347" s="40"/>
      <c r="X347" s="367"/>
      <c r="Y347" s="368"/>
      <c r="Z347" s="369"/>
      <c r="AA347" s="38"/>
      <c r="AB347" s="41"/>
      <c r="AC347" s="42"/>
      <c r="AD347" s="45"/>
      <c r="AE347" s="40"/>
      <c r="AF347" s="40"/>
    </row>
    <row r="348" spans="1:32" ht="14.25" customHeight="1" thickBot="1" x14ac:dyDescent="0.35">
      <c r="A348" s="35"/>
      <c r="B348" s="36"/>
      <c r="C348" s="36"/>
      <c r="D348" s="36"/>
      <c r="E348" s="37"/>
      <c r="F348" s="36"/>
      <c r="G348" s="38"/>
      <c r="H348" s="41"/>
      <c r="I348" s="42"/>
      <c r="J348" s="40"/>
      <c r="K348" s="38"/>
      <c r="L348" s="41"/>
      <c r="M348" s="41"/>
      <c r="N348" s="41"/>
      <c r="O348" s="41"/>
      <c r="P348" s="42"/>
      <c r="Q348" s="45"/>
      <c r="R348" s="40"/>
      <c r="S348" s="40"/>
      <c r="T348" s="40"/>
      <c r="U348" s="40"/>
      <c r="V348" s="40"/>
      <c r="W348" s="40"/>
      <c r="X348" s="367"/>
      <c r="Y348" s="368"/>
      <c r="Z348" s="369"/>
      <c r="AA348" s="38"/>
      <c r="AB348" s="41"/>
      <c r="AC348" s="42"/>
      <c r="AD348" s="45"/>
      <c r="AE348" s="40"/>
      <c r="AF348" s="40"/>
    </row>
    <row r="349" spans="1:32" ht="14.25" customHeight="1" thickBot="1" x14ac:dyDescent="0.35">
      <c r="A349" s="35"/>
      <c r="B349" s="36"/>
      <c r="C349" s="36"/>
      <c r="D349" s="36"/>
      <c r="E349" s="37"/>
      <c r="F349" s="36"/>
      <c r="G349" s="38"/>
      <c r="H349" s="41"/>
      <c r="I349" s="42"/>
      <c r="J349" s="40"/>
      <c r="K349" s="38"/>
      <c r="L349" s="41"/>
      <c r="M349" s="41"/>
      <c r="N349" s="41"/>
      <c r="O349" s="41"/>
      <c r="P349" s="42"/>
      <c r="Q349" s="45"/>
      <c r="R349" s="40"/>
      <c r="S349" s="40"/>
      <c r="T349" s="40"/>
      <c r="U349" s="40"/>
      <c r="V349" s="40"/>
      <c r="W349" s="40"/>
      <c r="X349" s="367"/>
      <c r="Y349" s="368"/>
      <c r="Z349" s="369"/>
      <c r="AA349" s="38"/>
      <c r="AB349" s="41"/>
      <c r="AC349" s="42"/>
      <c r="AD349" s="45"/>
      <c r="AE349" s="40"/>
      <c r="AF349" s="40"/>
    </row>
    <row r="350" spans="1:32" ht="14.25" customHeight="1" thickBot="1" x14ac:dyDescent="0.35">
      <c r="A350" s="35"/>
      <c r="B350" s="36"/>
      <c r="C350" s="36"/>
      <c r="D350" s="36"/>
      <c r="E350" s="37"/>
      <c r="F350" s="36"/>
      <c r="G350" s="38"/>
      <c r="H350" s="41"/>
      <c r="I350" s="42"/>
      <c r="J350" s="40"/>
      <c r="K350" s="38"/>
      <c r="L350" s="41"/>
      <c r="M350" s="41"/>
      <c r="N350" s="41"/>
      <c r="O350" s="41"/>
      <c r="P350" s="42"/>
      <c r="Q350" s="45"/>
      <c r="R350" s="40"/>
      <c r="S350" s="40"/>
      <c r="T350" s="40"/>
      <c r="U350" s="40"/>
      <c r="V350" s="40"/>
      <c r="W350" s="40"/>
      <c r="X350" s="367"/>
      <c r="Y350" s="368"/>
      <c r="Z350" s="369"/>
      <c r="AA350" s="38"/>
      <c r="AB350" s="41"/>
      <c r="AC350" s="42"/>
      <c r="AD350" s="45"/>
      <c r="AE350" s="40"/>
      <c r="AF350" s="40"/>
    </row>
    <row r="351" spans="1:32" ht="14.25" customHeight="1" thickBot="1" x14ac:dyDescent="0.35">
      <c r="A351" s="35"/>
      <c r="B351" s="36"/>
      <c r="C351" s="36"/>
      <c r="D351" s="36"/>
      <c r="E351" s="37"/>
      <c r="F351" s="36"/>
      <c r="G351" s="38"/>
      <c r="H351" s="41"/>
      <c r="I351" s="42"/>
      <c r="J351" s="40"/>
      <c r="K351" s="38"/>
      <c r="L351" s="41"/>
      <c r="M351" s="41"/>
      <c r="N351" s="41"/>
      <c r="O351" s="41"/>
      <c r="P351" s="42"/>
      <c r="Q351" s="45"/>
      <c r="R351" s="40"/>
      <c r="S351" s="40"/>
      <c r="T351" s="40"/>
      <c r="U351" s="40"/>
      <c r="V351" s="40"/>
      <c r="W351" s="40"/>
      <c r="X351" s="367"/>
      <c r="Y351" s="368"/>
      <c r="Z351" s="369"/>
      <c r="AA351" s="38"/>
      <c r="AB351" s="41"/>
      <c r="AC351" s="42"/>
      <c r="AD351" s="45"/>
      <c r="AE351" s="40"/>
      <c r="AF351" s="40"/>
    </row>
    <row r="352" spans="1:32" ht="14.25" customHeight="1" thickBot="1" x14ac:dyDescent="0.35">
      <c r="A352" s="35"/>
      <c r="B352" s="36"/>
      <c r="C352" s="36"/>
      <c r="D352" s="36"/>
      <c r="E352" s="37"/>
      <c r="F352" s="36"/>
      <c r="G352" s="38"/>
      <c r="H352" s="41"/>
      <c r="I352" s="42"/>
      <c r="J352" s="40"/>
      <c r="K352" s="38"/>
      <c r="L352" s="41"/>
      <c r="M352" s="41"/>
      <c r="N352" s="41"/>
      <c r="O352" s="41"/>
      <c r="P352" s="42"/>
      <c r="Q352" s="45"/>
      <c r="R352" s="40"/>
      <c r="S352" s="40"/>
      <c r="T352" s="40"/>
      <c r="U352" s="40"/>
      <c r="V352" s="40"/>
      <c r="W352" s="40"/>
      <c r="X352" s="367"/>
      <c r="Y352" s="368"/>
      <c r="Z352" s="369"/>
      <c r="AA352" s="38"/>
      <c r="AB352" s="41"/>
      <c r="AC352" s="42"/>
      <c r="AD352" s="45"/>
      <c r="AE352" s="40"/>
      <c r="AF352" s="40"/>
    </row>
    <row r="353" spans="1:32" ht="14.25" customHeight="1" thickBot="1" x14ac:dyDescent="0.35">
      <c r="A353" s="35"/>
      <c r="B353" s="36"/>
      <c r="C353" s="36"/>
      <c r="D353" s="36"/>
      <c r="E353" s="37"/>
      <c r="F353" s="36"/>
      <c r="G353" s="38"/>
      <c r="H353" s="41"/>
      <c r="I353" s="42"/>
      <c r="J353" s="40"/>
      <c r="K353" s="38"/>
      <c r="L353" s="41"/>
      <c r="M353" s="41"/>
      <c r="N353" s="41"/>
      <c r="O353" s="41"/>
      <c r="P353" s="42"/>
      <c r="Q353" s="45"/>
      <c r="R353" s="40"/>
      <c r="S353" s="40"/>
      <c r="T353" s="40"/>
      <c r="U353" s="40"/>
      <c r="V353" s="40"/>
      <c r="W353" s="40"/>
      <c r="X353" s="367"/>
      <c r="Y353" s="368"/>
      <c r="Z353" s="369"/>
      <c r="AA353" s="38"/>
      <c r="AB353" s="41"/>
      <c r="AC353" s="42"/>
      <c r="AD353" s="45"/>
      <c r="AE353" s="40"/>
      <c r="AF353" s="40"/>
    </row>
    <row r="354" spans="1:32" ht="14.25" customHeight="1" thickBot="1" x14ac:dyDescent="0.35">
      <c r="A354" s="35"/>
      <c r="B354" s="36"/>
      <c r="C354" s="36"/>
      <c r="D354" s="36"/>
      <c r="E354" s="37"/>
      <c r="F354" s="36"/>
      <c r="G354" s="38"/>
      <c r="H354" s="41"/>
      <c r="I354" s="42"/>
      <c r="J354" s="40"/>
      <c r="K354" s="38"/>
      <c r="L354" s="41"/>
      <c r="M354" s="41"/>
      <c r="N354" s="41"/>
      <c r="O354" s="41"/>
      <c r="P354" s="42"/>
      <c r="Q354" s="45"/>
      <c r="R354" s="40"/>
      <c r="S354" s="40"/>
      <c r="T354" s="40"/>
      <c r="U354" s="40"/>
      <c r="V354" s="40"/>
      <c r="W354" s="40"/>
      <c r="X354" s="367"/>
      <c r="Y354" s="368"/>
      <c r="Z354" s="369"/>
      <c r="AA354" s="38"/>
      <c r="AB354" s="41"/>
      <c r="AC354" s="42"/>
      <c r="AD354" s="45"/>
      <c r="AE354" s="40"/>
      <c r="AF354" s="40"/>
    </row>
    <row r="355" spans="1:32" ht="14.25" customHeight="1" thickBot="1" x14ac:dyDescent="0.35">
      <c r="A355" s="35"/>
      <c r="B355" s="36"/>
      <c r="C355" s="36"/>
      <c r="D355" s="36"/>
      <c r="E355" s="37"/>
      <c r="F355" s="36"/>
      <c r="G355" s="38"/>
      <c r="H355" s="41"/>
      <c r="I355" s="42"/>
      <c r="J355" s="40"/>
      <c r="K355" s="38"/>
      <c r="L355" s="41"/>
      <c r="M355" s="41"/>
      <c r="N355" s="41"/>
      <c r="O355" s="41"/>
      <c r="P355" s="42"/>
      <c r="Q355" s="45"/>
      <c r="R355" s="40"/>
      <c r="S355" s="40"/>
      <c r="T355" s="40"/>
      <c r="U355" s="40"/>
      <c r="V355" s="40"/>
      <c r="W355" s="40"/>
      <c r="X355" s="367"/>
      <c r="Y355" s="368"/>
      <c r="Z355" s="369"/>
      <c r="AA355" s="38"/>
      <c r="AB355" s="41"/>
      <c r="AC355" s="42"/>
      <c r="AD355" s="45"/>
      <c r="AE355" s="40"/>
      <c r="AF355" s="40"/>
    </row>
    <row r="356" spans="1:32" ht="14.25" customHeight="1" thickBot="1" x14ac:dyDescent="0.35">
      <c r="A356" s="35"/>
      <c r="B356" s="36"/>
      <c r="C356" s="36"/>
      <c r="D356" s="36"/>
      <c r="E356" s="37"/>
      <c r="F356" s="36"/>
      <c r="G356" s="38"/>
      <c r="H356" s="41"/>
      <c r="I356" s="42"/>
      <c r="J356" s="40"/>
      <c r="K356" s="38"/>
      <c r="L356" s="41"/>
      <c r="M356" s="41"/>
      <c r="N356" s="41"/>
      <c r="O356" s="41"/>
      <c r="P356" s="42"/>
      <c r="Q356" s="45"/>
      <c r="R356" s="40"/>
      <c r="S356" s="40"/>
      <c r="T356" s="40"/>
      <c r="U356" s="40"/>
      <c r="V356" s="40"/>
      <c r="W356" s="40"/>
      <c r="X356" s="367"/>
      <c r="Y356" s="368"/>
      <c r="Z356" s="369"/>
      <c r="AA356" s="38"/>
      <c r="AB356" s="41"/>
      <c r="AC356" s="42"/>
      <c r="AD356" s="45"/>
      <c r="AE356" s="40"/>
      <c r="AF356" s="40"/>
    </row>
    <row r="357" spans="1:32" ht="14.25" customHeight="1" thickBot="1" x14ac:dyDescent="0.35">
      <c r="A357" s="35"/>
      <c r="B357" s="36"/>
      <c r="C357" s="36"/>
      <c r="D357" s="36"/>
      <c r="E357" s="37"/>
      <c r="F357" s="36"/>
      <c r="G357" s="38"/>
      <c r="H357" s="41"/>
      <c r="I357" s="42"/>
      <c r="J357" s="40"/>
      <c r="K357" s="38"/>
      <c r="L357" s="41"/>
      <c r="M357" s="41"/>
      <c r="N357" s="41"/>
      <c r="O357" s="41"/>
      <c r="P357" s="42"/>
      <c r="Q357" s="45"/>
      <c r="R357" s="40"/>
      <c r="S357" s="40"/>
      <c r="T357" s="40"/>
      <c r="U357" s="40"/>
      <c r="V357" s="40"/>
      <c r="W357" s="40"/>
      <c r="X357" s="367"/>
      <c r="Y357" s="368"/>
      <c r="Z357" s="369"/>
      <c r="AA357" s="38"/>
      <c r="AB357" s="41"/>
      <c r="AC357" s="42"/>
      <c r="AD357" s="45"/>
      <c r="AE357" s="40"/>
      <c r="AF357" s="40"/>
    </row>
    <row r="358" spans="1:32" ht="14.25" customHeight="1" thickBot="1" x14ac:dyDescent="0.35">
      <c r="A358" s="35"/>
      <c r="B358" s="36"/>
      <c r="C358" s="36"/>
      <c r="D358" s="36"/>
      <c r="E358" s="37"/>
      <c r="F358" s="36"/>
      <c r="G358" s="38"/>
      <c r="H358" s="41"/>
      <c r="I358" s="42"/>
      <c r="J358" s="40"/>
      <c r="K358" s="38"/>
      <c r="L358" s="41"/>
      <c r="M358" s="41"/>
      <c r="N358" s="41"/>
      <c r="O358" s="41"/>
      <c r="P358" s="42"/>
      <c r="Q358" s="45"/>
      <c r="R358" s="40"/>
      <c r="S358" s="40"/>
      <c r="T358" s="40"/>
      <c r="U358" s="40"/>
      <c r="V358" s="40"/>
      <c r="W358" s="40"/>
      <c r="X358" s="367"/>
      <c r="Y358" s="368"/>
      <c r="Z358" s="369"/>
      <c r="AA358" s="38"/>
      <c r="AB358" s="41"/>
      <c r="AC358" s="42"/>
      <c r="AD358" s="45"/>
      <c r="AE358" s="40"/>
      <c r="AF358" s="40"/>
    </row>
    <row r="359" spans="1:32" ht="14.25" customHeight="1" thickBot="1" x14ac:dyDescent="0.35">
      <c r="A359" s="35"/>
      <c r="B359" s="36"/>
      <c r="C359" s="36"/>
      <c r="D359" s="36"/>
      <c r="E359" s="37"/>
      <c r="F359" s="36"/>
      <c r="G359" s="38"/>
      <c r="H359" s="41"/>
      <c r="I359" s="42"/>
      <c r="J359" s="40"/>
      <c r="K359" s="38"/>
      <c r="L359" s="41"/>
      <c r="M359" s="41"/>
      <c r="N359" s="41"/>
      <c r="O359" s="41"/>
      <c r="P359" s="42"/>
      <c r="Q359" s="45"/>
      <c r="R359" s="40"/>
      <c r="S359" s="40"/>
      <c r="T359" s="40"/>
      <c r="U359" s="40"/>
      <c r="V359" s="40"/>
      <c r="W359" s="40"/>
      <c r="X359" s="367"/>
      <c r="Y359" s="368"/>
      <c r="Z359" s="369"/>
      <c r="AA359" s="38"/>
      <c r="AB359" s="41"/>
      <c r="AC359" s="42"/>
      <c r="AD359" s="45"/>
      <c r="AE359" s="40"/>
      <c r="AF359" s="40"/>
    </row>
    <row r="360" spans="1:32" ht="14.25" customHeight="1" thickBot="1" x14ac:dyDescent="0.35">
      <c r="A360" s="35"/>
      <c r="B360" s="36"/>
      <c r="C360" s="36"/>
      <c r="D360" s="36"/>
      <c r="E360" s="37"/>
      <c r="F360" s="36"/>
      <c r="G360" s="38"/>
      <c r="H360" s="41"/>
      <c r="I360" s="42"/>
      <c r="J360" s="40"/>
      <c r="K360" s="38"/>
      <c r="L360" s="41"/>
      <c r="M360" s="41"/>
      <c r="N360" s="41"/>
      <c r="O360" s="41"/>
      <c r="P360" s="42"/>
      <c r="Q360" s="45"/>
      <c r="R360" s="40"/>
      <c r="S360" s="40"/>
      <c r="T360" s="40"/>
      <c r="U360" s="40"/>
      <c r="V360" s="40"/>
      <c r="W360" s="40"/>
      <c r="X360" s="367"/>
      <c r="Y360" s="368"/>
      <c r="Z360" s="369"/>
      <c r="AA360" s="38"/>
      <c r="AB360" s="41"/>
      <c r="AC360" s="42"/>
      <c r="AD360" s="45"/>
      <c r="AE360" s="40"/>
      <c r="AF360" s="40"/>
    </row>
    <row r="361" spans="1:32" ht="14.25" customHeight="1" thickBot="1" x14ac:dyDescent="0.35">
      <c r="A361" s="35"/>
      <c r="B361" s="36"/>
      <c r="C361" s="36"/>
      <c r="D361" s="36"/>
      <c r="E361" s="37"/>
      <c r="F361" s="36"/>
      <c r="G361" s="38"/>
      <c r="H361" s="41"/>
      <c r="I361" s="42"/>
      <c r="J361" s="40"/>
      <c r="K361" s="38"/>
      <c r="L361" s="41"/>
      <c r="M361" s="41"/>
      <c r="N361" s="41"/>
      <c r="O361" s="41"/>
      <c r="P361" s="42"/>
      <c r="Q361" s="45"/>
      <c r="R361" s="40"/>
      <c r="S361" s="40"/>
      <c r="T361" s="40"/>
      <c r="U361" s="40"/>
      <c r="V361" s="40"/>
      <c r="W361" s="40"/>
      <c r="X361" s="367"/>
      <c r="Y361" s="368"/>
      <c r="Z361" s="369"/>
      <c r="AA361" s="38"/>
      <c r="AB361" s="41"/>
      <c r="AC361" s="42"/>
      <c r="AD361" s="45"/>
      <c r="AE361" s="40"/>
      <c r="AF361" s="40"/>
    </row>
    <row r="362" spans="1:32" ht="14.25" customHeight="1" thickBot="1" x14ac:dyDescent="0.35">
      <c r="A362" s="35"/>
      <c r="B362" s="36"/>
      <c r="C362" s="36"/>
      <c r="D362" s="36"/>
      <c r="E362" s="37"/>
      <c r="F362" s="36"/>
      <c r="G362" s="38"/>
      <c r="H362" s="41"/>
      <c r="I362" s="42"/>
      <c r="J362" s="40"/>
      <c r="K362" s="38"/>
      <c r="L362" s="41"/>
      <c r="M362" s="41"/>
      <c r="N362" s="41"/>
      <c r="O362" s="41"/>
      <c r="P362" s="42"/>
      <c r="Q362" s="45"/>
      <c r="R362" s="40"/>
      <c r="S362" s="40"/>
      <c r="T362" s="40"/>
      <c r="U362" s="40"/>
      <c r="V362" s="40"/>
      <c r="W362" s="40"/>
      <c r="X362" s="367"/>
      <c r="Y362" s="368"/>
      <c r="Z362" s="369"/>
      <c r="AA362" s="38"/>
      <c r="AB362" s="41"/>
      <c r="AC362" s="42"/>
      <c r="AD362" s="45"/>
      <c r="AE362" s="40"/>
      <c r="AF362" s="40"/>
    </row>
    <row r="363" spans="1:32" ht="14.25" customHeight="1" thickBot="1" x14ac:dyDescent="0.35">
      <c r="A363" s="35"/>
      <c r="B363" s="36"/>
      <c r="C363" s="36"/>
      <c r="D363" s="36"/>
      <c r="E363" s="37"/>
      <c r="F363" s="36"/>
      <c r="G363" s="38"/>
      <c r="H363" s="41"/>
      <c r="I363" s="42"/>
      <c r="J363" s="40"/>
      <c r="K363" s="38"/>
      <c r="L363" s="41"/>
      <c r="M363" s="41"/>
      <c r="N363" s="41"/>
      <c r="O363" s="41"/>
      <c r="P363" s="42"/>
      <c r="Q363" s="45"/>
      <c r="R363" s="40"/>
      <c r="S363" s="40"/>
      <c r="T363" s="40"/>
      <c r="U363" s="40"/>
      <c r="V363" s="40"/>
      <c r="W363" s="40"/>
      <c r="X363" s="367"/>
      <c r="Y363" s="368"/>
      <c r="Z363" s="369"/>
      <c r="AA363" s="38"/>
      <c r="AB363" s="41"/>
      <c r="AC363" s="42"/>
      <c r="AD363" s="45"/>
      <c r="AE363" s="40"/>
      <c r="AF363" s="40"/>
    </row>
    <row r="364" spans="1:32" ht="14.25" customHeight="1" thickBot="1" x14ac:dyDescent="0.35">
      <c r="A364" s="35"/>
      <c r="B364" s="36"/>
      <c r="C364" s="36"/>
      <c r="D364" s="36"/>
      <c r="E364" s="37"/>
      <c r="F364" s="36"/>
      <c r="G364" s="38"/>
      <c r="H364" s="41"/>
      <c r="I364" s="42"/>
      <c r="J364" s="40"/>
      <c r="K364" s="38"/>
      <c r="L364" s="41"/>
      <c r="M364" s="41"/>
      <c r="N364" s="41"/>
      <c r="O364" s="41"/>
      <c r="P364" s="42"/>
      <c r="Q364" s="45"/>
      <c r="R364" s="40"/>
      <c r="S364" s="40"/>
      <c r="T364" s="40"/>
      <c r="U364" s="40"/>
      <c r="V364" s="40"/>
      <c r="W364" s="40"/>
      <c r="X364" s="367"/>
      <c r="Y364" s="368"/>
      <c r="Z364" s="369"/>
      <c r="AA364" s="38"/>
      <c r="AB364" s="41"/>
      <c r="AC364" s="42"/>
      <c r="AD364" s="45"/>
      <c r="AE364" s="40"/>
      <c r="AF364" s="40"/>
    </row>
    <row r="365" spans="1:32" ht="14.25" customHeight="1" thickBot="1" x14ac:dyDescent="0.35">
      <c r="A365" s="35"/>
      <c r="B365" s="36"/>
      <c r="C365" s="36"/>
      <c r="D365" s="36"/>
      <c r="E365" s="37"/>
      <c r="F365" s="36"/>
      <c r="G365" s="38"/>
      <c r="H365" s="41"/>
      <c r="I365" s="42"/>
      <c r="J365" s="40"/>
      <c r="K365" s="38"/>
      <c r="L365" s="41"/>
      <c r="M365" s="41"/>
      <c r="N365" s="41"/>
      <c r="O365" s="41"/>
      <c r="P365" s="42"/>
      <c r="Q365" s="45"/>
      <c r="R365" s="40"/>
      <c r="S365" s="40"/>
      <c r="T365" s="40"/>
      <c r="U365" s="40"/>
      <c r="V365" s="40"/>
      <c r="W365" s="40"/>
      <c r="X365" s="367"/>
      <c r="Y365" s="368"/>
      <c r="Z365" s="369"/>
      <c r="AA365" s="38"/>
      <c r="AB365" s="41"/>
      <c r="AC365" s="42"/>
      <c r="AD365" s="45"/>
      <c r="AE365" s="40"/>
      <c r="AF365" s="40"/>
    </row>
    <row r="366" spans="1:32" ht="14.25" customHeight="1" thickBot="1" x14ac:dyDescent="0.35">
      <c r="A366" s="35"/>
      <c r="B366" s="36"/>
      <c r="C366" s="36"/>
      <c r="D366" s="36"/>
      <c r="E366" s="37"/>
      <c r="F366" s="36"/>
      <c r="G366" s="38"/>
      <c r="H366" s="41"/>
      <c r="I366" s="42"/>
      <c r="J366" s="40"/>
      <c r="K366" s="38"/>
      <c r="L366" s="41"/>
      <c r="M366" s="41"/>
      <c r="N366" s="41"/>
      <c r="O366" s="41"/>
      <c r="P366" s="42"/>
      <c r="Q366" s="45"/>
      <c r="R366" s="40"/>
      <c r="S366" s="40"/>
      <c r="T366" s="40"/>
      <c r="U366" s="40"/>
      <c r="V366" s="40"/>
      <c r="W366" s="40"/>
      <c r="X366" s="367"/>
      <c r="Y366" s="368"/>
      <c r="Z366" s="369"/>
      <c r="AA366" s="38"/>
      <c r="AB366" s="41"/>
      <c r="AC366" s="42"/>
      <c r="AD366" s="45"/>
      <c r="AE366" s="40"/>
      <c r="AF366" s="40"/>
    </row>
    <row r="367" spans="1:32" ht="14.25" customHeight="1" thickBot="1" x14ac:dyDescent="0.35">
      <c r="A367" s="35"/>
      <c r="B367" s="36"/>
      <c r="C367" s="36"/>
      <c r="D367" s="36"/>
      <c r="E367" s="37"/>
      <c r="F367" s="36"/>
      <c r="G367" s="38"/>
      <c r="H367" s="41"/>
      <c r="I367" s="42"/>
      <c r="J367" s="40"/>
      <c r="K367" s="38"/>
      <c r="L367" s="41"/>
      <c r="M367" s="41"/>
      <c r="N367" s="41"/>
      <c r="O367" s="41"/>
      <c r="P367" s="42"/>
      <c r="Q367" s="45"/>
      <c r="R367" s="40"/>
      <c r="S367" s="40"/>
      <c r="T367" s="40"/>
      <c r="U367" s="40"/>
      <c r="V367" s="40"/>
      <c r="W367" s="40"/>
      <c r="X367" s="367"/>
      <c r="Y367" s="368"/>
      <c r="Z367" s="369"/>
      <c r="AA367" s="38"/>
      <c r="AB367" s="41"/>
      <c r="AC367" s="42"/>
      <c r="AD367" s="45"/>
      <c r="AE367" s="40"/>
      <c r="AF367" s="40"/>
    </row>
    <row r="368" spans="1:32" ht="14.25" customHeight="1" thickBot="1" x14ac:dyDescent="0.35">
      <c r="A368" s="35"/>
      <c r="B368" s="36"/>
      <c r="C368" s="36"/>
      <c r="D368" s="36"/>
      <c r="E368" s="37"/>
      <c r="F368" s="36"/>
      <c r="G368" s="38"/>
      <c r="H368" s="41"/>
      <c r="I368" s="42"/>
      <c r="J368" s="40"/>
      <c r="K368" s="38"/>
      <c r="L368" s="41"/>
      <c r="M368" s="41"/>
      <c r="N368" s="41"/>
      <c r="O368" s="41"/>
      <c r="P368" s="42"/>
      <c r="Q368" s="45"/>
      <c r="R368" s="40"/>
      <c r="S368" s="40"/>
      <c r="T368" s="40"/>
      <c r="U368" s="40"/>
      <c r="V368" s="40"/>
      <c r="W368" s="40"/>
      <c r="X368" s="367"/>
      <c r="Y368" s="368"/>
      <c r="Z368" s="369"/>
      <c r="AA368" s="38"/>
      <c r="AB368" s="41"/>
      <c r="AC368" s="42"/>
      <c r="AD368" s="45"/>
      <c r="AE368" s="40"/>
      <c r="AF368" s="40"/>
    </row>
    <row r="369" spans="1:32" ht="14.25" customHeight="1" thickBot="1" x14ac:dyDescent="0.35">
      <c r="A369" s="35"/>
      <c r="B369" s="36"/>
      <c r="C369" s="36"/>
      <c r="D369" s="36"/>
      <c r="E369" s="37"/>
      <c r="F369" s="36"/>
      <c r="G369" s="38"/>
      <c r="H369" s="41"/>
      <c r="I369" s="42"/>
      <c r="J369" s="40"/>
      <c r="K369" s="38"/>
      <c r="L369" s="41"/>
      <c r="M369" s="41"/>
      <c r="N369" s="41"/>
      <c r="O369" s="41"/>
      <c r="P369" s="42"/>
      <c r="Q369" s="45"/>
      <c r="R369" s="40"/>
      <c r="S369" s="40"/>
      <c r="T369" s="40"/>
      <c r="U369" s="40"/>
      <c r="V369" s="40"/>
      <c r="W369" s="40"/>
      <c r="X369" s="367"/>
      <c r="Y369" s="368"/>
      <c r="Z369" s="369"/>
      <c r="AA369" s="38"/>
      <c r="AB369" s="41"/>
      <c r="AC369" s="42"/>
      <c r="AD369" s="45"/>
      <c r="AE369" s="40"/>
      <c r="AF369" s="40"/>
    </row>
    <row r="370" spans="1:32" ht="14.25" customHeight="1" thickBot="1" x14ac:dyDescent="0.35">
      <c r="A370" s="35"/>
      <c r="B370" s="36"/>
      <c r="C370" s="36"/>
      <c r="D370" s="36"/>
      <c r="E370" s="37"/>
      <c r="F370" s="36"/>
      <c r="G370" s="38"/>
      <c r="H370" s="41"/>
      <c r="I370" s="42"/>
      <c r="J370" s="40"/>
      <c r="K370" s="38"/>
      <c r="L370" s="41"/>
      <c r="M370" s="41"/>
      <c r="N370" s="41"/>
      <c r="O370" s="41"/>
      <c r="P370" s="42"/>
      <c r="Q370" s="45"/>
      <c r="R370" s="40"/>
      <c r="S370" s="40"/>
      <c r="T370" s="40"/>
      <c r="U370" s="40"/>
      <c r="V370" s="40"/>
      <c r="W370" s="40"/>
      <c r="X370" s="367"/>
      <c r="Y370" s="368"/>
      <c r="Z370" s="369"/>
      <c r="AA370" s="38"/>
      <c r="AB370" s="41"/>
      <c r="AC370" s="42"/>
      <c r="AD370" s="45"/>
      <c r="AE370" s="40"/>
      <c r="AF370" s="40"/>
    </row>
    <row r="371" spans="1:32" ht="14.25" customHeight="1" thickBot="1" x14ac:dyDescent="0.35">
      <c r="A371" s="35"/>
      <c r="B371" s="36"/>
      <c r="C371" s="36"/>
      <c r="D371" s="36"/>
      <c r="E371" s="37"/>
      <c r="F371" s="36"/>
      <c r="G371" s="38"/>
      <c r="H371" s="41"/>
      <c r="I371" s="42"/>
      <c r="J371" s="40"/>
      <c r="K371" s="38"/>
      <c r="L371" s="41"/>
      <c r="M371" s="41"/>
      <c r="N371" s="41"/>
      <c r="O371" s="41"/>
      <c r="P371" s="42"/>
      <c r="Q371" s="45"/>
      <c r="R371" s="40"/>
      <c r="S371" s="40"/>
      <c r="T371" s="40"/>
      <c r="U371" s="40"/>
      <c r="V371" s="40"/>
      <c r="W371" s="40"/>
      <c r="X371" s="367"/>
      <c r="Y371" s="368"/>
      <c r="Z371" s="369"/>
      <c r="AA371" s="38"/>
      <c r="AB371" s="41"/>
      <c r="AC371" s="42"/>
      <c r="AD371" s="45"/>
      <c r="AE371" s="40"/>
      <c r="AF371" s="40"/>
    </row>
    <row r="372" spans="1:32" ht="14.25" customHeight="1" thickBot="1" x14ac:dyDescent="0.35">
      <c r="A372" s="35"/>
      <c r="B372" s="36"/>
      <c r="C372" s="36"/>
      <c r="D372" s="36"/>
      <c r="E372" s="37"/>
      <c r="F372" s="36"/>
      <c r="G372" s="38"/>
      <c r="H372" s="41"/>
      <c r="I372" s="42"/>
      <c r="J372" s="40"/>
      <c r="K372" s="38"/>
      <c r="L372" s="41"/>
      <c r="M372" s="41"/>
      <c r="N372" s="41"/>
      <c r="O372" s="41"/>
      <c r="P372" s="42"/>
      <c r="Q372" s="45"/>
      <c r="R372" s="40"/>
      <c r="S372" s="40"/>
      <c r="T372" s="40"/>
      <c r="U372" s="40"/>
      <c r="V372" s="40"/>
      <c r="W372" s="40"/>
      <c r="X372" s="367"/>
      <c r="Y372" s="368"/>
      <c r="Z372" s="369"/>
      <c r="AA372" s="38"/>
      <c r="AB372" s="41"/>
      <c r="AC372" s="42"/>
      <c r="AD372" s="45"/>
      <c r="AE372" s="40"/>
      <c r="AF372" s="40"/>
    </row>
    <row r="373" spans="1:32" ht="14.25" customHeight="1" thickBot="1" x14ac:dyDescent="0.35">
      <c r="A373" s="35"/>
      <c r="B373" s="36"/>
      <c r="C373" s="36"/>
      <c r="D373" s="36"/>
      <c r="E373" s="37"/>
      <c r="F373" s="36"/>
      <c r="G373" s="38"/>
      <c r="H373" s="41"/>
      <c r="I373" s="42"/>
      <c r="J373" s="40"/>
      <c r="K373" s="38"/>
      <c r="L373" s="41"/>
      <c r="M373" s="41"/>
      <c r="N373" s="41"/>
      <c r="O373" s="41"/>
      <c r="P373" s="42"/>
      <c r="Q373" s="45"/>
      <c r="R373" s="40"/>
      <c r="S373" s="40"/>
      <c r="T373" s="40"/>
      <c r="U373" s="40"/>
      <c r="V373" s="40"/>
      <c r="W373" s="40"/>
      <c r="X373" s="367"/>
      <c r="Y373" s="368"/>
      <c r="Z373" s="369"/>
      <c r="AA373" s="38"/>
      <c r="AB373" s="41"/>
      <c r="AC373" s="42"/>
      <c r="AD373" s="45"/>
      <c r="AE373" s="40"/>
      <c r="AF373" s="40"/>
    </row>
    <row r="374" spans="1:32" ht="14.25" customHeight="1" thickBot="1" x14ac:dyDescent="0.35">
      <c r="A374" s="35"/>
      <c r="B374" s="36"/>
      <c r="C374" s="36"/>
      <c r="D374" s="36"/>
      <c r="E374" s="37"/>
      <c r="F374" s="36"/>
      <c r="G374" s="38"/>
      <c r="H374" s="41"/>
      <c r="I374" s="42"/>
      <c r="J374" s="40"/>
      <c r="K374" s="38"/>
      <c r="L374" s="41"/>
      <c r="M374" s="41"/>
      <c r="N374" s="41"/>
      <c r="O374" s="41"/>
      <c r="P374" s="42"/>
      <c r="Q374" s="45"/>
      <c r="R374" s="40"/>
      <c r="S374" s="40"/>
      <c r="T374" s="40"/>
      <c r="U374" s="40"/>
      <c r="V374" s="40"/>
      <c r="W374" s="40"/>
      <c r="X374" s="367"/>
      <c r="Y374" s="368"/>
      <c r="Z374" s="369"/>
      <c r="AA374" s="38"/>
      <c r="AB374" s="41"/>
      <c r="AC374" s="42"/>
      <c r="AD374" s="45"/>
      <c r="AE374" s="40"/>
      <c r="AF374" s="40"/>
    </row>
    <row r="375" spans="1:32" ht="14.25" customHeight="1" thickBot="1" x14ac:dyDescent="0.35">
      <c r="A375" s="35"/>
      <c r="B375" s="36"/>
      <c r="C375" s="36"/>
      <c r="D375" s="36"/>
      <c r="E375" s="37"/>
      <c r="F375" s="36"/>
      <c r="G375" s="38"/>
      <c r="H375" s="41"/>
      <c r="I375" s="42"/>
      <c r="J375" s="40"/>
      <c r="K375" s="38"/>
      <c r="L375" s="41"/>
      <c r="M375" s="41"/>
      <c r="N375" s="41"/>
      <c r="O375" s="41"/>
      <c r="P375" s="42"/>
      <c r="Q375" s="45"/>
      <c r="R375" s="40"/>
      <c r="S375" s="40"/>
      <c r="T375" s="40"/>
      <c r="U375" s="40"/>
      <c r="V375" s="40"/>
      <c r="W375" s="40"/>
      <c r="X375" s="367"/>
      <c r="Y375" s="368"/>
      <c r="Z375" s="369"/>
      <c r="AA375" s="38"/>
      <c r="AB375" s="41"/>
      <c r="AC375" s="42"/>
      <c r="AD375" s="45"/>
      <c r="AE375" s="40"/>
      <c r="AF375" s="40"/>
    </row>
    <row r="376" spans="1:32" ht="14.25" customHeight="1" thickBot="1" x14ac:dyDescent="0.35">
      <c r="A376" s="35"/>
      <c r="B376" s="36"/>
      <c r="C376" s="36"/>
      <c r="D376" s="36"/>
      <c r="E376" s="37"/>
      <c r="F376" s="36"/>
      <c r="G376" s="38"/>
      <c r="H376" s="41"/>
      <c r="I376" s="42"/>
      <c r="J376" s="40"/>
      <c r="K376" s="38"/>
      <c r="L376" s="41"/>
      <c r="M376" s="41"/>
      <c r="N376" s="41"/>
      <c r="O376" s="41"/>
      <c r="P376" s="42"/>
      <c r="Q376" s="45"/>
      <c r="R376" s="40"/>
      <c r="S376" s="40"/>
      <c r="T376" s="40"/>
      <c r="U376" s="40"/>
      <c r="V376" s="40"/>
      <c r="W376" s="40"/>
      <c r="X376" s="367"/>
      <c r="Y376" s="368"/>
      <c r="Z376" s="369"/>
      <c r="AA376" s="38"/>
      <c r="AB376" s="41"/>
      <c r="AC376" s="42"/>
      <c r="AD376" s="45"/>
      <c r="AE376" s="40"/>
      <c r="AF376" s="40"/>
    </row>
    <row r="377" spans="1:32" ht="14.25" customHeight="1" thickBot="1" x14ac:dyDescent="0.35">
      <c r="A377" s="35"/>
      <c r="B377" s="36"/>
      <c r="C377" s="36"/>
      <c r="D377" s="36"/>
      <c r="E377" s="37"/>
      <c r="F377" s="36"/>
      <c r="G377" s="38"/>
      <c r="H377" s="41"/>
      <c r="I377" s="42"/>
      <c r="J377" s="40"/>
      <c r="K377" s="38"/>
      <c r="L377" s="41"/>
      <c r="M377" s="41"/>
      <c r="N377" s="41"/>
      <c r="O377" s="41"/>
      <c r="P377" s="42"/>
      <c r="Q377" s="45"/>
      <c r="R377" s="40"/>
      <c r="S377" s="40"/>
      <c r="T377" s="40"/>
      <c r="U377" s="40"/>
      <c r="V377" s="40"/>
      <c r="W377" s="40"/>
      <c r="X377" s="367"/>
      <c r="Y377" s="368"/>
      <c r="Z377" s="369"/>
      <c r="AA377" s="38"/>
      <c r="AB377" s="41"/>
      <c r="AC377" s="42"/>
      <c r="AD377" s="45"/>
      <c r="AE377" s="40"/>
      <c r="AF377" s="40"/>
    </row>
    <row r="378" spans="1:32" ht="14.25" customHeight="1" thickBot="1" x14ac:dyDescent="0.35">
      <c r="A378" s="35"/>
      <c r="B378" s="36"/>
      <c r="C378" s="36"/>
      <c r="D378" s="36"/>
      <c r="E378" s="37"/>
      <c r="F378" s="36"/>
      <c r="G378" s="38"/>
      <c r="H378" s="41"/>
      <c r="I378" s="42"/>
      <c r="J378" s="40"/>
      <c r="K378" s="38"/>
      <c r="L378" s="41"/>
      <c r="M378" s="41"/>
      <c r="N378" s="41"/>
      <c r="O378" s="41"/>
      <c r="P378" s="42"/>
      <c r="Q378" s="45"/>
      <c r="R378" s="40"/>
      <c r="S378" s="40"/>
      <c r="T378" s="40"/>
      <c r="U378" s="40"/>
      <c r="V378" s="40"/>
      <c r="W378" s="40"/>
      <c r="X378" s="367"/>
      <c r="Y378" s="368"/>
      <c r="Z378" s="369"/>
      <c r="AA378" s="38"/>
      <c r="AB378" s="41"/>
      <c r="AC378" s="42"/>
      <c r="AD378" s="45"/>
      <c r="AE378" s="40"/>
      <c r="AF378" s="40"/>
    </row>
    <row r="379" spans="1:32" ht="14.25" customHeight="1" thickBot="1" x14ac:dyDescent="0.35">
      <c r="A379" s="35"/>
      <c r="B379" s="36"/>
      <c r="C379" s="36"/>
      <c r="D379" s="36"/>
      <c r="E379" s="37"/>
      <c r="F379" s="36"/>
      <c r="G379" s="38"/>
      <c r="H379" s="41"/>
      <c r="I379" s="42"/>
      <c r="J379" s="40"/>
      <c r="K379" s="38"/>
      <c r="L379" s="41"/>
      <c r="M379" s="41"/>
      <c r="N379" s="41"/>
      <c r="O379" s="41"/>
      <c r="P379" s="42"/>
      <c r="Q379" s="45"/>
      <c r="R379" s="40"/>
      <c r="S379" s="40"/>
      <c r="T379" s="40"/>
      <c r="U379" s="40"/>
      <c r="V379" s="40"/>
      <c r="W379" s="40"/>
      <c r="X379" s="367"/>
      <c r="Y379" s="368"/>
      <c r="Z379" s="369"/>
      <c r="AA379" s="38"/>
      <c r="AB379" s="41"/>
      <c r="AC379" s="42"/>
      <c r="AD379" s="45"/>
      <c r="AE379" s="40"/>
      <c r="AF379" s="40"/>
    </row>
    <row r="380" spans="1:32" ht="14.25" customHeight="1" thickBot="1" x14ac:dyDescent="0.35">
      <c r="A380" s="35"/>
      <c r="B380" s="36"/>
      <c r="C380" s="36"/>
      <c r="D380" s="36"/>
      <c r="E380" s="37"/>
      <c r="F380" s="36"/>
      <c r="G380" s="38"/>
      <c r="H380" s="41"/>
      <c r="I380" s="42"/>
      <c r="J380" s="40"/>
      <c r="K380" s="38"/>
      <c r="L380" s="41"/>
      <c r="M380" s="41"/>
      <c r="N380" s="41"/>
      <c r="O380" s="41"/>
      <c r="P380" s="42"/>
      <c r="Q380" s="45"/>
      <c r="R380" s="40"/>
      <c r="S380" s="40"/>
      <c r="T380" s="40"/>
      <c r="U380" s="40"/>
      <c r="V380" s="40"/>
      <c r="W380" s="40"/>
      <c r="X380" s="367"/>
      <c r="Y380" s="368"/>
      <c r="Z380" s="369"/>
      <c r="AA380" s="38"/>
      <c r="AB380" s="41"/>
      <c r="AC380" s="42"/>
      <c r="AD380" s="45"/>
      <c r="AE380" s="40"/>
      <c r="AF380" s="40"/>
    </row>
    <row r="381" spans="1:32" ht="14.25" customHeight="1" thickBot="1" x14ac:dyDescent="0.35">
      <c r="A381" s="35"/>
      <c r="B381" s="36"/>
      <c r="C381" s="36"/>
      <c r="D381" s="36"/>
      <c r="E381" s="37"/>
      <c r="F381" s="36"/>
      <c r="G381" s="38"/>
      <c r="H381" s="41"/>
      <c r="I381" s="42"/>
      <c r="J381" s="40"/>
      <c r="K381" s="38"/>
      <c r="L381" s="41"/>
      <c r="M381" s="41"/>
      <c r="N381" s="41"/>
      <c r="O381" s="41"/>
      <c r="P381" s="42"/>
      <c r="Q381" s="45"/>
      <c r="R381" s="40"/>
      <c r="S381" s="40"/>
      <c r="T381" s="40"/>
      <c r="U381" s="40"/>
      <c r="V381" s="40"/>
      <c r="W381" s="40"/>
      <c r="X381" s="367"/>
      <c r="Y381" s="368"/>
      <c r="Z381" s="369"/>
      <c r="AA381" s="38"/>
      <c r="AB381" s="41"/>
      <c r="AC381" s="42"/>
      <c r="AD381" s="45"/>
      <c r="AE381" s="40"/>
      <c r="AF381" s="40"/>
    </row>
    <row r="382" spans="1:32" ht="14.25" customHeight="1" thickBot="1" x14ac:dyDescent="0.35">
      <c r="A382" s="35"/>
      <c r="B382" s="36"/>
      <c r="C382" s="36"/>
      <c r="D382" s="36"/>
      <c r="E382" s="37"/>
      <c r="F382" s="36"/>
      <c r="G382" s="38"/>
      <c r="H382" s="41"/>
      <c r="I382" s="42"/>
      <c r="J382" s="40"/>
      <c r="K382" s="38"/>
      <c r="L382" s="41"/>
      <c r="M382" s="41"/>
      <c r="N382" s="41"/>
      <c r="O382" s="41"/>
      <c r="P382" s="42"/>
      <c r="Q382" s="45"/>
      <c r="R382" s="40"/>
      <c r="S382" s="40"/>
      <c r="T382" s="40"/>
      <c r="U382" s="40"/>
      <c r="V382" s="40"/>
      <c r="W382" s="40"/>
      <c r="X382" s="367"/>
      <c r="Y382" s="368"/>
      <c r="Z382" s="369"/>
      <c r="AA382" s="38"/>
      <c r="AB382" s="41"/>
      <c r="AC382" s="42"/>
      <c r="AD382" s="45"/>
      <c r="AE382" s="40"/>
      <c r="AF382" s="40"/>
    </row>
    <row r="383" spans="1:32" ht="14.25" customHeight="1" thickBot="1" x14ac:dyDescent="0.35">
      <c r="A383" s="35"/>
      <c r="B383" s="36"/>
      <c r="C383" s="36"/>
      <c r="D383" s="36"/>
      <c r="E383" s="37"/>
      <c r="F383" s="36"/>
      <c r="G383" s="38"/>
      <c r="H383" s="41"/>
      <c r="I383" s="42"/>
      <c r="J383" s="40"/>
      <c r="K383" s="38"/>
      <c r="L383" s="41"/>
      <c r="M383" s="41"/>
      <c r="N383" s="41"/>
      <c r="O383" s="41"/>
      <c r="P383" s="42"/>
      <c r="Q383" s="45"/>
      <c r="R383" s="40"/>
      <c r="S383" s="40"/>
      <c r="T383" s="40"/>
      <c r="U383" s="40"/>
      <c r="V383" s="40"/>
      <c r="W383" s="40"/>
      <c r="X383" s="367"/>
      <c r="Y383" s="368"/>
      <c r="Z383" s="369"/>
      <c r="AA383" s="38"/>
      <c r="AB383" s="41"/>
      <c r="AC383" s="42"/>
      <c r="AD383" s="45"/>
      <c r="AE383" s="40"/>
      <c r="AF383" s="40"/>
    </row>
    <row r="384" spans="1:32" ht="14.25" customHeight="1" thickBot="1" x14ac:dyDescent="0.35">
      <c r="A384" s="35"/>
      <c r="B384" s="36"/>
      <c r="C384" s="36"/>
      <c r="D384" s="36"/>
      <c r="E384" s="37"/>
      <c r="F384" s="36"/>
      <c r="G384" s="38"/>
      <c r="H384" s="41"/>
      <c r="I384" s="42"/>
      <c r="J384" s="40"/>
      <c r="K384" s="38"/>
      <c r="L384" s="41"/>
      <c r="M384" s="41"/>
      <c r="N384" s="41"/>
      <c r="O384" s="41"/>
      <c r="P384" s="42"/>
      <c r="Q384" s="45"/>
      <c r="R384" s="40"/>
      <c r="S384" s="40"/>
      <c r="T384" s="40"/>
      <c r="U384" s="40"/>
      <c r="V384" s="40"/>
      <c r="W384" s="40"/>
      <c r="X384" s="367"/>
      <c r="Y384" s="368"/>
      <c r="Z384" s="369"/>
      <c r="AA384" s="38"/>
      <c r="AB384" s="41"/>
      <c r="AC384" s="42"/>
      <c r="AD384" s="45"/>
      <c r="AE384" s="40"/>
      <c r="AF384" s="40"/>
    </row>
    <row r="385" spans="1:32" ht="14.25" customHeight="1" thickBot="1" x14ac:dyDescent="0.35">
      <c r="A385" s="35"/>
      <c r="B385" s="36"/>
      <c r="C385" s="36"/>
      <c r="D385" s="36"/>
      <c r="E385" s="37"/>
      <c r="F385" s="36"/>
      <c r="G385" s="38"/>
      <c r="H385" s="41"/>
      <c r="I385" s="42"/>
      <c r="J385" s="40"/>
      <c r="K385" s="38"/>
      <c r="L385" s="41"/>
      <c r="M385" s="41"/>
      <c r="N385" s="41"/>
      <c r="O385" s="41"/>
      <c r="P385" s="42"/>
      <c r="Q385" s="45"/>
      <c r="R385" s="40"/>
      <c r="S385" s="40"/>
      <c r="T385" s="40"/>
      <c r="U385" s="40"/>
      <c r="V385" s="40"/>
      <c r="W385" s="40"/>
      <c r="X385" s="367"/>
      <c r="Y385" s="368"/>
      <c r="Z385" s="369"/>
      <c r="AA385" s="38"/>
      <c r="AB385" s="41"/>
      <c r="AC385" s="42"/>
      <c r="AD385" s="45"/>
      <c r="AE385" s="40"/>
      <c r="AF385" s="40"/>
    </row>
    <row r="386" spans="1:32" ht="14.25" customHeight="1" thickBot="1" x14ac:dyDescent="0.35">
      <c r="A386" s="35"/>
      <c r="B386" s="36"/>
      <c r="C386" s="36"/>
      <c r="D386" s="36"/>
      <c r="E386" s="37"/>
      <c r="F386" s="36"/>
      <c r="G386" s="38"/>
      <c r="H386" s="41"/>
      <c r="I386" s="42"/>
      <c r="J386" s="40"/>
      <c r="K386" s="38"/>
      <c r="L386" s="41"/>
      <c r="M386" s="41"/>
      <c r="N386" s="41"/>
      <c r="O386" s="41"/>
      <c r="P386" s="42"/>
      <c r="Q386" s="45"/>
      <c r="R386" s="40"/>
      <c r="S386" s="40"/>
      <c r="T386" s="40"/>
      <c r="U386" s="40"/>
      <c r="V386" s="40"/>
      <c r="W386" s="40"/>
      <c r="X386" s="367"/>
      <c r="Y386" s="368"/>
      <c r="Z386" s="369"/>
      <c r="AA386" s="38"/>
      <c r="AB386" s="41"/>
      <c r="AC386" s="42"/>
      <c r="AD386" s="45"/>
      <c r="AE386" s="40"/>
      <c r="AF386" s="40"/>
    </row>
    <row r="387" spans="1:32" ht="14.25" customHeight="1" thickBot="1" x14ac:dyDescent="0.35">
      <c r="A387" s="35"/>
      <c r="B387" s="36"/>
      <c r="C387" s="36"/>
      <c r="D387" s="36"/>
      <c r="E387" s="37"/>
      <c r="F387" s="36"/>
      <c r="G387" s="38"/>
      <c r="H387" s="41"/>
      <c r="I387" s="42"/>
      <c r="J387" s="40"/>
      <c r="K387" s="38"/>
      <c r="L387" s="41"/>
      <c r="M387" s="41"/>
      <c r="N387" s="41"/>
      <c r="O387" s="41"/>
      <c r="P387" s="42"/>
      <c r="Q387" s="45"/>
      <c r="R387" s="40"/>
      <c r="S387" s="40"/>
      <c r="T387" s="40"/>
      <c r="U387" s="40"/>
      <c r="V387" s="40"/>
      <c r="W387" s="40"/>
      <c r="X387" s="367"/>
      <c r="Y387" s="368"/>
      <c r="Z387" s="369"/>
      <c r="AA387" s="38"/>
      <c r="AB387" s="41"/>
      <c r="AC387" s="42"/>
      <c r="AD387" s="45"/>
      <c r="AE387" s="40"/>
      <c r="AF387" s="40"/>
    </row>
    <row r="388" spans="1:32" ht="14.25" customHeight="1" thickBot="1" x14ac:dyDescent="0.35">
      <c r="A388" s="35"/>
      <c r="B388" s="36"/>
      <c r="C388" s="36"/>
      <c r="D388" s="36"/>
      <c r="E388" s="37"/>
      <c r="F388" s="36"/>
      <c r="G388" s="38"/>
      <c r="H388" s="41"/>
      <c r="I388" s="42"/>
      <c r="J388" s="40"/>
      <c r="K388" s="38"/>
      <c r="L388" s="41"/>
      <c r="M388" s="41"/>
      <c r="N388" s="41"/>
      <c r="O388" s="41"/>
      <c r="P388" s="42"/>
      <c r="Q388" s="45"/>
      <c r="R388" s="40"/>
      <c r="S388" s="40"/>
      <c r="T388" s="40"/>
      <c r="U388" s="40"/>
      <c r="V388" s="40"/>
      <c r="W388" s="40"/>
      <c r="X388" s="367"/>
      <c r="Y388" s="368"/>
      <c r="Z388" s="369"/>
      <c r="AA388" s="38"/>
      <c r="AB388" s="41"/>
      <c r="AC388" s="42"/>
      <c r="AD388" s="45"/>
      <c r="AE388" s="40"/>
      <c r="AF388" s="40"/>
    </row>
    <row r="389" spans="1:32" ht="14.25" customHeight="1" thickBot="1" x14ac:dyDescent="0.35">
      <c r="A389" s="35"/>
      <c r="B389" s="36"/>
      <c r="C389" s="36"/>
      <c r="D389" s="36"/>
      <c r="E389" s="37"/>
      <c r="F389" s="36"/>
      <c r="G389" s="38"/>
      <c r="H389" s="41"/>
      <c r="I389" s="42"/>
      <c r="J389" s="40"/>
      <c r="K389" s="38"/>
      <c r="L389" s="41"/>
      <c r="M389" s="41"/>
      <c r="N389" s="41"/>
      <c r="O389" s="41"/>
      <c r="P389" s="42"/>
      <c r="Q389" s="45"/>
      <c r="R389" s="40"/>
      <c r="S389" s="40"/>
      <c r="T389" s="40"/>
      <c r="U389" s="40"/>
      <c r="V389" s="40"/>
      <c r="W389" s="40"/>
      <c r="X389" s="367"/>
      <c r="Y389" s="368"/>
      <c r="Z389" s="369"/>
      <c r="AA389" s="38"/>
      <c r="AB389" s="41"/>
      <c r="AC389" s="42"/>
      <c r="AD389" s="45"/>
      <c r="AE389" s="40"/>
      <c r="AF389" s="40"/>
    </row>
    <row r="390" spans="1:32" ht="14.25" customHeight="1" thickBot="1" x14ac:dyDescent="0.35">
      <c r="A390" s="35"/>
      <c r="B390" s="36"/>
      <c r="C390" s="36"/>
      <c r="D390" s="36"/>
      <c r="E390" s="37"/>
      <c r="F390" s="36"/>
      <c r="G390" s="38"/>
      <c r="H390" s="41"/>
      <c r="I390" s="42"/>
      <c r="J390" s="40"/>
      <c r="K390" s="38"/>
      <c r="L390" s="41"/>
      <c r="M390" s="41"/>
      <c r="N390" s="41"/>
      <c r="O390" s="41"/>
      <c r="P390" s="42"/>
      <c r="Q390" s="45"/>
      <c r="R390" s="40"/>
      <c r="S390" s="40"/>
      <c r="T390" s="40"/>
      <c r="U390" s="40"/>
      <c r="V390" s="40"/>
      <c r="W390" s="40"/>
      <c r="X390" s="367"/>
      <c r="Y390" s="368"/>
      <c r="Z390" s="369"/>
      <c r="AA390" s="38"/>
      <c r="AB390" s="41"/>
      <c r="AC390" s="42"/>
      <c r="AD390" s="45"/>
      <c r="AE390" s="40"/>
      <c r="AF390" s="40"/>
    </row>
    <row r="391" spans="1:32" ht="14.25" customHeight="1" thickBot="1" x14ac:dyDescent="0.35">
      <c r="A391" s="35"/>
      <c r="B391" s="36"/>
      <c r="C391" s="36"/>
      <c r="D391" s="36"/>
      <c r="E391" s="37"/>
      <c r="F391" s="36"/>
      <c r="G391" s="38"/>
      <c r="H391" s="41"/>
      <c r="I391" s="42"/>
      <c r="J391" s="40"/>
      <c r="K391" s="38"/>
      <c r="L391" s="41"/>
      <c r="M391" s="41"/>
      <c r="N391" s="41"/>
      <c r="O391" s="41"/>
      <c r="P391" s="42"/>
      <c r="Q391" s="45"/>
      <c r="R391" s="40"/>
      <c r="S391" s="40"/>
      <c r="T391" s="40"/>
      <c r="U391" s="40"/>
      <c r="V391" s="40"/>
      <c r="W391" s="40"/>
      <c r="X391" s="367"/>
      <c r="Y391" s="368"/>
      <c r="Z391" s="369"/>
      <c r="AA391" s="38"/>
      <c r="AB391" s="41"/>
      <c r="AC391" s="42"/>
      <c r="AD391" s="45"/>
      <c r="AE391" s="40"/>
      <c r="AF391" s="40"/>
    </row>
    <row r="392" spans="1:32" ht="14.25" customHeight="1" thickBot="1" x14ac:dyDescent="0.35">
      <c r="A392" s="35"/>
      <c r="B392" s="36"/>
      <c r="C392" s="36"/>
      <c r="D392" s="36"/>
      <c r="E392" s="37"/>
      <c r="F392" s="36"/>
      <c r="G392" s="38"/>
      <c r="H392" s="41"/>
      <c r="I392" s="42"/>
      <c r="J392" s="40"/>
      <c r="K392" s="38"/>
      <c r="L392" s="41"/>
      <c r="M392" s="41"/>
      <c r="N392" s="41"/>
      <c r="O392" s="41"/>
      <c r="P392" s="42"/>
      <c r="Q392" s="45"/>
      <c r="R392" s="40"/>
      <c r="S392" s="40"/>
      <c r="T392" s="40"/>
      <c r="U392" s="40"/>
      <c r="V392" s="40"/>
      <c r="W392" s="40"/>
      <c r="X392" s="367"/>
      <c r="Y392" s="368"/>
      <c r="Z392" s="369"/>
      <c r="AA392" s="38"/>
      <c r="AB392" s="41"/>
      <c r="AC392" s="42"/>
      <c r="AD392" s="45"/>
      <c r="AE392" s="40"/>
      <c r="AF392" s="40"/>
    </row>
    <row r="393" spans="1:32" ht="14.25" customHeight="1" thickBot="1" x14ac:dyDescent="0.35">
      <c r="A393" s="35"/>
      <c r="B393" s="36"/>
      <c r="C393" s="36"/>
      <c r="D393" s="36"/>
      <c r="E393" s="37"/>
      <c r="F393" s="36"/>
      <c r="G393" s="38"/>
      <c r="H393" s="41"/>
      <c r="I393" s="42"/>
      <c r="J393" s="40"/>
      <c r="K393" s="38"/>
      <c r="L393" s="41"/>
      <c r="M393" s="41"/>
      <c r="N393" s="41"/>
      <c r="O393" s="41"/>
      <c r="P393" s="42"/>
      <c r="Q393" s="45"/>
      <c r="R393" s="40"/>
      <c r="S393" s="40"/>
      <c r="T393" s="40"/>
      <c r="U393" s="40"/>
      <c r="V393" s="40"/>
      <c r="W393" s="40"/>
      <c r="X393" s="367"/>
      <c r="Y393" s="368"/>
      <c r="Z393" s="369"/>
      <c r="AA393" s="38"/>
      <c r="AB393" s="41"/>
      <c r="AC393" s="42"/>
      <c r="AD393" s="45"/>
      <c r="AE393" s="40"/>
      <c r="AF393" s="40"/>
    </row>
    <row r="394" spans="1:32" ht="14.25" customHeight="1" thickBot="1" x14ac:dyDescent="0.35">
      <c r="A394" s="35"/>
      <c r="B394" s="36"/>
      <c r="C394" s="36"/>
      <c r="D394" s="36"/>
      <c r="E394" s="37"/>
      <c r="F394" s="36"/>
      <c r="G394" s="38"/>
      <c r="H394" s="41"/>
      <c r="I394" s="42"/>
      <c r="J394" s="40"/>
      <c r="K394" s="38"/>
      <c r="L394" s="41"/>
      <c r="M394" s="41"/>
      <c r="N394" s="41"/>
      <c r="O394" s="41"/>
      <c r="P394" s="42"/>
      <c r="Q394" s="45"/>
      <c r="R394" s="40"/>
      <c r="S394" s="40"/>
      <c r="T394" s="40"/>
      <c r="U394" s="40"/>
      <c r="V394" s="40"/>
      <c r="W394" s="40"/>
      <c r="X394" s="367"/>
      <c r="Y394" s="368"/>
      <c r="Z394" s="369"/>
      <c r="AA394" s="38"/>
      <c r="AB394" s="41"/>
      <c r="AC394" s="42"/>
      <c r="AD394" s="45"/>
      <c r="AE394" s="40"/>
      <c r="AF394" s="40"/>
    </row>
    <row r="395" spans="1:32" ht="14.25" customHeight="1" thickBot="1" x14ac:dyDescent="0.35">
      <c r="A395" s="35"/>
      <c r="B395" s="36"/>
      <c r="C395" s="36"/>
      <c r="D395" s="36"/>
      <c r="E395" s="37"/>
      <c r="F395" s="36"/>
      <c r="G395" s="38"/>
      <c r="H395" s="41"/>
      <c r="I395" s="42"/>
      <c r="J395" s="40"/>
      <c r="K395" s="38"/>
      <c r="L395" s="41"/>
      <c r="M395" s="41"/>
      <c r="N395" s="41"/>
      <c r="O395" s="41"/>
      <c r="P395" s="42"/>
      <c r="Q395" s="45"/>
      <c r="R395" s="40"/>
      <c r="S395" s="40"/>
      <c r="T395" s="40"/>
      <c r="U395" s="40"/>
      <c r="V395" s="40"/>
      <c r="W395" s="40"/>
      <c r="X395" s="367"/>
      <c r="Y395" s="368"/>
      <c r="Z395" s="369"/>
      <c r="AA395" s="38"/>
      <c r="AB395" s="41"/>
      <c r="AC395" s="42"/>
      <c r="AD395" s="45"/>
      <c r="AE395" s="40"/>
      <c r="AF395" s="40"/>
    </row>
    <row r="396" spans="1:32" ht="14.25" customHeight="1" thickBot="1" x14ac:dyDescent="0.35">
      <c r="A396" s="35"/>
      <c r="B396" s="36"/>
      <c r="C396" s="36"/>
      <c r="D396" s="36"/>
      <c r="E396" s="37"/>
      <c r="F396" s="36"/>
      <c r="G396" s="38"/>
      <c r="H396" s="41"/>
      <c r="I396" s="42"/>
      <c r="J396" s="40"/>
      <c r="K396" s="38"/>
      <c r="L396" s="41"/>
      <c r="M396" s="41"/>
      <c r="N396" s="41"/>
      <c r="O396" s="41"/>
      <c r="P396" s="42"/>
      <c r="Q396" s="45"/>
      <c r="R396" s="40"/>
      <c r="S396" s="40"/>
      <c r="T396" s="40"/>
      <c r="U396" s="40"/>
      <c r="V396" s="40"/>
      <c r="W396" s="40"/>
      <c r="X396" s="367"/>
      <c r="Y396" s="368"/>
      <c r="Z396" s="369"/>
      <c r="AA396" s="38"/>
      <c r="AB396" s="41"/>
      <c r="AC396" s="42"/>
      <c r="AD396" s="45"/>
      <c r="AE396" s="40"/>
      <c r="AF396" s="40"/>
    </row>
    <row r="397" spans="1:32" ht="14.25" customHeight="1" thickBot="1" x14ac:dyDescent="0.35">
      <c r="A397" s="35"/>
      <c r="B397" s="36"/>
      <c r="C397" s="36"/>
      <c r="D397" s="36"/>
      <c r="E397" s="37"/>
      <c r="F397" s="36"/>
      <c r="G397" s="38"/>
      <c r="H397" s="41"/>
      <c r="I397" s="42"/>
      <c r="J397" s="40"/>
      <c r="K397" s="38"/>
      <c r="L397" s="41"/>
      <c r="M397" s="41"/>
      <c r="N397" s="41"/>
      <c r="O397" s="41"/>
      <c r="P397" s="42"/>
      <c r="Q397" s="45"/>
      <c r="R397" s="40"/>
      <c r="S397" s="40"/>
      <c r="T397" s="40"/>
      <c r="U397" s="40"/>
      <c r="V397" s="40"/>
      <c r="W397" s="40"/>
      <c r="X397" s="367"/>
      <c r="Y397" s="368"/>
      <c r="Z397" s="369"/>
      <c r="AA397" s="38"/>
      <c r="AB397" s="41"/>
      <c r="AC397" s="42"/>
      <c r="AD397" s="45"/>
      <c r="AE397" s="40"/>
      <c r="AF397" s="40"/>
    </row>
    <row r="398" spans="1:32" ht="14.25" customHeight="1" thickBot="1" x14ac:dyDescent="0.35">
      <c r="A398" s="35"/>
      <c r="B398" s="36"/>
      <c r="C398" s="36"/>
      <c r="D398" s="36"/>
      <c r="E398" s="37"/>
      <c r="F398" s="36"/>
      <c r="G398" s="38"/>
      <c r="H398" s="41"/>
      <c r="I398" s="42"/>
      <c r="J398" s="40"/>
      <c r="K398" s="38"/>
      <c r="L398" s="41"/>
      <c r="M398" s="41"/>
      <c r="N398" s="41"/>
      <c r="O398" s="41"/>
      <c r="P398" s="42"/>
      <c r="Q398" s="45"/>
      <c r="R398" s="40"/>
      <c r="S398" s="40"/>
      <c r="T398" s="40"/>
      <c r="U398" s="40"/>
      <c r="V398" s="40"/>
      <c r="W398" s="40"/>
      <c r="X398" s="367"/>
      <c r="Y398" s="368"/>
      <c r="Z398" s="369"/>
      <c r="AA398" s="38"/>
      <c r="AB398" s="41"/>
      <c r="AC398" s="42"/>
      <c r="AD398" s="45"/>
      <c r="AE398" s="40"/>
      <c r="AF398" s="40"/>
    </row>
    <row r="399" spans="1:32" ht="14.25" customHeight="1" thickBot="1" x14ac:dyDescent="0.35">
      <c r="A399" s="35"/>
      <c r="B399" s="36"/>
      <c r="C399" s="36"/>
      <c r="D399" s="36"/>
      <c r="E399" s="37"/>
      <c r="F399" s="36"/>
      <c r="G399" s="38"/>
      <c r="H399" s="41"/>
      <c r="I399" s="42"/>
      <c r="J399" s="40"/>
      <c r="K399" s="38"/>
      <c r="L399" s="41"/>
      <c r="M399" s="41"/>
      <c r="N399" s="41"/>
      <c r="O399" s="41"/>
      <c r="P399" s="42"/>
      <c r="Q399" s="45"/>
      <c r="R399" s="40"/>
      <c r="S399" s="40"/>
      <c r="T399" s="40"/>
      <c r="U399" s="40"/>
      <c r="V399" s="40"/>
      <c r="W399" s="40"/>
      <c r="X399" s="367"/>
      <c r="Y399" s="368"/>
      <c r="Z399" s="369"/>
      <c r="AA399" s="38"/>
      <c r="AB399" s="41"/>
      <c r="AC399" s="42"/>
      <c r="AD399" s="45"/>
      <c r="AE399" s="40"/>
      <c r="AF399" s="40"/>
    </row>
    <row r="400" spans="1:32" ht="14.25" customHeight="1" thickBot="1" x14ac:dyDescent="0.35">
      <c r="A400" s="35"/>
      <c r="B400" s="36"/>
      <c r="C400" s="36"/>
      <c r="D400" s="36"/>
      <c r="E400" s="37"/>
      <c r="F400" s="36"/>
      <c r="G400" s="38"/>
      <c r="H400" s="41"/>
      <c r="I400" s="42"/>
      <c r="J400" s="40"/>
      <c r="K400" s="38"/>
      <c r="L400" s="41"/>
      <c r="M400" s="41"/>
      <c r="N400" s="41"/>
      <c r="O400" s="41"/>
      <c r="P400" s="42"/>
      <c r="Q400" s="45"/>
      <c r="R400" s="40"/>
      <c r="S400" s="40"/>
      <c r="T400" s="40"/>
      <c r="U400" s="40"/>
      <c r="V400" s="40"/>
      <c r="W400" s="40"/>
      <c r="X400" s="367"/>
      <c r="Y400" s="368"/>
      <c r="Z400" s="369"/>
      <c r="AA400" s="38"/>
      <c r="AB400" s="41"/>
      <c r="AC400" s="42"/>
      <c r="AD400" s="45"/>
      <c r="AE400" s="40"/>
      <c r="AF400" s="40"/>
    </row>
    <row r="401" spans="1:32" ht="14.25" customHeight="1" thickBot="1" x14ac:dyDescent="0.35">
      <c r="A401" s="35"/>
      <c r="B401" s="36"/>
      <c r="C401" s="36"/>
      <c r="D401" s="36"/>
      <c r="E401" s="37"/>
      <c r="F401" s="36"/>
      <c r="G401" s="38"/>
      <c r="H401" s="41"/>
      <c r="I401" s="42"/>
      <c r="J401" s="40"/>
      <c r="K401" s="38"/>
      <c r="L401" s="41"/>
      <c r="M401" s="41"/>
      <c r="N401" s="41"/>
      <c r="O401" s="41"/>
      <c r="P401" s="42"/>
      <c r="Q401" s="45"/>
      <c r="R401" s="40"/>
      <c r="S401" s="40"/>
      <c r="T401" s="40"/>
      <c r="U401" s="40"/>
      <c r="V401" s="40"/>
      <c r="W401" s="40"/>
      <c r="X401" s="367"/>
      <c r="Y401" s="368"/>
      <c r="Z401" s="369"/>
      <c r="AA401" s="38"/>
      <c r="AB401" s="41"/>
      <c r="AC401" s="42"/>
      <c r="AD401" s="45"/>
      <c r="AE401" s="40"/>
      <c r="AF401" s="40"/>
    </row>
    <row r="402" spans="1:32" ht="14.25" customHeight="1" thickBot="1" x14ac:dyDescent="0.35">
      <c r="A402" s="35"/>
      <c r="B402" s="36"/>
      <c r="C402" s="36"/>
      <c r="D402" s="36"/>
      <c r="E402" s="37"/>
      <c r="F402" s="36"/>
      <c r="G402" s="38"/>
      <c r="H402" s="41"/>
      <c r="I402" s="42"/>
      <c r="J402" s="40"/>
      <c r="K402" s="38"/>
      <c r="L402" s="41"/>
      <c r="M402" s="41"/>
      <c r="N402" s="41"/>
      <c r="O402" s="41"/>
      <c r="P402" s="42"/>
      <c r="Q402" s="45"/>
      <c r="R402" s="40"/>
      <c r="S402" s="40"/>
      <c r="T402" s="40"/>
      <c r="U402" s="40"/>
      <c r="V402" s="40"/>
      <c r="W402" s="40"/>
      <c r="X402" s="367"/>
      <c r="Y402" s="368"/>
      <c r="Z402" s="369"/>
      <c r="AA402" s="38"/>
      <c r="AB402" s="41"/>
      <c r="AC402" s="42"/>
      <c r="AD402" s="45"/>
      <c r="AE402" s="40"/>
      <c r="AF402" s="40"/>
    </row>
    <row r="403" spans="1:32" ht="14.25" customHeight="1" thickBot="1" x14ac:dyDescent="0.35">
      <c r="A403" s="35"/>
      <c r="B403" s="36"/>
      <c r="C403" s="36"/>
      <c r="D403" s="36"/>
      <c r="E403" s="37"/>
      <c r="F403" s="36"/>
      <c r="G403" s="38"/>
      <c r="H403" s="41"/>
      <c r="I403" s="42"/>
      <c r="J403" s="40"/>
      <c r="K403" s="38"/>
      <c r="L403" s="41"/>
      <c r="M403" s="41"/>
      <c r="N403" s="41"/>
      <c r="O403" s="41"/>
      <c r="P403" s="42"/>
      <c r="Q403" s="45"/>
      <c r="R403" s="40"/>
      <c r="S403" s="40"/>
      <c r="T403" s="40"/>
      <c r="U403" s="40"/>
      <c r="V403" s="40"/>
      <c r="W403" s="40"/>
      <c r="X403" s="367"/>
      <c r="Y403" s="368"/>
      <c r="Z403" s="369"/>
      <c r="AA403" s="38"/>
      <c r="AB403" s="41"/>
      <c r="AC403" s="42"/>
      <c r="AD403" s="45"/>
      <c r="AE403" s="40"/>
      <c r="AF403" s="40"/>
    </row>
    <row r="404" spans="1:32" ht="14.25" customHeight="1" thickBot="1" x14ac:dyDescent="0.35">
      <c r="A404" s="35"/>
      <c r="B404" s="36"/>
      <c r="C404" s="36"/>
      <c r="D404" s="36"/>
      <c r="E404" s="37"/>
      <c r="F404" s="36"/>
      <c r="G404" s="38"/>
      <c r="H404" s="41"/>
      <c r="I404" s="42"/>
      <c r="J404" s="40"/>
      <c r="K404" s="38"/>
      <c r="L404" s="41"/>
      <c r="M404" s="41"/>
      <c r="N404" s="41"/>
      <c r="O404" s="41"/>
      <c r="P404" s="42"/>
      <c r="Q404" s="45"/>
      <c r="R404" s="40"/>
      <c r="S404" s="40"/>
      <c r="T404" s="40"/>
      <c r="U404" s="40"/>
      <c r="V404" s="40"/>
      <c r="W404" s="40"/>
      <c r="X404" s="367"/>
      <c r="Y404" s="368"/>
      <c r="Z404" s="369"/>
      <c r="AA404" s="38"/>
      <c r="AB404" s="41"/>
      <c r="AC404" s="42"/>
      <c r="AD404" s="45"/>
      <c r="AE404" s="40"/>
      <c r="AF404" s="40"/>
    </row>
    <row r="405" spans="1:32" ht="14.25" customHeight="1" thickBot="1" x14ac:dyDescent="0.35">
      <c r="A405" s="35"/>
      <c r="B405" s="36"/>
      <c r="C405" s="36"/>
      <c r="D405" s="36"/>
      <c r="E405" s="37"/>
      <c r="F405" s="36"/>
      <c r="G405" s="38"/>
      <c r="H405" s="41"/>
      <c r="I405" s="42"/>
      <c r="J405" s="40"/>
      <c r="K405" s="38"/>
      <c r="L405" s="41"/>
      <c r="M405" s="41"/>
      <c r="N405" s="41"/>
      <c r="O405" s="41"/>
      <c r="P405" s="42"/>
      <c r="Q405" s="45"/>
      <c r="R405" s="40"/>
      <c r="S405" s="40"/>
      <c r="T405" s="40"/>
      <c r="U405" s="40"/>
      <c r="V405" s="40"/>
      <c r="W405" s="40"/>
      <c r="X405" s="367"/>
      <c r="Y405" s="368"/>
      <c r="Z405" s="369"/>
      <c r="AA405" s="38"/>
      <c r="AB405" s="41"/>
      <c r="AC405" s="42"/>
      <c r="AD405" s="45"/>
      <c r="AE405" s="40"/>
      <c r="AF405" s="40"/>
    </row>
    <row r="406" spans="1:32" ht="14.25" customHeight="1" thickBot="1" x14ac:dyDescent="0.35">
      <c r="A406" s="35"/>
      <c r="B406" s="36"/>
      <c r="C406" s="36"/>
      <c r="D406" s="36"/>
      <c r="E406" s="37"/>
      <c r="F406" s="36"/>
      <c r="G406" s="38"/>
      <c r="H406" s="41"/>
      <c r="I406" s="42"/>
      <c r="J406" s="40"/>
      <c r="K406" s="38"/>
      <c r="L406" s="41"/>
      <c r="M406" s="41"/>
      <c r="N406" s="41"/>
      <c r="O406" s="41"/>
      <c r="P406" s="42"/>
      <c r="Q406" s="45"/>
      <c r="R406" s="40"/>
      <c r="S406" s="40"/>
      <c r="T406" s="40"/>
      <c r="U406" s="40"/>
      <c r="V406" s="40"/>
      <c r="W406" s="40"/>
      <c r="X406" s="367"/>
      <c r="Y406" s="368"/>
      <c r="Z406" s="369"/>
      <c r="AA406" s="38"/>
      <c r="AB406" s="41"/>
      <c r="AC406" s="42"/>
      <c r="AD406" s="45"/>
      <c r="AE406" s="40"/>
      <c r="AF406" s="40"/>
    </row>
    <row r="407" spans="1:32" ht="14.25" customHeight="1" thickBot="1" x14ac:dyDescent="0.35">
      <c r="A407" s="35"/>
      <c r="B407" s="36"/>
      <c r="C407" s="36"/>
      <c r="D407" s="36"/>
      <c r="E407" s="37"/>
      <c r="F407" s="36"/>
      <c r="G407" s="38"/>
      <c r="H407" s="41"/>
      <c r="I407" s="42"/>
      <c r="J407" s="40"/>
      <c r="K407" s="38"/>
      <c r="L407" s="41"/>
      <c r="M407" s="41"/>
      <c r="N407" s="41"/>
      <c r="O407" s="41"/>
      <c r="P407" s="42"/>
      <c r="Q407" s="45"/>
      <c r="R407" s="40"/>
      <c r="S407" s="40"/>
      <c r="T407" s="40"/>
      <c r="U407" s="40"/>
      <c r="V407" s="40"/>
      <c r="W407" s="40"/>
      <c r="X407" s="367"/>
      <c r="Y407" s="368"/>
      <c r="Z407" s="369"/>
      <c r="AA407" s="38"/>
      <c r="AB407" s="41"/>
      <c r="AC407" s="42"/>
      <c r="AD407" s="45"/>
      <c r="AE407" s="40"/>
      <c r="AF407" s="40"/>
    </row>
    <row r="408" spans="1:32" ht="14.25" customHeight="1" thickBot="1" x14ac:dyDescent="0.35">
      <c r="A408" s="35"/>
      <c r="B408" s="36"/>
      <c r="C408" s="36"/>
      <c r="D408" s="36"/>
      <c r="E408" s="37"/>
      <c r="F408" s="36"/>
      <c r="G408" s="38"/>
      <c r="H408" s="41"/>
      <c r="I408" s="42"/>
      <c r="J408" s="40"/>
      <c r="K408" s="38"/>
      <c r="L408" s="41"/>
      <c r="M408" s="41"/>
      <c r="N408" s="41"/>
      <c r="O408" s="41"/>
      <c r="P408" s="42"/>
      <c r="Q408" s="45"/>
      <c r="R408" s="40"/>
      <c r="S408" s="40"/>
      <c r="T408" s="40"/>
      <c r="U408" s="40"/>
      <c r="V408" s="40"/>
      <c r="W408" s="40"/>
      <c r="X408" s="367"/>
      <c r="Y408" s="368"/>
      <c r="Z408" s="369"/>
      <c r="AA408" s="38"/>
      <c r="AB408" s="41"/>
      <c r="AC408" s="42"/>
      <c r="AD408" s="45"/>
      <c r="AE408" s="40"/>
      <c r="AF408" s="40"/>
    </row>
    <row r="409" spans="1:32" ht="14.25" customHeight="1" thickBot="1" x14ac:dyDescent="0.35">
      <c r="A409" s="35"/>
      <c r="B409" s="36"/>
      <c r="C409" s="36"/>
      <c r="D409" s="36"/>
      <c r="E409" s="37"/>
      <c r="F409" s="36"/>
      <c r="G409" s="38"/>
      <c r="H409" s="41"/>
      <c r="I409" s="42"/>
      <c r="J409" s="40"/>
      <c r="K409" s="38"/>
      <c r="L409" s="41"/>
      <c r="M409" s="41"/>
      <c r="N409" s="41"/>
      <c r="O409" s="41"/>
      <c r="P409" s="42"/>
      <c r="Q409" s="45"/>
      <c r="R409" s="40"/>
      <c r="S409" s="40"/>
      <c r="T409" s="40"/>
      <c r="U409" s="40"/>
      <c r="V409" s="40"/>
      <c r="W409" s="40"/>
      <c r="X409" s="367"/>
      <c r="Y409" s="368"/>
      <c r="Z409" s="369"/>
      <c r="AA409" s="38"/>
      <c r="AB409" s="41"/>
      <c r="AC409" s="42"/>
      <c r="AD409" s="45"/>
      <c r="AE409" s="40"/>
      <c r="AF409" s="40"/>
    </row>
    <row r="410" spans="1:32" ht="14.25" customHeight="1" thickBot="1" x14ac:dyDescent="0.35">
      <c r="A410" s="35"/>
      <c r="B410" s="36"/>
      <c r="C410" s="36"/>
      <c r="D410" s="36"/>
      <c r="E410" s="37"/>
      <c r="F410" s="36"/>
      <c r="G410" s="38"/>
      <c r="H410" s="41"/>
      <c r="I410" s="42"/>
      <c r="J410" s="40"/>
      <c r="K410" s="38"/>
      <c r="L410" s="41"/>
      <c r="M410" s="41"/>
      <c r="N410" s="41"/>
      <c r="O410" s="41"/>
      <c r="P410" s="42"/>
      <c r="Q410" s="45"/>
      <c r="R410" s="40"/>
      <c r="S410" s="40"/>
      <c r="T410" s="40"/>
      <c r="U410" s="40"/>
      <c r="V410" s="40"/>
      <c r="W410" s="40"/>
      <c r="X410" s="367"/>
      <c r="Y410" s="368"/>
      <c r="Z410" s="369"/>
      <c r="AA410" s="38"/>
      <c r="AB410" s="41"/>
      <c r="AC410" s="42"/>
      <c r="AD410" s="45"/>
      <c r="AE410" s="40"/>
      <c r="AF410" s="40"/>
    </row>
    <row r="411" spans="1:32" ht="14.25" customHeight="1" thickBot="1" x14ac:dyDescent="0.35">
      <c r="A411" s="35"/>
      <c r="B411" s="36"/>
      <c r="C411" s="36"/>
      <c r="D411" s="36"/>
      <c r="E411" s="37"/>
      <c r="F411" s="36"/>
      <c r="G411" s="38"/>
      <c r="H411" s="41"/>
      <c r="I411" s="42"/>
      <c r="J411" s="40"/>
      <c r="K411" s="38"/>
      <c r="L411" s="41"/>
      <c r="M411" s="41"/>
      <c r="N411" s="41"/>
      <c r="O411" s="41"/>
      <c r="P411" s="42"/>
      <c r="Q411" s="45"/>
      <c r="R411" s="40"/>
      <c r="S411" s="40"/>
      <c r="T411" s="40"/>
      <c r="U411" s="40"/>
      <c r="V411" s="40"/>
      <c r="W411" s="40"/>
      <c r="X411" s="367"/>
      <c r="Y411" s="368"/>
      <c r="Z411" s="369"/>
      <c r="AA411" s="38"/>
      <c r="AB411" s="41"/>
      <c r="AC411" s="42"/>
      <c r="AD411" s="45"/>
      <c r="AE411" s="40"/>
      <c r="AF411" s="40"/>
    </row>
    <row r="412" spans="1:32" ht="14.25" customHeight="1" thickBot="1" x14ac:dyDescent="0.35">
      <c r="A412" s="35"/>
      <c r="B412" s="36"/>
      <c r="C412" s="36"/>
      <c r="D412" s="36"/>
      <c r="E412" s="37"/>
      <c r="F412" s="36"/>
      <c r="G412" s="38"/>
      <c r="H412" s="41"/>
      <c r="I412" s="42"/>
      <c r="J412" s="40"/>
      <c r="K412" s="38"/>
      <c r="L412" s="41"/>
      <c r="M412" s="41"/>
      <c r="N412" s="41"/>
      <c r="O412" s="41"/>
      <c r="P412" s="42"/>
      <c r="Q412" s="45"/>
      <c r="R412" s="40"/>
      <c r="S412" s="40"/>
      <c r="T412" s="40"/>
      <c r="U412" s="40"/>
      <c r="V412" s="40"/>
      <c r="W412" s="40"/>
      <c r="X412" s="367"/>
      <c r="Y412" s="368"/>
      <c r="Z412" s="369"/>
      <c r="AA412" s="38"/>
      <c r="AB412" s="41"/>
      <c r="AC412" s="42"/>
      <c r="AD412" s="45"/>
      <c r="AE412" s="40"/>
      <c r="AF412" s="40"/>
    </row>
    <row r="413" spans="1:32" ht="14.25" customHeight="1" thickBot="1" x14ac:dyDescent="0.35">
      <c r="A413" s="35"/>
      <c r="B413" s="36"/>
      <c r="C413" s="36"/>
      <c r="D413" s="36"/>
      <c r="E413" s="37"/>
      <c r="F413" s="36"/>
      <c r="G413" s="38"/>
      <c r="H413" s="41"/>
      <c r="I413" s="42"/>
      <c r="J413" s="40"/>
      <c r="K413" s="38"/>
      <c r="L413" s="41"/>
      <c r="M413" s="41"/>
      <c r="N413" s="41"/>
      <c r="O413" s="41"/>
      <c r="P413" s="42"/>
      <c r="Q413" s="45"/>
      <c r="R413" s="40"/>
      <c r="S413" s="40"/>
      <c r="T413" s="40"/>
      <c r="U413" s="40"/>
      <c r="V413" s="40"/>
      <c r="W413" s="40"/>
      <c r="X413" s="367"/>
      <c r="Y413" s="368"/>
      <c r="Z413" s="369"/>
      <c r="AA413" s="38"/>
      <c r="AB413" s="41"/>
      <c r="AC413" s="42"/>
      <c r="AD413" s="45"/>
      <c r="AE413" s="40"/>
      <c r="AF413" s="40"/>
    </row>
    <row r="414" spans="1:32" ht="14.25" customHeight="1" thickBot="1" x14ac:dyDescent="0.35">
      <c r="A414" s="35"/>
      <c r="B414" s="36"/>
      <c r="C414" s="36"/>
      <c r="D414" s="36"/>
      <c r="E414" s="37"/>
      <c r="F414" s="36"/>
      <c r="G414" s="38"/>
      <c r="H414" s="41"/>
      <c r="I414" s="42"/>
      <c r="J414" s="40"/>
      <c r="K414" s="38"/>
      <c r="L414" s="41"/>
      <c r="M414" s="41"/>
      <c r="N414" s="41"/>
      <c r="O414" s="41"/>
      <c r="P414" s="42"/>
      <c r="Q414" s="45"/>
      <c r="R414" s="40"/>
      <c r="S414" s="40"/>
      <c r="T414" s="40"/>
      <c r="U414" s="40"/>
      <c r="V414" s="40"/>
      <c r="W414" s="40"/>
      <c r="X414" s="367"/>
      <c r="Y414" s="368"/>
      <c r="Z414" s="369"/>
      <c r="AA414" s="38"/>
      <c r="AB414" s="41"/>
      <c r="AC414" s="42"/>
      <c r="AD414" s="45"/>
      <c r="AE414" s="40"/>
      <c r="AF414" s="40"/>
    </row>
    <row r="415" spans="1:32" ht="14.25" customHeight="1" thickBot="1" x14ac:dyDescent="0.35">
      <c r="A415" s="35"/>
      <c r="B415" s="36"/>
      <c r="C415" s="36"/>
      <c r="D415" s="36"/>
      <c r="E415" s="37"/>
      <c r="F415" s="36"/>
      <c r="G415" s="38"/>
      <c r="H415" s="41"/>
      <c r="I415" s="42"/>
      <c r="J415" s="40"/>
      <c r="K415" s="38"/>
      <c r="L415" s="41"/>
      <c r="M415" s="41"/>
      <c r="N415" s="41"/>
      <c r="O415" s="41"/>
      <c r="P415" s="42"/>
      <c r="Q415" s="45"/>
      <c r="R415" s="40"/>
      <c r="S415" s="40"/>
      <c r="T415" s="40"/>
      <c r="U415" s="40"/>
      <c r="V415" s="40"/>
      <c r="W415" s="40"/>
      <c r="X415" s="367"/>
      <c r="Y415" s="368"/>
      <c r="Z415" s="369"/>
      <c r="AA415" s="38"/>
      <c r="AB415" s="41"/>
      <c r="AC415" s="42"/>
      <c r="AD415" s="45"/>
      <c r="AE415" s="40"/>
      <c r="AF415" s="40"/>
    </row>
    <row r="416" spans="1:32" ht="14.25" customHeight="1" thickBot="1" x14ac:dyDescent="0.35">
      <c r="A416" s="35"/>
      <c r="B416" s="36"/>
      <c r="C416" s="36"/>
      <c r="D416" s="36"/>
      <c r="E416" s="37"/>
      <c r="F416" s="36"/>
      <c r="G416" s="38"/>
      <c r="H416" s="41"/>
      <c r="I416" s="42"/>
      <c r="J416" s="40"/>
      <c r="K416" s="38"/>
      <c r="L416" s="41"/>
      <c r="M416" s="41"/>
      <c r="N416" s="41"/>
      <c r="O416" s="41"/>
      <c r="P416" s="42"/>
      <c r="Q416" s="45"/>
      <c r="R416" s="40"/>
      <c r="S416" s="40"/>
      <c r="T416" s="40"/>
      <c r="U416" s="40"/>
      <c r="V416" s="40"/>
      <c r="W416" s="40"/>
      <c r="X416" s="367"/>
      <c r="Y416" s="368"/>
      <c r="Z416" s="369"/>
      <c r="AA416" s="38"/>
      <c r="AB416" s="41"/>
      <c r="AC416" s="42"/>
      <c r="AD416" s="45"/>
      <c r="AE416" s="40"/>
      <c r="AF416" s="40"/>
    </row>
    <row r="417" spans="1:32" ht="14.25" customHeight="1" thickBot="1" x14ac:dyDescent="0.35">
      <c r="A417" s="35"/>
      <c r="B417" s="36"/>
      <c r="C417" s="36"/>
      <c r="D417" s="36"/>
      <c r="E417" s="37"/>
      <c r="F417" s="36"/>
      <c r="G417" s="38"/>
      <c r="H417" s="41"/>
      <c r="I417" s="42"/>
      <c r="J417" s="40"/>
      <c r="K417" s="38"/>
      <c r="L417" s="41"/>
      <c r="M417" s="41"/>
      <c r="N417" s="41"/>
      <c r="O417" s="41"/>
      <c r="P417" s="42"/>
      <c r="Q417" s="45"/>
      <c r="R417" s="40"/>
      <c r="S417" s="40"/>
      <c r="T417" s="40"/>
      <c r="U417" s="40"/>
      <c r="V417" s="40"/>
      <c r="W417" s="40"/>
      <c r="X417" s="367"/>
      <c r="Y417" s="368"/>
      <c r="Z417" s="369"/>
      <c r="AA417" s="38"/>
      <c r="AB417" s="41"/>
      <c r="AC417" s="42"/>
      <c r="AD417" s="45"/>
      <c r="AE417" s="40"/>
      <c r="AF417" s="40"/>
    </row>
    <row r="418" spans="1:32" ht="14.25" customHeight="1" thickBot="1" x14ac:dyDescent="0.35">
      <c r="A418" s="35"/>
      <c r="B418" s="36"/>
      <c r="C418" s="36"/>
      <c r="D418" s="36"/>
      <c r="E418" s="37"/>
      <c r="F418" s="36"/>
      <c r="G418" s="38"/>
      <c r="H418" s="41"/>
      <c r="I418" s="42"/>
      <c r="J418" s="40"/>
      <c r="K418" s="38"/>
      <c r="L418" s="41"/>
      <c r="M418" s="41"/>
      <c r="N418" s="41"/>
      <c r="O418" s="41"/>
      <c r="P418" s="42"/>
      <c r="Q418" s="45"/>
      <c r="R418" s="40"/>
      <c r="S418" s="40"/>
      <c r="T418" s="40"/>
      <c r="U418" s="40"/>
      <c r="V418" s="40"/>
      <c r="W418" s="40"/>
      <c r="X418" s="367"/>
      <c r="Y418" s="368"/>
      <c r="Z418" s="369"/>
      <c r="AA418" s="38"/>
      <c r="AB418" s="41"/>
      <c r="AC418" s="42"/>
      <c r="AD418" s="45"/>
      <c r="AE418" s="40"/>
      <c r="AF418" s="40"/>
    </row>
    <row r="419" spans="1:32" ht="14.25" customHeight="1" thickBot="1" x14ac:dyDescent="0.35">
      <c r="A419" s="35"/>
      <c r="B419" s="36"/>
      <c r="C419" s="36"/>
      <c r="D419" s="36"/>
      <c r="E419" s="37"/>
      <c r="F419" s="36"/>
      <c r="G419" s="38"/>
      <c r="H419" s="41"/>
      <c r="I419" s="42"/>
      <c r="J419" s="40"/>
      <c r="K419" s="38"/>
      <c r="L419" s="41"/>
      <c r="M419" s="41"/>
      <c r="N419" s="41"/>
      <c r="O419" s="41"/>
      <c r="P419" s="42"/>
      <c r="Q419" s="45"/>
      <c r="R419" s="40"/>
      <c r="S419" s="40"/>
      <c r="T419" s="40"/>
      <c r="U419" s="40"/>
      <c r="V419" s="40"/>
      <c r="W419" s="40"/>
      <c r="X419" s="367"/>
      <c r="Y419" s="368"/>
      <c r="Z419" s="369"/>
      <c r="AA419" s="38"/>
      <c r="AB419" s="41"/>
      <c r="AC419" s="42"/>
      <c r="AD419" s="45"/>
      <c r="AE419" s="40"/>
      <c r="AF419" s="40"/>
    </row>
    <row r="420" spans="1:32" ht="14.25" customHeight="1" thickBot="1" x14ac:dyDescent="0.35">
      <c r="A420" s="35"/>
      <c r="B420" s="36"/>
      <c r="C420" s="36"/>
      <c r="D420" s="36"/>
      <c r="E420" s="37"/>
      <c r="F420" s="36"/>
      <c r="G420" s="38"/>
      <c r="H420" s="41"/>
      <c r="I420" s="42"/>
      <c r="J420" s="40"/>
      <c r="K420" s="38"/>
      <c r="L420" s="41"/>
      <c r="M420" s="41"/>
      <c r="N420" s="41"/>
      <c r="O420" s="41"/>
      <c r="P420" s="42"/>
      <c r="Q420" s="45"/>
      <c r="R420" s="40"/>
      <c r="S420" s="40"/>
      <c r="T420" s="40"/>
      <c r="U420" s="40"/>
      <c r="V420" s="40"/>
      <c r="W420" s="40"/>
      <c r="X420" s="367"/>
      <c r="Y420" s="368"/>
      <c r="Z420" s="369"/>
      <c r="AA420" s="38"/>
      <c r="AB420" s="41"/>
      <c r="AC420" s="42"/>
      <c r="AD420" s="45"/>
      <c r="AE420" s="40"/>
      <c r="AF420" s="40"/>
    </row>
    <row r="421" spans="1:32" ht="14.25" customHeight="1" thickBot="1" x14ac:dyDescent="0.35">
      <c r="A421" s="35"/>
      <c r="B421" s="36"/>
      <c r="C421" s="36"/>
      <c r="D421" s="36"/>
      <c r="E421" s="37"/>
      <c r="F421" s="36"/>
      <c r="G421" s="38"/>
      <c r="H421" s="41"/>
      <c r="I421" s="42"/>
      <c r="J421" s="40"/>
      <c r="K421" s="38"/>
      <c r="L421" s="41"/>
      <c r="M421" s="41"/>
      <c r="N421" s="41"/>
      <c r="O421" s="41"/>
      <c r="P421" s="42"/>
      <c r="Q421" s="45"/>
      <c r="R421" s="40"/>
      <c r="S421" s="40"/>
      <c r="T421" s="40"/>
      <c r="U421" s="40"/>
      <c r="V421" s="40"/>
      <c r="W421" s="40"/>
      <c r="X421" s="367"/>
      <c r="Y421" s="368"/>
      <c r="Z421" s="369"/>
      <c r="AA421" s="38"/>
      <c r="AB421" s="41"/>
      <c r="AC421" s="42"/>
      <c r="AD421" s="45"/>
      <c r="AE421" s="40"/>
      <c r="AF421" s="40"/>
    </row>
    <row r="422" spans="1:32" ht="14.25" customHeight="1" thickBot="1" x14ac:dyDescent="0.35">
      <c r="A422" s="35"/>
      <c r="B422" s="36"/>
      <c r="C422" s="36"/>
      <c r="D422" s="36"/>
      <c r="E422" s="37"/>
      <c r="F422" s="36"/>
      <c r="G422" s="38"/>
      <c r="H422" s="41"/>
      <c r="I422" s="42"/>
      <c r="J422" s="40"/>
      <c r="K422" s="38"/>
      <c r="L422" s="41"/>
      <c r="M422" s="41"/>
      <c r="N422" s="41"/>
      <c r="O422" s="41"/>
      <c r="P422" s="42"/>
      <c r="Q422" s="45"/>
      <c r="R422" s="40"/>
      <c r="S422" s="40"/>
      <c r="T422" s="40"/>
      <c r="U422" s="40"/>
      <c r="V422" s="40"/>
      <c r="W422" s="40"/>
      <c r="X422" s="367"/>
      <c r="Y422" s="368"/>
      <c r="Z422" s="369"/>
      <c r="AA422" s="38"/>
      <c r="AB422" s="41"/>
      <c r="AC422" s="42"/>
      <c r="AD422" s="45"/>
      <c r="AE422" s="40"/>
      <c r="AF422" s="40"/>
    </row>
    <row r="423" spans="1:32" ht="14.25" customHeight="1" thickBot="1" x14ac:dyDescent="0.35">
      <c r="A423" s="35"/>
      <c r="B423" s="36"/>
      <c r="C423" s="36"/>
      <c r="D423" s="36"/>
      <c r="E423" s="37"/>
      <c r="F423" s="36"/>
      <c r="G423" s="38"/>
      <c r="H423" s="41"/>
      <c r="I423" s="42"/>
      <c r="J423" s="40"/>
      <c r="K423" s="38"/>
      <c r="L423" s="41"/>
      <c r="M423" s="41"/>
      <c r="N423" s="41"/>
      <c r="O423" s="41"/>
      <c r="P423" s="42"/>
      <c r="Q423" s="45"/>
      <c r="R423" s="40"/>
      <c r="S423" s="40"/>
      <c r="T423" s="40"/>
      <c r="U423" s="40"/>
      <c r="V423" s="40"/>
      <c r="W423" s="40"/>
      <c r="X423" s="367"/>
      <c r="Y423" s="368"/>
      <c r="Z423" s="369"/>
      <c r="AA423" s="38"/>
      <c r="AB423" s="41"/>
      <c r="AC423" s="42"/>
      <c r="AD423" s="45"/>
      <c r="AE423" s="40"/>
      <c r="AF423" s="40"/>
    </row>
    <row r="424" spans="1:32" ht="14.25" customHeight="1" thickBot="1" x14ac:dyDescent="0.35">
      <c r="A424" s="35"/>
      <c r="B424" s="36"/>
      <c r="C424" s="36"/>
      <c r="D424" s="36"/>
      <c r="E424" s="37"/>
      <c r="F424" s="36"/>
      <c r="G424" s="38"/>
      <c r="H424" s="41"/>
      <c r="I424" s="42"/>
      <c r="J424" s="40"/>
      <c r="K424" s="38"/>
      <c r="L424" s="41"/>
      <c r="M424" s="41"/>
      <c r="N424" s="41"/>
      <c r="O424" s="41"/>
      <c r="P424" s="42"/>
      <c r="Q424" s="45"/>
      <c r="R424" s="40"/>
      <c r="S424" s="40"/>
      <c r="T424" s="40"/>
      <c r="U424" s="40"/>
      <c r="V424" s="40"/>
      <c r="W424" s="40"/>
      <c r="X424" s="367"/>
      <c r="Y424" s="368"/>
      <c r="Z424" s="369"/>
      <c r="AA424" s="38"/>
      <c r="AB424" s="41"/>
      <c r="AC424" s="42"/>
      <c r="AD424" s="45"/>
      <c r="AE424" s="40"/>
      <c r="AF424" s="40"/>
    </row>
    <row r="425" spans="1:32" ht="14.25" customHeight="1" thickBot="1" x14ac:dyDescent="0.35">
      <c r="A425" s="35"/>
      <c r="B425" s="36"/>
      <c r="C425" s="36"/>
      <c r="D425" s="36"/>
      <c r="E425" s="37"/>
      <c r="F425" s="36"/>
      <c r="G425" s="38"/>
      <c r="H425" s="41"/>
      <c r="I425" s="42"/>
      <c r="J425" s="40"/>
      <c r="K425" s="38"/>
      <c r="L425" s="41"/>
      <c r="M425" s="41"/>
      <c r="N425" s="41"/>
      <c r="O425" s="41"/>
      <c r="P425" s="42"/>
      <c r="Q425" s="45"/>
      <c r="R425" s="40"/>
      <c r="S425" s="40"/>
      <c r="T425" s="40"/>
      <c r="U425" s="40"/>
      <c r="V425" s="40"/>
      <c r="W425" s="40"/>
      <c r="X425" s="367"/>
      <c r="Y425" s="368"/>
      <c r="Z425" s="369"/>
      <c r="AA425" s="38"/>
      <c r="AB425" s="41"/>
      <c r="AC425" s="42"/>
      <c r="AD425" s="45"/>
      <c r="AE425" s="40"/>
      <c r="AF425" s="40"/>
    </row>
    <row r="426" spans="1:32" ht="14.25" customHeight="1" thickBot="1" x14ac:dyDescent="0.35">
      <c r="A426" s="35"/>
      <c r="B426" s="36"/>
      <c r="C426" s="36"/>
      <c r="D426" s="36"/>
      <c r="E426" s="37"/>
      <c r="F426" s="36"/>
      <c r="G426" s="38"/>
      <c r="H426" s="41"/>
      <c r="I426" s="42"/>
      <c r="J426" s="40"/>
      <c r="K426" s="38"/>
      <c r="L426" s="41"/>
      <c r="M426" s="41"/>
      <c r="N426" s="41"/>
      <c r="O426" s="41"/>
      <c r="P426" s="42"/>
      <c r="Q426" s="45"/>
      <c r="R426" s="40"/>
      <c r="S426" s="40"/>
      <c r="T426" s="40"/>
      <c r="U426" s="40"/>
      <c r="V426" s="40"/>
      <c r="W426" s="40"/>
      <c r="X426" s="367"/>
      <c r="Y426" s="368"/>
      <c r="Z426" s="369"/>
      <c r="AA426" s="38"/>
      <c r="AB426" s="41"/>
      <c r="AC426" s="42"/>
      <c r="AD426" s="45"/>
      <c r="AE426" s="40"/>
      <c r="AF426" s="40"/>
    </row>
    <row r="427" spans="1:32" ht="14.25" customHeight="1" thickBot="1" x14ac:dyDescent="0.35">
      <c r="A427" s="35"/>
      <c r="B427" s="36"/>
      <c r="C427" s="36"/>
      <c r="D427" s="36"/>
      <c r="E427" s="37"/>
      <c r="F427" s="36"/>
      <c r="G427" s="38"/>
      <c r="H427" s="41"/>
      <c r="I427" s="42"/>
      <c r="J427" s="40"/>
      <c r="K427" s="38"/>
      <c r="L427" s="41"/>
      <c r="M427" s="41"/>
      <c r="N427" s="41"/>
      <c r="O427" s="41"/>
      <c r="P427" s="42"/>
      <c r="Q427" s="45"/>
      <c r="R427" s="40"/>
      <c r="S427" s="40"/>
      <c r="T427" s="40"/>
      <c r="U427" s="40"/>
      <c r="V427" s="40"/>
      <c r="W427" s="40"/>
      <c r="X427" s="367"/>
      <c r="Y427" s="368"/>
      <c r="Z427" s="369"/>
      <c r="AA427" s="38"/>
      <c r="AB427" s="41"/>
      <c r="AC427" s="42"/>
      <c r="AD427" s="45"/>
      <c r="AE427" s="40"/>
      <c r="AF427" s="40"/>
    </row>
    <row r="428" spans="1:32" ht="14.25" customHeight="1" thickBot="1" x14ac:dyDescent="0.35">
      <c r="A428" s="35"/>
      <c r="B428" s="36"/>
      <c r="C428" s="36"/>
      <c r="D428" s="36"/>
      <c r="E428" s="37"/>
      <c r="F428" s="36"/>
      <c r="G428" s="38"/>
      <c r="H428" s="41"/>
      <c r="I428" s="42"/>
      <c r="J428" s="40"/>
      <c r="K428" s="38"/>
      <c r="L428" s="41"/>
      <c r="M428" s="41"/>
      <c r="N428" s="41"/>
      <c r="O428" s="41"/>
      <c r="P428" s="42"/>
      <c r="Q428" s="45"/>
      <c r="R428" s="40"/>
      <c r="S428" s="40"/>
      <c r="T428" s="40"/>
      <c r="U428" s="40"/>
      <c r="V428" s="40"/>
      <c r="W428" s="40"/>
      <c r="X428" s="367"/>
      <c r="Y428" s="368"/>
      <c r="Z428" s="369"/>
      <c r="AA428" s="38"/>
      <c r="AB428" s="41"/>
      <c r="AC428" s="42"/>
      <c r="AD428" s="45"/>
      <c r="AE428" s="40"/>
      <c r="AF428" s="40"/>
    </row>
    <row r="429" spans="1:32" ht="14.25" customHeight="1" thickBot="1" x14ac:dyDescent="0.35">
      <c r="A429" s="35"/>
      <c r="B429" s="36"/>
      <c r="C429" s="36"/>
      <c r="D429" s="36"/>
      <c r="E429" s="37"/>
      <c r="F429" s="36"/>
      <c r="G429" s="38"/>
      <c r="H429" s="41"/>
      <c r="I429" s="42"/>
      <c r="J429" s="40"/>
      <c r="K429" s="38"/>
      <c r="L429" s="41"/>
      <c r="M429" s="41"/>
      <c r="N429" s="41"/>
      <c r="O429" s="41"/>
      <c r="P429" s="42"/>
      <c r="Q429" s="45"/>
      <c r="R429" s="40"/>
      <c r="S429" s="40"/>
      <c r="T429" s="40"/>
      <c r="U429" s="40"/>
      <c r="V429" s="40"/>
      <c r="W429" s="40"/>
      <c r="X429" s="367"/>
      <c r="Y429" s="368"/>
      <c r="Z429" s="369"/>
      <c r="AA429" s="38"/>
      <c r="AB429" s="41"/>
      <c r="AC429" s="42"/>
      <c r="AD429" s="45"/>
      <c r="AE429" s="40"/>
      <c r="AF429" s="40"/>
    </row>
    <row r="430" spans="1:32" ht="14.25" customHeight="1" thickBot="1" x14ac:dyDescent="0.35">
      <c r="A430" s="35"/>
      <c r="B430" s="36"/>
      <c r="C430" s="36"/>
      <c r="D430" s="36"/>
      <c r="E430" s="37"/>
      <c r="F430" s="36"/>
      <c r="G430" s="38"/>
      <c r="H430" s="41"/>
      <c r="I430" s="42"/>
      <c r="J430" s="40"/>
      <c r="K430" s="38"/>
      <c r="L430" s="41"/>
      <c r="M430" s="41"/>
      <c r="N430" s="41"/>
      <c r="O430" s="41"/>
      <c r="P430" s="42"/>
      <c r="Q430" s="45"/>
      <c r="R430" s="40"/>
      <c r="S430" s="40"/>
      <c r="T430" s="40"/>
      <c r="U430" s="40"/>
      <c r="V430" s="40"/>
      <c r="W430" s="40"/>
      <c r="X430" s="367"/>
      <c r="Y430" s="368"/>
      <c r="Z430" s="369"/>
      <c r="AA430" s="38"/>
      <c r="AB430" s="41"/>
      <c r="AC430" s="42"/>
      <c r="AD430" s="45"/>
      <c r="AE430" s="40"/>
      <c r="AF430" s="40"/>
    </row>
    <row r="431" spans="1:32" ht="14.25" customHeight="1" thickBot="1" x14ac:dyDescent="0.35">
      <c r="A431" s="35"/>
      <c r="B431" s="36"/>
      <c r="C431" s="36"/>
      <c r="D431" s="36"/>
      <c r="E431" s="37"/>
      <c r="F431" s="36"/>
      <c r="G431" s="38"/>
      <c r="H431" s="41"/>
      <c r="I431" s="42"/>
      <c r="J431" s="40"/>
      <c r="K431" s="38"/>
      <c r="L431" s="41"/>
      <c r="M431" s="41"/>
      <c r="N431" s="41"/>
      <c r="O431" s="41"/>
      <c r="P431" s="42"/>
      <c r="Q431" s="45"/>
      <c r="R431" s="40"/>
      <c r="S431" s="40"/>
      <c r="T431" s="40"/>
      <c r="U431" s="40"/>
      <c r="V431" s="40"/>
      <c r="W431" s="40"/>
      <c r="X431" s="367"/>
      <c r="Y431" s="368"/>
      <c r="Z431" s="369"/>
      <c r="AA431" s="38"/>
      <c r="AB431" s="41"/>
      <c r="AC431" s="42"/>
      <c r="AD431" s="45"/>
      <c r="AE431" s="40"/>
      <c r="AF431" s="40"/>
    </row>
    <row r="432" spans="1:32" ht="14.25" customHeight="1" thickBot="1" x14ac:dyDescent="0.35">
      <c r="A432" s="35"/>
      <c r="B432" s="36"/>
      <c r="C432" s="36"/>
      <c r="D432" s="36"/>
      <c r="E432" s="37"/>
      <c r="F432" s="36"/>
      <c r="G432" s="38"/>
      <c r="H432" s="41"/>
      <c r="I432" s="42"/>
      <c r="J432" s="40"/>
      <c r="K432" s="38"/>
      <c r="L432" s="41"/>
      <c r="M432" s="41"/>
      <c r="N432" s="41"/>
      <c r="O432" s="41"/>
      <c r="P432" s="42"/>
      <c r="Q432" s="45"/>
      <c r="R432" s="40"/>
      <c r="S432" s="40"/>
      <c r="T432" s="40"/>
      <c r="U432" s="40"/>
      <c r="V432" s="40"/>
      <c r="W432" s="40"/>
      <c r="X432" s="367"/>
      <c r="Y432" s="368"/>
      <c r="Z432" s="369"/>
      <c r="AA432" s="38"/>
      <c r="AB432" s="41"/>
      <c r="AC432" s="42"/>
      <c r="AD432" s="45"/>
      <c r="AE432" s="40"/>
      <c r="AF432" s="40"/>
    </row>
    <row r="433" spans="1:32" ht="14.25" customHeight="1" thickBot="1" x14ac:dyDescent="0.35">
      <c r="A433" s="35"/>
      <c r="B433" s="36"/>
      <c r="C433" s="36"/>
      <c r="D433" s="36"/>
      <c r="E433" s="37"/>
      <c r="F433" s="36"/>
      <c r="G433" s="38"/>
      <c r="H433" s="41"/>
      <c r="I433" s="42"/>
      <c r="J433" s="40"/>
      <c r="K433" s="38"/>
      <c r="L433" s="41"/>
      <c r="M433" s="41"/>
      <c r="N433" s="41"/>
      <c r="O433" s="41"/>
      <c r="P433" s="42"/>
      <c r="Q433" s="45"/>
      <c r="R433" s="40"/>
      <c r="S433" s="40"/>
      <c r="T433" s="40"/>
      <c r="U433" s="40"/>
      <c r="V433" s="40"/>
      <c r="W433" s="40"/>
      <c r="X433" s="367"/>
      <c r="Y433" s="368"/>
      <c r="Z433" s="369"/>
      <c r="AA433" s="38"/>
      <c r="AB433" s="41"/>
      <c r="AC433" s="42"/>
      <c r="AD433" s="45"/>
      <c r="AE433" s="40"/>
      <c r="AF433" s="40"/>
    </row>
    <row r="434" spans="1:32" ht="14.25" customHeight="1" thickBot="1" x14ac:dyDescent="0.35">
      <c r="A434" s="35"/>
      <c r="B434" s="36"/>
      <c r="C434" s="36"/>
      <c r="D434" s="36"/>
      <c r="E434" s="37"/>
      <c r="F434" s="36"/>
      <c r="G434" s="38"/>
      <c r="H434" s="41"/>
      <c r="I434" s="42"/>
      <c r="J434" s="40"/>
      <c r="K434" s="38"/>
      <c r="L434" s="41"/>
      <c r="M434" s="41"/>
      <c r="N434" s="41"/>
      <c r="O434" s="41"/>
      <c r="P434" s="42"/>
      <c r="Q434" s="45"/>
      <c r="R434" s="40"/>
      <c r="S434" s="40"/>
      <c r="T434" s="40"/>
      <c r="U434" s="40"/>
      <c r="V434" s="40"/>
      <c r="W434" s="40"/>
      <c r="X434" s="367"/>
      <c r="Y434" s="368"/>
      <c r="Z434" s="369"/>
      <c r="AA434" s="38"/>
      <c r="AB434" s="41"/>
      <c r="AC434" s="42"/>
      <c r="AD434" s="45"/>
      <c r="AE434" s="40"/>
      <c r="AF434" s="40"/>
    </row>
    <row r="435" spans="1:32" ht="14.25" customHeight="1" thickBot="1" x14ac:dyDescent="0.35">
      <c r="A435" s="35"/>
      <c r="B435" s="36"/>
      <c r="C435" s="36"/>
      <c r="D435" s="36"/>
      <c r="E435" s="37"/>
      <c r="F435" s="36"/>
      <c r="G435" s="38"/>
      <c r="H435" s="41"/>
      <c r="I435" s="42"/>
      <c r="J435" s="40"/>
      <c r="K435" s="38"/>
      <c r="L435" s="41"/>
      <c r="M435" s="41"/>
      <c r="N435" s="41"/>
      <c r="O435" s="41"/>
      <c r="P435" s="42"/>
      <c r="Q435" s="45"/>
      <c r="R435" s="40"/>
      <c r="S435" s="40"/>
      <c r="T435" s="40"/>
      <c r="U435" s="40"/>
      <c r="V435" s="40"/>
      <c r="W435" s="40"/>
      <c r="X435" s="367"/>
      <c r="Y435" s="368"/>
      <c r="Z435" s="369"/>
      <c r="AA435" s="38"/>
      <c r="AB435" s="41"/>
      <c r="AC435" s="42"/>
      <c r="AD435" s="45"/>
      <c r="AE435" s="40"/>
      <c r="AF435" s="40"/>
    </row>
    <row r="436" spans="1:32" ht="14.25" customHeight="1" thickBot="1" x14ac:dyDescent="0.35">
      <c r="A436" s="35"/>
      <c r="B436" s="36"/>
      <c r="C436" s="36"/>
      <c r="D436" s="36"/>
      <c r="E436" s="37"/>
      <c r="F436" s="36"/>
      <c r="G436" s="38"/>
      <c r="H436" s="41"/>
      <c r="I436" s="42"/>
      <c r="J436" s="40"/>
      <c r="K436" s="38"/>
      <c r="L436" s="41"/>
      <c r="M436" s="41"/>
      <c r="N436" s="41"/>
      <c r="O436" s="41"/>
      <c r="P436" s="42"/>
      <c r="Q436" s="45"/>
      <c r="R436" s="40"/>
      <c r="S436" s="40"/>
      <c r="T436" s="40"/>
      <c r="U436" s="40"/>
      <c r="V436" s="40"/>
      <c r="W436" s="40"/>
      <c r="X436" s="367"/>
      <c r="Y436" s="368"/>
      <c r="Z436" s="369"/>
      <c r="AA436" s="38"/>
      <c r="AB436" s="41"/>
      <c r="AC436" s="42"/>
      <c r="AD436" s="45"/>
      <c r="AE436" s="40"/>
      <c r="AF436" s="40"/>
    </row>
    <row r="437" spans="1:32" ht="14.25" customHeight="1" thickBot="1" x14ac:dyDescent="0.35">
      <c r="A437" s="35"/>
      <c r="B437" s="36"/>
      <c r="C437" s="36"/>
      <c r="D437" s="36"/>
      <c r="E437" s="37"/>
      <c r="F437" s="36"/>
      <c r="G437" s="38"/>
      <c r="H437" s="41"/>
      <c r="I437" s="42"/>
      <c r="J437" s="40"/>
      <c r="K437" s="38"/>
      <c r="L437" s="41"/>
      <c r="M437" s="41"/>
      <c r="N437" s="41"/>
      <c r="O437" s="41"/>
      <c r="P437" s="42"/>
      <c r="Q437" s="45"/>
      <c r="R437" s="40"/>
      <c r="S437" s="40"/>
      <c r="T437" s="40"/>
      <c r="U437" s="40"/>
      <c r="V437" s="40"/>
      <c r="W437" s="40"/>
      <c r="X437" s="367"/>
      <c r="Y437" s="368"/>
      <c r="Z437" s="369"/>
      <c r="AA437" s="38"/>
      <c r="AB437" s="41"/>
      <c r="AC437" s="42"/>
      <c r="AD437" s="45"/>
      <c r="AE437" s="40"/>
      <c r="AF437" s="40"/>
    </row>
    <row r="438" spans="1:32" ht="14.25" customHeight="1" thickBot="1" x14ac:dyDescent="0.35">
      <c r="A438" s="35"/>
      <c r="B438" s="36"/>
      <c r="C438" s="36"/>
      <c r="D438" s="36"/>
      <c r="E438" s="37"/>
      <c r="F438" s="36"/>
      <c r="G438" s="38"/>
      <c r="H438" s="41"/>
      <c r="I438" s="42"/>
      <c r="J438" s="40"/>
      <c r="K438" s="38"/>
      <c r="L438" s="41"/>
      <c r="M438" s="41"/>
      <c r="N438" s="41"/>
      <c r="O438" s="41"/>
      <c r="P438" s="42"/>
      <c r="Q438" s="45"/>
      <c r="R438" s="40"/>
      <c r="S438" s="40"/>
      <c r="T438" s="40"/>
      <c r="U438" s="40"/>
      <c r="V438" s="40"/>
      <c r="W438" s="40"/>
      <c r="X438" s="367"/>
      <c r="Y438" s="368"/>
      <c r="Z438" s="369"/>
      <c r="AA438" s="38"/>
      <c r="AB438" s="41"/>
      <c r="AC438" s="42"/>
      <c r="AD438" s="45"/>
      <c r="AE438" s="40"/>
      <c r="AF438" s="40"/>
    </row>
    <row r="439" spans="1:32" ht="14.25" customHeight="1" thickBot="1" x14ac:dyDescent="0.35">
      <c r="A439" s="35"/>
      <c r="B439" s="36"/>
      <c r="C439" s="36"/>
      <c r="D439" s="36"/>
      <c r="E439" s="37"/>
      <c r="F439" s="36"/>
      <c r="G439" s="38"/>
      <c r="H439" s="41"/>
      <c r="I439" s="42"/>
      <c r="J439" s="40"/>
      <c r="K439" s="38"/>
      <c r="L439" s="41"/>
      <c r="M439" s="41"/>
      <c r="N439" s="41"/>
      <c r="O439" s="41"/>
      <c r="P439" s="42"/>
      <c r="Q439" s="45"/>
      <c r="R439" s="40"/>
      <c r="S439" s="40"/>
      <c r="T439" s="40"/>
      <c r="U439" s="40"/>
      <c r="V439" s="40"/>
      <c r="W439" s="40"/>
      <c r="X439" s="367"/>
      <c r="Y439" s="368"/>
      <c r="Z439" s="369"/>
      <c r="AA439" s="38"/>
      <c r="AB439" s="41"/>
      <c r="AC439" s="42"/>
      <c r="AD439" s="45"/>
      <c r="AE439" s="40"/>
      <c r="AF439" s="40"/>
    </row>
    <row r="440" spans="1:32" ht="14.25" customHeight="1" thickBot="1" x14ac:dyDescent="0.35">
      <c r="A440" s="35"/>
      <c r="B440" s="36"/>
      <c r="C440" s="36"/>
      <c r="D440" s="36"/>
      <c r="E440" s="37"/>
      <c r="F440" s="36"/>
      <c r="G440" s="38"/>
      <c r="H440" s="41"/>
      <c r="I440" s="42"/>
      <c r="J440" s="40"/>
      <c r="K440" s="38"/>
      <c r="L440" s="41"/>
      <c r="M440" s="41"/>
      <c r="N440" s="41"/>
      <c r="O440" s="41"/>
      <c r="P440" s="42"/>
      <c r="Q440" s="45"/>
      <c r="R440" s="40"/>
      <c r="S440" s="40"/>
      <c r="T440" s="40"/>
      <c r="U440" s="40"/>
      <c r="V440" s="40"/>
      <c r="W440" s="40"/>
      <c r="X440" s="367"/>
      <c r="Y440" s="368"/>
      <c r="Z440" s="369"/>
      <c r="AA440" s="38"/>
      <c r="AB440" s="41"/>
      <c r="AC440" s="42"/>
      <c r="AD440" s="45"/>
      <c r="AE440" s="40"/>
      <c r="AF440" s="40"/>
    </row>
    <row r="441" spans="1:32" ht="14.25" customHeight="1" thickBot="1" x14ac:dyDescent="0.35">
      <c r="A441" s="35"/>
      <c r="B441" s="36"/>
      <c r="C441" s="36"/>
      <c r="D441" s="36"/>
      <c r="E441" s="37"/>
      <c r="F441" s="36"/>
      <c r="G441" s="38"/>
      <c r="H441" s="41"/>
      <c r="I441" s="42"/>
      <c r="J441" s="40"/>
      <c r="K441" s="38"/>
      <c r="L441" s="41"/>
      <c r="M441" s="41"/>
      <c r="N441" s="41"/>
      <c r="O441" s="41"/>
      <c r="P441" s="42"/>
      <c r="Q441" s="45"/>
      <c r="R441" s="40"/>
      <c r="S441" s="40"/>
      <c r="T441" s="40"/>
      <c r="U441" s="40"/>
      <c r="V441" s="40"/>
      <c r="W441" s="40"/>
      <c r="X441" s="367"/>
      <c r="Y441" s="368"/>
      <c r="Z441" s="369"/>
      <c r="AA441" s="38"/>
      <c r="AB441" s="41"/>
      <c r="AC441" s="42"/>
      <c r="AD441" s="45"/>
      <c r="AE441" s="40"/>
      <c r="AF441" s="40"/>
    </row>
    <row r="442" spans="1:32" ht="14.25" customHeight="1" thickBot="1" x14ac:dyDescent="0.35">
      <c r="A442" s="35"/>
      <c r="B442" s="36"/>
      <c r="C442" s="36"/>
      <c r="D442" s="36"/>
      <c r="E442" s="37"/>
      <c r="F442" s="36"/>
      <c r="G442" s="38"/>
      <c r="H442" s="41"/>
      <c r="I442" s="42"/>
      <c r="J442" s="40"/>
      <c r="K442" s="38"/>
      <c r="L442" s="41"/>
      <c r="M442" s="41"/>
      <c r="N442" s="41"/>
      <c r="O442" s="41"/>
      <c r="P442" s="42"/>
      <c r="Q442" s="45"/>
      <c r="R442" s="40"/>
      <c r="S442" s="40"/>
      <c r="T442" s="40"/>
      <c r="U442" s="40"/>
      <c r="V442" s="40"/>
      <c r="W442" s="40"/>
      <c r="X442" s="367"/>
      <c r="Y442" s="368"/>
      <c r="Z442" s="369"/>
      <c r="AA442" s="38"/>
      <c r="AB442" s="41"/>
      <c r="AC442" s="42"/>
      <c r="AD442" s="45"/>
      <c r="AE442" s="40"/>
      <c r="AF442" s="40"/>
    </row>
    <row r="443" spans="1:32" ht="14.25" customHeight="1" thickBot="1" x14ac:dyDescent="0.35">
      <c r="A443" s="35"/>
      <c r="B443" s="36"/>
      <c r="C443" s="36"/>
      <c r="D443" s="36"/>
      <c r="E443" s="37"/>
      <c r="F443" s="36"/>
      <c r="G443" s="38"/>
      <c r="H443" s="41"/>
      <c r="I443" s="42"/>
      <c r="J443" s="40"/>
      <c r="K443" s="38"/>
      <c r="L443" s="41"/>
      <c r="M443" s="41"/>
      <c r="N443" s="41"/>
      <c r="O443" s="41"/>
      <c r="P443" s="42"/>
      <c r="Q443" s="45"/>
      <c r="R443" s="40"/>
      <c r="S443" s="40"/>
      <c r="T443" s="40"/>
      <c r="U443" s="40"/>
      <c r="V443" s="40"/>
      <c r="W443" s="40"/>
      <c r="X443" s="367"/>
      <c r="Y443" s="368"/>
      <c r="Z443" s="369"/>
      <c r="AA443" s="38"/>
      <c r="AB443" s="41"/>
      <c r="AC443" s="42"/>
      <c r="AD443" s="45"/>
      <c r="AE443" s="40"/>
      <c r="AF443" s="40"/>
    </row>
    <row r="444" spans="1:32" ht="14.25" customHeight="1" thickBot="1" x14ac:dyDescent="0.35">
      <c r="A444" s="35"/>
      <c r="B444" s="36"/>
      <c r="C444" s="36"/>
      <c r="D444" s="36"/>
      <c r="E444" s="37"/>
      <c r="F444" s="36"/>
      <c r="G444" s="38"/>
      <c r="H444" s="41"/>
      <c r="I444" s="42"/>
      <c r="J444" s="40"/>
      <c r="K444" s="38"/>
      <c r="L444" s="41"/>
      <c r="M444" s="41"/>
      <c r="N444" s="41"/>
      <c r="O444" s="41"/>
      <c r="P444" s="42"/>
      <c r="Q444" s="45"/>
      <c r="R444" s="40"/>
      <c r="S444" s="40"/>
      <c r="T444" s="40"/>
      <c r="U444" s="40"/>
      <c r="V444" s="40"/>
      <c r="W444" s="40"/>
      <c r="X444" s="367"/>
      <c r="Y444" s="368"/>
      <c r="Z444" s="369"/>
      <c r="AA444" s="38"/>
      <c r="AB444" s="41"/>
      <c r="AC444" s="42"/>
      <c r="AD444" s="45"/>
      <c r="AE444" s="40"/>
      <c r="AF444" s="40"/>
    </row>
    <row r="445" spans="1:32" ht="14.25" customHeight="1" thickBot="1" x14ac:dyDescent="0.35">
      <c r="A445" s="35"/>
      <c r="B445" s="36"/>
      <c r="C445" s="36"/>
      <c r="D445" s="36"/>
      <c r="E445" s="37"/>
      <c r="F445" s="36"/>
      <c r="G445" s="38"/>
      <c r="H445" s="41"/>
      <c r="I445" s="42"/>
      <c r="J445" s="40"/>
      <c r="K445" s="38"/>
      <c r="L445" s="41"/>
      <c r="M445" s="41"/>
      <c r="N445" s="41"/>
      <c r="O445" s="41"/>
      <c r="P445" s="42"/>
      <c r="Q445" s="45"/>
      <c r="R445" s="40"/>
      <c r="S445" s="40"/>
      <c r="T445" s="40"/>
      <c r="U445" s="40"/>
      <c r="V445" s="40"/>
      <c r="W445" s="40"/>
      <c r="X445" s="367"/>
      <c r="Y445" s="368"/>
      <c r="Z445" s="369"/>
      <c r="AA445" s="38"/>
      <c r="AB445" s="41"/>
      <c r="AC445" s="42"/>
      <c r="AD445" s="45"/>
      <c r="AE445" s="40"/>
      <c r="AF445" s="40"/>
    </row>
    <row r="446" spans="1:32" ht="14.25" customHeight="1" thickBot="1" x14ac:dyDescent="0.35">
      <c r="A446" s="35"/>
      <c r="B446" s="36"/>
      <c r="C446" s="36"/>
      <c r="D446" s="36"/>
      <c r="E446" s="37"/>
      <c r="F446" s="36"/>
      <c r="G446" s="38"/>
      <c r="H446" s="41"/>
      <c r="I446" s="42"/>
      <c r="J446" s="40"/>
      <c r="K446" s="38"/>
      <c r="L446" s="41"/>
      <c r="M446" s="41"/>
      <c r="N446" s="41"/>
      <c r="O446" s="41"/>
      <c r="P446" s="42"/>
      <c r="Q446" s="45"/>
      <c r="R446" s="40"/>
      <c r="S446" s="40"/>
      <c r="T446" s="40"/>
      <c r="U446" s="40"/>
      <c r="V446" s="40"/>
      <c r="W446" s="40"/>
      <c r="X446" s="367"/>
      <c r="Y446" s="368"/>
      <c r="Z446" s="369"/>
      <c r="AA446" s="38"/>
      <c r="AB446" s="41"/>
      <c r="AC446" s="42"/>
      <c r="AD446" s="45"/>
      <c r="AE446" s="40"/>
      <c r="AF446" s="40"/>
    </row>
    <row r="447" spans="1:32" ht="14.25" customHeight="1" thickBot="1" x14ac:dyDescent="0.35">
      <c r="A447" s="35"/>
      <c r="B447" s="36"/>
      <c r="C447" s="36"/>
      <c r="D447" s="36"/>
      <c r="E447" s="37"/>
      <c r="F447" s="36"/>
      <c r="G447" s="38"/>
      <c r="H447" s="41"/>
      <c r="I447" s="42"/>
      <c r="J447" s="40"/>
      <c r="K447" s="38"/>
      <c r="L447" s="41"/>
      <c r="M447" s="41"/>
      <c r="N447" s="41"/>
      <c r="O447" s="41"/>
      <c r="P447" s="42"/>
      <c r="Q447" s="45"/>
      <c r="R447" s="40"/>
      <c r="S447" s="40"/>
      <c r="T447" s="40"/>
      <c r="U447" s="40"/>
      <c r="V447" s="40"/>
      <c r="W447" s="40"/>
      <c r="X447" s="367"/>
      <c r="Y447" s="368"/>
      <c r="Z447" s="369"/>
      <c r="AA447" s="38"/>
      <c r="AB447" s="41"/>
      <c r="AC447" s="42"/>
      <c r="AD447" s="45"/>
      <c r="AE447" s="40"/>
      <c r="AF447" s="40"/>
    </row>
    <row r="448" spans="1:32" ht="14.25" customHeight="1" thickBot="1" x14ac:dyDescent="0.35">
      <c r="A448" s="35"/>
      <c r="B448" s="36"/>
      <c r="C448" s="36"/>
      <c r="D448" s="36"/>
      <c r="E448" s="37"/>
      <c r="F448" s="36"/>
      <c r="G448" s="38"/>
      <c r="H448" s="41"/>
      <c r="I448" s="42"/>
      <c r="J448" s="40"/>
      <c r="K448" s="38"/>
      <c r="L448" s="41"/>
      <c r="M448" s="41"/>
      <c r="N448" s="41"/>
      <c r="O448" s="41"/>
      <c r="P448" s="42"/>
      <c r="Q448" s="45"/>
      <c r="R448" s="40"/>
      <c r="S448" s="40"/>
      <c r="T448" s="40"/>
      <c r="U448" s="40"/>
      <c r="V448" s="40"/>
      <c r="W448" s="40"/>
      <c r="X448" s="367"/>
      <c r="Y448" s="368"/>
      <c r="Z448" s="369"/>
      <c r="AA448" s="38"/>
      <c r="AB448" s="41"/>
      <c r="AC448" s="42"/>
      <c r="AD448" s="45"/>
      <c r="AE448" s="40"/>
      <c r="AF448" s="40"/>
    </row>
    <row r="449" spans="1:32" ht="14.25" customHeight="1" thickBot="1" x14ac:dyDescent="0.35">
      <c r="A449" s="35"/>
      <c r="B449" s="36"/>
      <c r="C449" s="36"/>
      <c r="D449" s="36"/>
      <c r="E449" s="37"/>
      <c r="F449" s="36"/>
      <c r="G449" s="38"/>
      <c r="H449" s="41"/>
      <c r="I449" s="42"/>
      <c r="J449" s="40"/>
      <c r="K449" s="38"/>
      <c r="L449" s="41"/>
      <c r="M449" s="41"/>
      <c r="N449" s="41"/>
      <c r="O449" s="41"/>
      <c r="P449" s="42"/>
      <c r="Q449" s="45"/>
      <c r="R449" s="40"/>
      <c r="S449" s="40"/>
      <c r="T449" s="40"/>
      <c r="U449" s="40"/>
      <c r="V449" s="40"/>
      <c r="W449" s="40"/>
      <c r="X449" s="367"/>
      <c r="Y449" s="368"/>
      <c r="Z449" s="369"/>
      <c r="AA449" s="38"/>
      <c r="AB449" s="41"/>
      <c r="AC449" s="42"/>
      <c r="AD449" s="45"/>
      <c r="AE449" s="40"/>
      <c r="AF449" s="40"/>
    </row>
    <row r="450" spans="1:32" ht="14.25" customHeight="1" thickBot="1" x14ac:dyDescent="0.35">
      <c r="A450" s="35"/>
      <c r="B450" s="36"/>
      <c r="C450" s="36"/>
      <c r="D450" s="36"/>
      <c r="E450" s="37"/>
      <c r="F450" s="36"/>
      <c r="G450" s="38"/>
      <c r="H450" s="41"/>
      <c r="I450" s="42"/>
      <c r="J450" s="40"/>
      <c r="K450" s="38"/>
      <c r="L450" s="41"/>
      <c r="M450" s="41"/>
      <c r="N450" s="41"/>
      <c r="O450" s="41"/>
      <c r="P450" s="42"/>
      <c r="Q450" s="45"/>
      <c r="R450" s="40"/>
      <c r="S450" s="40"/>
      <c r="T450" s="40"/>
      <c r="U450" s="40"/>
      <c r="V450" s="40"/>
      <c r="W450" s="40"/>
      <c r="X450" s="367"/>
      <c r="Y450" s="368"/>
      <c r="Z450" s="369"/>
      <c r="AA450" s="38"/>
      <c r="AB450" s="41"/>
      <c r="AC450" s="42"/>
      <c r="AD450" s="45"/>
      <c r="AE450" s="40"/>
      <c r="AF450" s="40"/>
    </row>
    <row r="451" spans="1:32" ht="14.25" customHeight="1" thickBot="1" x14ac:dyDescent="0.35">
      <c r="A451" s="35"/>
      <c r="B451" s="36"/>
      <c r="C451" s="36"/>
      <c r="D451" s="36"/>
      <c r="E451" s="37"/>
      <c r="F451" s="36"/>
      <c r="G451" s="38"/>
      <c r="H451" s="41"/>
      <c r="I451" s="42"/>
      <c r="J451" s="40"/>
      <c r="K451" s="38"/>
      <c r="L451" s="41"/>
      <c r="M451" s="41"/>
      <c r="N451" s="41"/>
      <c r="O451" s="41"/>
      <c r="P451" s="42"/>
      <c r="Q451" s="45"/>
      <c r="R451" s="40"/>
      <c r="S451" s="40"/>
      <c r="T451" s="40"/>
      <c r="U451" s="40"/>
      <c r="V451" s="40"/>
      <c r="W451" s="40"/>
      <c r="X451" s="367"/>
      <c r="Y451" s="368"/>
      <c r="Z451" s="369"/>
      <c r="AA451" s="38"/>
      <c r="AB451" s="41"/>
      <c r="AC451" s="42"/>
      <c r="AD451" s="45"/>
      <c r="AE451" s="40"/>
      <c r="AF451" s="40"/>
    </row>
    <row r="452" spans="1:32" ht="14.25" customHeight="1" thickBot="1" x14ac:dyDescent="0.35">
      <c r="A452" s="35"/>
      <c r="B452" s="36"/>
      <c r="C452" s="36"/>
      <c r="D452" s="36"/>
      <c r="E452" s="37"/>
      <c r="F452" s="36"/>
      <c r="G452" s="38"/>
      <c r="H452" s="41"/>
      <c r="I452" s="42"/>
      <c r="J452" s="40"/>
      <c r="K452" s="38"/>
      <c r="L452" s="41"/>
      <c r="M452" s="41"/>
      <c r="N452" s="41"/>
      <c r="O452" s="41"/>
      <c r="P452" s="42"/>
      <c r="Q452" s="45"/>
      <c r="R452" s="40"/>
      <c r="S452" s="40"/>
      <c r="T452" s="40"/>
      <c r="U452" s="40"/>
      <c r="V452" s="40"/>
      <c r="W452" s="40"/>
      <c r="X452" s="367"/>
      <c r="Y452" s="368"/>
      <c r="Z452" s="369"/>
      <c r="AA452" s="38"/>
      <c r="AB452" s="41"/>
      <c r="AC452" s="42"/>
      <c r="AD452" s="45"/>
      <c r="AE452" s="40"/>
      <c r="AF452" s="40"/>
    </row>
    <row r="453" spans="1:32" ht="14.25" customHeight="1" thickBot="1" x14ac:dyDescent="0.35">
      <c r="A453" s="35"/>
      <c r="B453" s="36"/>
      <c r="C453" s="36"/>
      <c r="D453" s="36"/>
      <c r="E453" s="37"/>
      <c r="F453" s="36"/>
      <c r="G453" s="38"/>
      <c r="H453" s="41"/>
      <c r="I453" s="42"/>
      <c r="J453" s="40"/>
      <c r="K453" s="38"/>
      <c r="L453" s="41"/>
      <c r="M453" s="41"/>
      <c r="N453" s="41"/>
      <c r="O453" s="41"/>
      <c r="P453" s="42"/>
      <c r="Q453" s="45"/>
      <c r="R453" s="40"/>
      <c r="S453" s="40"/>
      <c r="T453" s="40"/>
      <c r="U453" s="40"/>
      <c r="V453" s="40"/>
      <c r="W453" s="40"/>
      <c r="X453" s="367"/>
      <c r="Y453" s="368"/>
      <c r="Z453" s="369"/>
      <c r="AA453" s="38"/>
      <c r="AB453" s="41"/>
      <c r="AC453" s="42"/>
      <c r="AD453" s="45"/>
      <c r="AE453" s="40"/>
      <c r="AF453" s="40"/>
    </row>
    <row r="454" spans="1:32" ht="14.25" customHeight="1" thickBot="1" x14ac:dyDescent="0.35">
      <c r="A454" s="35"/>
      <c r="B454" s="36"/>
      <c r="C454" s="36"/>
      <c r="D454" s="36"/>
      <c r="E454" s="37"/>
      <c r="F454" s="36"/>
      <c r="G454" s="38"/>
      <c r="H454" s="41"/>
      <c r="I454" s="42"/>
      <c r="J454" s="40"/>
      <c r="K454" s="38"/>
      <c r="L454" s="41"/>
      <c r="M454" s="41"/>
      <c r="N454" s="41"/>
      <c r="O454" s="41"/>
      <c r="P454" s="42"/>
      <c r="Q454" s="45"/>
      <c r="R454" s="40"/>
      <c r="S454" s="40"/>
      <c r="T454" s="40"/>
      <c r="U454" s="40"/>
      <c r="V454" s="40"/>
      <c r="W454" s="40"/>
      <c r="X454" s="367"/>
      <c r="Y454" s="368"/>
      <c r="Z454" s="369"/>
      <c r="AA454" s="38"/>
      <c r="AB454" s="41"/>
      <c r="AC454" s="42"/>
      <c r="AD454" s="45"/>
      <c r="AE454" s="40"/>
      <c r="AF454" s="40"/>
    </row>
    <row r="455" spans="1:32" ht="14.25" customHeight="1" thickBot="1" x14ac:dyDescent="0.35">
      <c r="A455" s="35"/>
      <c r="B455" s="36"/>
      <c r="C455" s="36"/>
      <c r="D455" s="36"/>
      <c r="E455" s="37"/>
      <c r="F455" s="36"/>
      <c r="G455" s="38"/>
      <c r="H455" s="41"/>
      <c r="I455" s="42"/>
      <c r="J455" s="40"/>
      <c r="K455" s="38"/>
      <c r="L455" s="41"/>
      <c r="M455" s="41"/>
      <c r="N455" s="41"/>
      <c r="O455" s="41"/>
      <c r="P455" s="42"/>
      <c r="Q455" s="45"/>
      <c r="R455" s="40"/>
      <c r="S455" s="40"/>
      <c r="T455" s="40"/>
      <c r="U455" s="40"/>
      <c r="V455" s="40"/>
      <c r="W455" s="40"/>
      <c r="X455" s="367"/>
      <c r="Y455" s="368"/>
      <c r="Z455" s="369"/>
      <c r="AA455" s="38"/>
      <c r="AB455" s="41"/>
      <c r="AC455" s="42"/>
      <c r="AD455" s="45"/>
      <c r="AE455" s="40"/>
      <c r="AF455" s="40"/>
    </row>
    <row r="456" spans="1:32" ht="14.25" customHeight="1" thickBot="1" x14ac:dyDescent="0.35">
      <c r="A456" s="35"/>
      <c r="B456" s="36"/>
      <c r="C456" s="36"/>
      <c r="D456" s="36"/>
      <c r="E456" s="37"/>
      <c r="F456" s="36"/>
      <c r="G456" s="38"/>
      <c r="H456" s="41"/>
      <c r="I456" s="42"/>
      <c r="J456" s="40"/>
      <c r="K456" s="38"/>
      <c r="L456" s="41"/>
      <c r="M456" s="41"/>
      <c r="N456" s="41"/>
      <c r="O456" s="41"/>
      <c r="P456" s="42"/>
      <c r="Q456" s="45"/>
      <c r="R456" s="40"/>
      <c r="S456" s="40"/>
      <c r="T456" s="40"/>
      <c r="U456" s="40"/>
      <c r="V456" s="40"/>
      <c r="W456" s="40"/>
      <c r="X456" s="367"/>
      <c r="Y456" s="368"/>
      <c r="Z456" s="369"/>
      <c r="AA456" s="38"/>
      <c r="AB456" s="41"/>
      <c r="AC456" s="42"/>
      <c r="AD456" s="45"/>
      <c r="AE456" s="40"/>
      <c r="AF456" s="40"/>
    </row>
    <row r="457" spans="1:32" ht="14.25" customHeight="1" thickBot="1" x14ac:dyDescent="0.35">
      <c r="A457" s="35"/>
      <c r="B457" s="36"/>
      <c r="C457" s="36"/>
      <c r="D457" s="36"/>
      <c r="E457" s="37"/>
      <c r="F457" s="36"/>
      <c r="G457" s="38"/>
      <c r="H457" s="41"/>
      <c r="I457" s="42"/>
      <c r="J457" s="40"/>
      <c r="K457" s="38"/>
      <c r="L457" s="41"/>
      <c r="M457" s="41"/>
      <c r="N457" s="41"/>
      <c r="O457" s="41"/>
      <c r="P457" s="42"/>
      <c r="Q457" s="45"/>
      <c r="R457" s="40"/>
      <c r="S457" s="40"/>
      <c r="T457" s="40"/>
      <c r="U457" s="40"/>
      <c r="V457" s="40"/>
      <c r="W457" s="40"/>
      <c r="X457" s="367"/>
      <c r="Y457" s="368"/>
      <c r="Z457" s="369"/>
      <c r="AA457" s="38"/>
      <c r="AB457" s="41"/>
      <c r="AC457" s="42"/>
      <c r="AD457" s="45"/>
      <c r="AE457" s="40"/>
      <c r="AF457" s="40"/>
    </row>
    <row r="458" spans="1:32" ht="14.25" customHeight="1" thickBot="1" x14ac:dyDescent="0.35">
      <c r="A458" s="35"/>
      <c r="B458" s="36"/>
      <c r="C458" s="36"/>
      <c r="D458" s="36"/>
      <c r="E458" s="37"/>
      <c r="F458" s="36"/>
      <c r="G458" s="38"/>
      <c r="H458" s="41"/>
      <c r="I458" s="42"/>
      <c r="J458" s="40"/>
      <c r="K458" s="38"/>
      <c r="L458" s="41"/>
      <c r="M458" s="41"/>
      <c r="N458" s="41"/>
      <c r="O458" s="41"/>
      <c r="P458" s="42"/>
      <c r="Q458" s="45"/>
      <c r="R458" s="40"/>
      <c r="S458" s="40"/>
      <c r="T458" s="40"/>
      <c r="U458" s="40"/>
      <c r="V458" s="40"/>
      <c r="W458" s="40"/>
      <c r="X458" s="367"/>
      <c r="Y458" s="368"/>
      <c r="Z458" s="369"/>
      <c r="AA458" s="38"/>
      <c r="AB458" s="41"/>
      <c r="AC458" s="42"/>
      <c r="AD458" s="45"/>
      <c r="AE458" s="40"/>
      <c r="AF458" s="40"/>
    </row>
    <row r="459" spans="1:32" ht="14.25" customHeight="1" thickBot="1" x14ac:dyDescent="0.35">
      <c r="A459" s="35"/>
      <c r="B459" s="36"/>
      <c r="C459" s="36"/>
      <c r="D459" s="36"/>
      <c r="E459" s="37"/>
      <c r="F459" s="36"/>
      <c r="G459" s="38"/>
      <c r="H459" s="41"/>
      <c r="I459" s="42"/>
      <c r="J459" s="40"/>
      <c r="K459" s="38"/>
      <c r="L459" s="41"/>
      <c r="M459" s="41"/>
      <c r="N459" s="41"/>
      <c r="O459" s="41"/>
      <c r="P459" s="42"/>
      <c r="Q459" s="45"/>
      <c r="R459" s="40"/>
      <c r="S459" s="40"/>
      <c r="T459" s="40"/>
      <c r="U459" s="40"/>
      <c r="V459" s="40"/>
      <c r="W459" s="40"/>
      <c r="X459" s="367"/>
      <c r="Y459" s="368"/>
      <c r="Z459" s="369"/>
      <c r="AA459" s="38"/>
      <c r="AB459" s="41"/>
      <c r="AC459" s="42"/>
      <c r="AD459" s="45"/>
      <c r="AE459" s="40"/>
      <c r="AF459" s="40"/>
    </row>
    <row r="460" spans="1:32" ht="14.25" customHeight="1" thickBot="1" x14ac:dyDescent="0.35">
      <c r="A460" s="35"/>
      <c r="B460" s="36"/>
      <c r="C460" s="36"/>
      <c r="D460" s="36"/>
      <c r="E460" s="37"/>
      <c r="F460" s="36"/>
      <c r="G460" s="38"/>
      <c r="H460" s="41"/>
      <c r="I460" s="42"/>
      <c r="J460" s="40"/>
      <c r="K460" s="38"/>
      <c r="L460" s="41"/>
      <c r="M460" s="41"/>
      <c r="N460" s="41"/>
      <c r="O460" s="41"/>
      <c r="P460" s="42"/>
      <c r="Q460" s="45"/>
      <c r="R460" s="40"/>
      <c r="S460" s="40"/>
      <c r="T460" s="40"/>
      <c r="U460" s="40"/>
      <c r="V460" s="40"/>
      <c r="W460" s="40"/>
      <c r="X460" s="367"/>
      <c r="Y460" s="368"/>
      <c r="Z460" s="369"/>
      <c r="AA460" s="38"/>
      <c r="AB460" s="41"/>
      <c r="AC460" s="42"/>
      <c r="AD460" s="45"/>
      <c r="AE460" s="40"/>
      <c r="AF460" s="40"/>
    </row>
    <row r="461" spans="1:32" ht="14.25" customHeight="1" thickBot="1" x14ac:dyDescent="0.35">
      <c r="A461" s="35"/>
      <c r="B461" s="36"/>
      <c r="C461" s="36"/>
      <c r="D461" s="36"/>
      <c r="E461" s="37"/>
      <c r="F461" s="36"/>
      <c r="G461" s="38"/>
      <c r="H461" s="41"/>
      <c r="I461" s="42"/>
      <c r="J461" s="40"/>
      <c r="K461" s="38"/>
      <c r="L461" s="41"/>
      <c r="M461" s="41"/>
      <c r="N461" s="41"/>
      <c r="O461" s="41"/>
      <c r="P461" s="42"/>
      <c r="Q461" s="45"/>
      <c r="R461" s="40"/>
      <c r="S461" s="40"/>
      <c r="T461" s="40"/>
      <c r="U461" s="40"/>
      <c r="V461" s="40"/>
      <c r="W461" s="40"/>
      <c r="X461" s="367"/>
      <c r="Y461" s="368"/>
      <c r="Z461" s="369"/>
      <c r="AA461" s="38"/>
      <c r="AB461" s="41"/>
      <c r="AC461" s="42"/>
      <c r="AD461" s="45"/>
      <c r="AE461" s="40"/>
      <c r="AF461" s="40"/>
    </row>
    <row r="462" spans="1:32" ht="14.25" customHeight="1" thickBot="1" x14ac:dyDescent="0.35">
      <c r="A462" s="35"/>
      <c r="B462" s="36"/>
      <c r="C462" s="36"/>
      <c r="D462" s="36"/>
      <c r="E462" s="37"/>
      <c r="F462" s="36"/>
      <c r="G462" s="38"/>
      <c r="H462" s="41"/>
      <c r="I462" s="42"/>
      <c r="J462" s="40"/>
      <c r="K462" s="38"/>
      <c r="L462" s="41"/>
      <c r="M462" s="41"/>
      <c r="N462" s="41"/>
      <c r="O462" s="41"/>
      <c r="P462" s="42"/>
      <c r="Q462" s="45"/>
      <c r="R462" s="40"/>
      <c r="S462" s="40"/>
      <c r="T462" s="40"/>
      <c r="U462" s="40"/>
      <c r="V462" s="40"/>
      <c r="W462" s="40"/>
      <c r="X462" s="367"/>
      <c r="Y462" s="368"/>
      <c r="Z462" s="369"/>
      <c r="AA462" s="38"/>
      <c r="AB462" s="41"/>
      <c r="AC462" s="42"/>
      <c r="AD462" s="45"/>
      <c r="AE462" s="40"/>
      <c r="AF462" s="40"/>
    </row>
    <row r="463" spans="1:32" ht="14.25" customHeight="1" thickBot="1" x14ac:dyDescent="0.35">
      <c r="A463" s="35"/>
      <c r="B463" s="36"/>
      <c r="C463" s="36"/>
      <c r="D463" s="36"/>
      <c r="E463" s="37"/>
      <c r="F463" s="36"/>
      <c r="G463" s="38"/>
      <c r="H463" s="41"/>
      <c r="I463" s="42"/>
      <c r="J463" s="40"/>
      <c r="K463" s="38"/>
      <c r="L463" s="41"/>
      <c r="M463" s="41"/>
      <c r="N463" s="41"/>
      <c r="O463" s="41"/>
      <c r="P463" s="42"/>
      <c r="Q463" s="45"/>
      <c r="R463" s="40"/>
      <c r="S463" s="40"/>
      <c r="T463" s="40"/>
      <c r="U463" s="40"/>
      <c r="V463" s="40"/>
      <c r="W463" s="40"/>
      <c r="X463" s="367"/>
      <c r="Y463" s="368"/>
      <c r="Z463" s="369"/>
      <c r="AA463" s="38"/>
      <c r="AB463" s="41"/>
      <c r="AC463" s="42"/>
      <c r="AD463" s="45"/>
      <c r="AE463" s="40"/>
      <c r="AF463" s="40"/>
    </row>
    <row r="464" spans="1:32" ht="14.25" customHeight="1" thickBot="1" x14ac:dyDescent="0.35">
      <c r="A464" s="35"/>
      <c r="B464" s="36"/>
      <c r="C464" s="36"/>
      <c r="D464" s="36"/>
      <c r="E464" s="37"/>
      <c r="F464" s="36"/>
      <c r="G464" s="38"/>
      <c r="H464" s="41"/>
      <c r="I464" s="42"/>
      <c r="J464" s="40"/>
      <c r="K464" s="38"/>
      <c r="L464" s="41"/>
      <c r="M464" s="41"/>
      <c r="N464" s="41"/>
      <c r="O464" s="41"/>
      <c r="P464" s="42"/>
      <c r="Q464" s="45"/>
      <c r="R464" s="40"/>
      <c r="S464" s="40"/>
      <c r="T464" s="40"/>
      <c r="U464" s="40"/>
      <c r="V464" s="40"/>
      <c r="W464" s="40"/>
      <c r="X464" s="367"/>
      <c r="Y464" s="368"/>
      <c r="Z464" s="369"/>
      <c r="AA464" s="38"/>
      <c r="AB464" s="41"/>
      <c r="AC464" s="42"/>
      <c r="AD464" s="45"/>
      <c r="AE464" s="40"/>
      <c r="AF464" s="40"/>
    </row>
    <row r="465" spans="1:32" ht="14.25" customHeight="1" thickBot="1" x14ac:dyDescent="0.35">
      <c r="A465" s="35"/>
      <c r="B465" s="36"/>
      <c r="C465" s="36"/>
      <c r="D465" s="36"/>
      <c r="E465" s="37"/>
      <c r="F465" s="36"/>
      <c r="G465" s="38"/>
      <c r="H465" s="41"/>
      <c r="I465" s="42"/>
      <c r="J465" s="40"/>
      <c r="K465" s="38"/>
      <c r="L465" s="41"/>
      <c r="M465" s="41"/>
      <c r="N465" s="41"/>
      <c r="O465" s="41"/>
      <c r="P465" s="42"/>
      <c r="Q465" s="45"/>
      <c r="R465" s="40"/>
      <c r="S465" s="40"/>
      <c r="T465" s="40"/>
      <c r="U465" s="40"/>
      <c r="V465" s="40"/>
      <c r="W465" s="40"/>
      <c r="X465" s="367"/>
      <c r="Y465" s="368"/>
      <c r="Z465" s="369"/>
      <c r="AA465" s="38"/>
      <c r="AB465" s="41"/>
      <c r="AC465" s="42"/>
      <c r="AD465" s="45"/>
      <c r="AE465" s="40"/>
      <c r="AF465" s="40"/>
    </row>
    <row r="466" spans="1:32" ht="14.25" customHeight="1" thickBot="1" x14ac:dyDescent="0.35">
      <c r="A466" s="35"/>
      <c r="B466" s="36"/>
      <c r="C466" s="36"/>
      <c r="D466" s="36"/>
      <c r="E466" s="37"/>
      <c r="F466" s="36"/>
      <c r="G466" s="38"/>
      <c r="H466" s="41"/>
      <c r="I466" s="42"/>
      <c r="J466" s="40"/>
      <c r="K466" s="38"/>
      <c r="L466" s="41"/>
      <c r="M466" s="41"/>
      <c r="N466" s="41"/>
      <c r="O466" s="41"/>
      <c r="P466" s="42"/>
      <c r="Q466" s="45"/>
      <c r="R466" s="40"/>
      <c r="S466" s="40"/>
      <c r="T466" s="40"/>
      <c r="U466" s="40"/>
      <c r="V466" s="40"/>
      <c r="W466" s="40"/>
      <c r="X466" s="367"/>
      <c r="Y466" s="368"/>
      <c r="Z466" s="369"/>
      <c r="AA466" s="38"/>
      <c r="AB466" s="41"/>
      <c r="AC466" s="42"/>
      <c r="AD466" s="45"/>
      <c r="AE466" s="40"/>
      <c r="AF466" s="40"/>
    </row>
    <row r="467" spans="1:32" ht="14.25" customHeight="1" thickBot="1" x14ac:dyDescent="0.35">
      <c r="A467" s="35"/>
      <c r="B467" s="36"/>
      <c r="C467" s="36"/>
      <c r="D467" s="36"/>
      <c r="E467" s="37"/>
      <c r="F467" s="36"/>
      <c r="G467" s="38"/>
      <c r="H467" s="41"/>
      <c r="I467" s="42"/>
      <c r="J467" s="40"/>
      <c r="K467" s="38"/>
      <c r="L467" s="41"/>
      <c r="M467" s="41"/>
      <c r="N467" s="41"/>
      <c r="O467" s="41"/>
      <c r="P467" s="42"/>
      <c r="Q467" s="45"/>
      <c r="R467" s="40"/>
      <c r="S467" s="40"/>
      <c r="T467" s="40"/>
      <c r="U467" s="40"/>
      <c r="V467" s="40"/>
      <c r="W467" s="40"/>
      <c r="X467" s="367"/>
      <c r="Y467" s="368"/>
      <c r="Z467" s="369"/>
      <c r="AA467" s="38"/>
      <c r="AB467" s="41"/>
      <c r="AC467" s="42"/>
      <c r="AD467" s="45"/>
      <c r="AE467" s="40"/>
      <c r="AF467" s="40"/>
    </row>
    <row r="468" spans="1:32" ht="14.25" customHeight="1" thickBot="1" x14ac:dyDescent="0.35">
      <c r="A468" s="35"/>
      <c r="B468" s="36"/>
      <c r="C468" s="36"/>
      <c r="D468" s="36"/>
      <c r="E468" s="37"/>
      <c r="F468" s="36"/>
      <c r="G468" s="38"/>
      <c r="H468" s="41"/>
      <c r="I468" s="42"/>
      <c r="J468" s="40"/>
      <c r="K468" s="38"/>
      <c r="L468" s="41"/>
      <c r="M468" s="41"/>
      <c r="N468" s="41"/>
      <c r="O468" s="41"/>
      <c r="P468" s="42"/>
      <c r="Q468" s="45"/>
      <c r="R468" s="40"/>
      <c r="S468" s="40"/>
      <c r="T468" s="40"/>
      <c r="U468" s="40"/>
      <c r="V468" s="40"/>
      <c r="W468" s="40"/>
      <c r="X468" s="367"/>
      <c r="Y468" s="368"/>
      <c r="Z468" s="369"/>
      <c r="AA468" s="38"/>
      <c r="AB468" s="41"/>
      <c r="AC468" s="42"/>
      <c r="AD468" s="45"/>
      <c r="AE468" s="40"/>
      <c r="AF468" s="40"/>
    </row>
    <row r="469" spans="1:32" ht="14.25" customHeight="1" thickBot="1" x14ac:dyDescent="0.35">
      <c r="A469" s="35"/>
      <c r="B469" s="36"/>
      <c r="C469" s="36"/>
      <c r="D469" s="36"/>
      <c r="E469" s="37"/>
      <c r="F469" s="36"/>
      <c r="G469" s="38"/>
      <c r="H469" s="41"/>
      <c r="I469" s="42"/>
      <c r="J469" s="40"/>
      <c r="K469" s="38"/>
      <c r="L469" s="41"/>
      <c r="M469" s="41"/>
      <c r="N469" s="41"/>
      <c r="O469" s="41"/>
      <c r="P469" s="42"/>
      <c r="Q469" s="45"/>
      <c r="R469" s="40"/>
      <c r="S469" s="40"/>
      <c r="T469" s="40"/>
      <c r="U469" s="40"/>
      <c r="V469" s="40"/>
      <c r="W469" s="40"/>
      <c r="X469" s="367"/>
      <c r="Y469" s="368"/>
      <c r="Z469" s="369"/>
      <c r="AA469" s="38"/>
      <c r="AB469" s="41"/>
      <c r="AC469" s="42"/>
      <c r="AD469" s="45"/>
      <c r="AE469" s="40"/>
      <c r="AF469" s="40"/>
    </row>
    <row r="470" spans="1:32" ht="14.25" customHeight="1" thickBot="1" x14ac:dyDescent="0.35">
      <c r="A470" s="35"/>
      <c r="B470" s="36"/>
      <c r="C470" s="36"/>
      <c r="D470" s="36"/>
      <c r="E470" s="37"/>
      <c r="F470" s="36"/>
      <c r="G470" s="38"/>
      <c r="H470" s="41"/>
      <c r="I470" s="42"/>
      <c r="J470" s="40"/>
      <c r="K470" s="38"/>
      <c r="L470" s="41"/>
      <c r="M470" s="41"/>
      <c r="N470" s="41"/>
      <c r="O470" s="41"/>
      <c r="P470" s="42"/>
      <c r="Q470" s="45"/>
      <c r="R470" s="40"/>
      <c r="S470" s="40"/>
      <c r="T470" s="40"/>
      <c r="U470" s="40"/>
      <c r="V470" s="40"/>
      <c r="W470" s="40"/>
      <c r="X470" s="367"/>
      <c r="Y470" s="368"/>
      <c r="Z470" s="369"/>
      <c r="AA470" s="38"/>
      <c r="AB470" s="41"/>
      <c r="AC470" s="42"/>
      <c r="AD470" s="45"/>
      <c r="AE470" s="40"/>
      <c r="AF470" s="40"/>
    </row>
    <row r="471" spans="1:32" ht="14.25" customHeight="1" thickBot="1" x14ac:dyDescent="0.35">
      <c r="A471" s="35"/>
      <c r="B471" s="36"/>
      <c r="C471" s="36"/>
      <c r="D471" s="36"/>
      <c r="E471" s="37"/>
      <c r="F471" s="36"/>
      <c r="G471" s="38"/>
      <c r="H471" s="41"/>
      <c r="I471" s="42"/>
      <c r="J471" s="40"/>
      <c r="K471" s="38"/>
      <c r="L471" s="41"/>
      <c r="M471" s="41"/>
      <c r="N471" s="41"/>
      <c r="O471" s="41"/>
      <c r="P471" s="42"/>
      <c r="Q471" s="45"/>
      <c r="R471" s="40"/>
      <c r="S471" s="40"/>
      <c r="T471" s="40"/>
      <c r="U471" s="40"/>
      <c r="V471" s="40"/>
      <c r="W471" s="40"/>
      <c r="X471" s="367"/>
      <c r="Y471" s="368"/>
      <c r="Z471" s="369"/>
      <c r="AA471" s="38"/>
      <c r="AB471" s="41"/>
      <c r="AC471" s="42"/>
      <c r="AD471" s="45"/>
      <c r="AE471" s="40"/>
      <c r="AF471" s="40"/>
    </row>
    <row r="472" spans="1:32" ht="14.25" customHeight="1" thickBot="1" x14ac:dyDescent="0.35">
      <c r="A472" s="35"/>
      <c r="B472" s="36"/>
      <c r="C472" s="36"/>
      <c r="D472" s="36"/>
      <c r="E472" s="37"/>
      <c r="F472" s="36"/>
      <c r="G472" s="38"/>
      <c r="H472" s="41"/>
      <c r="I472" s="42"/>
      <c r="J472" s="40"/>
      <c r="K472" s="38"/>
      <c r="L472" s="41"/>
      <c r="M472" s="41"/>
      <c r="N472" s="41"/>
      <c r="O472" s="41"/>
      <c r="P472" s="42"/>
      <c r="Q472" s="45"/>
      <c r="R472" s="40"/>
      <c r="S472" s="40"/>
      <c r="T472" s="40"/>
      <c r="U472" s="40"/>
      <c r="V472" s="40"/>
      <c r="W472" s="40"/>
      <c r="X472" s="367"/>
      <c r="Y472" s="368"/>
      <c r="Z472" s="369"/>
      <c r="AA472" s="38"/>
      <c r="AB472" s="41"/>
      <c r="AC472" s="42"/>
      <c r="AD472" s="45"/>
      <c r="AE472" s="40"/>
      <c r="AF472" s="40"/>
    </row>
    <row r="473" spans="1:32" ht="14.25" customHeight="1" thickBot="1" x14ac:dyDescent="0.35">
      <c r="A473" s="35"/>
      <c r="B473" s="36"/>
      <c r="C473" s="36"/>
      <c r="D473" s="36"/>
      <c r="E473" s="37"/>
      <c r="F473" s="36"/>
      <c r="G473" s="38"/>
      <c r="H473" s="41"/>
      <c r="I473" s="42"/>
      <c r="J473" s="40"/>
      <c r="K473" s="38"/>
      <c r="L473" s="41"/>
      <c r="M473" s="41"/>
      <c r="N473" s="41"/>
      <c r="O473" s="41"/>
      <c r="P473" s="42"/>
      <c r="Q473" s="45"/>
      <c r="R473" s="40"/>
      <c r="S473" s="40"/>
      <c r="T473" s="40"/>
      <c r="U473" s="40"/>
      <c r="V473" s="40"/>
      <c r="W473" s="40"/>
      <c r="X473" s="367"/>
      <c r="Y473" s="368"/>
      <c r="Z473" s="369"/>
      <c r="AA473" s="38"/>
      <c r="AB473" s="41"/>
      <c r="AC473" s="42"/>
      <c r="AD473" s="45"/>
      <c r="AE473" s="40"/>
      <c r="AF473" s="40"/>
    </row>
    <row r="474" spans="1:32" ht="14.25" customHeight="1" thickBot="1" x14ac:dyDescent="0.35">
      <c r="A474" s="35"/>
      <c r="B474" s="36"/>
      <c r="C474" s="36"/>
      <c r="D474" s="36"/>
      <c r="E474" s="37"/>
      <c r="F474" s="36"/>
      <c r="G474" s="38"/>
      <c r="H474" s="41"/>
      <c r="I474" s="42"/>
      <c r="J474" s="40"/>
      <c r="K474" s="38"/>
      <c r="L474" s="41"/>
      <c r="M474" s="41"/>
      <c r="N474" s="41"/>
      <c r="O474" s="41"/>
      <c r="P474" s="42"/>
      <c r="Q474" s="45"/>
      <c r="R474" s="40"/>
      <c r="S474" s="40"/>
      <c r="T474" s="40"/>
      <c r="U474" s="40"/>
      <c r="V474" s="40"/>
      <c r="W474" s="40"/>
      <c r="X474" s="367"/>
      <c r="Y474" s="368"/>
      <c r="Z474" s="369"/>
      <c r="AA474" s="38"/>
      <c r="AB474" s="41"/>
      <c r="AC474" s="42"/>
      <c r="AD474" s="45"/>
      <c r="AE474" s="40"/>
      <c r="AF474" s="40"/>
    </row>
    <row r="475" spans="1:32" ht="14.25" customHeight="1" thickBot="1" x14ac:dyDescent="0.35">
      <c r="A475" s="35"/>
      <c r="B475" s="36"/>
      <c r="C475" s="36"/>
      <c r="D475" s="36"/>
      <c r="E475" s="37"/>
      <c r="F475" s="36"/>
      <c r="G475" s="38"/>
      <c r="H475" s="41"/>
      <c r="I475" s="42"/>
      <c r="J475" s="40"/>
      <c r="K475" s="38"/>
      <c r="L475" s="41"/>
      <c r="M475" s="41"/>
      <c r="N475" s="41"/>
      <c r="O475" s="41"/>
      <c r="P475" s="42"/>
      <c r="Q475" s="45"/>
      <c r="R475" s="40"/>
      <c r="S475" s="40"/>
      <c r="T475" s="40"/>
      <c r="U475" s="40"/>
      <c r="V475" s="40"/>
      <c r="W475" s="40"/>
      <c r="X475" s="367"/>
      <c r="Y475" s="368"/>
      <c r="Z475" s="369"/>
      <c r="AA475" s="38"/>
      <c r="AB475" s="41"/>
      <c r="AC475" s="42"/>
      <c r="AD475" s="45"/>
      <c r="AE475" s="40"/>
      <c r="AF475" s="40"/>
    </row>
    <row r="476" spans="1:32" ht="14.25" customHeight="1" thickBot="1" x14ac:dyDescent="0.35">
      <c r="A476" s="35"/>
      <c r="B476" s="36"/>
      <c r="C476" s="36"/>
      <c r="D476" s="36"/>
      <c r="E476" s="37"/>
      <c r="F476" s="36"/>
      <c r="G476" s="38"/>
      <c r="H476" s="41"/>
      <c r="I476" s="42"/>
      <c r="J476" s="40"/>
      <c r="K476" s="38"/>
      <c r="L476" s="41"/>
      <c r="M476" s="41"/>
      <c r="N476" s="41"/>
      <c r="O476" s="41"/>
      <c r="P476" s="42"/>
      <c r="Q476" s="45"/>
      <c r="R476" s="40"/>
      <c r="S476" s="40"/>
      <c r="T476" s="40"/>
      <c r="U476" s="40"/>
      <c r="V476" s="40"/>
      <c r="W476" s="40"/>
      <c r="X476" s="367"/>
      <c r="Y476" s="368"/>
      <c r="Z476" s="369"/>
      <c r="AA476" s="38"/>
      <c r="AB476" s="41"/>
      <c r="AC476" s="42"/>
      <c r="AD476" s="45"/>
      <c r="AE476" s="40"/>
      <c r="AF476" s="40"/>
    </row>
    <row r="477" spans="1:32" ht="14.25" customHeight="1" thickBot="1" x14ac:dyDescent="0.35">
      <c r="A477" s="35"/>
      <c r="B477" s="36"/>
      <c r="C477" s="36"/>
      <c r="D477" s="36"/>
      <c r="E477" s="37"/>
      <c r="F477" s="36"/>
      <c r="G477" s="38"/>
      <c r="H477" s="41"/>
      <c r="I477" s="42"/>
      <c r="J477" s="40"/>
      <c r="K477" s="38"/>
      <c r="L477" s="41"/>
      <c r="M477" s="41"/>
      <c r="N477" s="41"/>
      <c r="O477" s="41"/>
      <c r="P477" s="42"/>
      <c r="Q477" s="45"/>
      <c r="R477" s="40"/>
      <c r="S477" s="40"/>
      <c r="T477" s="40"/>
      <c r="U477" s="40"/>
      <c r="V477" s="40"/>
      <c r="W477" s="40"/>
      <c r="X477" s="367"/>
      <c r="Y477" s="368"/>
      <c r="Z477" s="369"/>
      <c r="AA477" s="38"/>
      <c r="AB477" s="41"/>
      <c r="AC477" s="42"/>
      <c r="AD477" s="45"/>
      <c r="AE477" s="40"/>
      <c r="AF477" s="40"/>
    </row>
    <row r="478" spans="1:32" ht="14.25" customHeight="1" thickBot="1" x14ac:dyDescent="0.35">
      <c r="A478" s="35"/>
      <c r="B478" s="36"/>
      <c r="C478" s="36"/>
      <c r="D478" s="36"/>
      <c r="E478" s="37"/>
      <c r="F478" s="36"/>
      <c r="G478" s="38"/>
      <c r="H478" s="41"/>
      <c r="I478" s="42"/>
      <c r="J478" s="40"/>
      <c r="K478" s="38"/>
      <c r="L478" s="41"/>
      <c r="M478" s="41"/>
      <c r="N478" s="41"/>
      <c r="O478" s="41"/>
      <c r="P478" s="42"/>
      <c r="Q478" s="45"/>
      <c r="R478" s="40"/>
      <c r="S478" s="40"/>
      <c r="T478" s="40"/>
      <c r="U478" s="40"/>
      <c r="V478" s="40"/>
      <c r="W478" s="40"/>
      <c r="X478" s="367"/>
      <c r="Y478" s="368"/>
      <c r="Z478" s="369"/>
      <c r="AA478" s="38"/>
      <c r="AB478" s="41"/>
      <c r="AC478" s="42"/>
      <c r="AD478" s="45"/>
      <c r="AE478" s="40"/>
      <c r="AF478" s="40"/>
    </row>
    <row r="479" spans="1:32" ht="14.25" customHeight="1" thickBot="1" x14ac:dyDescent="0.35">
      <c r="A479" s="35"/>
      <c r="B479" s="36"/>
      <c r="C479" s="36"/>
      <c r="D479" s="36"/>
      <c r="E479" s="37"/>
      <c r="F479" s="36"/>
      <c r="G479" s="38"/>
      <c r="H479" s="41"/>
      <c r="I479" s="42"/>
      <c r="J479" s="40"/>
      <c r="K479" s="38"/>
      <c r="L479" s="41"/>
      <c r="M479" s="41"/>
      <c r="N479" s="41"/>
      <c r="O479" s="41"/>
      <c r="P479" s="42"/>
      <c r="Q479" s="45"/>
      <c r="R479" s="40"/>
      <c r="S479" s="40"/>
      <c r="T479" s="40"/>
      <c r="U479" s="40"/>
      <c r="V479" s="40"/>
      <c r="W479" s="40"/>
      <c r="X479" s="367"/>
      <c r="Y479" s="368"/>
      <c r="Z479" s="369"/>
      <c r="AA479" s="38"/>
      <c r="AB479" s="41"/>
      <c r="AC479" s="42"/>
      <c r="AD479" s="45"/>
      <c r="AE479" s="40"/>
      <c r="AF479" s="40"/>
    </row>
    <row r="480" spans="1:32" ht="14.25" customHeight="1" thickBot="1" x14ac:dyDescent="0.35">
      <c r="A480" s="35"/>
      <c r="B480" s="36"/>
      <c r="C480" s="36"/>
      <c r="D480" s="36"/>
      <c r="E480" s="37"/>
      <c r="F480" s="36"/>
      <c r="G480" s="38"/>
      <c r="H480" s="41"/>
      <c r="I480" s="42"/>
      <c r="J480" s="40"/>
      <c r="K480" s="38"/>
      <c r="L480" s="41"/>
      <c r="M480" s="41"/>
      <c r="N480" s="41"/>
      <c r="O480" s="41"/>
      <c r="P480" s="42"/>
      <c r="Q480" s="45"/>
      <c r="R480" s="40"/>
      <c r="S480" s="40"/>
      <c r="T480" s="40"/>
      <c r="U480" s="40"/>
      <c r="V480" s="40"/>
      <c r="W480" s="40"/>
      <c r="X480" s="367"/>
      <c r="Y480" s="368"/>
      <c r="Z480" s="369"/>
      <c r="AA480" s="38"/>
      <c r="AB480" s="41"/>
      <c r="AC480" s="42"/>
      <c r="AD480" s="45"/>
      <c r="AE480" s="40"/>
      <c r="AF480" s="40"/>
    </row>
    <row r="481" spans="1:32" ht="14.25" customHeight="1" thickBot="1" x14ac:dyDescent="0.35">
      <c r="A481" s="35"/>
      <c r="B481" s="36"/>
      <c r="C481" s="36"/>
      <c r="D481" s="36"/>
      <c r="E481" s="37"/>
      <c r="F481" s="36"/>
      <c r="G481" s="38"/>
      <c r="H481" s="41"/>
      <c r="I481" s="42"/>
      <c r="J481" s="40"/>
      <c r="K481" s="38"/>
      <c r="L481" s="41"/>
      <c r="M481" s="41"/>
      <c r="N481" s="41"/>
      <c r="O481" s="41"/>
      <c r="P481" s="42"/>
      <c r="Q481" s="45"/>
      <c r="R481" s="40"/>
      <c r="S481" s="40"/>
      <c r="T481" s="40"/>
      <c r="U481" s="40"/>
      <c r="V481" s="40"/>
      <c r="W481" s="40"/>
      <c r="X481" s="367"/>
      <c r="Y481" s="368"/>
      <c r="Z481" s="369"/>
      <c r="AA481" s="38"/>
      <c r="AB481" s="41"/>
      <c r="AC481" s="42"/>
      <c r="AD481" s="45"/>
      <c r="AE481" s="40"/>
      <c r="AF481" s="40"/>
    </row>
    <row r="482" spans="1:32" ht="14.25" customHeight="1" thickBot="1" x14ac:dyDescent="0.35">
      <c r="A482" s="35"/>
      <c r="B482" s="36"/>
      <c r="C482" s="36"/>
      <c r="D482" s="36"/>
      <c r="E482" s="37"/>
      <c r="F482" s="36"/>
      <c r="G482" s="38"/>
      <c r="H482" s="41"/>
      <c r="I482" s="42"/>
      <c r="J482" s="40"/>
      <c r="K482" s="38"/>
      <c r="L482" s="41"/>
      <c r="M482" s="41"/>
      <c r="N482" s="41"/>
      <c r="O482" s="41"/>
      <c r="P482" s="42"/>
      <c r="Q482" s="45"/>
      <c r="R482" s="40"/>
      <c r="S482" s="40"/>
      <c r="T482" s="40"/>
      <c r="U482" s="40"/>
      <c r="V482" s="40"/>
      <c r="W482" s="40"/>
      <c r="X482" s="367"/>
      <c r="Y482" s="368"/>
      <c r="Z482" s="369"/>
      <c r="AA482" s="38"/>
      <c r="AB482" s="41"/>
      <c r="AC482" s="42"/>
      <c r="AD482" s="45"/>
      <c r="AE482" s="40"/>
      <c r="AF482" s="40"/>
    </row>
    <row r="483" spans="1:32" ht="14.25" customHeight="1" thickBot="1" x14ac:dyDescent="0.35">
      <c r="A483" s="35"/>
      <c r="B483" s="36"/>
      <c r="C483" s="36"/>
      <c r="D483" s="36"/>
      <c r="E483" s="37"/>
      <c r="F483" s="36"/>
      <c r="G483" s="38"/>
      <c r="H483" s="41"/>
      <c r="I483" s="42"/>
      <c r="J483" s="40"/>
      <c r="K483" s="38"/>
      <c r="L483" s="41"/>
      <c r="M483" s="41"/>
      <c r="N483" s="41"/>
      <c r="O483" s="41"/>
      <c r="P483" s="42"/>
      <c r="Q483" s="45"/>
      <c r="R483" s="40"/>
      <c r="S483" s="40"/>
      <c r="T483" s="40"/>
      <c r="U483" s="40"/>
      <c r="V483" s="40"/>
      <c r="W483" s="40"/>
      <c r="X483" s="367"/>
      <c r="Y483" s="368"/>
      <c r="Z483" s="369"/>
      <c r="AA483" s="38"/>
      <c r="AB483" s="41"/>
      <c r="AC483" s="42"/>
      <c r="AD483" s="45"/>
      <c r="AE483" s="40"/>
      <c r="AF483" s="40"/>
    </row>
    <row r="484" spans="1:32" ht="14.25" customHeight="1" thickBot="1" x14ac:dyDescent="0.35">
      <c r="A484" s="35"/>
      <c r="B484" s="36"/>
      <c r="C484" s="36"/>
      <c r="D484" s="36"/>
      <c r="E484" s="37"/>
      <c r="F484" s="36"/>
      <c r="G484" s="38"/>
      <c r="H484" s="41"/>
      <c r="I484" s="42"/>
      <c r="J484" s="40"/>
      <c r="K484" s="38"/>
      <c r="L484" s="41"/>
      <c r="M484" s="41"/>
      <c r="N484" s="41"/>
      <c r="O484" s="41"/>
      <c r="P484" s="42"/>
      <c r="Q484" s="45"/>
      <c r="R484" s="40"/>
      <c r="S484" s="40"/>
      <c r="T484" s="40"/>
      <c r="U484" s="40"/>
      <c r="V484" s="40"/>
      <c r="W484" s="40"/>
      <c r="X484" s="367"/>
      <c r="Y484" s="368"/>
      <c r="Z484" s="369"/>
      <c r="AA484" s="38"/>
      <c r="AB484" s="41"/>
      <c r="AC484" s="42"/>
      <c r="AD484" s="45"/>
      <c r="AE484" s="40"/>
      <c r="AF484" s="40"/>
    </row>
    <row r="485" spans="1:32" ht="14.25" customHeight="1" thickBot="1" x14ac:dyDescent="0.35">
      <c r="A485" s="35"/>
      <c r="B485" s="36"/>
      <c r="C485" s="36"/>
      <c r="D485" s="36"/>
      <c r="E485" s="37"/>
      <c r="F485" s="36"/>
      <c r="G485" s="38"/>
      <c r="H485" s="41"/>
      <c r="I485" s="42"/>
      <c r="J485" s="40"/>
      <c r="K485" s="38"/>
      <c r="L485" s="41"/>
      <c r="M485" s="41"/>
      <c r="N485" s="41"/>
      <c r="O485" s="41"/>
      <c r="P485" s="42"/>
      <c r="Q485" s="45"/>
      <c r="R485" s="40"/>
      <c r="S485" s="40"/>
      <c r="T485" s="40"/>
      <c r="U485" s="40"/>
      <c r="V485" s="40"/>
      <c r="W485" s="40"/>
      <c r="X485" s="367"/>
      <c r="Y485" s="368"/>
      <c r="Z485" s="369"/>
      <c r="AA485" s="38"/>
      <c r="AB485" s="41"/>
      <c r="AC485" s="42"/>
      <c r="AD485" s="45"/>
      <c r="AE485" s="40"/>
      <c r="AF485" s="40"/>
    </row>
    <row r="486" spans="1:32" ht="14.25" customHeight="1" thickBot="1" x14ac:dyDescent="0.35">
      <c r="A486" s="35"/>
      <c r="B486" s="36"/>
      <c r="C486" s="36"/>
      <c r="D486" s="36"/>
      <c r="E486" s="37"/>
      <c r="F486" s="36"/>
      <c r="G486" s="38"/>
      <c r="H486" s="41"/>
      <c r="I486" s="42"/>
      <c r="J486" s="40"/>
      <c r="K486" s="38"/>
      <c r="L486" s="41"/>
      <c r="M486" s="41"/>
      <c r="N486" s="41"/>
      <c r="O486" s="41"/>
      <c r="P486" s="42"/>
      <c r="Q486" s="45"/>
      <c r="R486" s="40"/>
      <c r="S486" s="40"/>
      <c r="T486" s="40"/>
      <c r="U486" s="40"/>
      <c r="V486" s="40"/>
      <c r="W486" s="40"/>
      <c r="X486" s="367"/>
      <c r="Y486" s="368"/>
      <c r="Z486" s="369"/>
      <c r="AA486" s="38"/>
      <c r="AB486" s="41"/>
      <c r="AC486" s="42"/>
      <c r="AD486" s="45"/>
      <c r="AE486" s="40"/>
      <c r="AF486" s="40"/>
    </row>
    <row r="487" spans="1:32" ht="14.25" customHeight="1" thickBot="1" x14ac:dyDescent="0.35">
      <c r="A487" s="35"/>
      <c r="B487" s="36"/>
      <c r="C487" s="36"/>
      <c r="D487" s="36"/>
      <c r="E487" s="37"/>
      <c r="F487" s="36"/>
      <c r="G487" s="38"/>
      <c r="H487" s="41"/>
      <c r="I487" s="42"/>
      <c r="J487" s="40"/>
      <c r="K487" s="38"/>
      <c r="L487" s="41"/>
      <c r="M487" s="41"/>
      <c r="N487" s="41"/>
      <c r="O487" s="41"/>
      <c r="P487" s="42"/>
      <c r="Q487" s="45"/>
      <c r="R487" s="40"/>
      <c r="S487" s="40"/>
      <c r="T487" s="40"/>
      <c r="U487" s="40"/>
      <c r="V487" s="40"/>
      <c r="W487" s="40"/>
      <c r="X487" s="367"/>
      <c r="Y487" s="368"/>
      <c r="Z487" s="369"/>
      <c r="AA487" s="38"/>
      <c r="AB487" s="41"/>
      <c r="AC487" s="42"/>
      <c r="AD487" s="45"/>
      <c r="AE487" s="40"/>
      <c r="AF487" s="40"/>
    </row>
    <row r="488" spans="1:32" ht="14.25" customHeight="1" thickBot="1" x14ac:dyDescent="0.35">
      <c r="A488" s="35"/>
      <c r="B488" s="36"/>
      <c r="C488" s="36"/>
      <c r="D488" s="36"/>
      <c r="E488" s="37"/>
      <c r="F488" s="36"/>
      <c r="G488" s="38"/>
      <c r="H488" s="41"/>
      <c r="I488" s="42"/>
      <c r="J488" s="40"/>
      <c r="K488" s="38"/>
      <c r="L488" s="41"/>
      <c r="M488" s="41"/>
      <c r="N488" s="41"/>
      <c r="O488" s="41"/>
      <c r="P488" s="42"/>
      <c r="Q488" s="45"/>
      <c r="R488" s="40"/>
      <c r="S488" s="40"/>
      <c r="T488" s="40"/>
      <c r="U488" s="40"/>
      <c r="V488" s="40"/>
      <c r="W488" s="40"/>
      <c r="X488" s="367"/>
      <c r="Y488" s="368"/>
      <c r="Z488" s="369"/>
      <c r="AA488" s="38"/>
      <c r="AB488" s="41"/>
      <c r="AC488" s="42"/>
      <c r="AD488" s="45"/>
      <c r="AE488" s="40"/>
      <c r="AF488" s="40"/>
    </row>
    <row r="489" spans="1:32" ht="14.25" customHeight="1" thickBot="1" x14ac:dyDescent="0.35">
      <c r="A489" s="35"/>
      <c r="B489" s="36"/>
      <c r="C489" s="36"/>
      <c r="D489" s="36"/>
      <c r="E489" s="37"/>
      <c r="F489" s="36"/>
      <c r="G489" s="38"/>
      <c r="H489" s="41"/>
      <c r="I489" s="42"/>
      <c r="J489" s="40"/>
      <c r="K489" s="38"/>
      <c r="L489" s="41"/>
      <c r="M489" s="41"/>
      <c r="N489" s="41"/>
      <c r="O489" s="41"/>
      <c r="P489" s="42"/>
      <c r="Q489" s="45"/>
      <c r="R489" s="40"/>
      <c r="S489" s="40"/>
      <c r="T489" s="40"/>
      <c r="U489" s="40"/>
      <c r="V489" s="40"/>
      <c r="W489" s="40"/>
      <c r="X489" s="367"/>
      <c r="Y489" s="368"/>
      <c r="Z489" s="369"/>
      <c r="AA489" s="38"/>
      <c r="AB489" s="41"/>
      <c r="AC489" s="42"/>
      <c r="AD489" s="45"/>
      <c r="AE489" s="40"/>
      <c r="AF489" s="40"/>
    </row>
    <row r="490" spans="1:32" ht="14.25" customHeight="1" thickBot="1" x14ac:dyDescent="0.35">
      <c r="A490" s="35"/>
      <c r="B490" s="36"/>
      <c r="C490" s="36"/>
      <c r="D490" s="36"/>
      <c r="E490" s="37"/>
      <c r="F490" s="36"/>
      <c r="G490" s="38"/>
      <c r="H490" s="41"/>
      <c r="I490" s="42"/>
      <c r="J490" s="40"/>
      <c r="K490" s="38"/>
      <c r="L490" s="41"/>
      <c r="M490" s="41"/>
      <c r="N490" s="41"/>
      <c r="O490" s="41"/>
      <c r="P490" s="42"/>
      <c r="Q490" s="45"/>
      <c r="R490" s="40"/>
      <c r="S490" s="40"/>
      <c r="T490" s="40"/>
      <c r="U490" s="40"/>
      <c r="V490" s="40"/>
      <c r="W490" s="40"/>
      <c r="X490" s="367"/>
      <c r="Y490" s="368"/>
      <c r="Z490" s="369"/>
      <c r="AA490" s="38"/>
      <c r="AB490" s="41"/>
      <c r="AC490" s="42"/>
      <c r="AD490" s="45"/>
      <c r="AE490" s="40"/>
      <c r="AF490" s="40"/>
    </row>
    <row r="491" spans="1:32" ht="14.25" customHeight="1" thickBot="1" x14ac:dyDescent="0.35">
      <c r="A491" s="35"/>
      <c r="B491" s="36"/>
      <c r="C491" s="36"/>
      <c r="D491" s="36"/>
      <c r="E491" s="37"/>
      <c r="F491" s="36"/>
      <c r="G491" s="38"/>
      <c r="H491" s="41"/>
      <c r="I491" s="42"/>
      <c r="J491" s="40"/>
      <c r="K491" s="38"/>
      <c r="L491" s="41"/>
      <c r="M491" s="41"/>
      <c r="N491" s="41"/>
      <c r="O491" s="41"/>
      <c r="P491" s="42"/>
      <c r="Q491" s="45"/>
      <c r="R491" s="40"/>
      <c r="S491" s="40"/>
      <c r="T491" s="40"/>
      <c r="U491" s="40"/>
      <c r="V491" s="40"/>
      <c r="W491" s="40"/>
      <c r="X491" s="367"/>
      <c r="Y491" s="368"/>
      <c r="Z491" s="369"/>
      <c r="AA491" s="38"/>
      <c r="AB491" s="41"/>
      <c r="AC491" s="42"/>
      <c r="AD491" s="45"/>
      <c r="AE491" s="40"/>
      <c r="AF491" s="40"/>
    </row>
    <row r="492" spans="1:32" ht="14.25" customHeight="1" thickBot="1" x14ac:dyDescent="0.35">
      <c r="A492" s="35"/>
      <c r="B492" s="36"/>
      <c r="C492" s="36"/>
      <c r="D492" s="36"/>
      <c r="E492" s="37"/>
      <c r="F492" s="36"/>
      <c r="G492" s="38"/>
      <c r="H492" s="41"/>
      <c r="I492" s="42"/>
      <c r="J492" s="40"/>
      <c r="K492" s="38"/>
      <c r="L492" s="41"/>
      <c r="M492" s="41"/>
      <c r="N492" s="41"/>
      <c r="O492" s="41"/>
      <c r="P492" s="42"/>
      <c r="Q492" s="45"/>
      <c r="R492" s="40"/>
      <c r="S492" s="40"/>
      <c r="T492" s="40"/>
      <c r="U492" s="40"/>
      <c r="V492" s="40"/>
      <c r="W492" s="40"/>
      <c r="X492" s="367"/>
      <c r="Y492" s="368"/>
      <c r="Z492" s="369"/>
      <c r="AA492" s="38"/>
      <c r="AB492" s="41"/>
      <c r="AC492" s="42"/>
      <c r="AD492" s="45"/>
      <c r="AE492" s="40"/>
      <c r="AF492" s="40"/>
    </row>
    <row r="493" spans="1:32" ht="14.25" customHeight="1" thickBot="1" x14ac:dyDescent="0.35">
      <c r="A493" s="35"/>
      <c r="B493" s="36"/>
      <c r="C493" s="36"/>
      <c r="D493" s="36"/>
      <c r="E493" s="37"/>
      <c r="F493" s="36"/>
      <c r="G493" s="38"/>
      <c r="H493" s="41"/>
      <c r="I493" s="42"/>
      <c r="J493" s="40"/>
      <c r="K493" s="38"/>
      <c r="L493" s="41"/>
      <c r="M493" s="41"/>
      <c r="N493" s="41"/>
      <c r="O493" s="41"/>
      <c r="P493" s="42"/>
      <c r="Q493" s="45"/>
      <c r="R493" s="40"/>
      <c r="S493" s="40"/>
      <c r="T493" s="40"/>
      <c r="U493" s="40"/>
      <c r="V493" s="40"/>
      <c r="W493" s="40"/>
      <c r="X493" s="367"/>
      <c r="Y493" s="368"/>
      <c r="Z493" s="369"/>
      <c r="AA493" s="38"/>
      <c r="AB493" s="41"/>
      <c r="AC493" s="42"/>
      <c r="AD493" s="45"/>
      <c r="AE493" s="40"/>
      <c r="AF493" s="40"/>
    </row>
    <row r="494" spans="1:32" ht="14.25" customHeight="1" thickBot="1" x14ac:dyDescent="0.35">
      <c r="A494" s="35"/>
      <c r="B494" s="36"/>
      <c r="C494" s="36"/>
      <c r="D494" s="36"/>
      <c r="E494" s="37"/>
      <c r="F494" s="36"/>
      <c r="G494" s="38"/>
      <c r="H494" s="41"/>
      <c r="I494" s="42"/>
      <c r="J494" s="40"/>
      <c r="K494" s="38"/>
      <c r="L494" s="41"/>
      <c r="M494" s="41"/>
      <c r="N494" s="41"/>
      <c r="O494" s="41"/>
      <c r="P494" s="42"/>
      <c r="Q494" s="45"/>
      <c r="R494" s="40"/>
      <c r="S494" s="40"/>
      <c r="T494" s="40"/>
      <c r="U494" s="40"/>
      <c r="V494" s="40"/>
      <c r="W494" s="40"/>
      <c r="X494" s="367"/>
      <c r="Y494" s="368"/>
      <c r="Z494" s="369"/>
      <c r="AA494" s="38"/>
      <c r="AB494" s="41"/>
      <c r="AC494" s="42"/>
      <c r="AD494" s="45"/>
      <c r="AE494" s="40"/>
      <c r="AF494" s="40"/>
    </row>
    <row r="495" spans="1:32" ht="14.25" customHeight="1" thickBot="1" x14ac:dyDescent="0.35">
      <c r="A495" s="35"/>
      <c r="B495" s="36"/>
      <c r="C495" s="36"/>
      <c r="D495" s="36"/>
      <c r="E495" s="37"/>
      <c r="F495" s="36"/>
      <c r="G495" s="38"/>
      <c r="H495" s="41"/>
      <c r="I495" s="42"/>
      <c r="J495" s="40"/>
      <c r="K495" s="38"/>
      <c r="L495" s="41"/>
      <c r="M495" s="41"/>
      <c r="N495" s="41"/>
      <c r="O495" s="41"/>
      <c r="P495" s="42"/>
      <c r="Q495" s="45"/>
      <c r="R495" s="40"/>
      <c r="S495" s="40"/>
      <c r="T495" s="40"/>
      <c r="U495" s="40"/>
      <c r="V495" s="40"/>
      <c r="W495" s="40"/>
      <c r="X495" s="367"/>
      <c r="Y495" s="368"/>
      <c r="Z495" s="369"/>
      <c r="AA495" s="38"/>
      <c r="AB495" s="41"/>
      <c r="AC495" s="42"/>
      <c r="AD495" s="45"/>
      <c r="AE495" s="40"/>
      <c r="AF495" s="40"/>
    </row>
    <row r="496" spans="1:32" ht="14.25" customHeight="1" thickBot="1" x14ac:dyDescent="0.35">
      <c r="A496" s="35"/>
      <c r="B496" s="36"/>
      <c r="C496" s="36"/>
      <c r="D496" s="36"/>
      <c r="E496" s="37"/>
      <c r="F496" s="36"/>
      <c r="G496" s="38"/>
      <c r="H496" s="41"/>
      <c r="I496" s="42"/>
      <c r="J496" s="40"/>
      <c r="K496" s="38"/>
      <c r="L496" s="41"/>
      <c r="M496" s="41"/>
      <c r="N496" s="41"/>
      <c r="O496" s="41"/>
      <c r="P496" s="42"/>
      <c r="Q496" s="45"/>
      <c r="R496" s="40"/>
      <c r="S496" s="40"/>
      <c r="T496" s="40"/>
      <c r="U496" s="40"/>
      <c r="V496" s="40"/>
      <c r="W496" s="40"/>
      <c r="X496" s="367"/>
      <c r="Y496" s="368"/>
      <c r="Z496" s="369"/>
      <c r="AA496" s="38"/>
      <c r="AB496" s="41"/>
      <c r="AC496" s="42"/>
      <c r="AD496" s="45"/>
      <c r="AE496" s="40"/>
      <c r="AF496" s="40"/>
    </row>
    <row r="497" spans="1:32" ht="14.25" customHeight="1" thickBot="1" x14ac:dyDescent="0.35">
      <c r="A497" s="35"/>
      <c r="B497" s="36"/>
      <c r="C497" s="36"/>
      <c r="D497" s="36"/>
      <c r="E497" s="37"/>
      <c r="F497" s="36"/>
      <c r="G497" s="38"/>
      <c r="H497" s="41"/>
      <c r="I497" s="42"/>
      <c r="J497" s="40"/>
      <c r="K497" s="38"/>
      <c r="L497" s="41"/>
      <c r="M497" s="41"/>
      <c r="N497" s="41"/>
      <c r="O497" s="41"/>
      <c r="P497" s="42"/>
      <c r="Q497" s="45"/>
      <c r="R497" s="40"/>
      <c r="S497" s="40"/>
      <c r="T497" s="40"/>
      <c r="U497" s="40"/>
      <c r="V497" s="40"/>
      <c r="W497" s="40"/>
      <c r="X497" s="367"/>
      <c r="Y497" s="368"/>
      <c r="Z497" s="369"/>
      <c r="AA497" s="38"/>
      <c r="AB497" s="41"/>
      <c r="AC497" s="42"/>
      <c r="AD497" s="45"/>
      <c r="AE497" s="40"/>
      <c r="AF497" s="40"/>
    </row>
    <row r="498" spans="1:32" ht="14.25" customHeight="1" thickBot="1" x14ac:dyDescent="0.35">
      <c r="A498" s="35"/>
      <c r="B498" s="36"/>
      <c r="C498" s="36"/>
      <c r="D498" s="36"/>
      <c r="E498" s="37"/>
      <c r="F498" s="36"/>
      <c r="G498" s="38"/>
      <c r="H498" s="41"/>
      <c r="I498" s="42"/>
      <c r="J498" s="40"/>
      <c r="K498" s="38"/>
      <c r="L498" s="41"/>
      <c r="M498" s="41"/>
      <c r="N498" s="41"/>
      <c r="O498" s="41"/>
      <c r="P498" s="42"/>
      <c r="Q498" s="45"/>
      <c r="R498" s="40"/>
      <c r="S498" s="40"/>
      <c r="T498" s="40"/>
      <c r="U498" s="40"/>
      <c r="V498" s="40"/>
      <c r="W498" s="40"/>
      <c r="X498" s="367"/>
      <c r="Y498" s="368"/>
      <c r="Z498" s="369"/>
      <c r="AA498" s="38"/>
      <c r="AB498" s="41"/>
      <c r="AC498" s="42"/>
      <c r="AD498" s="45"/>
      <c r="AE498" s="40"/>
      <c r="AF498" s="40"/>
    </row>
    <row r="499" spans="1:32" ht="14.25" customHeight="1" thickBot="1" x14ac:dyDescent="0.35">
      <c r="A499" s="35"/>
      <c r="B499" s="36"/>
      <c r="C499" s="36"/>
      <c r="D499" s="36"/>
      <c r="E499" s="37"/>
      <c r="F499" s="36"/>
      <c r="G499" s="38"/>
      <c r="H499" s="41"/>
      <c r="I499" s="42"/>
      <c r="J499" s="40"/>
      <c r="K499" s="38"/>
      <c r="L499" s="41"/>
      <c r="M499" s="41"/>
      <c r="N499" s="41"/>
      <c r="O499" s="41"/>
      <c r="P499" s="42"/>
      <c r="Q499" s="45"/>
      <c r="R499" s="40"/>
      <c r="S499" s="40"/>
      <c r="T499" s="40"/>
      <c r="U499" s="40"/>
      <c r="V499" s="40"/>
      <c r="W499" s="40"/>
      <c r="X499" s="367"/>
      <c r="Y499" s="368"/>
      <c r="Z499" s="369"/>
      <c r="AA499" s="38"/>
      <c r="AB499" s="41"/>
      <c r="AC499" s="42"/>
      <c r="AD499" s="45"/>
      <c r="AE499" s="40"/>
      <c r="AF499" s="40"/>
    </row>
    <row r="500" spans="1:32" ht="14.25" customHeight="1" thickBot="1" x14ac:dyDescent="0.35">
      <c r="A500" s="35"/>
      <c r="B500" s="36"/>
      <c r="C500" s="36"/>
      <c r="D500" s="36"/>
      <c r="E500" s="37"/>
      <c r="F500" s="36"/>
      <c r="G500" s="38"/>
      <c r="H500" s="41"/>
      <c r="I500" s="42"/>
      <c r="J500" s="40"/>
      <c r="K500" s="38"/>
      <c r="L500" s="41"/>
      <c r="M500" s="41"/>
      <c r="N500" s="41"/>
      <c r="O500" s="41"/>
      <c r="P500" s="42"/>
      <c r="Q500" s="45"/>
      <c r="R500" s="40"/>
      <c r="S500" s="40"/>
      <c r="T500" s="40"/>
      <c r="U500" s="40"/>
      <c r="V500" s="40"/>
      <c r="W500" s="40"/>
      <c r="X500" s="367"/>
      <c r="Y500" s="368"/>
      <c r="Z500" s="369"/>
      <c r="AA500" s="38"/>
      <c r="AB500" s="41"/>
      <c r="AC500" s="42"/>
      <c r="AD500" s="45"/>
      <c r="AE500" s="40"/>
      <c r="AF500" s="40"/>
    </row>
    <row r="501" spans="1:32" ht="14.25" customHeight="1" thickBot="1" x14ac:dyDescent="0.35">
      <c r="A501" s="35"/>
      <c r="B501" s="36"/>
      <c r="C501" s="36"/>
      <c r="D501" s="36"/>
      <c r="E501" s="37"/>
      <c r="F501" s="36"/>
      <c r="G501" s="38"/>
      <c r="H501" s="41"/>
      <c r="I501" s="42"/>
      <c r="J501" s="40"/>
      <c r="K501" s="38"/>
      <c r="L501" s="41"/>
      <c r="M501" s="41"/>
      <c r="N501" s="41"/>
      <c r="O501" s="41"/>
      <c r="P501" s="42"/>
      <c r="Q501" s="45"/>
      <c r="R501" s="40"/>
      <c r="S501" s="40"/>
      <c r="T501" s="40"/>
      <c r="U501" s="40"/>
      <c r="V501" s="40"/>
      <c r="W501" s="40"/>
      <c r="X501" s="367"/>
      <c r="Y501" s="368"/>
      <c r="Z501" s="369"/>
      <c r="AA501" s="38"/>
      <c r="AB501" s="41"/>
      <c r="AC501" s="42"/>
      <c r="AD501" s="45"/>
      <c r="AE501" s="40"/>
      <c r="AF501" s="40"/>
    </row>
    <row r="502" spans="1:32" ht="14.25" customHeight="1" thickBot="1" x14ac:dyDescent="0.35">
      <c r="A502" s="35"/>
      <c r="B502" s="36"/>
      <c r="C502" s="36"/>
      <c r="D502" s="36"/>
      <c r="E502" s="37"/>
      <c r="F502" s="36"/>
      <c r="G502" s="38"/>
      <c r="H502" s="41"/>
      <c r="I502" s="42"/>
      <c r="J502" s="40"/>
      <c r="K502" s="38"/>
      <c r="L502" s="41"/>
      <c r="M502" s="41"/>
      <c r="N502" s="41"/>
      <c r="O502" s="41"/>
      <c r="P502" s="42"/>
      <c r="Q502" s="45"/>
      <c r="R502" s="40"/>
      <c r="S502" s="40"/>
      <c r="T502" s="40"/>
      <c r="U502" s="40"/>
      <c r="V502" s="40"/>
      <c r="W502" s="40"/>
      <c r="X502" s="367"/>
      <c r="Y502" s="368"/>
      <c r="Z502" s="369"/>
      <c r="AA502" s="38"/>
      <c r="AB502" s="41"/>
      <c r="AC502" s="42"/>
      <c r="AD502" s="45"/>
      <c r="AE502" s="40"/>
      <c r="AF502" s="40"/>
    </row>
    <row r="503" spans="1:32" ht="14.25" customHeight="1" thickBot="1" x14ac:dyDescent="0.35">
      <c r="A503" s="35"/>
      <c r="B503" s="36"/>
      <c r="C503" s="36"/>
      <c r="D503" s="36"/>
      <c r="E503" s="37"/>
      <c r="F503" s="36"/>
      <c r="G503" s="38"/>
      <c r="H503" s="41"/>
      <c r="I503" s="42"/>
      <c r="J503" s="40"/>
      <c r="K503" s="38"/>
      <c r="L503" s="41"/>
      <c r="M503" s="41"/>
      <c r="N503" s="41"/>
      <c r="O503" s="41"/>
      <c r="P503" s="42"/>
      <c r="Q503" s="45"/>
      <c r="R503" s="40"/>
      <c r="S503" s="40"/>
      <c r="T503" s="40"/>
      <c r="U503" s="40"/>
      <c r="V503" s="40"/>
      <c r="W503" s="40"/>
      <c r="X503" s="367"/>
      <c r="Y503" s="368"/>
      <c r="Z503" s="369"/>
      <c r="AA503" s="38"/>
      <c r="AB503" s="41"/>
      <c r="AC503" s="42"/>
      <c r="AD503" s="45"/>
      <c r="AE503" s="40"/>
      <c r="AF503" s="40"/>
    </row>
    <row r="504" spans="1:32" ht="14.25" customHeight="1" thickBot="1" x14ac:dyDescent="0.35">
      <c r="A504" s="35"/>
      <c r="B504" s="36"/>
      <c r="C504" s="36"/>
      <c r="D504" s="36"/>
      <c r="E504" s="37"/>
      <c r="F504" s="36"/>
      <c r="G504" s="38"/>
      <c r="H504" s="41"/>
      <c r="I504" s="42"/>
      <c r="J504" s="40"/>
      <c r="K504" s="38"/>
      <c r="L504" s="41"/>
      <c r="M504" s="41"/>
      <c r="N504" s="41"/>
      <c r="O504" s="41"/>
      <c r="P504" s="42"/>
      <c r="Q504" s="45"/>
      <c r="R504" s="40"/>
      <c r="S504" s="40"/>
      <c r="T504" s="40"/>
      <c r="U504" s="40"/>
      <c r="V504" s="40"/>
      <c r="W504" s="40"/>
      <c r="X504" s="367"/>
      <c r="Y504" s="368"/>
      <c r="Z504" s="369"/>
      <c r="AA504" s="38"/>
      <c r="AB504" s="41"/>
      <c r="AC504" s="42"/>
      <c r="AD504" s="45"/>
      <c r="AE504" s="40"/>
      <c r="AF504" s="40"/>
    </row>
    <row r="505" spans="1:32" ht="14.25" customHeight="1" thickBot="1" x14ac:dyDescent="0.35">
      <c r="A505" s="35"/>
      <c r="B505" s="36"/>
      <c r="C505" s="36"/>
      <c r="D505" s="36"/>
      <c r="E505" s="37"/>
      <c r="F505" s="36"/>
      <c r="G505" s="38"/>
      <c r="H505" s="41"/>
      <c r="I505" s="42"/>
      <c r="J505" s="40"/>
      <c r="K505" s="38"/>
      <c r="L505" s="41"/>
      <c r="M505" s="41"/>
      <c r="N505" s="41"/>
      <c r="O505" s="41"/>
      <c r="P505" s="42"/>
      <c r="Q505" s="45"/>
      <c r="R505" s="40"/>
      <c r="S505" s="40"/>
      <c r="T505" s="40"/>
      <c r="U505" s="40"/>
      <c r="V505" s="40"/>
      <c r="W505" s="40"/>
      <c r="X505" s="367"/>
      <c r="Y505" s="368"/>
      <c r="Z505" s="369"/>
      <c r="AA505" s="38"/>
      <c r="AB505" s="41"/>
      <c r="AC505" s="42"/>
      <c r="AD505" s="45"/>
      <c r="AE505" s="40"/>
      <c r="AF505" s="40"/>
    </row>
    <row r="506" spans="1:32" ht="14.25" customHeight="1" thickBot="1" x14ac:dyDescent="0.35">
      <c r="A506" s="35"/>
      <c r="B506" s="36"/>
      <c r="C506" s="36"/>
      <c r="D506" s="36"/>
      <c r="E506" s="37"/>
      <c r="F506" s="36"/>
      <c r="G506" s="38"/>
      <c r="H506" s="41"/>
      <c r="I506" s="42"/>
      <c r="J506" s="40"/>
      <c r="K506" s="38"/>
      <c r="L506" s="41"/>
      <c r="M506" s="41"/>
      <c r="N506" s="41"/>
      <c r="O506" s="41"/>
      <c r="P506" s="42"/>
      <c r="Q506" s="45"/>
      <c r="R506" s="40"/>
      <c r="S506" s="40"/>
      <c r="T506" s="40"/>
      <c r="U506" s="40"/>
      <c r="V506" s="40"/>
      <c r="W506" s="40"/>
      <c r="X506" s="367"/>
      <c r="Y506" s="368"/>
      <c r="Z506" s="369"/>
      <c r="AA506" s="38"/>
      <c r="AB506" s="41"/>
      <c r="AC506" s="42"/>
      <c r="AD506" s="45"/>
      <c r="AE506" s="40"/>
      <c r="AF506" s="40"/>
    </row>
    <row r="507" spans="1:32" ht="14.25" customHeight="1" thickBot="1" x14ac:dyDescent="0.35">
      <c r="A507" s="35"/>
      <c r="B507" s="36"/>
      <c r="C507" s="36"/>
      <c r="D507" s="36"/>
      <c r="E507" s="37"/>
      <c r="F507" s="36"/>
      <c r="G507" s="38"/>
      <c r="H507" s="41"/>
      <c r="I507" s="42"/>
      <c r="J507" s="40"/>
      <c r="K507" s="38"/>
      <c r="L507" s="41"/>
      <c r="M507" s="41"/>
      <c r="N507" s="41"/>
      <c r="O507" s="41"/>
      <c r="P507" s="42"/>
      <c r="Q507" s="45"/>
      <c r="R507" s="40"/>
      <c r="S507" s="40"/>
      <c r="T507" s="40"/>
      <c r="U507" s="40"/>
      <c r="V507" s="40"/>
      <c r="W507" s="40"/>
      <c r="X507" s="367"/>
      <c r="Y507" s="368"/>
      <c r="Z507" s="369"/>
      <c r="AA507" s="38"/>
      <c r="AB507" s="41"/>
      <c r="AC507" s="42"/>
      <c r="AD507" s="45"/>
      <c r="AE507" s="40"/>
      <c r="AF507" s="40"/>
    </row>
    <row r="508" spans="1:32" ht="14.25" customHeight="1" thickBot="1" x14ac:dyDescent="0.35">
      <c r="A508" s="35"/>
      <c r="B508" s="36"/>
      <c r="C508" s="36"/>
      <c r="D508" s="36"/>
      <c r="E508" s="37"/>
      <c r="F508" s="36"/>
      <c r="G508" s="38"/>
      <c r="H508" s="41"/>
      <c r="I508" s="42"/>
      <c r="J508" s="40"/>
      <c r="K508" s="38"/>
      <c r="L508" s="41"/>
      <c r="M508" s="41"/>
      <c r="N508" s="41"/>
      <c r="O508" s="41"/>
      <c r="P508" s="42"/>
      <c r="Q508" s="45"/>
      <c r="R508" s="40"/>
      <c r="S508" s="40"/>
      <c r="T508" s="40"/>
      <c r="U508" s="40"/>
      <c r="V508" s="40"/>
      <c r="W508" s="40"/>
      <c r="X508" s="367"/>
      <c r="Y508" s="368"/>
      <c r="Z508" s="369"/>
      <c r="AA508" s="38"/>
      <c r="AB508" s="41"/>
      <c r="AC508" s="42"/>
      <c r="AD508" s="45"/>
      <c r="AE508" s="40"/>
      <c r="AF508" s="40"/>
    </row>
    <row r="509" spans="1:32" ht="14.25" customHeight="1" thickBot="1" x14ac:dyDescent="0.35">
      <c r="A509" s="35"/>
      <c r="B509" s="36"/>
      <c r="C509" s="36"/>
      <c r="D509" s="36"/>
      <c r="E509" s="37"/>
      <c r="F509" s="36"/>
      <c r="G509" s="38"/>
      <c r="H509" s="41"/>
      <c r="I509" s="42"/>
      <c r="J509" s="40"/>
      <c r="K509" s="38"/>
      <c r="L509" s="41"/>
      <c r="M509" s="41"/>
      <c r="N509" s="41"/>
      <c r="O509" s="41"/>
      <c r="P509" s="42"/>
      <c r="Q509" s="45"/>
      <c r="R509" s="40"/>
      <c r="S509" s="40"/>
      <c r="T509" s="40"/>
      <c r="U509" s="40"/>
      <c r="V509" s="40"/>
      <c r="W509" s="40"/>
      <c r="X509" s="367"/>
      <c r="Y509" s="368"/>
      <c r="Z509" s="369"/>
      <c r="AA509" s="38"/>
      <c r="AB509" s="41"/>
      <c r="AC509" s="42"/>
      <c r="AD509" s="45"/>
      <c r="AE509" s="40"/>
      <c r="AF509" s="40"/>
    </row>
    <row r="510" spans="1:32" ht="14.25" customHeight="1" thickBot="1" x14ac:dyDescent="0.35">
      <c r="A510" s="35"/>
      <c r="B510" s="36"/>
      <c r="C510" s="36"/>
      <c r="D510" s="36"/>
      <c r="E510" s="37"/>
      <c r="F510" s="36"/>
      <c r="G510" s="38"/>
      <c r="H510" s="41"/>
      <c r="I510" s="42"/>
      <c r="J510" s="40"/>
      <c r="K510" s="38"/>
      <c r="L510" s="41"/>
      <c r="M510" s="41"/>
      <c r="N510" s="41"/>
      <c r="O510" s="41"/>
      <c r="P510" s="42"/>
      <c r="Q510" s="45"/>
      <c r="R510" s="40"/>
      <c r="S510" s="40"/>
      <c r="T510" s="40"/>
      <c r="U510" s="40"/>
      <c r="V510" s="40"/>
      <c r="W510" s="40"/>
      <c r="X510" s="367"/>
      <c r="Y510" s="368"/>
      <c r="Z510" s="369"/>
      <c r="AA510" s="38"/>
      <c r="AB510" s="41"/>
      <c r="AC510" s="42"/>
      <c r="AD510" s="45"/>
      <c r="AE510" s="40"/>
      <c r="AF510" s="40"/>
    </row>
    <row r="511" spans="1:32" ht="14.25" customHeight="1" thickBot="1" x14ac:dyDescent="0.35">
      <c r="A511" s="35"/>
      <c r="B511" s="36"/>
      <c r="C511" s="36"/>
      <c r="D511" s="36"/>
      <c r="E511" s="37"/>
      <c r="F511" s="36"/>
      <c r="G511" s="38"/>
      <c r="H511" s="41"/>
      <c r="I511" s="42"/>
      <c r="J511" s="40"/>
      <c r="K511" s="38"/>
      <c r="L511" s="41"/>
      <c r="M511" s="41"/>
      <c r="N511" s="41"/>
      <c r="O511" s="41"/>
      <c r="P511" s="42"/>
      <c r="Q511" s="45"/>
      <c r="R511" s="40"/>
      <c r="S511" s="40"/>
      <c r="T511" s="40"/>
      <c r="U511" s="40"/>
      <c r="V511" s="40"/>
      <c r="W511" s="40"/>
      <c r="X511" s="367"/>
      <c r="Y511" s="368"/>
      <c r="Z511" s="369"/>
      <c r="AA511" s="38"/>
      <c r="AB511" s="41"/>
      <c r="AC511" s="42"/>
      <c r="AD511" s="45"/>
      <c r="AE511" s="40"/>
      <c r="AF511" s="40"/>
    </row>
    <row r="512" spans="1:32" ht="14.25" customHeight="1" thickBot="1" x14ac:dyDescent="0.35">
      <c r="A512" s="35"/>
      <c r="B512" s="36"/>
      <c r="C512" s="36"/>
      <c r="D512" s="36"/>
      <c r="E512" s="37"/>
      <c r="F512" s="36"/>
      <c r="G512" s="38"/>
      <c r="H512" s="41"/>
      <c r="I512" s="42"/>
      <c r="J512" s="40"/>
      <c r="K512" s="38"/>
      <c r="L512" s="41"/>
      <c r="M512" s="41"/>
      <c r="N512" s="41"/>
      <c r="O512" s="41"/>
      <c r="P512" s="42"/>
      <c r="Q512" s="45"/>
      <c r="R512" s="40"/>
      <c r="S512" s="40"/>
      <c r="T512" s="40"/>
      <c r="U512" s="40"/>
      <c r="V512" s="40"/>
      <c r="W512" s="40"/>
      <c r="X512" s="367"/>
      <c r="Y512" s="368"/>
      <c r="Z512" s="369"/>
      <c r="AA512" s="38"/>
      <c r="AB512" s="41"/>
      <c r="AC512" s="42"/>
      <c r="AD512" s="45"/>
      <c r="AE512" s="40"/>
      <c r="AF512" s="40"/>
    </row>
    <row r="513" spans="1:32" ht="14.25" customHeight="1" thickBot="1" x14ac:dyDescent="0.35">
      <c r="A513" s="35"/>
      <c r="B513" s="36"/>
      <c r="C513" s="36"/>
      <c r="D513" s="36"/>
      <c r="E513" s="37"/>
      <c r="F513" s="36"/>
      <c r="G513" s="38"/>
      <c r="H513" s="41"/>
      <c r="I513" s="42"/>
      <c r="J513" s="40"/>
      <c r="K513" s="38"/>
      <c r="L513" s="41"/>
      <c r="M513" s="41"/>
      <c r="N513" s="41"/>
      <c r="O513" s="41"/>
      <c r="P513" s="42"/>
      <c r="Q513" s="45"/>
      <c r="R513" s="40"/>
      <c r="S513" s="40"/>
      <c r="T513" s="40"/>
      <c r="U513" s="40"/>
      <c r="V513" s="40"/>
      <c r="W513" s="40"/>
      <c r="X513" s="367"/>
      <c r="Y513" s="368"/>
      <c r="Z513" s="369"/>
      <c r="AA513" s="38"/>
      <c r="AB513" s="41"/>
      <c r="AC513" s="42"/>
      <c r="AD513" s="45"/>
      <c r="AE513" s="40"/>
      <c r="AF513" s="40"/>
    </row>
    <row r="514" spans="1:32" ht="14.25" customHeight="1" thickBot="1" x14ac:dyDescent="0.35">
      <c r="A514" s="35"/>
      <c r="B514" s="36"/>
      <c r="C514" s="36"/>
      <c r="D514" s="36"/>
      <c r="E514" s="37"/>
      <c r="F514" s="36"/>
      <c r="G514" s="38"/>
      <c r="H514" s="41"/>
      <c r="I514" s="42"/>
      <c r="J514" s="40"/>
      <c r="K514" s="38"/>
      <c r="L514" s="41"/>
      <c r="M514" s="41"/>
      <c r="N514" s="41"/>
      <c r="O514" s="41"/>
      <c r="P514" s="42"/>
      <c r="Q514" s="45"/>
      <c r="R514" s="40"/>
      <c r="S514" s="40"/>
      <c r="T514" s="40"/>
      <c r="U514" s="40"/>
      <c r="V514" s="40"/>
      <c r="W514" s="40"/>
      <c r="X514" s="367"/>
      <c r="Y514" s="368"/>
      <c r="Z514" s="369"/>
      <c r="AA514" s="38"/>
      <c r="AB514" s="41"/>
      <c r="AC514" s="42"/>
      <c r="AD514" s="45"/>
      <c r="AE514" s="40"/>
      <c r="AF514" s="40"/>
    </row>
    <row r="515" spans="1:32" ht="14.25" customHeight="1" thickBot="1" x14ac:dyDescent="0.35">
      <c r="A515" s="35"/>
      <c r="B515" s="36"/>
      <c r="C515" s="36"/>
      <c r="D515" s="36"/>
      <c r="E515" s="37"/>
      <c r="F515" s="36"/>
      <c r="G515" s="38"/>
      <c r="H515" s="41"/>
      <c r="I515" s="42"/>
      <c r="J515" s="40"/>
      <c r="K515" s="38"/>
      <c r="L515" s="41"/>
      <c r="M515" s="41"/>
      <c r="N515" s="41"/>
      <c r="O515" s="41"/>
      <c r="P515" s="42"/>
      <c r="Q515" s="45"/>
      <c r="R515" s="40"/>
      <c r="S515" s="40"/>
      <c r="T515" s="40"/>
      <c r="U515" s="40"/>
      <c r="V515" s="40"/>
      <c r="W515" s="40"/>
      <c r="X515" s="367"/>
      <c r="Y515" s="368"/>
      <c r="Z515" s="369"/>
      <c r="AA515" s="38"/>
      <c r="AB515" s="41"/>
      <c r="AC515" s="42"/>
      <c r="AD515" s="45"/>
      <c r="AE515" s="40"/>
      <c r="AF515" s="40"/>
    </row>
    <row r="516" spans="1:32" ht="14.25" customHeight="1" thickBot="1" x14ac:dyDescent="0.35">
      <c r="A516" s="35"/>
      <c r="B516" s="36"/>
      <c r="C516" s="36"/>
      <c r="D516" s="36"/>
      <c r="E516" s="37"/>
      <c r="F516" s="36"/>
      <c r="G516" s="38"/>
      <c r="H516" s="41"/>
      <c r="I516" s="42"/>
      <c r="J516" s="40"/>
      <c r="K516" s="38"/>
      <c r="L516" s="41"/>
      <c r="M516" s="41"/>
      <c r="N516" s="41"/>
      <c r="O516" s="41"/>
      <c r="P516" s="42"/>
      <c r="Q516" s="45"/>
      <c r="R516" s="40"/>
      <c r="S516" s="40"/>
      <c r="T516" s="40"/>
      <c r="U516" s="40"/>
      <c r="V516" s="40"/>
      <c r="W516" s="40"/>
      <c r="X516" s="367"/>
      <c r="Y516" s="368"/>
      <c r="Z516" s="369"/>
      <c r="AA516" s="38"/>
      <c r="AB516" s="41"/>
      <c r="AC516" s="42"/>
      <c r="AD516" s="45"/>
      <c r="AE516" s="40"/>
      <c r="AF516" s="40"/>
    </row>
    <row r="517" spans="1:32" ht="14.25" customHeight="1" thickBot="1" x14ac:dyDescent="0.35">
      <c r="A517" s="35"/>
      <c r="B517" s="36"/>
      <c r="C517" s="36"/>
      <c r="D517" s="36"/>
      <c r="E517" s="37"/>
      <c r="F517" s="36"/>
      <c r="G517" s="38"/>
      <c r="H517" s="41"/>
      <c r="I517" s="42"/>
      <c r="J517" s="40"/>
      <c r="K517" s="38"/>
      <c r="L517" s="41"/>
      <c r="M517" s="41"/>
      <c r="N517" s="41"/>
      <c r="O517" s="41"/>
      <c r="P517" s="42"/>
      <c r="Q517" s="45"/>
      <c r="R517" s="40"/>
      <c r="S517" s="40"/>
      <c r="T517" s="40"/>
      <c r="U517" s="40"/>
      <c r="V517" s="40"/>
      <c r="W517" s="40"/>
      <c r="X517" s="367"/>
      <c r="Y517" s="368"/>
      <c r="Z517" s="369"/>
      <c r="AA517" s="38"/>
      <c r="AB517" s="41"/>
      <c r="AC517" s="42"/>
      <c r="AD517" s="45"/>
      <c r="AE517" s="40"/>
      <c r="AF517" s="40"/>
    </row>
    <row r="518" spans="1:32" ht="14.25" customHeight="1" thickBot="1" x14ac:dyDescent="0.35">
      <c r="A518" s="35"/>
      <c r="B518" s="36"/>
      <c r="C518" s="36"/>
      <c r="D518" s="36"/>
      <c r="E518" s="37"/>
      <c r="F518" s="36"/>
      <c r="G518" s="38"/>
      <c r="H518" s="41"/>
      <c r="I518" s="42"/>
      <c r="J518" s="40"/>
      <c r="K518" s="38"/>
      <c r="L518" s="41"/>
      <c r="M518" s="41"/>
      <c r="N518" s="41"/>
      <c r="O518" s="41"/>
      <c r="P518" s="42"/>
      <c r="Q518" s="45"/>
      <c r="R518" s="40"/>
      <c r="S518" s="40"/>
      <c r="T518" s="40"/>
      <c r="U518" s="40"/>
      <c r="V518" s="40"/>
      <c r="W518" s="40"/>
      <c r="X518" s="367"/>
      <c r="Y518" s="368"/>
      <c r="Z518" s="369"/>
      <c r="AA518" s="38"/>
      <c r="AB518" s="41"/>
      <c r="AC518" s="42"/>
      <c r="AD518" s="45"/>
      <c r="AE518" s="40"/>
      <c r="AF518" s="40"/>
    </row>
    <row r="519" spans="1:32" ht="14.25" customHeight="1" thickBot="1" x14ac:dyDescent="0.35">
      <c r="A519" s="35"/>
      <c r="B519" s="36"/>
      <c r="C519" s="36"/>
      <c r="D519" s="36"/>
      <c r="E519" s="37"/>
      <c r="F519" s="36"/>
      <c r="G519" s="38"/>
      <c r="H519" s="41"/>
      <c r="I519" s="42"/>
      <c r="J519" s="40"/>
      <c r="K519" s="38"/>
      <c r="L519" s="41"/>
      <c r="M519" s="41"/>
      <c r="N519" s="41"/>
      <c r="O519" s="41"/>
      <c r="P519" s="42"/>
      <c r="Q519" s="45"/>
      <c r="R519" s="40"/>
      <c r="S519" s="40"/>
      <c r="T519" s="40"/>
      <c r="U519" s="40"/>
      <c r="V519" s="40"/>
      <c r="W519" s="40"/>
      <c r="X519" s="367"/>
      <c r="Y519" s="368"/>
      <c r="Z519" s="369"/>
      <c r="AA519" s="38"/>
      <c r="AB519" s="41"/>
      <c r="AC519" s="42"/>
      <c r="AD519" s="45"/>
      <c r="AE519" s="40"/>
      <c r="AF519" s="40"/>
    </row>
    <row r="520" spans="1:32" ht="14.25" customHeight="1" thickBot="1" x14ac:dyDescent="0.35">
      <c r="A520" s="35"/>
      <c r="B520" s="36"/>
      <c r="C520" s="36"/>
      <c r="D520" s="36"/>
      <c r="E520" s="37"/>
      <c r="F520" s="36"/>
      <c r="G520" s="38"/>
      <c r="H520" s="41"/>
      <c r="I520" s="42"/>
      <c r="J520" s="40"/>
      <c r="K520" s="38"/>
      <c r="L520" s="41"/>
      <c r="M520" s="41"/>
      <c r="N520" s="41"/>
      <c r="O520" s="41"/>
      <c r="P520" s="42"/>
      <c r="Q520" s="45"/>
      <c r="R520" s="40"/>
      <c r="S520" s="40"/>
      <c r="T520" s="40"/>
      <c r="U520" s="40"/>
      <c r="V520" s="40"/>
      <c r="W520" s="40"/>
      <c r="X520" s="367"/>
      <c r="Y520" s="368"/>
      <c r="Z520" s="369"/>
      <c r="AA520" s="38"/>
      <c r="AB520" s="41"/>
      <c r="AC520" s="42"/>
      <c r="AD520" s="45"/>
      <c r="AE520" s="40"/>
      <c r="AF520" s="40"/>
    </row>
    <row r="521" spans="1:32" ht="14.25" customHeight="1" thickBot="1" x14ac:dyDescent="0.35">
      <c r="A521" s="35"/>
      <c r="B521" s="36"/>
      <c r="C521" s="36"/>
      <c r="D521" s="36"/>
      <c r="E521" s="37"/>
      <c r="F521" s="36"/>
      <c r="G521" s="38"/>
      <c r="H521" s="41"/>
      <c r="I521" s="42"/>
      <c r="J521" s="40"/>
      <c r="K521" s="38"/>
      <c r="L521" s="41"/>
      <c r="M521" s="41"/>
      <c r="N521" s="41"/>
      <c r="O521" s="41"/>
      <c r="P521" s="42"/>
      <c r="Q521" s="45"/>
      <c r="R521" s="40"/>
      <c r="S521" s="40"/>
      <c r="T521" s="40"/>
      <c r="U521" s="40"/>
      <c r="V521" s="40"/>
      <c r="W521" s="40"/>
      <c r="X521" s="367"/>
      <c r="Y521" s="368"/>
      <c r="Z521" s="369"/>
      <c r="AA521" s="38"/>
      <c r="AB521" s="41"/>
      <c r="AC521" s="42"/>
      <c r="AD521" s="45"/>
      <c r="AE521" s="40"/>
      <c r="AF521" s="40"/>
    </row>
    <row r="522" spans="1:32" ht="14.25" customHeight="1" thickBot="1" x14ac:dyDescent="0.35">
      <c r="A522" s="35"/>
      <c r="B522" s="36"/>
      <c r="C522" s="36"/>
      <c r="D522" s="36"/>
      <c r="E522" s="37"/>
      <c r="F522" s="36"/>
      <c r="G522" s="38"/>
      <c r="H522" s="41"/>
      <c r="I522" s="42"/>
      <c r="J522" s="40"/>
      <c r="K522" s="38"/>
      <c r="L522" s="41"/>
      <c r="M522" s="41"/>
      <c r="N522" s="41"/>
      <c r="O522" s="41"/>
      <c r="P522" s="42"/>
      <c r="Q522" s="45"/>
      <c r="R522" s="40"/>
      <c r="S522" s="40"/>
      <c r="T522" s="40"/>
      <c r="U522" s="40"/>
      <c r="V522" s="40"/>
      <c r="W522" s="40"/>
      <c r="X522" s="367"/>
      <c r="Y522" s="368"/>
      <c r="Z522" s="369"/>
      <c r="AA522" s="38"/>
      <c r="AB522" s="41"/>
      <c r="AC522" s="42"/>
      <c r="AD522" s="45"/>
      <c r="AE522" s="40"/>
      <c r="AF522" s="40"/>
    </row>
    <row r="523" spans="1:32" ht="14.25" customHeight="1" thickBot="1" x14ac:dyDescent="0.35">
      <c r="A523" s="35"/>
      <c r="B523" s="36"/>
      <c r="C523" s="36"/>
      <c r="D523" s="36"/>
      <c r="E523" s="37"/>
      <c r="F523" s="36"/>
      <c r="G523" s="38"/>
      <c r="H523" s="41"/>
      <c r="I523" s="42"/>
      <c r="J523" s="40"/>
      <c r="K523" s="38"/>
      <c r="L523" s="41"/>
      <c r="M523" s="41"/>
      <c r="N523" s="41"/>
      <c r="O523" s="41"/>
      <c r="P523" s="42"/>
      <c r="Q523" s="45"/>
      <c r="R523" s="40"/>
      <c r="S523" s="40"/>
      <c r="T523" s="40"/>
      <c r="U523" s="40"/>
      <c r="V523" s="40"/>
      <c r="W523" s="40"/>
      <c r="X523" s="367"/>
      <c r="Y523" s="368"/>
      <c r="Z523" s="369"/>
      <c r="AA523" s="38"/>
      <c r="AB523" s="41"/>
      <c r="AC523" s="42"/>
      <c r="AD523" s="45"/>
      <c r="AE523" s="40"/>
      <c r="AF523" s="40"/>
    </row>
    <row r="524" spans="1:32" ht="14.25" customHeight="1" thickBot="1" x14ac:dyDescent="0.35">
      <c r="A524" s="35"/>
      <c r="B524" s="36"/>
      <c r="C524" s="36"/>
      <c r="D524" s="36"/>
      <c r="E524" s="37"/>
      <c r="F524" s="36"/>
      <c r="G524" s="38"/>
      <c r="H524" s="41"/>
      <c r="I524" s="42"/>
      <c r="J524" s="40"/>
      <c r="K524" s="38"/>
      <c r="L524" s="41"/>
      <c r="M524" s="41"/>
      <c r="N524" s="41"/>
      <c r="O524" s="41"/>
      <c r="P524" s="42"/>
      <c r="Q524" s="45"/>
      <c r="R524" s="40"/>
      <c r="S524" s="40"/>
      <c r="T524" s="40"/>
      <c r="U524" s="40"/>
      <c r="V524" s="40"/>
      <c r="W524" s="40"/>
      <c r="X524" s="367"/>
      <c r="Y524" s="368"/>
      <c r="Z524" s="369"/>
      <c r="AA524" s="38"/>
      <c r="AB524" s="41"/>
      <c r="AC524" s="42"/>
      <c r="AD524" s="45"/>
      <c r="AE524" s="40"/>
      <c r="AF524" s="40"/>
    </row>
    <row r="525" spans="1:32" ht="14.25" customHeight="1" thickBot="1" x14ac:dyDescent="0.35">
      <c r="A525" s="35"/>
      <c r="B525" s="36"/>
      <c r="C525" s="36"/>
      <c r="D525" s="36"/>
      <c r="E525" s="37"/>
      <c r="F525" s="36"/>
      <c r="G525" s="38"/>
      <c r="H525" s="41"/>
      <c r="I525" s="42"/>
      <c r="J525" s="40"/>
      <c r="K525" s="38"/>
      <c r="L525" s="41"/>
      <c r="M525" s="41"/>
      <c r="N525" s="41"/>
      <c r="O525" s="41"/>
      <c r="P525" s="42"/>
      <c r="Q525" s="45"/>
      <c r="R525" s="40"/>
      <c r="S525" s="40"/>
      <c r="T525" s="40"/>
      <c r="U525" s="40"/>
      <c r="V525" s="40"/>
      <c r="W525" s="40"/>
      <c r="X525" s="367"/>
      <c r="Y525" s="368"/>
      <c r="Z525" s="369"/>
      <c r="AA525" s="38"/>
      <c r="AB525" s="41"/>
      <c r="AC525" s="42"/>
      <c r="AD525" s="45"/>
      <c r="AE525" s="40"/>
      <c r="AF525" s="40"/>
    </row>
    <row r="526" spans="1:32" ht="14.25" customHeight="1" thickBot="1" x14ac:dyDescent="0.35">
      <c r="A526" s="35"/>
      <c r="B526" s="36"/>
      <c r="C526" s="36"/>
      <c r="D526" s="36"/>
      <c r="E526" s="37"/>
      <c r="F526" s="36"/>
      <c r="G526" s="38"/>
      <c r="H526" s="41"/>
      <c r="I526" s="42"/>
      <c r="J526" s="40"/>
      <c r="K526" s="38"/>
      <c r="L526" s="41"/>
      <c r="M526" s="41"/>
      <c r="N526" s="41"/>
      <c r="O526" s="41"/>
      <c r="P526" s="42"/>
      <c r="Q526" s="45"/>
      <c r="R526" s="40"/>
      <c r="S526" s="40"/>
      <c r="T526" s="40"/>
      <c r="U526" s="40"/>
      <c r="V526" s="40"/>
      <c r="W526" s="40"/>
      <c r="X526" s="367"/>
      <c r="Y526" s="368"/>
      <c r="Z526" s="369"/>
      <c r="AA526" s="38"/>
      <c r="AB526" s="41"/>
      <c r="AC526" s="42"/>
      <c r="AD526" s="45"/>
      <c r="AE526" s="40"/>
      <c r="AF526" s="40"/>
    </row>
    <row r="527" spans="1:32" ht="14.25" customHeight="1" thickBot="1" x14ac:dyDescent="0.35">
      <c r="A527" s="35"/>
      <c r="B527" s="36"/>
      <c r="C527" s="36"/>
      <c r="D527" s="36"/>
      <c r="E527" s="37"/>
      <c r="F527" s="36"/>
      <c r="G527" s="38"/>
      <c r="H527" s="41"/>
      <c r="I527" s="42"/>
      <c r="J527" s="40"/>
      <c r="K527" s="38"/>
      <c r="L527" s="41"/>
      <c r="M527" s="41"/>
      <c r="N527" s="41"/>
      <c r="O527" s="41"/>
      <c r="P527" s="42"/>
      <c r="Q527" s="45"/>
      <c r="R527" s="40"/>
      <c r="S527" s="40"/>
      <c r="T527" s="40"/>
      <c r="U527" s="40"/>
      <c r="V527" s="40"/>
      <c r="W527" s="40"/>
      <c r="X527" s="367"/>
      <c r="Y527" s="368"/>
      <c r="Z527" s="369"/>
      <c r="AA527" s="38"/>
      <c r="AB527" s="41"/>
      <c r="AC527" s="42"/>
      <c r="AD527" s="45"/>
      <c r="AE527" s="40"/>
      <c r="AF527" s="40"/>
    </row>
    <row r="528" spans="1:32" ht="14.25" customHeight="1" thickBot="1" x14ac:dyDescent="0.35">
      <c r="A528" s="35"/>
      <c r="B528" s="36"/>
      <c r="C528" s="36"/>
      <c r="D528" s="36"/>
      <c r="E528" s="37"/>
      <c r="F528" s="36"/>
      <c r="G528" s="38"/>
      <c r="H528" s="41"/>
      <c r="I528" s="42"/>
      <c r="J528" s="40"/>
      <c r="K528" s="38"/>
      <c r="L528" s="41"/>
      <c r="M528" s="41"/>
      <c r="N528" s="41"/>
      <c r="O528" s="41"/>
      <c r="P528" s="42"/>
      <c r="Q528" s="45"/>
      <c r="R528" s="40"/>
      <c r="S528" s="40"/>
      <c r="T528" s="40"/>
      <c r="U528" s="40"/>
      <c r="V528" s="40"/>
      <c r="W528" s="40"/>
      <c r="X528" s="367"/>
      <c r="Y528" s="368"/>
      <c r="Z528" s="369"/>
      <c r="AA528" s="38"/>
      <c r="AB528" s="41"/>
      <c r="AC528" s="42"/>
      <c r="AD528" s="45"/>
      <c r="AE528" s="40"/>
      <c r="AF528" s="40"/>
    </row>
    <row r="529" spans="1:32" ht="14.25" customHeight="1" thickBot="1" x14ac:dyDescent="0.35">
      <c r="A529" s="35"/>
      <c r="B529" s="36"/>
      <c r="C529" s="36"/>
      <c r="D529" s="36"/>
      <c r="E529" s="37"/>
      <c r="F529" s="36"/>
      <c r="G529" s="38"/>
      <c r="H529" s="41"/>
      <c r="I529" s="42"/>
      <c r="J529" s="40"/>
      <c r="K529" s="38"/>
      <c r="L529" s="41"/>
      <c r="M529" s="41"/>
      <c r="N529" s="41"/>
      <c r="O529" s="41"/>
      <c r="P529" s="42"/>
      <c r="Q529" s="45"/>
      <c r="R529" s="40"/>
      <c r="S529" s="40"/>
      <c r="T529" s="40"/>
      <c r="U529" s="40"/>
      <c r="V529" s="40"/>
      <c r="W529" s="40"/>
      <c r="X529" s="367"/>
      <c r="Y529" s="368"/>
      <c r="Z529" s="369"/>
      <c r="AA529" s="38"/>
      <c r="AB529" s="41"/>
      <c r="AC529" s="42"/>
      <c r="AD529" s="45"/>
      <c r="AE529" s="40"/>
      <c r="AF529" s="40"/>
    </row>
    <row r="530" spans="1:32" ht="14.25" customHeight="1" thickBot="1" x14ac:dyDescent="0.35">
      <c r="A530" s="35"/>
      <c r="B530" s="36"/>
      <c r="C530" s="36"/>
      <c r="D530" s="36"/>
      <c r="E530" s="37"/>
      <c r="F530" s="36"/>
      <c r="G530" s="38"/>
      <c r="H530" s="41"/>
      <c r="I530" s="42"/>
      <c r="J530" s="40"/>
      <c r="K530" s="38"/>
      <c r="L530" s="41"/>
      <c r="M530" s="41"/>
      <c r="N530" s="41"/>
      <c r="O530" s="41"/>
      <c r="P530" s="42"/>
      <c r="Q530" s="45"/>
      <c r="R530" s="40"/>
      <c r="S530" s="40"/>
      <c r="T530" s="40"/>
      <c r="U530" s="40"/>
      <c r="V530" s="40"/>
      <c r="W530" s="40"/>
      <c r="X530" s="367"/>
      <c r="Y530" s="368"/>
      <c r="Z530" s="369"/>
      <c r="AA530" s="38"/>
      <c r="AB530" s="41"/>
      <c r="AC530" s="42"/>
      <c r="AD530" s="45"/>
      <c r="AE530" s="40"/>
      <c r="AF530" s="40"/>
    </row>
    <row r="531" spans="1:32" ht="14.25" customHeight="1" thickBot="1" x14ac:dyDescent="0.35">
      <c r="A531" s="35"/>
      <c r="B531" s="36"/>
      <c r="C531" s="36"/>
      <c r="D531" s="36"/>
      <c r="E531" s="37"/>
      <c r="F531" s="36"/>
      <c r="G531" s="38"/>
      <c r="H531" s="41"/>
      <c r="I531" s="42"/>
      <c r="J531" s="40"/>
      <c r="K531" s="38"/>
      <c r="L531" s="41"/>
      <c r="M531" s="41"/>
      <c r="N531" s="41"/>
      <c r="O531" s="41"/>
      <c r="P531" s="42"/>
      <c r="Q531" s="45"/>
      <c r="R531" s="40"/>
      <c r="S531" s="40"/>
      <c r="T531" s="40"/>
      <c r="U531" s="40"/>
      <c r="V531" s="40"/>
      <c r="W531" s="40"/>
      <c r="X531" s="367"/>
      <c r="Y531" s="368"/>
      <c r="Z531" s="369"/>
      <c r="AA531" s="38"/>
      <c r="AB531" s="41"/>
      <c r="AC531" s="42"/>
      <c r="AD531" s="45"/>
      <c r="AE531" s="40"/>
      <c r="AF531" s="40"/>
    </row>
    <row r="532" spans="1:32" ht="14.25" customHeight="1" thickBot="1" x14ac:dyDescent="0.35">
      <c r="A532" s="35"/>
      <c r="B532" s="36"/>
      <c r="C532" s="36"/>
      <c r="D532" s="36"/>
      <c r="E532" s="37"/>
      <c r="F532" s="36"/>
      <c r="G532" s="38"/>
      <c r="H532" s="41"/>
      <c r="I532" s="42"/>
      <c r="J532" s="40"/>
      <c r="K532" s="38"/>
      <c r="L532" s="41"/>
      <c r="M532" s="41"/>
      <c r="N532" s="41"/>
      <c r="O532" s="41"/>
      <c r="P532" s="42"/>
      <c r="Q532" s="45"/>
      <c r="R532" s="40"/>
      <c r="S532" s="40"/>
      <c r="T532" s="40"/>
      <c r="U532" s="40"/>
      <c r="V532" s="40"/>
      <c r="W532" s="40"/>
      <c r="X532" s="367"/>
      <c r="Y532" s="368"/>
      <c r="Z532" s="369"/>
      <c r="AA532" s="38"/>
      <c r="AB532" s="41"/>
      <c r="AC532" s="42"/>
      <c r="AD532" s="45"/>
      <c r="AE532" s="40"/>
      <c r="AF532" s="40"/>
    </row>
    <row r="533" spans="1:32" ht="14.25" customHeight="1" thickBot="1" x14ac:dyDescent="0.35">
      <c r="A533" s="35"/>
      <c r="B533" s="36"/>
      <c r="C533" s="36"/>
      <c r="D533" s="36"/>
      <c r="E533" s="37"/>
      <c r="F533" s="36"/>
      <c r="G533" s="38"/>
      <c r="H533" s="41"/>
      <c r="I533" s="42"/>
      <c r="J533" s="40"/>
      <c r="K533" s="38"/>
      <c r="L533" s="41"/>
      <c r="M533" s="41"/>
      <c r="N533" s="41"/>
      <c r="O533" s="41"/>
      <c r="P533" s="42"/>
      <c r="Q533" s="45"/>
      <c r="R533" s="40"/>
      <c r="S533" s="40"/>
      <c r="T533" s="40"/>
      <c r="U533" s="40"/>
      <c r="V533" s="40"/>
      <c r="W533" s="40"/>
      <c r="X533" s="367"/>
      <c r="Y533" s="368"/>
      <c r="Z533" s="369"/>
      <c r="AA533" s="38"/>
      <c r="AB533" s="41"/>
      <c r="AC533" s="42"/>
      <c r="AD533" s="45"/>
      <c r="AE533" s="40"/>
      <c r="AF533" s="40"/>
    </row>
    <row r="534" spans="1:32" ht="14.25" customHeight="1" thickBot="1" x14ac:dyDescent="0.35">
      <c r="A534" s="35"/>
      <c r="B534" s="36"/>
      <c r="C534" s="36"/>
      <c r="D534" s="36"/>
      <c r="E534" s="37"/>
      <c r="F534" s="36"/>
      <c r="G534" s="38"/>
      <c r="H534" s="41"/>
      <c r="I534" s="42"/>
      <c r="J534" s="40"/>
      <c r="K534" s="38"/>
      <c r="L534" s="41"/>
      <c r="M534" s="41"/>
      <c r="N534" s="41"/>
      <c r="O534" s="41"/>
      <c r="P534" s="42"/>
      <c r="Q534" s="45"/>
      <c r="R534" s="40"/>
      <c r="S534" s="40"/>
      <c r="T534" s="40"/>
      <c r="U534" s="40"/>
      <c r="V534" s="40"/>
      <c r="W534" s="40"/>
      <c r="X534" s="367"/>
      <c r="Y534" s="368"/>
      <c r="Z534" s="369"/>
      <c r="AA534" s="38"/>
      <c r="AB534" s="41"/>
      <c r="AC534" s="42"/>
      <c r="AD534" s="45"/>
      <c r="AE534" s="40"/>
      <c r="AF534" s="40"/>
    </row>
    <row r="535" spans="1:32" ht="14.25" customHeight="1" thickBot="1" x14ac:dyDescent="0.35">
      <c r="A535" s="35"/>
      <c r="B535" s="36"/>
      <c r="C535" s="36"/>
      <c r="D535" s="36"/>
      <c r="E535" s="37"/>
      <c r="F535" s="36"/>
      <c r="G535" s="38"/>
      <c r="H535" s="41"/>
      <c r="I535" s="42"/>
      <c r="J535" s="40"/>
      <c r="K535" s="38"/>
      <c r="L535" s="41"/>
      <c r="M535" s="41"/>
      <c r="N535" s="41"/>
      <c r="O535" s="41"/>
      <c r="P535" s="42"/>
      <c r="Q535" s="45"/>
      <c r="R535" s="40"/>
      <c r="S535" s="40"/>
      <c r="T535" s="40"/>
      <c r="U535" s="40"/>
      <c r="V535" s="40"/>
      <c r="W535" s="40"/>
      <c r="X535" s="367"/>
      <c r="Y535" s="368"/>
      <c r="Z535" s="369"/>
      <c r="AA535" s="38"/>
      <c r="AB535" s="41"/>
      <c r="AC535" s="42"/>
      <c r="AD535" s="45"/>
      <c r="AE535" s="40"/>
      <c r="AF535" s="40"/>
    </row>
    <row r="536" spans="1:32" ht="14.25" customHeight="1" thickBot="1" x14ac:dyDescent="0.35">
      <c r="A536" s="35"/>
      <c r="B536" s="36"/>
      <c r="C536" s="36"/>
      <c r="D536" s="36"/>
      <c r="E536" s="37"/>
      <c r="F536" s="36"/>
      <c r="G536" s="38"/>
      <c r="H536" s="41"/>
      <c r="I536" s="42"/>
      <c r="J536" s="40"/>
      <c r="K536" s="38"/>
      <c r="L536" s="41"/>
      <c r="M536" s="41"/>
      <c r="N536" s="41"/>
      <c r="O536" s="41"/>
      <c r="P536" s="42"/>
      <c r="Q536" s="45"/>
      <c r="R536" s="40"/>
      <c r="S536" s="40"/>
      <c r="T536" s="40"/>
      <c r="U536" s="40"/>
      <c r="V536" s="40"/>
      <c r="W536" s="40"/>
      <c r="X536" s="367"/>
      <c r="Y536" s="368"/>
      <c r="Z536" s="369"/>
      <c r="AA536" s="38"/>
      <c r="AB536" s="41"/>
      <c r="AC536" s="42"/>
      <c r="AD536" s="45"/>
      <c r="AE536" s="40"/>
      <c r="AF536" s="40"/>
    </row>
    <row r="537" spans="1:32" ht="14.25" customHeight="1" thickBot="1" x14ac:dyDescent="0.35">
      <c r="A537" s="35"/>
      <c r="B537" s="36"/>
      <c r="C537" s="36"/>
      <c r="D537" s="36"/>
      <c r="E537" s="37"/>
      <c r="F537" s="36"/>
      <c r="G537" s="38"/>
      <c r="H537" s="41"/>
      <c r="I537" s="42"/>
      <c r="J537" s="40"/>
      <c r="K537" s="38"/>
      <c r="L537" s="41"/>
      <c r="M537" s="41"/>
      <c r="N537" s="41"/>
      <c r="O537" s="41"/>
      <c r="P537" s="42"/>
      <c r="Q537" s="45"/>
      <c r="R537" s="40"/>
      <c r="S537" s="40"/>
      <c r="T537" s="40"/>
      <c r="U537" s="40"/>
      <c r="V537" s="40"/>
      <c r="W537" s="40"/>
      <c r="X537" s="367"/>
      <c r="Y537" s="368"/>
      <c r="Z537" s="369"/>
      <c r="AA537" s="38"/>
      <c r="AB537" s="41"/>
      <c r="AC537" s="42"/>
      <c r="AD537" s="45"/>
      <c r="AE537" s="40"/>
      <c r="AF537" s="40"/>
    </row>
    <row r="538" spans="1:32" ht="14.25" customHeight="1" thickBot="1" x14ac:dyDescent="0.35">
      <c r="A538" s="35"/>
      <c r="B538" s="36"/>
      <c r="C538" s="36"/>
      <c r="D538" s="36"/>
      <c r="E538" s="37"/>
      <c r="F538" s="36"/>
      <c r="G538" s="38"/>
      <c r="H538" s="41"/>
      <c r="I538" s="42"/>
      <c r="J538" s="40"/>
      <c r="K538" s="38"/>
      <c r="L538" s="41"/>
      <c r="M538" s="41"/>
      <c r="N538" s="41"/>
      <c r="O538" s="41"/>
      <c r="P538" s="42"/>
      <c r="Q538" s="45"/>
      <c r="R538" s="40"/>
      <c r="S538" s="40"/>
      <c r="T538" s="40"/>
      <c r="U538" s="40"/>
      <c r="V538" s="40"/>
      <c r="W538" s="40"/>
      <c r="X538" s="367"/>
      <c r="Y538" s="368"/>
      <c r="Z538" s="369"/>
      <c r="AA538" s="38"/>
      <c r="AB538" s="41"/>
      <c r="AC538" s="42"/>
      <c r="AD538" s="45"/>
      <c r="AE538" s="40"/>
      <c r="AF538" s="40"/>
    </row>
    <row r="539" spans="1:32" ht="14.25" customHeight="1" thickBot="1" x14ac:dyDescent="0.35">
      <c r="A539" s="35"/>
      <c r="B539" s="36"/>
      <c r="C539" s="36"/>
      <c r="D539" s="36"/>
      <c r="E539" s="37"/>
      <c r="F539" s="36"/>
      <c r="G539" s="38"/>
      <c r="H539" s="41"/>
      <c r="I539" s="42"/>
      <c r="J539" s="40"/>
      <c r="K539" s="38"/>
      <c r="L539" s="41"/>
      <c r="M539" s="41"/>
      <c r="N539" s="41"/>
      <c r="O539" s="41"/>
      <c r="P539" s="42"/>
      <c r="Q539" s="45"/>
      <c r="R539" s="40"/>
      <c r="S539" s="40"/>
      <c r="T539" s="40"/>
      <c r="U539" s="40"/>
      <c r="V539" s="40"/>
      <c r="W539" s="40"/>
      <c r="X539" s="367"/>
      <c r="Y539" s="368"/>
      <c r="Z539" s="369"/>
      <c r="AA539" s="38"/>
      <c r="AB539" s="41"/>
      <c r="AC539" s="42"/>
      <c r="AD539" s="45"/>
      <c r="AE539" s="40"/>
      <c r="AF539" s="40"/>
    </row>
    <row r="540" spans="1:32" ht="14.25" customHeight="1" thickBot="1" x14ac:dyDescent="0.35">
      <c r="A540" s="35"/>
      <c r="B540" s="36"/>
      <c r="C540" s="36"/>
      <c r="D540" s="36"/>
      <c r="E540" s="37"/>
      <c r="F540" s="36"/>
      <c r="G540" s="38"/>
      <c r="H540" s="41"/>
      <c r="I540" s="42"/>
      <c r="J540" s="40"/>
      <c r="K540" s="38"/>
      <c r="L540" s="41"/>
      <c r="M540" s="41"/>
      <c r="N540" s="41"/>
      <c r="O540" s="41"/>
      <c r="P540" s="42"/>
      <c r="Q540" s="45"/>
      <c r="R540" s="40"/>
      <c r="S540" s="40"/>
      <c r="T540" s="40"/>
      <c r="U540" s="40"/>
      <c r="V540" s="40"/>
      <c r="W540" s="40"/>
      <c r="X540" s="367"/>
      <c r="Y540" s="368"/>
      <c r="Z540" s="369"/>
      <c r="AA540" s="38"/>
      <c r="AB540" s="41"/>
      <c r="AC540" s="42"/>
      <c r="AD540" s="45"/>
      <c r="AE540" s="40"/>
      <c r="AF540" s="40"/>
    </row>
    <row r="541" spans="1:32" ht="14.25" customHeight="1" thickBot="1" x14ac:dyDescent="0.35">
      <c r="A541" s="35"/>
      <c r="B541" s="36"/>
      <c r="C541" s="36"/>
      <c r="D541" s="36"/>
      <c r="E541" s="37"/>
      <c r="F541" s="36"/>
      <c r="G541" s="38"/>
      <c r="H541" s="41"/>
      <c r="I541" s="42"/>
      <c r="J541" s="40"/>
      <c r="K541" s="38"/>
      <c r="L541" s="41"/>
      <c r="M541" s="41"/>
      <c r="N541" s="41"/>
      <c r="O541" s="41"/>
      <c r="P541" s="42"/>
      <c r="Q541" s="45"/>
      <c r="R541" s="40"/>
      <c r="S541" s="40"/>
      <c r="T541" s="40"/>
      <c r="U541" s="40"/>
      <c r="V541" s="40"/>
      <c r="W541" s="40"/>
      <c r="X541" s="367"/>
      <c r="Y541" s="368"/>
      <c r="Z541" s="369"/>
      <c r="AA541" s="38"/>
      <c r="AB541" s="41"/>
      <c r="AC541" s="42"/>
      <c r="AD541" s="45"/>
      <c r="AE541" s="40"/>
      <c r="AF541" s="40"/>
    </row>
    <row r="542" spans="1:32" ht="14.25" customHeight="1" thickBot="1" x14ac:dyDescent="0.35">
      <c r="A542" s="35"/>
      <c r="B542" s="36"/>
      <c r="C542" s="36"/>
      <c r="D542" s="36"/>
      <c r="E542" s="37"/>
      <c r="F542" s="36"/>
      <c r="G542" s="38"/>
      <c r="H542" s="41"/>
      <c r="I542" s="42"/>
      <c r="J542" s="40"/>
      <c r="K542" s="38"/>
      <c r="L542" s="41"/>
      <c r="M542" s="41"/>
      <c r="N542" s="41"/>
      <c r="O542" s="41"/>
      <c r="P542" s="42"/>
      <c r="Q542" s="45"/>
      <c r="R542" s="40"/>
      <c r="S542" s="40"/>
      <c r="T542" s="40"/>
      <c r="U542" s="40"/>
      <c r="V542" s="40"/>
      <c r="W542" s="40"/>
      <c r="X542" s="367"/>
      <c r="Y542" s="368"/>
      <c r="Z542" s="369"/>
      <c r="AA542" s="38"/>
      <c r="AB542" s="41"/>
      <c r="AC542" s="42"/>
      <c r="AD542" s="45"/>
      <c r="AE542" s="40"/>
      <c r="AF542" s="40"/>
    </row>
    <row r="543" spans="1:32" ht="14.25" customHeight="1" thickBot="1" x14ac:dyDescent="0.35">
      <c r="A543" s="35"/>
      <c r="B543" s="36"/>
      <c r="C543" s="36"/>
      <c r="D543" s="36"/>
      <c r="E543" s="37"/>
      <c r="F543" s="36"/>
      <c r="G543" s="38"/>
      <c r="H543" s="41"/>
      <c r="I543" s="42"/>
      <c r="J543" s="40"/>
      <c r="K543" s="38"/>
      <c r="L543" s="41"/>
      <c r="M543" s="41"/>
      <c r="N543" s="41"/>
      <c r="O543" s="41"/>
      <c r="P543" s="42"/>
      <c r="Q543" s="45"/>
      <c r="R543" s="40"/>
      <c r="S543" s="40"/>
      <c r="T543" s="40"/>
      <c r="U543" s="40"/>
      <c r="V543" s="40"/>
      <c r="W543" s="40"/>
      <c r="X543" s="367"/>
      <c r="Y543" s="368"/>
      <c r="Z543" s="369"/>
      <c r="AA543" s="38"/>
      <c r="AB543" s="41"/>
      <c r="AC543" s="42"/>
      <c r="AD543" s="45"/>
      <c r="AE543" s="40"/>
      <c r="AF543" s="40"/>
    </row>
    <row r="544" spans="1:32" ht="14.25" customHeight="1" thickBot="1" x14ac:dyDescent="0.35">
      <c r="A544" s="35"/>
      <c r="B544" s="36"/>
      <c r="C544" s="36"/>
      <c r="D544" s="36"/>
      <c r="E544" s="37"/>
      <c r="F544" s="36"/>
      <c r="G544" s="38"/>
      <c r="H544" s="41"/>
      <c r="I544" s="42"/>
      <c r="J544" s="40"/>
      <c r="K544" s="38"/>
      <c r="L544" s="41"/>
      <c r="M544" s="41"/>
      <c r="N544" s="41"/>
      <c r="O544" s="41"/>
      <c r="P544" s="42"/>
      <c r="Q544" s="45"/>
      <c r="R544" s="40"/>
      <c r="S544" s="40"/>
      <c r="T544" s="40"/>
      <c r="U544" s="40"/>
      <c r="V544" s="40"/>
      <c r="W544" s="40"/>
      <c r="X544" s="367"/>
      <c r="Y544" s="368"/>
      <c r="Z544" s="369"/>
      <c r="AA544" s="38"/>
      <c r="AB544" s="41"/>
      <c r="AC544" s="42"/>
      <c r="AD544" s="45"/>
      <c r="AE544" s="40"/>
      <c r="AF544" s="40"/>
    </row>
    <row r="545" spans="1:32" ht="14.25" customHeight="1" thickBot="1" x14ac:dyDescent="0.35">
      <c r="A545" s="35"/>
      <c r="B545" s="36"/>
      <c r="C545" s="36"/>
      <c r="D545" s="36"/>
      <c r="E545" s="37"/>
      <c r="F545" s="36"/>
      <c r="G545" s="38"/>
      <c r="H545" s="41"/>
      <c r="I545" s="42"/>
      <c r="J545" s="40"/>
      <c r="K545" s="38"/>
      <c r="L545" s="41"/>
      <c r="M545" s="41"/>
      <c r="N545" s="41"/>
      <c r="O545" s="41"/>
      <c r="P545" s="42"/>
      <c r="Q545" s="45"/>
      <c r="R545" s="40"/>
      <c r="S545" s="40"/>
      <c r="T545" s="40"/>
      <c r="U545" s="40"/>
      <c r="V545" s="40"/>
      <c r="W545" s="40"/>
      <c r="X545" s="367"/>
      <c r="Y545" s="368"/>
      <c r="Z545" s="369"/>
      <c r="AA545" s="38"/>
      <c r="AB545" s="41"/>
      <c r="AC545" s="42"/>
      <c r="AD545" s="45"/>
      <c r="AE545" s="40"/>
      <c r="AF545" s="40"/>
    </row>
    <row r="546" spans="1:32" ht="14.25" customHeight="1" thickBot="1" x14ac:dyDescent="0.35">
      <c r="A546" s="35"/>
      <c r="B546" s="36"/>
      <c r="C546" s="36"/>
      <c r="D546" s="36"/>
      <c r="E546" s="37"/>
      <c r="F546" s="36"/>
      <c r="G546" s="38"/>
      <c r="H546" s="41"/>
      <c r="I546" s="42"/>
      <c r="J546" s="40"/>
      <c r="K546" s="38"/>
      <c r="L546" s="41"/>
      <c r="M546" s="41"/>
      <c r="N546" s="41"/>
      <c r="O546" s="41"/>
      <c r="P546" s="42"/>
      <c r="Q546" s="45"/>
      <c r="R546" s="40"/>
      <c r="S546" s="40"/>
      <c r="T546" s="40"/>
      <c r="U546" s="40"/>
      <c r="V546" s="40"/>
      <c r="W546" s="40"/>
      <c r="X546" s="367"/>
      <c r="Y546" s="368"/>
      <c r="Z546" s="369"/>
      <c r="AA546" s="38"/>
      <c r="AB546" s="41"/>
      <c r="AC546" s="42"/>
      <c r="AD546" s="45"/>
      <c r="AE546" s="40"/>
      <c r="AF546" s="40"/>
    </row>
    <row r="547" spans="1:32" ht="14.25" customHeight="1" thickBot="1" x14ac:dyDescent="0.35">
      <c r="A547" s="35"/>
      <c r="B547" s="36"/>
      <c r="C547" s="36"/>
      <c r="D547" s="36"/>
      <c r="E547" s="37"/>
      <c r="F547" s="36"/>
      <c r="G547" s="38"/>
      <c r="H547" s="41"/>
      <c r="I547" s="42"/>
      <c r="J547" s="40"/>
      <c r="K547" s="38"/>
      <c r="L547" s="41"/>
      <c r="M547" s="41"/>
      <c r="N547" s="41"/>
      <c r="O547" s="41"/>
      <c r="P547" s="42"/>
      <c r="Q547" s="45"/>
      <c r="R547" s="40"/>
      <c r="S547" s="40"/>
      <c r="T547" s="40"/>
      <c r="U547" s="40"/>
      <c r="V547" s="40"/>
      <c r="W547" s="40"/>
      <c r="X547" s="367"/>
      <c r="Y547" s="368"/>
      <c r="Z547" s="369"/>
      <c r="AA547" s="38"/>
      <c r="AB547" s="41"/>
      <c r="AC547" s="42"/>
      <c r="AD547" s="45"/>
      <c r="AE547" s="40"/>
      <c r="AF547" s="40"/>
    </row>
    <row r="548" spans="1:32" ht="14.25" customHeight="1" thickBot="1" x14ac:dyDescent="0.35">
      <c r="A548" s="35"/>
      <c r="B548" s="36"/>
      <c r="C548" s="36"/>
      <c r="D548" s="36"/>
      <c r="E548" s="37"/>
      <c r="F548" s="36"/>
      <c r="G548" s="38"/>
      <c r="H548" s="41"/>
      <c r="I548" s="42"/>
      <c r="J548" s="40"/>
      <c r="K548" s="38"/>
      <c r="L548" s="41"/>
      <c r="M548" s="41"/>
      <c r="N548" s="41"/>
      <c r="O548" s="41"/>
      <c r="P548" s="42"/>
      <c r="Q548" s="45"/>
      <c r="R548" s="40"/>
      <c r="S548" s="40"/>
      <c r="T548" s="40"/>
      <c r="U548" s="40"/>
      <c r="V548" s="40"/>
      <c r="W548" s="40"/>
      <c r="X548" s="367"/>
      <c r="Y548" s="368"/>
      <c r="Z548" s="369"/>
      <c r="AA548" s="38"/>
      <c r="AB548" s="41"/>
      <c r="AC548" s="42"/>
      <c r="AD548" s="45"/>
      <c r="AE548" s="40"/>
      <c r="AF548" s="40"/>
    </row>
    <row r="549" spans="1:32" ht="14.25" customHeight="1" thickBot="1" x14ac:dyDescent="0.35">
      <c r="A549" s="35"/>
      <c r="B549" s="36"/>
      <c r="C549" s="36"/>
      <c r="D549" s="36"/>
      <c r="E549" s="37"/>
      <c r="F549" s="36"/>
      <c r="G549" s="38"/>
      <c r="H549" s="41"/>
      <c r="I549" s="42"/>
      <c r="J549" s="40"/>
      <c r="K549" s="38"/>
      <c r="L549" s="41"/>
      <c r="M549" s="41"/>
      <c r="N549" s="41"/>
      <c r="O549" s="41"/>
      <c r="P549" s="42"/>
      <c r="Q549" s="45"/>
      <c r="R549" s="40"/>
      <c r="S549" s="40"/>
      <c r="T549" s="40"/>
      <c r="U549" s="40"/>
      <c r="V549" s="40"/>
      <c r="W549" s="40"/>
      <c r="X549" s="367"/>
      <c r="Y549" s="368"/>
      <c r="Z549" s="369"/>
      <c r="AA549" s="38"/>
      <c r="AB549" s="41"/>
      <c r="AC549" s="42"/>
      <c r="AD549" s="45"/>
      <c r="AE549" s="40"/>
      <c r="AF549" s="40"/>
    </row>
    <row r="550" spans="1:32" ht="14.25" customHeight="1" thickBot="1" x14ac:dyDescent="0.35">
      <c r="A550" s="35"/>
      <c r="B550" s="36"/>
      <c r="C550" s="36"/>
      <c r="D550" s="36"/>
      <c r="E550" s="37"/>
      <c r="F550" s="36"/>
      <c r="G550" s="38"/>
      <c r="H550" s="41"/>
      <c r="I550" s="42"/>
      <c r="J550" s="40"/>
      <c r="K550" s="38"/>
      <c r="L550" s="41"/>
      <c r="M550" s="41"/>
      <c r="N550" s="41"/>
      <c r="O550" s="41"/>
      <c r="P550" s="42"/>
      <c r="Q550" s="45"/>
      <c r="R550" s="40"/>
      <c r="S550" s="40"/>
      <c r="T550" s="40"/>
      <c r="U550" s="40"/>
      <c r="V550" s="40"/>
      <c r="W550" s="40"/>
      <c r="X550" s="367"/>
      <c r="Y550" s="368"/>
      <c r="Z550" s="369"/>
      <c r="AA550" s="38"/>
      <c r="AB550" s="41"/>
      <c r="AC550" s="42"/>
      <c r="AD550" s="45"/>
      <c r="AE550" s="40"/>
      <c r="AF550" s="40"/>
    </row>
    <row r="551" spans="1:32" ht="14.25" customHeight="1" thickBot="1" x14ac:dyDescent="0.35">
      <c r="A551" s="35"/>
      <c r="B551" s="36"/>
      <c r="C551" s="36"/>
      <c r="D551" s="36"/>
      <c r="E551" s="37"/>
      <c r="F551" s="36"/>
      <c r="G551" s="38"/>
      <c r="H551" s="41"/>
      <c r="I551" s="42"/>
      <c r="J551" s="40"/>
      <c r="K551" s="38"/>
      <c r="L551" s="41"/>
      <c r="M551" s="41"/>
      <c r="N551" s="41"/>
      <c r="O551" s="41"/>
      <c r="P551" s="42"/>
      <c r="Q551" s="45"/>
      <c r="R551" s="40"/>
      <c r="S551" s="40"/>
      <c r="T551" s="40"/>
      <c r="U551" s="40"/>
      <c r="V551" s="40"/>
      <c r="W551" s="40"/>
      <c r="X551" s="367"/>
      <c r="Y551" s="368"/>
      <c r="Z551" s="369"/>
      <c r="AA551" s="38"/>
      <c r="AB551" s="41"/>
      <c r="AC551" s="42"/>
      <c r="AD551" s="45"/>
      <c r="AE551" s="40"/>
      <c r="AF551" s="40"/>
    </row>
    <row r="552" spans="1:32" ht="14.25" customHeight="1" thickBot="1" x14ac:dyDescent="0.35">
      <c r="A552" s="35"/>
      <c r="B552" s="36"/>
      <c r="C552" s="36"/>
      <c r="D552" s="36"/>
      <c r="E552" s="37"/>
      <c r="F552" s="36"/>
      <c r="G552" s="38"/>
      <c r="H552" s="41"/>
      <c r="I552" s="42"/>
      <c r="J552" s="40"/>
      <c r="K552" s="38"/>
      <c r="L552" s="41"/>
      <c r="M552" s="41"/>
      <c r="N552" s="41"/>
      <c r="O552" s="41"/>
      <c r="P552" s="42"/>
      <c r="Q552" s="45"/>
      <c r="R552" s="40"/>
      <c r="S552" s="40"/>
      <c r="T552" s="40"/>
      <c r="U552" s="40"/>
      <c r="V552" s="40"/>
      <c r="W552" s="40"/>
      <c r="X552" s="367"/>
      <c r="Y552" s="368"/>
      <c r="Z552" s="369"/>
      <c r="AA552" s="38"/>
      <c r="AB552" s="41"/>
      <c r="AC552" s="42"/>
      <c r="AD552" s="45"/>
      <c r="AE552" s="40"/>
      <c r="AF552" s="40"/>
    </row>
    <row r="553" spans="1:32" ht="14.25" customHeight="1" thickBot="1" x14ac:dyDescent="0.35">
      <c r="A553" s="35"/>
      <c r="B553" s="36"/>
      <c r="C553" s="36"/>
      <c r="D553" s="36"/>
      <c r="E553" s="37"/>
      <c r="F553" s="36"/>
      <c r="G553" s="38"/>
      <c r="H553" s="41"/>
      <c r="I553" s="42"/>
      <c r="J553" s="40"/>
      <c r="K553" s="38"/>
      <c r="L553" s="41"/>
      <c r="M553" s="41"/>
      <c r="N553" s="41"/>
      <c r="O553" s="41"/>
      <c r="P553" s="42"/>
      <c r="Q553" s="45"/>
      <c r="R553" s="40"/>
      <c r="S553" s="40"/>
      <c r="T553" s="40"/>
      <c r="U553" s="40"/>
      <c r="V553" s="40"/>
      <c r="W553" s="40"/>
      <c r="X553" s="367"/>
      <c r="Y553" s="368"/>
      <c r="Z553" s="369"/>
      <c r="AA553" s="38"/>
      <c r="AB553" s="41"/>
      <c r="AC553" s="42"/>
      <c r="AD553" s="45"/>
      <c r="AE553" s="40"/>
      <c r="AF553" s="40"/>
    </row>
    <row r="554" spans="1:32" ht="14.25" customHeight="1" thickBot="1" x14ac:dyDescent="0.35">
      <c r="A554" s="35"/>
      <c r="B554" s="36"/>
      <c r="C554" s="36"/>
      <c r="D554" s="36"/>
      <c r="E554" s="37"/>
      <c r="F554" s="36"/>
      <c r="G554" s="38"/>
      <c r="H554" s="41"/>
      <c r="I554" s="42"/>
      <c r="J554" s="40"/>
      <c r="K554" s="38"/>
      <c r="L554" s="41"/>
      <c r="M554" s="41"/>
      <c r="N554" s="41"/>
      <c r="O554" s="41"/>
      <c r="P554" s="42"/>
      <c r="Q554" s="45"/>
      <c r="R554" s="40"/>
      <c r="S554" s="40"/>
      <c r="T554" s="40"/>
      <c r="U554" s="40"/>
      <c r="V554" s="40"/>
      <c r="W554" s="40"/>
      <c r="X554" s="367"/>
      <c r="Y554" s="368"/>
      <c r="Z554" s="369"/>
      <c r="AA554" s="38"/>
      <c r="AB554" s="41"/>
      <c r="AC554" s="42"/>
      <c r="AD554" s="45"/>
      <c r="AE554" s="40"/>
      <c r="AF554" s="40"/>
    </row>
    <row r="555" spans="1:32" ht="14.25" customHeight="1" thickBot="1" x14ac:dyDescent="0.35">
      <c r="A555" s="35"/>
      <c r="B555" s="36"/>
      <c r="C555" s="36"/>
      <c r="D555" s="36"/>
      <c r="E555" s="37"/>
      <c r="F555" s="36"/>
      <c r="G555" s="38"/>
      <c r="H555" s="41"/>
      <c r="I555" s="42"/>
      <c r="J555" s="40"/>
      <c r="K555" s="38"/>
      <c r="L555" s="41"/>
      <c r="M555" s="41"/>
      <c r="N555" s="41"/>
      <c r="O555" s="41"/>
      <c r="P555" s="42"/>
      <c r="Q555" s="45"/>
      <c r="R555" s="40"/>
      <c r="S555" s="40"/>
      <c r="T555" s="40"/>
      <c r="U555" s="40"/>
      <c r="V555" s="40"/>
      <c r="W555" s="40"/>
      <c r="X555" s="367"/>
      <c r="Y555" s="368"/>
      <c r="Z555" s="369"/>
      <c r="AA555" s="38"/>
      <c r="AB555" s="41"/>
      <c r="AC555" s="42"/>
      <c r="AD555" s="45"/>
      <c r="AE555" s="40"/>
      <c r="AF555" s="40"/>
    </row>
    <row r="556" spans="1:32" ht="14.25" customHeight="1" thickBot="1" x14ac:dyDescent="0.35">
      <c r="A556" s="35"/>
      <c r="B556" s="36"/>
      <c r="C556" s="36"/>
      <c r="D556" s="36"/>
      <c r="E556" s="37"/>
      <c r="F556" s="36"/>
      <c r="G556" s="38"/>
      <c r="H556" s="41"/>
      <c r="I556" s="42"/>
      <c r="J556" s="40"/>
      <c r="K556" s="38"/>
      <c r="L556" s="41"/>
      <c r="M556" s="41"/>
      <c r="N556" s="41"/>
      <c r="O556" s="41"/>
      <c r="P556" s="42"/>
      <c r="Q556" s="45"/>
      <c r="R556" s="40"/>
      <c r="S556" s="40"/>
      <c r="T556" s="40"/>
      <c r="U556" s="40"/>
      <c r="V556" s="40"/>
      <c r="W556" s="40"/>
      <c r="X556" s="367"/>
      <c r="Y556" s="368"/>
      <c r="Z556" s="369"/>
      <c r="AA556" s="38"/>
      <c r="AB556" s="41"/>
      <c r="AC556" s="42"/>
      <c r="AD556" s="45"/>
      <c r="AE556" s="40"/>
      <c r="AF556" s="40"/>
    </row>
    <row r="557" spans="1:32" ht="14.25" customHeight="1" thickBot="1" x14ac:dyDescent="0.35">
      <c r="A557" s="35"/>
      <c r="B557" s="36"/>
      <c r="C557" s="36"/>
      <c r="D557" s="36"/>
      <c r="E557" s="37"/>
      <c r="F557" s="36"/>
      <c r="G557" s="38"/>
      <c r="H557" s="41"/>
      <c r="I557" s="42"/>
      <c r="J557" s="40"/>
      <c r="K557" s="38"/>
      <c r="L557" s="41"/>
      <c r="M557" s="41"/>
      <c r="N557" s="41"/>
      <c r="O557" s="41"/>
      <c r="P557" s="42"/>
      <c r="Q557" s="45"/>
      <c r="R557" s="40"/>
      <c r="S557" s="40"/>
      <c r="T557" s="40"/>
      <c r="U557" s="40"/>
      <c r="V557" s="40"/>
      <c r="W557" s="40"/>
      <c r="X557" s="367"/>
      <c r="Y557" s="368"/>
      <c r="Z557" s="369"/>
      <c r="AA557" s="38"/>
      <c r="AB557" s="41"/>
      <c r="AC557" s="42"/>
      <c r="AD557" s="45"/>
      <c r="AE557" s="40"/>
      <c r="AF557" s="40"/>
    </row>
    <row r="558" spans="1:32" ht="14.25" customHeight="1" thickBot="1" x14ac:dyDescent="0.35">
      <c r="A558" s="35"/>
      <c r="B558" s="36"/>
      <c r="C558" s="36"/>
      <c r="D558" s="36"/>
      <c r="E558" s="37"/>
      <c r="F558" s="36"/>
      <c r="G558" s="38"/>
      <c r="H558" s="41"/>
      <c r="I558" s="42"/>
      <c r="J558" s="40"/>
      <c r="K558" s="38"/>
      <c r="L558" s="41"/>
      <c r="M558" s="41"/>
      <c r="N558" s="41"/>
      <c r="O558" s="41"/>
      <c r="P558" s="42"/>
      <c r="Q558" s="45"/>
      <c r="R558" s="40"/>
      <c r="S558" s="40"/>
      <c r="T558" s="40"/>
      <c r="U558" s="40"/>
      <c r="V558" s="40"/>
      <c r="W558" s="40"/>
      <c r="X558" s="367"/>
      <c r="Y558" s="368"/>
      <c r="Z558" s="369"/>
      <c r="AA558" s="38"/>
      <c r="AB558" s="41"/>
      <c r="AC558" s="42"/>
      <c r="AD558" s="45"/>
      <c r="AE558" s="40"/>
      <c r="AF558" s="40"/>
    </row>
    <row r="559" spans="1:32" ht="14.25" customHeight="1" thickBot="1" x14ac:dyDescent="0.35">
      <c r="A559" s="35"/>
      <c r="B559" s="36"/>
      <c r="C559" s="36"/>
      <c r="D559" s="36"/>
      <c r="E559" s="37"/>
      <c r="F559" s="36"/>
      <c r="G559" s="38"/>
      <c r="H559" s="41"/>
      <c r="I559" s="42"/>
      <c r="J559" s="40"/>
      <c r="K559" s="38"/>
      <c r="L559" s="41"/>
      <c r="M559" s="41"/>
      <c r="N559" s="41"/>
      <c r="O559" s="41"/>
      <c r="P559" s="42"/>
      <c r="Q559" s="45"/>
      <c r="R559" s="40"/>
      <c r="S559" s="40"/>
      <c r="T559" s="40"/>
      <c r="U559" s="40"/>
      <c r="V559" s="40"/>
      <c r="W559" s="40"/>
      <c r="X559" s="367"/>
      <c r="Y559" s="368"/>
      <c r="Z559" s="369"/>
      <c r="AA559" s="38"/>
      <c r="AB559" s="41"/>
      <c r="AC559" s="42"/>
      <c r="AD559" s="45"/>
      <c r="AE559" s="40"/>
      <c r="AF559" s="40"/>
    </row>
    <row r="560" spans="1:32" ht="14.25" customHeight="1" thickBot="1" x14ac:dyDescent="0.35">
      <c r="A560" s="35"/>
      <c r="B560" s="36"/>
      <c r="C560" s="36"/>
      <c r="D560" s="36"/>
      <c r="E560" s="37"/>
      <c r="F560" s="36"/>
      <c r="G560" s="38"/>
      <c r="H560" s="41"/>
      <c r="I560" s="42"/>
      <c r="J560" s="40"/>
      <c r="K560" s="38"/>
      <c r="L560" s="41"/>
      <c r="M560" s="41"/>
      <c r="N560" s="41"/>
      <c r="O560" s="41"/>
      <c r="P560" s="42"/>
      <c r="Q560" s="45"/>
      <c r="R560" s="40"/>
      <c r="S560" s="40"/>
      <c r="T560" s="40"/>
      <c r="U560" s="40"/>
      <c r="V560" s="40"/>
      <c r="W560" s="40"/>
      <c r="X560" s="367"/>
      <c r="Y560" s="368"/>
      <c r="Z560" s="369"/>
      <c r="AA560" s="38"/>
      <c r="AB560" s="41"/>
      <c r="AC560" s="42"/>
      <c r="AD560" s="45"/>
      <c r="AE560" s="40"/>
      <c r="AF560" s="40"/>
    </row>
    <row r="561" spans="1:32" ht="14.25" customHeight="1" thickBot="1" x14ac:dyDescent="0.35">
      <c r="A561" s="35"/>
      <c r="B561" s="36"/>
      <c r="C561" s="36"/>
      <c r="D561" s="36"/>
      <c r="E561" s="37"/>
      <c r="F561" s="36"/>
      <c r="G561" s="38"/>
      <c r="H561" s="41"/>
      <c r="I561" s="42"/>
      <c r="J561" s="40"/>
      <c r="K561" s="38"/>
      <c r="L561" s="41"/>
      <c r="M561" s="41"/>
      <c r="N561" s="41"/>
      <c r="O561" s="41"/>
      <c r="P561" s="42"/>
      <c r="Q561" s="45"/>
      <c r="R561" s="40"/>
      <c r="S561" s="40"/>
      <c r="T561" s="40"/>
      <c r="U561" s="40"/>
      <c r="V561" s="40"/>
      <c r="W561" s="40"/>
      <c r="X561" s="367"/>
      <c r="Y561" s="368"/>
      <c r="Z561" s="369"/>
      <c r="AA561" s="38"/>
      <c r="AB561" s="41"/>
      <c r="AC561" s="42"/>
      <c r="AD561" s="45"/>
      <c r="AE561" s="40"/>
      <c r="AF561" s="40"/>
    </row>
    <row r="562" spans="1:32" ht="14.25" customHeight="1" thickBot="1" x14ac:dyDescent="0.35">
      <c r="A562" s="35"/>
      <c r="B562" s="36"/>
      <c r="C562" s="36"/>
      <c r="D562" s="36"/>
      <c r="E562" s="37"/>
      <c r="F562" s="36"/>
      <c r="G562" s="38"/>
      <c r="H562" s="41"/>
      <c r="I562" s="42"/>
      <c r="J562" s="40"/>
      <c r="K562" s="38"/>
      <c r="L562" s="41"/>
      <c r="M562" s="41"/>
      <c r="N562" s="41"/>
      <c r="O562" s="41"/>
      <c r="P562" s="42"/>
      <c r="Q562" s="45"/>
      <c r="R562" s="40"/>
      <c r="S562" s="40"/>
      <c r="T562" s="40"/>
      <c r="U562" s="40"/>
      <c r="V562" s="40"/>
      <c r="W562" s="40"/>
      <c r="X562" s="367"/>
      <c r="Y562" s="368"/>
      <c r="Z562" s="369"/>
      <c r="AA562" s="38"/>
      <c r="AB562" s="41"/>
      <c r="AC562" s="42"/>
      <c r="AD562" s="45"/>
      <c r="AE562" s="40"/>
      <c r="AF562" s="40"/>
    </row>
    <row r="563" spans="1:32" ht="14.25" customHeight="1" thickBot="1" x14ac:dyDescent="0.35">
      <c r="A563" s="35"/>
      <c r="B563" s="36"/>
      <c r="C563" s="36"/>
      <c r="D563" s="36"/>
      <c r="E563" s="37"/>
      <c r="F563" s="36"/>
      <c r="G563" s="38"/>
      <c r="H563" s="41"/>
      <c r="I563" s="42"/>
      <c r="J563" s="40"/>
      <c r="K563" s="38"/>
      <c r="L563" s="41"/>
      <c r="M563" s="41"/>
      <c r="N563" s="41"/>
      <c r="O563" s="41"/>
      <c r="P563" s="42"/>
      <c r="Q563" s="45"/>
      <c r="R563" s="40"/>
      <c r="S563" s="40"/>
      <c r="T563" s="40"/>
      <c r="U563" s="40"/>
      <c r="V563" s="40"/>
      <c r="W563" s="40"/>
      <c r="X563" s="367"/>
      <c r="Y563" s="368"/>
      <c r="Z563" s="369"/>
      <c r="AA563" s="38"/>
      <c r="AB563" s="41"/>
      <c r="AC563" s="42"/>
      <c r="AD563" s="45"/>
      <c r="AE563" s="40"/>
      <c r="AF563" s="40"/>
    </row>
    <row r="564" spans="1:32" ht="14.25" customHeight="1" thickBot="1" x14ac:dyDescent="0.35">
      <c r="A564" s="35"/>
      <c r="B564" s="36"/>
      <c r="C564" s="36"/>
      <c r="D564" s="36"/>
      <c r="E564" s="37"/>
      <c r="F564" s="36"/>
      <c r="G564" s="38"/>
      <c r="H564" s="41"/>
      <c r="I564" s="42"/>
      <c r="J564" s="40"/>
      <c r="K564" s="38"/>
      <c r="L564" s="41"/>
      <c r="M564" s="41"/>
      <c r="N564" s="41"/>
      <c r="O564" s="41"/>
      <c r="P564" s="42"/>
      <c r="Q564" s="45"/>
      <c r="R564" s="40"/>
      <c r="S564" s="40"/>
      <c r="T564" s="40"/>
      <c r="U564" s="40"/>
      <c r="V564" s="40"/>
      <c r="W564" s="40"/>
      <c r="X564" s="367"/>
      <c r="Y564" s="368"/>
      <c r="Z564" s="369"/>
      <c r="AA564" s="38"/>
      <c r="AB564" s="41"/>
      <c r="AC564" s="42"/>
      <c r="AD564" s="45"/>
      <c r="AE564" s="40"/>
      <c r="AF564" s="40"/>
    </row>
    <row r="565" spans="1:32" ht="14.25" customHeight="1" thickBot="1" x14ac:dyDescent="0.35">
      <c r="A565" s="35"/>
      <c r="B565" s="36"/>
      <c r="C565" s="36"/>
      <c r="D565" s="36"/>
      <c r="E565" s="37"/>
      <c r="F565" s="36"/>
      <c r="G565" s="38"/>
      <c r="H565" s="41"/>
      <c r="I565" s="42"/>
      <c r="J565" s="40"/>
      <c r="K565" s="38"/>
      <c r="L565" s="41"/>
      <c r="M565" s="41"/>
      <c r="N565" s="41"/>
      <c r="O565" s="41"/>
      <c r="P565" s="42"/>
      <c r="Q565" s="45"/>
      <c r="R565" s="40"/>
      <c r="S565" s="40"/>
      <c r="T565" s="40"/>
      <c r="U565" s="40"/>
      <c r="V565" s="40"/>
      <c r="W565" s="40"/>
      <c r="X565" s="367"/>
      <c r="Y565" s="368"/>
      <c r="Z565" s="369"/>
      <c r="AA565" s="38"/>
      <c r="AB565" s="41"/>
      <c r="AC565" s="42"/>
      <c r="AD565" s="45"/>
      <c r="AE565" s="40"/>
      <c r="AF565" s="40"/>
    </row>
    <row r="566" spans="1:32" ht="14.25" customHeight="1" thickBot="1" x14ac:dyDescent="0.35">
      <c r="A566" s="35"/>
      <c r="B566" s="36"/>
      <c r="C566" s="36"/>
      <c r="D566" s="36"/>
      <c r="E566" s="37"/>
      <c r="F566" s="36"/>
      <c r="G566" s="38"/>
      <c r="H566" s="41"/>
      <c r="I566" s="42"/>
      <c r="J566" s="40"/>
      <c r="K566" s="38"/>
      <c r="L566" s="41"/>
      <c r="M566" s="41"/>
      <c r="N566" s="41"/>
      <c r="O566" s="41"/>
      <c r="P566" s="42"/>
      <c r="Q566" s="45"/>
      <c r="R566" s="40"/>
      <c r="S566" s="40"/>
      <c r="T566" s="40"/>
      <c r="U566" s="40"/>
      <c r="V566" s="40"/>
      <c r="W566" s="40"/>
      <c r="X566" s="367"/>
      <c r="Y566" s="368"/>
      <c r="Z566" s="369"/>
      <c r="AA566" s="38"/>
      <c r="AB566" s="41"/>
      <c r="AC566" s="42"/>
      <c r="AD566" s="45"/>
      <c r="AE566" s="40"/>
      <c r="AF566" s="40"/>
    </row>
    <row r="567" spans="1:32" ht="14.25" customHeight="1" thickBot="1" x14ac:dyDescent="0.35">
      <c r="A567" s="35"/>
      <c r="B567" s="36"/>
      <c r="C567" s="36"/>
      <c r="D567" s="36"/>
      <c r="E567" s="37"/>
      <c r="F567" s="36"/>
      <c r="G567" s="38"/>
      <c r="H567" s="41"/>
      <c r="I567" s="42"/>
      <c r="J567" s="40"/>
      <c r="K567" s="38"/>
      <c r="L567" s="41"/>
      <c r="M567" s="41"/>
      <c r="N567" s="41"/>
      <c r="O567" s="41"/>
      <c r="P567" s="42"/>
      <c r="Q567" s="45"/>
      <c r="R567" s="40"/>
      <c r="S567" s="40"/>
      <c r="T567" s="40"/>
      <c r="U567" s="40"/>
      <c r="V567" s="40"/>
      <c r="W567" s="40"/>
      <c r="X567" s="367"/>
      <c r="Y567" s="368"/>
      <c r="Z567" s="369"/>
      <c r="AA567" s="38"/>
      <c r="AB567" s="41"/>
      <c r="AC567" s="42"/>
      <c r="AD567" s="45"/>
      <c r="AE567" s="40"/>
      <c r="AF567" s="40"/>
    </row>
    <row r="568" spans="1:32" ht="14.25" customHeight="1" thickBot="1" x14ac:dyDescent="0.35">
      <c r="A568" s="35"/>
      <c r="B568" s="36"/>
      <c r="C568" s="36"/>
      <c r="D568" s="36"/>
      <c r="E568" s="37"/>
      <c r="F568" s="36"/>
      <c r="G568" s="38"/>
      <c r="H568" s="41"/>
      <c r="I568" s="42"/>
      <c r="J568" s="40"/>
      <c r="K568" s="38"/>
      <c r="L568" s="41"/>
      <c r="M568" s="41"/>
      <c r="N568" s="41"/>
      <c r="O568" s="41"/>
      <c r="P568" s="42"/>
      <c r="Q568" s="45"/>
      <c r="R568" s="40"/>
      <c r="S568" s="40"/>
      <c r="T568" s="40"/>
      <c r="U568" s="40"/>
      <c r="V568" s="40"/>
      <c r="W568" s="40"/>
      <c r="X568" s="367"/>
      <c r="Y568" s="368"/>
      <c r="Z568" s="369"/>
      <c r="AA568" s="38"/>
      <c r="AB568" s="41"/>
      <c r="AC568" s="42"/>
      <c r="AD568" s="45"/>
      <c r="AE568" s="40"/>
      <c r="AF568" s="40"/>
    </row>
    <row r="569" spans="1:32" ht="14.25" customHeight="1" thickBot="1" x14ac:dyDescent="0.35">
      <c r="A569" s="35"/>
      <c r="B569" s="36"/>
      <c r="C569" s="36"/>
      <c r="D569" s="36"/>
      <c r="E569" s="37"/>
      <c r="F569" s="36"/>
      <c r="G569" s="38"/>
      <c r="H569" s="41"/>
      <c r="I569" s="42"/>
      <c r="J569" s="40"/>
      <c r="K569" s="38"/>
      <c r="L569" s="41"/>
      <c r="M569" s="41"/>
      <c r="N569" s="41"/>
      <c r="O569" s="41"/>
      <c r="P569" s="42"/>
      <c r="Q569" s="45"/>
      <c r="R569" s="40"/>
      <c r="S569" s="40"/>
      <c r="T569" s="40"/>
      <c r="U569" s="40"/>
      <c r="V569" s="40"/>
      <c r="W569" s="40"/>
      <c r="X569" s="367"/>
      <c r="Y569" s="368"/>
      <c r="Z569" s="369"/>
      <c r="AA569" s="38"/>
      <c r="AB569" s="41"/>
      <c r="AC569" s="42"/>
      <c r="AD569" s="45"/>
      <c r="AE569" s="40"/>
      <c r="AF569" s="40"/>
    </row>
    <row r="570" spans="1:32" ht="14.25" customHeight="1" thickBot="1" x14ac:dyDescent="0.35">
      <c r="A570" s="35"/>
      <c r="B570" s="36"/>
      <c r="C570" s="36"/>
      <c r="D570" s="36"/>
      <c r="E570" s="37"/>
      <c r="F570" s="36"/>
      <c r="G570" s="38"/>
      <c r="H570" s="41"/>
      <c r="I570" s="42"/>
      <c r="J570" s="40"/>
      <c r="K570" s="38"/>
      <c r="L570" s="41"/>
      <c r="M570" s="41"/>
      <c r="N570" s="41"/>
      <c r="O570" s="41"/>
      <c r="P570" s="42"/>
      <c r="Q570" s="45"/>
      <c r="R570" s="40"/>
      <c r="S570" s="40"/>
      <c r="T570" s="40"/>
      <c r="U570" s="40"/>
      <c r="V570" s="40"/>
      <c r="W570" s="40"/>
      <c r="X570" s="367"/>
      <c r="Y570" s="368"/>
      <c r="Z570" s="369"/>
      <c r="AA570" s="38"/>
      <c r="AB570" s="41"/>
      <c r="AC570" s="42"/>
      <c r="AD570" s="45"/>
      <c r="AE570" s="40"/>
      <c r="AF570" s="40"/>
    </row>
    <row r="571" spans="1:32" ht="14.25" customHeight="1" thickBot="1" x14ac:dyDescent="0.35">
      <c r="A571" s="35"/>
      <c r="B571" s="36"/>
      <c r="C571" s="36"/>
      <c r="D571" s="36"/>
      <c r="E571" s="37"/>
      <c r="F571" s="36"/>
      <c r="G571" s="38"/>
      <c r="H571" s="41"/>
      <c r="I571" s="42"/>
      <c r="J571" s="40"/>
      <c r="K571" s="38"/>
      <c r="L571" s="41"/>
      <c r="M571" s="41"/>
      <c r="N571" s="41"/>
      <c r="O571" s="41"/>
      <c r="P571" s="42"/>
      <c r="Q571" s="45"/>
      <c r="R571" s="40"/>
      <c r="S571" s="40"/>
      <c r="T571" s="40"/>
      <c r="U571" s="40"/>
      <c r="V571" s="40"/>
      <c r="W571" s="40"/>
      <c r="X571" s="367"/>
      <c r="Y571" s="368"/>
      <c r="Z571" s="369"/>
      <c r="AA571" s="38"/>
      <c r="AB571" s="41"/>
      <c r="AC571" s="42"/>
      <c r="AD571" s="45"/>
      <c r="AE571" s="40"/>
      <c r="AF571" s="40"/>
    </row>
    <row r="572" spans="1:32" ht="14.25" customHeight="1" thickBot="1" x14ac:dyDescent="0.35">
      <c r="A572" s="35"/>
      <c r="B572" s="36"/>
      <c r="C572" s="36"/>
      <c r="D572" s="36"/>
      <c r="E572" s="37"/>
      <c r="F572" s="36"/>
      <c r="G572" s="38"/>
      <c r="H572" s="41"/>
      <c r="I572" s="42"/>
      <c r="J572" s="40"/>
      <c r="K572" s="38"/>
      <c r="L572" s="41"/>
      <c r="M572" s="41"/>
      <c r="N572" s="41"/>
      <c r="O572" s="41"/>
      <c r="P572" s="42"/>
      <c r="Q572" s="45"/>
      <c r="R572" s="40"/>
      <c r="S572" s="40"/>
      <c r="T572" s="40"/>
      <c r="U572" s="40"/>
      <c r="V572" s="40"/>
      <c r="W572" s="40"/>
      <c r="X572" s="367"/>
      <c r="Y572" s="368"/>
      <c r="Z572" s="369"/>
      <c r="AA572" s="38"/>
      <c r="AB572" s="41"/>
      <c r="AC572" s="42"/>
      <c r="AD572" s="45"/>
      <c r="AE572" s="40"/>
      <c r="AF572" s="40"/>
    </row>
    <row r="573" spans="1:32" ht="14.25" customHeight="1" thickBot="1" x14ac:dyDescent="0.35">
      <c r="A573" s="35"/>
      <c r="B573" s="36"/>
      <c r="C573" s="36"/>
      <c r="D573" s="36"/>
      <c r="E573" s="37"/>
      <c r="F573" s="36"/>
      <c r="G573" s="38"/>
      <c r="H573" s="41"/>
      <c r="I573" s="42"/>
      <c r="J573" s="40"/>
      <c r="K573" s="38"/>
      <c r="L573" s="41"/>
      <c r="M573" s="41"/>
      <c r="N573" s="41"/>
      <c r="O573" s="41"/>
      <c r="P573" s="42"/>
      <c r="Q573" s="45"/>
      <c r="R573" s="40"/>
      <c r="S573" s="40"/>
      <c r="T573" s="40"/>
      <c r="U573" s="40"/>
      <c r="V573" s="40"/>
      <c r="W573" s="40"/>
      <c r="X573" s="367"/>
      <c r="Y573" s="368"/>
      <c r="Z573" s="369"/>
      <c r="AA573" s="38"/>
      <c r="AB573" s="41"/>
      <c r="AC573" s="42"/>
      <c r="AD573" s="45"/>
      <c r="AE573" s="40"/>
      <c r="AF573" s="40"/>
    </row>
    <row r="574" spans="1:32" ht="14.25" customHeight="1" thickBot="1" x14ac:dyDescent="0.35">
      <c r="A574" s="35"/>
      <c r="B574" s="36"/>
      <c r="C574" s="36"/>
      <c r="D574" s="36"/>
      <c r="E574" s="37"/>
      <c r="F574" s="36"/>
      <c r="G574" s="38"/>
      <c r="H574" s="41"/>
      <c r="I574" s="42"/>
      <c r="J574" s="40"/>
      <c r="K574" s="38"/>
      <c r="L574" s="41"/>
      <c r="M574" s="41"/>
      <c r="N574" s="41"/>
      <c r="O574" s="41"/>
      <c r="P574" s="42"/>
      <c r="Q574" s="45"/>
      <c r="R574" s="40"/>
      <c r="S574" s="40"/>
      <c r="T574" s="40"/>
      <c r="U574" s="40"/>
      <c r="V574" s="40"/>
      <c r="W574" s="40"/>
      <c r="X574" s="367"/>
      <c r="Y574" s="368"/>
      <c r="Z574" s="369"/>
      <c r="AA574" s="38"/>
      <c r="AB574" s="41"/>
      <c r="AC574" s="42"/>
      <c r="AD574" s="45"/>
      <c r="AE574" s="40"/>
      <c r="AF574" s="40"/>
    </row>
    <row r="575" spans="1:32" ht="14.25" customHeight="1" thickBot="1" x14ac:dyDescent="0.35">
      <c r="A575" s="35"/>
      <c r="B575" s="36"/>
      <c r="C575" s="36"/>
      <c r="D575" s="36"/>
      <c r="E575" s="37"/>
      <c r="F575" s="36"/>
      <c r="G575" s="38"/>
      <c r="H575" s="41"/>
      <c r="I575" s="42"/>
      <c r="J575" s="40"/>
      <c r="K575" s="38"/>
      <c r="L575" s="41"/>
      <c r="M575" s="41"/>
      <c r="N575" s="41"/>
      <c r="O575" s="41"/>
      <c r="P575" s="42"/>
      <c r="Q575" s="45"/>
      <c r="R575" s="40"/>
      <c r="S575" s="40"/>
      <c r="T575" s="40"/>
      <c r="U575" s="40"/>
      <c r="V575" s="40"/>
      <c r="W575" s="40"/>
      <c r="X575" s="367"/>
      <c r="Y575" s="368"/>
      <c r="Z575" s="369"/>
      <c r="AA575" s="38"/>
      <c r="AB575" s="41"/>
      <c r="AC575" s="42"/>
      <c r="AD575" s="45"/>
      <c r="AE575" s="40"/>
      <c r="AF575" s="40"/>
    </row>
    <row r="576" spans="1:32" ht="14.25" customHeight="1" thickBot="1" x14ac:dyDescent="0.35">
      <c r="A576" s="35"/>
      <c r="B576" s="36"/>
      <c r="C576" s="36"/>
      <c r="D576" s="36"/>
      <c r="E576" s="37"/>
      <c r="F576" s="36"/>
      <c r="G576" s="38"/>
      <c r="H576" s="41"/>
      <c r="I576" s="42"/>
      <c r="J576" s="40"/>
      <c r="K576" s="38"/>
      <c r="L576" s="41"/>
      <c r="M576" s="41"/>
      <c r="N576" s="41"/>
      <c r="O576" s="41"/>
      <c r="P576" s="42"/>
      <c r="Q576" s="45"/>
      <c r="R576" s="40"/>
      <c r="S576" s="40"/>
      <c r="T576" s="40"/>
      <c r="U576" s="40"/>
      <c r="V576" s="40"/>
      <c r="W576" s="40"/>
      <c r="X576" s="367"/>
      <c r="Y576" s="368"/>
      <c r="Z576" s="369"/>
      <c r="AA576" s="38"/>
      <c r="AB576" s="41"/>
      <c r="AC576" s="42"/>
      <c r="AD576" s="45"/>
      <c r="AE576" s="40"/>
      <c r="AF576" s="40"/>
    </row>
    <row r="577" spans="1:32" ht="14.25" customHeight="1" thickBot="1" x14ac:dyDescent="0.35">
      <c r="A577" s="35"/>
      <c r="B577" s="36"/>
      <c r="C577" s="36"/>
      <c r="D577" s="36"/>
      <c r="E577" s="37"/>
      <c r="F577" s="36"/>
      <c r="G577" s="38"/>
      <c r="H577" s="41"/>
      <c r="I577" s="42"/>
      <c r="J577" s="40"/>
      <c r="K577" s="38"/>
      <c r="L577" s="41"/>
      <c r="M577" s="41"/>
      <c r="N577" s="41"/>
      <c r="O577" s="41"/>
      <c r="P577" s="42"/>
      <c r="Q577" s="45"/>
      <c r="R577" s="40"/>
      <c r="S577" s="40"/>
      <c r="T577" s="40"/>
      <c r="U577" s="40"/>
      <c r="V577" s="40"/>
      <c r="W577" s="40"/>
      <c r="X577" s="367"/>
      <c r="Y577" s="368"/>
      <c r="Z577" s="369"/>
      <c r="AA577" s="38"/>
      <c r="AB577" s="41"/>
      <c r="AC577" s="42"/>
      <c r="AD577" s="45"/>
      <c r="AE577" s="40"/>
      <c r="AF577" s="40"/>
    </row>
    <row r="578" spans="1:32" ht="14.25" customHeight="1" thickBot="1" x14ac:dyDescent="0.35">
      <c r="A578" s="35"/>
      <c r="B578" s="36"/>
      <c r="C578" s="36"/>
      <c r="D578" s="36"/>
      <c r="E578" s="37"/>
      <c r="F578" s="36"/>
      <c r="G578" s="38"/>
      <c r="H578" s="41"/>
      <c r="I578" s="42"/>
      <c r="J578" s="40"/>
      <c r="K578" s="38"/>
      <c r="L578" s="41"/>
      <c r="M578" s="41"/>
      <c r="N578" s="41"/>
      <c r="O578" s="41"/>
      <c r="P578" s="42"/>
      <c r="Q578" s="45"/>
      <c r="R578" s="40"/>
      <c r="S578" s="40"/>
      <c r="T578" s="40"/>
      <c r="U578" s="40"/>
      <c r="V578" s="40"/>
      <c r="W578" s="40"/>
      <c r="X578" s="367"/>
      <c r="Y578" s="368"/>
      <c r="Z578" s="369"/>
      <c r="AA578" s="38"/>
      <c r="AB578" s="41"/>
      <c r="AC578" s="42"/>
      <c r="AD578" s="45"/>
      <c r="AE578" s="40"/>
      <c r="AF578" s="40"/>
    </row>
    <row r="579" spans="1:32" ht="14.25" customHeight="1" thickBot="1" x14ac:dyDescent="0.35">
      <c r="A579" s="35"/>
      <c r="B579" s="36"/>
      <c r="C579" s="36"/>
      <c r="D579" s="36"/>
      <c r="E579" s="37"/>
      <c r="F579" s="36"/>
      <c r="G579" s="38"/>
      <c r="H579" s="41"/>
      <c r="I579" s="42"/>
      <c r="J579" s="40"/>
      <c r="K579" s="38"/>
      <c r="L579" s="41"/>
      <c r="M579" s="41"/>
      <c r="N579" s="41"/>
      <c r="O579" s="41"/>
      <c r="P579" s="42"/>
      <c r="Q579" s="45"/>
      <c r="R579" s="40"/>
      <c r="S579" s="40"/>
      <c r="T579" s="40"/>
      <c r="U579" s="40"/>
      <c r="V579" s="40"/>
      <c r="W579" s="40"/>
      <c r="X579" s="367"/>
      <c r="Y579" s="368"/>
      <c r="Z579" s="369"/>
      <c r="AA579" s="38"/>
      <c r="AB579" s="41"/>
      <c r="AC579" s="42"/>
      <c r="AD579" s="45"/>
      <c r="AE579" s="40"/>
      <c r="AF579" s="40"/>
    </row>
    <row r="580" spans="1:32" ht="14.25" customHeight="1" thickBot="1" x14ac:dyDescent="0.35">
      <c r="A580" s="35"/>
      <c r="B580" s="36"/>
      <c r="C580" s="36"/>
      <c r="D580" s="36"/>
      <c r="E580" s="37"/>
      <c r="F580" s="36"/>
      <c r="G580" s="38"/>
      <c r="H580" s="41"/>
      <c r="I580" s="42"/>
      <c r="J580" s="40"/>
      <c r="K580" s="38"/>
      <c r="L580" s="41"/>
      <c r="M580" s="41"/>
      <c r="N580" s="41"/>
      <c r="O580" s="41"/>
      <c r="P580" s="42"/>
      <c r="Q580" s="45"/>
      <c r="R580" s="40"/>
      <c r="S580" s="40"/>
      <c r="T580" s="40"/>
      <c r="U580" s="40"/>
      <c r="V580" s="40"/>
      <c r="W580" s="40"/>
      <c r="X580" s="367"/>
      <c r="Y580" s="368"/>
      <c r="Z580" s="369"/>
      <c r="AA580" s="38"/>
      <c r="AB580" s="41"/>
      <c r="AC580" s="42"/>
      <c r="AD580" s="45"/>
      <c r="AE580" s="40"/>
      <c r="AF580" s="40"/>
    </row>
    <row r="581" spans="1:32" ht="14.25" customHeight="1" thickBot="1" x14ac:dyDescent="0.35">
      <c r="A581" s="35"/>
      <c r="B581" s="36"/>
      <c r="C581" s="36"/>
      <c r="D581" s="36"/>
      <c r="E581" s="37"/>
      <c r="F581" s="36"/>
      <c r="G581" s="38"/>
      <c r="H581" s="41"/>
      <c r="I581" s="42"/>
      <c r="J581" s="40"/>
      <c r="K581" s="38"/>
      <c r="L581" s="41"/>
      <c r="M581" s="41"/>
      <c r="N581" s="41"/>
      <c r="O581" s="41"/>
      <c r="P581" s="42"/>
      <c r="Q581" s="45"/>
      <c r="R581" s="40"/>
      <c r="S581" s="40"/>
      <c r="T581" s="40"/>
      <c r="U581" s="40"/>
      <c r="V581" s="40"/>
      <c r="W581" s="40"/>
      <c r="X581" s="367"/>
      <c r="Y581" s="368"/>
      <c r="Z581" s="369"/>
      <c r="AA581" s="38"/>
      <c r="AB581" s="41"/>
      <c r="AC581" s="42"/>
      <c r="AD581" s="45"/>
      <c r="AE581" s="40"/>
      <c r="AF581" s="40"/>
    </row>
    <row r="582" spans="1:32" ht="14.25" customHeight="1" thickBot="1" x14ac:dyDescent="0.35">
      <c r="A582" s="35"/>
      <c r="B582" s="36"/>
      <c r="C582" s="36"/>
      <c r="D582" s="36"/>
      <c r="E582" s="37"/>
      <c r="F582" s="36"/>
      <c r="G582" s="38"/>
      <c r="H582" s="41"/>
      <c r="I582" s="42"/>
      <c r="J582" s="40"/>
      <c r="K582" s="38"/>
      <c r="L582" s="41"/>
      <c r="M582" s="41"/>
      <c r="N582" s="41"/>
      <c r="O582" s="41"/>
      <c r="P582" s="42"/>
      <c r="Q582" s="45"/>
      <c r="R582" s="40"/>
      <c r="S582" s="40"/>
      <c r="T582" s="40"/>
      <c r="U582" s="40"/>
      <c r="V582" s="40"/>
      <c r="W582" s="40"/>
      <c r="X582" s="367"/>
      <c r="Y582" s="368"/>
      <c r="Z582" s="369"/>
      <c r="AA582" s="38"/>
      <c r="AB582" s="41"/>
      <c r="AC582" s="42"/>
      <c r="AD582" s="45"/>
      <c r="AE582" s="40"/>
      <c r="AF582" s="40"/>
    </row>
    <row r="583" spans="1:32" ht="14.25" customHeight="1" thickBot="1" x14ac:dyDescent="0.35">
      <c r="A583" s="35"/>
      <c r="B583" s="36"/>
      <c r="C583" s="36"/>
      <c r="D583" s="36"/>
      <c r="E583" s="37"/>
      <c r="F583" s="36"/>
      <c r="G583" s="38"/>
      <c r="H583" s="41"/>
      <c r="I583" s="42"/>
      <c r="J583" s="40"/>
      <c r="K583" s="38"/>
      <c r="L583" s="41"/>
      <c r="M583" s="41"/>
      <c r="N583" s="41"/>
      <c r="O583" s="41"/>
      <c r="P583" s="42"/>
      <c r="Q583" s="45"/>
      <c r="R583" s="40"/>
      <c r="S583" s="40"/>
      <c r="T583" s="40"/>
      <c r="U583" s="40"/>
      <c r="V583" s="40"/>
      <c r="W583" s="40"/>
      <c r="X583" s="367"/>
      <c r="Y583" s="368"/>
      <c r="Z583" s="369"/>
      <c r="AA583" s="38"/>
      <c r="AB583" s="41"/>
      <c r="AC583" s="42"/>
      <c r="AD583" s="45"/>
      <c r="AE583" s="40"/>
      <c r="AF583" s="40"/>
    </row>
    <row r="584" spans="1:32" ht="14.25" customHeight="1" thickBot="1" x14ac:dyDescent="0.35">
      <c r="A584" s="35"/>
      <c r="B584" s="36"/>
      <c r="C584" s="36"/>
      <c r="D584" s="36"/>
      <c r="E584" s="37"/>
      <c r="F584" s="36"/>
      <c r="G584" s="38"/>
      <c r="H584" s="41"/>
      <c r="I584" s="42"/>
      <c r="J584" s="40"/>
      <c r="K584" s="38"/>
      <c r="L584" s="41"/>
      <c r="M584" s="41"/>
      <c r="N584" s="41"/>
      <c r="O584" s="41"/>
      <c r="P584" s="42"/>
      <c r="Q584" s="45"/>
      <c r="R584" s="40"/>
      <c r="S584" s="40"/>
      <c r="T584" s="40"/>
      <c r="U584" s="40"/>
      <c r="V584" s="40"/>
      <c r="W584" s="40"/>
      <c r="X584" s="367"/>
      <c r="Y584" s="368"/>
      <c r="Z584" s="369"/>
      <c r="AA584" s="38"/>
      <c r="AB584" s="41"/>
      <c r="AC584" s="42"/>
      <c r="AD584" s="45"/>
      <c r="AE584" s="40"/>
      <c r="AF584" s="40"/>
    </row>
    <row r="585" spans="1:32" ht="14.25" customHeight="1" thickBot="1" x14ac:dyDescent="0.35">
      <c r="A585" s="35"/>
      <c r="B585" s="36"/>
      <c r="C585" s="36"/>
      <c r="D585" s="36"/>
      <c r="E585" s="37"/>
      <c r="F585" s="36"/>
      <c r="G585" s="38"/>
      <c r="H585" s="41"/>
      <c r="I585" s="42"/>
      <c r="J585" s="40"/>
      <c r="K585" s="38"/>
      <c r="L585" s="41"/>
      <c r="M585" s="41"/>
      <c r="N585" s="41"/>
      <c r="O585" s="41"/>
      <c r="P585" s="42"/>
      <c r="Q585" s="45"/>
      <c r="R585" s="40"/>
      <c r="S585" s="40"/>
      <c r="T585" s="40"/>
      <c r="U585" s="40"/>
      <c r="V585" s="40"/>
      <c r="W585" s="40"/>
      <c r="X585" s="367"/>
      <c r="Y585" s="368"/>
      <c r="Z585" s="369"/>
      <c r="AA585" s="38"/>
      <c r="AB585" s="41"/>
      <c r="AC585" s="42"/>
      <c r="AD585" s="45"/>
      <c r="AE585" s="40"/>
      <c r="AF585" s="40"/>
    </row>
    <row r="586" spans="1:32" ht="14.25" customHeight="1" thickBot="1" x14ac:dyDescent="0.35">
      <c r="A586" s="35"/>
      <c r="B586" s="36"/>
      <c r="C586" s="36"/>
      <c r="D586" s="36"/>
      <c r="E586" s="37"/>
      <c r="F586" s="36"/>
      <c r="G586" s="38"/>
      <c r="H586" s="41"/>
      <c r="I586" s="42"/>
      <c r="J586" s="40"/>
      <c r="K586" s="38"/>
      <c r="L586" s="41"/>
      <c r="M586" s="41"/>
      <c r="N586" s="41"/>
      <c r="O586" s="41"/>
      <c r="P586" s="42"/>
      <c r="Q586" s="45"/>
      <c r="R586" s="40"/>
      <c r="S586" s="40"/>
      <c r="T586" s="40"/>
      <c r="U586" s="40"/>
      <c r="V586" s="40"/>
      <c r="W586" s="40"/>
      <c r="X586" s="367"/>
      <c r="Y586" s="368"/>
      <c r="Z586" s="369"/>
      <c r="AA586" s="38"/>
      <c r="AB586" s="41"/>
      <c r="AC586" s="42"/>
      <c r="AD586" s="45"/>
      <c r="AE586" s="40"/>
      <c r="AF586" s="40"/>
    </row>
    <row r="587" spans="1:32" ht="14.25" customHeight="1" thickBot="1" x14ac:dyDescent="0.35">
      <c r="A587" s="35"/>
      <c r="B587" s="36"/>
      <c r="C587" s="36"/>
      <c r="D587" s="36"/>
      <c r="E587" s="37"/>
      <c r="F587" s="36"/>
      <c r="G587" s="38"/>
      <c r="H587" s="41"/>
      <c r="I587" s="42"/>
      <c r="J587" s="40"/>
      <c r="K587" s="38"/>
      <c r="L587" s="41"/>
      <c r="M587" s="41"/>
      <c r="N587" s="41"/>
      <c r="O587" s="41"/>
      <c r="P587" s="42"/>
      <c r="Q587" s="45"/>
      <c r="R587" s="40"/>
      <c r="S587" s="40"/>
      <c r="T587" s="40"/>
      <c r="U587" s="40"/>
      <c r="V587" s="40"/>
      <c r="W587" s="40"/>
      <c r="X587" s="367"/>
      <c r="Y587" s="368"/>
      <c r="Z587" s="369"/>
      <c r="AA587" s="38"/>
      <c r="AB587" s="41"/>
      <c r="AC587" s="42"/>
      <c r="AD587" s="45"/>
      <c r="AE587" s="40"/>
      <c r="AF587" s="40"/>
    </row>
    <row r="588" spans="1:32" ht="14.25" customHeight="1" thickBot="1" x14ac:dyDescent="0.35">
      <c r="A588" s="35"/>
      <c r="B588" s="36"/>
      <c r="C588" s="36"/>
      <c r="D588" s="36"/>
      <c r="E588" s="37"/>
      <c r="F588" s="36"/>
      <c r="G588" s="38"/>
      <c r="H588" s="41"/>
      <c r="I588" s="42"/>
      <c r="J588" s="40"/>
      <c r="K588" s="38"/>
      <c r="L588" s="41"/>
      <c r="M588" s="41"/>
      <c r="N588" s="41"/>
      <c r="O588" s="41"/>
      <c r="P588" s="42"/>
      <c r="Q588" s="45"/>
      <c r="R588" s="40"/>
      <c r="S588" s="40"/>
      <c r="T588" s="40"/>
      <c r="U588" s="40"/>
      <c r="V588" s="40"/>
      <c r="W588" s="40"/>
      <c r="X588" s="367"/>
      <c r="Y588" s="368"/>
      <c r="Z588" s="369"/>
      <c r="AA588" s="38"/>
      <c r="AB588" s="41"/>
      <c r="AC588" s="42"/>
      <c r="AD588" s="45"/>
      <c r="AE588" s="40"/>
      <c r="AF588" s="40"/>
    </row>
    <row r="589" spans="1:32" ht="14.25" customHeight="1" thickBot="1" x14ac:dyDescent="0.35">
      <c r="A589" s="35"/>
      <c r="B589" s="36"/>
      <c r="C589" s="36"/>
      <c r="D589" s="36"/>
      <c r="E589" s="37"/>
      <c r="F589" s="36"/>
      <c r="G589" s="38"/>
      <c r="H589" s="41"/>
      <c r="I589" s="42"/>
      <c r="J589" s="40"/>
      <c r="K589" s="38"/>
      <c r="L589" s="41"/>
      <c r="M589" s="41"/>
      <c r="N589" s="41"/>
      <c r="O589" s="41"/>
      <c r="P589" s="42"/>
      <c r="Q589" s="45"/>
      <c r="R589" s="40"/>
      <c r="S589" s="40"/>
      <c r="T589" s="40"/>
      <c r="U589" s="40"/>
      <c r="V589" s="40"/>
      <c r="W589" s="40"/>
      <c r="X589" s="367"/>
      <c r="Y589" s="368"/>
      <c r="Z589" s="369"/>
      <c r="AA589" s="38"/>
      <c r="AB589" s="41"/>
      <c r="AC589" s="42"/>
      <c r="AD589" s="45"/>
      <c r="AE589" s="40"/>
      <c r="AF589" s="40"/>
    </row>
    <row r="590" spans="1:32" ht="14.25" customHeight="1" thickBot="1" x14ac:dyDescent="0.35">
      <c r="A590" s="35"/>
      <c r="B590" s="36"/>
      <c r="C590" s="36"/>
      <c r="D590" s="36"/>
      <c r="E590" s="37"/>
      <c r="F590" s="36"/>
      <c r="G590" s="38"/>
      <c r="H590" s="41"/>
      <c r="I590" s="42"/>
      <c r="J590" s="40"/>
      <c r="K590" s="38"/>
      <c r="L590" s="41"/>
      <c r="M590" s="41"/>
      <c r="N590" s="41"/>
      <c r="O590" s="41"/>
      <c r="P590" s="42"/>
      <c r="Q590" s="45"/>
      <c r="R590" s="40"/>
      <c r="S590" s="40"/>
      <c r="T590" s="40"/>
      <c r="U590" s="40"/>
      <c r="V590" s="40"/>
      <c r="W590" s="40"/>
      <c r="X590" s="367"/>
      <c r="Y590" s="368"/>
      <c r="Z590" s="369"/>
      <c r="AA590" s="38"/>
      <c r="AB590" s="41"/>
      <c r="AC590" s="42"/>
      <c r="AD590" s="45"/>
      <c r="AE590" s="40"/>
      <c r="AF590" s="40"/>
    </row>
    <row r="591" spans="1:32" ht="14.25" customHeight="1" thickBot="1" x14ac:dyDescent="0.35">
      <c r="A591" s="35"/>
      <c r="B591" s="36"/>
      <c r="C591" s="36"/>
      <c r="D591" s="36"/>
      <c r="E591" s="37"/>
      <c r="F591" s="36"/>
      <c r="G591" s="38"/>
      <c r="H591" s="41"/>
      <c r="I591" s="42"/>
      <c r="J591" s="40"/>
      <c r="K591" s="38"/>
      <c r="L591" s="41"/>
      <c r="M591" s="41"/>
      <c r="N591" s="41"/>
      <c r="O591" s="41"/>
      <c r="P591" s="42"/>
      <c r="Q591" s="45"/>
      <c r="R591" s="40"/>
      <c r="S591" s="40"/>
      <c r="T591" s="40"/>
      <c r="U591" s="40"/>
      <c r="V591" s="40"/>
      <c r="W591" s="40"/>
      <c r="X591" s="367"/>
      <c r="Y591" s="368"/>
      <c r="Z591" s="369"/>
      <c r="AA591" s="38"/>
      <c r="AB591" s="41"/>
      <c r="AC591" s="42"/>
      <c r="AD591" s="45"/>
      <c r="AE591" s="40"/>
      <c r="AF591" s="40"/>
    </row>
    <row r="592" spans="1:32" ht="14.25" customHeight="1" thickBot="1" x14ac:dyDescent="0.35">
      <c r="A592" s="35"/>
      <c r="B592" s="36"/>
      <c r="C592" s="36"/>
      <c r="D592" s="36"/>
      <c r="E592" s="37"/>
      <c r="F592" s="36"/>
      <c r="G592" s="38"/>
      <c r="H592" s="41"/>
      <c r="I592" s="42"/>
      <c r="J592" s="40"/>
      <c r="K592" s="38"/>
      <c r="L592" s="41"/>
      <c r="M592" s="41"/>
      <c r="N592" s="41"/>
      <c r="O592" s="41"/>
      <c r="P592" s="42"/>
      <c r="Q592" s="45"/>
      <c r="R592" s="40"/>
      <c r="S592" s="40"/>
      <c r="T592" s="40"/>
      <c r="U592" s="40"/>
      <c r="V592" s="40"/>
      <c r="W592" s="40"/>
      <c r="X592" s="367"/>
      <c r="Y592" s="368"/>
      <c r="Z592" s="369"/>
      <c r="AA592" s="38"/>
      <c r="AB592" s="41"/>
      <c r="AC592" s="42"/>
      <c r="AD592" s="45"/>
      <c r="AE592" s="40"/>
      <c r="AF592" s="40"/>
    </row>
    <row r="593" spans="1:32" ht="14.25" customHeight="1" thickBot="1" x14ac:dyDescent="0.35">
      <c r="A593" s="35"/>
      <c r="B593" s="36"/>
      <c r="C593" s="36"/>
      <c r="D593" s="36"/>
      <c r="E593" s="37"/>
      <c r="F593" s="36"/>
      <c r="G593" s="38"/>
      <c r="H593" s="41"/>
      <c r="I593" s="42"/>
      <c r="J593" s="40"/>
      <c r="K593" s="38"/>
      <c r="L593" s="41"/>
      <c r="M593" s="41"/>
      <c r="N593" s="41"/>
      <c r="O593" s="41"/>
      <c r="P593" s="42"/>
      <c r="Q593" s="45"/>
      <c r="R593" s="40"/>
      <c r="S593" s="40"/>
      <c r="T593" s="40"/>
      <c r="U593" s="40"/>
      <c r="V593" s="40"/>
      <c r="W593" s="40"/>
      <c r="X593" s="367"/>
      <c r="Y593" s="368"/>
      <c r="Z593" s="369"/>
      <c r="AA593" s="38"/>
      <c r="AB593" s="41"/>
      <c r="AC593" s="42"/>
      <c r="AD593" s="45"/>
      <c r="AE593" s="40"/>
      <c r="AF593" s="40"/>
    </row>
    <row r="594" spans="1:32" ht="14.25" customHeight="1" thickBot="1" x14ac:dyDescent="0.35">
      <c r="A594" s="35"/>
      <c r="B594" s="36"/>
      <c r="C594" s="36"/>
      <c r="D594" s="36"/>
      <c r="E594" s="37"/>
      <c r="F594" s="36"/>
      <c r="G594" s="38"/>
      <c r="H594" s="41"/>
      <c r="I594" s="42"/>
      <c r="J594" s="40"/>
      <c r="K594" s="38"/>
      <c r="L594" s="41"/>
      <c r="M594" s="41"/>
      <c r="N594" s="41"/>
      <c r="O594" s="41"/>
      <c r="P594" s="42"/>
      <c r="Q594" s="45"/>
      <c r="R594" s="40"/>
      <c r="S594" s="40"/>
      <c r="T594" s="40"/>
      <c r="U594" s="40"/>
      <c r="V594" s="40"/>
      <c r="W594" s="40"/>
      <c r="X594" s="367"/>
      <c r="Y594" s="368"/>
      <c r="Z594" s="369"/>
      <c r="AA594" s="38"/>
      <c r="AB594" s="41"/>
      <c r="AC594" s="42"/>
      <c r="AD594" s="45"/>
      <c r="AE594" s="40"/>
      <c r="AF594" s="40"/>
    </row>
    <row r="595" spans="1:32" ht="14.25" customHeight="1" thickBot="1" x14ac:dyDescent="0.35">
      <c r="A595" s="35"/>
      <c r="B595" s="36"/>
      <c r="C595" s="36"/>
      <c r="D595" s="36"/>
      <c r="E595" s="37"/>
      <c r="F595" s="36"/>
      <c r="G595" s="38"/>
      <c r="H595" s="41"/>
      <c r="I595" s="42"/>
      <c r="J595" s="40"/>
      <c r="K595" s="38"/>
      <c r="L595" s="41"/>
      <c r="M595" s="41"/>
      <c r="N595" s="41"/>
      <c r="O595" s="41"/>
      <c r="P595" s="42"/>
      <c r="Q595" s="45"/>
      <c r="R595" s="40"/>
      <c r="S595" s="40"/>
      <c r="T595" s="40"/>
      <c r="U595" s="40"/>
      <c r="V595" s="40"/>
      <c r="W595" s="40"/>
      <c r="X595" s="367"/>
      <c r="Y595" s="368"/>
      <c r="Z595" s="369"/>
      <c r="AA595" s="38"/>
      <c r="AB595" s="41"/>
      <c r="AC595" s="42"/>
      <c r="AD595" s="45"/>
      <c r="AE595" s="40"/>
      <c r="AF595" s="40"/>
    </row>
    <row r="596" spans="1:32" ht="14.25" customHeight="1" thickBot="1" x14ac:dyDescent="0.35">
      <c r="A596" s="35"/>
      <c r="B596" s="36"/>
      <c r="C596" s="36"/>
      <c r="D596" s="36"/>
      <c r="E596" s="37"/>
      <c r="F596" s="36"/>
      <c r="G596" s="38"/>
      <c r="H596" s="41"/>
      <c r="I596" s="42"/>
      <c r="J596" s="40"/>
      <c r="K596" s="38"/>
      <c r="L596" s="41"/>
      <c r="M596" s="41"/>
      <c r="N596" s="41"/>
      <c r="O596" s="41"/>
      <c r="P596" s="42"/>
      <c r="Q596" s="45"/>
      <c r="R596" s="40"/>
      <c r="S596" s="40"/>
      <c r="T596" s="40"/>
      <c r="U596" s="40"/>
      <c r="V596" s="40"/>
      <c r="W596" s="40"/>
      <c r="X596" s="367"/>
      <c r="Y596" s="368"/>
      <c r="Z596" s="369"/>
      <c r="AA596" s="38"/>
      <c r="AB596" s="41"/>
      <c r="AC596" s="42"/>
      <c r="AD596" s="45"/>
      <c r="AE596" s="40"/>
      <c r="AF596" s="40"/>
    </row>
    <row r="597" spans="1:32" ht="14.25" customHeight="1" thickBot="1" x14ac:dyDescent="0.35">
      <c r="A597" s="35"/>
      <c r="B597" s="36"/>
      <c r="C597" s="36"/>
      <c r="D597" s="36"/>
      <c r="E597" s="37"/>
      <c r="F597" s="36"/>
      <c r="G597" s="38"/>
      <c r="H597" s="41"/>
      <c r="I597" s="42"/>
      <c r="J597" s="40"/>
      <c r="K597" s="38"/>
      <c r="L597" s="41"/>
      <c r="M597" s="41"/>
      <c r="N597" s="41"/>
      <c r="O597" s="41"/>
      <c r="P597" s="42"/>
      <c r="Q597" s="45"/>
      <c r="R597" s="40"/>
      <c r="S597" s="40"/>
      <c r="T597" s="40"/>
      <c r="U597" s="40"/>
      <c r="V597" s="40"/>
      <c r="W597" s="40"/>
      <c r="X597" s="367"/>
      <c r="Y597" s="368"/>
      <c r="Z597" s="369"/>
      <c r="AA597" s="38"/>
      <c r="AB597" s="41"/>
      <c r="AC597" s="42"/>
      <c r="AD597" s="45"/>
      <c r="AE597" s="40"/>
      <c r="AF597" s="40"/>
    </row>
    <row r="598" spans="1:32" ht="14.25" customHeight="1" thickBot="1" x14ac:dyDescent="0.35">
      <c r="A598" s="35"/>
      <c r="B598" s="36"/>
      <c r="C598" s="36"/>
      <c r="D598" s="36"/>
      <c r="E598" s="37"/>
      <c r="F598" s="36"/>
      <c r="G598" s="38"/>
      <c r="H598" s="41"/>
      <c r="I598" s="42"/>
      <c r="J598" s="40"/>
      <c r="K598" s="38"/>
      <c r="L598" s="41"/>
      <c r="M598" s="41"/>
      <c r="N598" s="41"/>
      <c r="O598" s="41"/>
      <c r="P598" s="42"/>
      <c r="Q598" s="45"/>
      <c r="R598" s="40"/>
      <c r="S598" s="40"/>
      <c r="T598" s="40"/>
      <c r="U598" s="40"/>
      <c r="V598" s="40"/>
      <c r="W598" s="40"/>
      <c r="X598" s="367"/>
      <c r="Y598" s="368"/>
      <c r="Z598" s="369"/>
      <c r="AA598" s="38"/>
      <c r="AB598" s="41"/>
      <c r="AC598" s="42"/>
      <c r="AD598" s="45"/>
      <c r="AE598" s="40"/>
      <c r="AF598" s="40"/>
    </row>
    <row r="599" spans="1:32" ht="14.25" customHeight="1" thickBot="1" x14ac:dyDescent="0.35">
      <c r="A599" s="35"/>
      <c r="B599" s="36"/>
      <c r="C599" s="36"/>
      <c r="D599" s="36"/>
      <c r="E599" s="37"/>
      <c r="F599" s="36"/>
      <c r="G599" s="38"/>
      <c r="H599" s="41"/>
      <c r="I599" s="42"/>
      <c r="J599" s="40"/>
      <c r="K599" s="38"/>
      <c r="L599" s="41"/>
      <c r="M599" s="41"/>
      <c r="N599" s="41"/>
      <c r="O599" s="41"/>
      <c r="P599" s="42"/>
      <c r="Q599" s="45"/>
      <c r="R599" s="40"/>
      <c r="S599" s="40"/>
      <c r="T599" s="40"/>
      <c r="U599" s="40"/>
      <c r="V599" s="40"/>
      <c r="W599" s="40"/>
      <c r="X599" s="367"/>
      <c r="Y599" s="368"/>
      <c r="Z599" s="369"/>
      <c r="AA599" s="38"/>
      <c r="AB599" s="41"/>
      <c r="AC599" s="42"/>
      <c r="AD599" s="45"/>
      <c r="AE599" s="40"/>
      <c r="AF599" s="40"/>
    </row>
    <row r="600" spans="1:32" ht="14.25" customHeight="1" thickBot="1" x14ac:dyDescent="0.35">
      <c r="A600" s="35"/>
      <c r="B600" s="36"/>
      <c r="C600" s="36"/>
      <c r="D600" s="36"/>
      <c r="E600" s="37"/>
      <c r="F600" s="36"/>
      <c r="G600" s="38"/>
      <c r="H600" s="41"/>
      <c r="I600" s="42"/>
      <c r="J600" s="40"/>
      <c r="K600" s="38"/>
      <c r="L600" s="41"/>
      <c r="M600" s="41"/>
      <c r="N600" s="41"/>
      <c r="O600" s="41"/>
      <c r="P600" s="42"/>
      <c r="Q600" s="45"/>
      <c r="R600" s="40"/>
      <c r="S600" s="40"/>
      <c r="T600" s="40"/>
      <c r="U600" s="40"/>
      <c r="V600" s="40"/>
      <c r="W600" s="40"/>
      <c r="X600" s="367"/>
      <c r="Y600" s="368"/>
      <c r="Z600" s="369"/>
      <c r="AA600" s="38"/>
      <c r="AB600" s="41"/>
      <c r="AC600" s="42"/>
      <c r="AD600" s="45"/>
      <c r="AE600" s="40"/>
      <c r="AF600" s="40"/>
    </row>
    <row r="601" spans="1:32" ht="14.25" customHeight="1" thickBot="1" x14ac:dyDescent="0.35">
      <c r="A601" s="35"/>
      <c r="B601" s="36"/>
      <c r="C601" s="36"/>
      <c r="D601" s="36"/>
      <c r="E601" s="37"/>
      <c r="F601" s="36"/>
      <c r="G601" s="38"/>
      <c r="H601" s="41"/>
      <c r="I601" s="42"/>
      <c r="J601" s="40"/>
      <c r="K601" s="38"/>
      <c r="L601" s="41"/>
      <c r="M601" s="41"/>
      <c r="N601" s="41"/>
      <c r="O601" s="41"/>
      <c r="P601" s="42"/>
      <c r="Q601" s="45"/>
      <c r="R601" s="40"/>
      <c r="S601" s="40"/>
      <c r="T601" s="40"/>
      <c r="U601" s="40"/>
      <c r="V601" s="40"/>
      <c r="W601" s="40"/>
      <c r="X601" s="367"/>
      <c r="Y601" s="368"/>
      <c r="Z601" s="369"/>
      <c r="AA601" s="38"/>
      <c r="AB601" s="41"/>
      <c r="AC601" s="42"/>
      <c r="AD601" s="45"/>
      <c r="AE601" s="40"/>
      <c r="AF601" s="40"/>
    </row>
    <row r="602" spans="1:32" ht="14.25" customHeight="1" thickBot="1" x14ac:dyDescent="0.35">
      <c r="A602" s="35"/>
      <c r="B602" s="36"/>
      <c r="C602" s="36"/>
      <c r="D602" s="36"/>
      <c r="E602" s="37"/>
      <c r="F602" s="36"/>
      <c r="G602" s="38"/>
      <c r="H602" s="41"/>
      <c r="I602" s="42"/>
      <c r="J602" s="40"/>
      <c r="K602" s="38"/>
      <c r="L602" s="41"/>
      <c r="M602" s="41"/>
      <c r="N602" s="41"/>
      <c r="O602" s="41"/>
      <c r="P602" s="42"/>
      <c r="Q602" s="45"/>
      <c r="R602" s="40"/>
      <c r="S602" s="40"/>
      <c r="T602" s="40"/>
      <c r="U602" s="40"/>
      <c r="V602" s="40"/>
      <c r="W602" s="40"/>
      <c r="X602" s="367"/>
      <c r="Y602" s="368"/>
      <c r="Z602" s="369"/>
      <c r="AA602" s="38"/>
      <c r="AB602" s="41"/>
      <c r="AC602" s="42"/>
      <c r="AD602" s="45"/>
      <c r="AE602" s="40"/>
      <c r="AF602" s="40"/>
    </row>
    <row r="603" spans="1:32" ht="14.25" customHeight="1" thickBot="1" x14ac:dyDescent="0.35">
      <c r="A603" s="35"/>
      <c r="B603" s="36"/>
      <c r="C603" s="36"/>
      <c r="D603" s="36"/>
      <c r="E603" s="37"/>
      <c r="F603" s="36"/>
      <c r="G603" s="38"/>
      <c r="H603" s="41"/>
      <c r="I603" s="42"/>
      <c r="J603" s="40"/>
      <c r="K603" s="38"/>
      <c r="L603" s="41"/>
      <c r="M603" s="41"/>
      <c r="N603" s="41"/>
      <c r="O603" s="41"/>
      <c r="P603" s="42"/>
      <c r="Q603" s="45"/>
      <c r="R603" s="40"/>
      <c r="S603" s="40"/>
      <c r="T603" s="40"/>
      <c r="U603" s="40"/>
      <c r="V603" s="40"/>
      <c r="W603" s="40"/>
      <c r="X603" s="367"/>
      <c r="Y603" s="368"/>
      <c r="Z603" s="369"/>
      <c r="AA603" s="38"/>
      <c r="AB603" s="41"/>
      <c r="AC603" s="42"/>
      <c r="AD603" s="45"/>
      <c r="AE603" s="40"/>
      <c r="AF603" s="40"/>
    </row>
    <row r="604" spans="1:32" ht="14.25" customHeight="1" thickBot="1" x14ac:dyDescent="0.35">
      <c r="A604" s="35"/>
      <c r="B604" s="36"/>
      <c r="C604" s="36"/>
      <c r="D604" s="36"/>
      <c r="E604" s="37"/>
      <c r="F604" s="36"/>
      <c r="G604" s="38"/>
      <c r="H604" s="41"/>
      <c r="I604" s="42"/>
      <c r="J604" s="40"/>
      <c r="K604" s="38"/>
      <c r="L604" s="41"/>
      <c r="M604" s="41"/>
      <c r="N604" s="41"/>
      <c r="O604" s="41"/>
      <c r="P604" s="42"/>
      <c r="Q604" s="45"/>
      <c r="R604" s="40"/>
      <c r="S604" s="40"/>
      <c r="T604" s="40"/>
      <c r="U604" s="40"/>
      <c r="V604" s="40"/>
      <c r="W604" s="40"/>
      <c r="X604" s="367"/>
      <c r="Y604" s="368"/>
      <c r="Z604" s="369"/>
      <c r="AA604" s="38"/>
      <c r="AB604" s="41"/>
      <c r="AC604" s="42"/>
      <c r="AD604" s="45"/>
      <c r="AE604" s="40"/>
      <c r="AF604" s="40"/>
    </row>
    <row r="605" spans="1:32" ht="14.25" customHeight="1" thickBot="1" x14ac:dyDescent="0.35">
      <c r="A605" s="35"/>
      <c r="B605" s="36"/>
      <c r="C605" s="36"/>
      <c r="D605" s="36"/>
      <c r="E605" s="37"/>
      <c r="F605" s="36"/>
      <c r="G605" s="38"/>
      <c r="H605" s="41"/>
      <c r="I605" s="42"/>
      <c r="J605" s="40"/>
      <c r="K605" s="38"/>
      <c r="L605" s="41"/>
      <c r="M605" s="41"/>
      <c r="N605" s="41"/>
      <c r="O605" s="41"/>
      <c r="P605" s="42"/>
      <c r="Q605" s="45"/>
      <c r="R605" s="40"/>
      <c r="S605" s="40"/>
      <c r="T605" s="40"/>
      <c r="U605" s="40"/>
      <c r="V605" s="40"/>
      <c r="W605" s="40"/>
      <c r="X605" s="367"/>
      <c r="Y605" s="368"/>
      <c r="Z605" s="369"/>
      <c r="AA605" s="38"/>
      <c r="AB605" s="41"/>
      <c r="AC605" s="42"/>
      <c r="AD605" s="45"/>
      <c r="AE605" s="40"/>
      <c r="AF605" s="40"/>
    </row>
    <row r="606" spans="1:32" ht="14.25" customHeight="1" thickBot="1" x14ac:dyDescent="0.35">
      <c r="A606" s="35"/>
      <c r="B606" s="36"/>
      <c r="C606" s="36"/>
      <c r="D606" s="36"/>
      <c r="E606" s="37"/>
      <c r="F606" s="36"/>
      <c r="G606" s="38"/>
      <c r="H606" s="41"/>
      <c r="I606" s="42"/>
      <c r="J606" s="40"/>
      <c r="K606" s="38"/>
      <c r="L606" s="41"/>
      <c r="M606" s="41"/>
      <c r="N606" s="41"/>
      <c r="O606" s="41"/>
      <c r="P606" s="42"/>
      <c r="Q606" s="45"/>
      <c r="R606" s="40"/>
      <c r="S606" s="40"/>
      <c r="T606" s="40"/>
      <c r="U606" s="40"/>
      <c r="V606" s="40"/>
      <c r="W606" s="40"/>
      <c r="X606" s="367"/>
      <c r="Y606" s="368"/>
      <c r="Z606" s="369"/>
      <c r="AA606" s="38"/>
      <c r="AB606" s="41"/>
      <c r="AC606" s="42"/>
      <c r="AD606" s="45"/>
      <c r="AE606" s="40"/>
      <c r="AF606" s="40"/>
    </row>
    <row r="607" spans="1:32" ht="14.25" customHeight="1" thickBot="1" x14ac:dyDescent="0.35">
      <c r="A607" s="35"/>
      <c r="B607" s="36"/>
      <c r="C607" s="36"/>
      <c r="D607" s="36"/>
      <c r="E607" s="37"/>
      <c r="F607" s="36"/>
      <c r="G607" s="38"/>
      <c r="H607" s="41"/>
      <c r="I607" s="42"/>
      <c r="J607" s="40"/>
      <c r="K607" s="38"/>
      <c r="L607" s="41"/>
      <c r="M607" s="41"/>
      <c r="N607" s="41"/>
      <c r="O607" s="41"/>
      <c r="P607" s="42"/>
      <c r="Q607" s="45"/>
      <c r="R607" s="40"/>
      <c r="S607" s="40"/>
      <c r="T607" s="40"/>
      <c r="U607" s="40"/>
      <c r="V607" s="40"/>
      <c r="W607" s="40"/>
      <c r="X607" s="367"/>
      <c r="Y607" s="368"/>
      <c r="Z607" s="369"/>
      <c r="AA607" s="38"/>
      <c r="AB607" s="41"/>
      <c r="AC607" s="42"/>
      <c r="AD607" s="45"/>
      <c r="AE607" s="40"/>
      <c r="AF607" s="40"/>
    </row>
    <row r="608" spans="1:32" ht="14.25" customHeight="1" thickBot="1" x14ac:dyDescent="0.35">
      <c r="A608" s="35"/>
      <c r="B608" s="36"/>
      <c r="C608" s="36"/>
      <c r="D608" s="36"/>
      <c r="E608" s="37"/>
      <c r="F608" s="36"/>
      <c r="G608" s="38"/>
      <c r="H608" s="41"/>
      <c r="I608" s="42"/>
      <c r="J608" s="40"/>
      <c r="K608" s="38"/>
      <c r="L608" s="41"/>
      <c r="M608" s="41"/>
      <c r="N608" s="41"/>
      <c r="O608" s="41"/>
      <c r="P608" s="42"/>
      <c r="Q608" s="45"/>
      <c r="R608" s="40"/>
      <c r="S608" s="40"/>
      <c r="T608" s="40"/>
      <c r="U608" s="40"/>
      <c r="V608" s="40"/>
      <c r="W608" s="40"/>
      <c r="X608" s="367"/>
      <c r="Y608" s="368"/>
      <c r="Z608" s="369"/>
      <c r="AA608" s="38"/>
      <c r="AB608" s="41"/>
      <c r="AC608" s="42"/>
      <c r="AD608" s="45"/>
      <c r="AE608" s="40"/>
      <c r="AF608" s="40"/>
    </row>
    <row r="609" spans="1:32" ht="14.25" customHeight="1" thickBot="1" x14ac:dyDescent="0.35">
      <c r="A609" s="35"/>
      <c r="B609" s="36"/>
      <c r="C609" s="36"/>
      <c r="D609" s="36"/>
      <c r="E609" s="37"/>
      <c r="F609" s="36"/>
      <c r="G609" s="38"/>
      <c r="H609" s="41"/>
      <c r="I609" s="42"/>
      <c r="J609" s="40"/>
      <c r="K609" s="38"/>
      <c r="L609" s="41"/>
      <c r="M609" s="41"/>
      <c r="N609" s="41"/>
      <c r="O609" s="41"/>
      <c r="P609" s="42"/>
      <c r="Q609" s="45"/>
      <c r="R609" s="40"/>
      <c r="S609" s="40"/>
      <c r="T609" s="40"/>
      <c r="U609" s="40"/>
      <c r="V609" s="40"/>
      <c r="W609" s="40"/>
      <c r="X609" s="367"/>
      <c r="Y609" s="368"/>
      <c r="Z609" s="369"/>
      <c r="AA609" s="38"/>
      <c r="AB609" s="41"/>
      <c r="AC609" s="42"/>
      <c r="AD609" s="45"/>
      <c r="AE609" s="40"/>
      <c r="AF609" s="40"/>
    </row>
    <row r="610" spans="1:32" ht="14.25" customHeight="1" thickBot="1" x14ac:dyDescent="0.35">
      <c r="A610" s="35"/>
      <c r="B610" s="36"/>
      <c r="C610" s="36"/>
      <c r="D610" s="36"/>
      <c r="E610" s="37"/>
      <c r="F610" s="36"/>
      <c r="G610" s="38"/>
      <c r="H610" s="41"/>
      <c r="I610" s="42"/>
      <c r="J610" s="40"/>
      <c r="K610" s="38"/>
      <c r="L610" s="41"/>
      <c r="M610" s="41"/>
      <c r="N610" s="41"/>
      <c r="O610" s="41"/>
      <c r="P610" s="42"/>
      <c r="Q610" s="45"/>
      <c r="R610" s="40"/>
      <c r="S610" s="40"/>
      <c r="T610" s="40"/>
      <c r="U610" s="40"/>
      <c r="V610" s="40"/>
      <c r="W610" s="40"/>
      <c r="X610" s="367"/>
      <c r="Y610" s="368"/>
      <c r="Z610" s="369"/>
      <c r="AA610" s="38"/>
      <c r="AB610" s="41"/>
      <c r="AC610" s="42"/>
      <c r="AD610" s="45"/>
      <c r="AE610" s="40"/>
      <c r="AF610" s="40"/>
    </row>
    <row r="611" spans="1:32" ht="14.25" customHeight="1" thickBot="1" x14ac:dyDescent="0.35">
      <c r="A611" s="35"/>
      <c r="B611" s="36"/>
      <c r="C611" s="36"/>
      <c r="D611" s="36"/>
      <c r="E611" s="37"/>
      <c r="F611" s="36"/>
      <c r="G611" s="38"/>
      <c r="H611" s="41"/>
      <c r="I611" s="42"/>
      <c r="J611" s="40"/>
      <c r="K611" s="38"/>
      <c r="L611" s="41"/>
      <c r="M611" s="41"/>
      <c r="N611" s="41"/>
      <c r="O611" s="41"/>
      <c r="P611" s="42"/>
      <c r="Q611" s="45"/>
      <c r="R611" s="40"/>
      <c r="S611" s="40"/>
      <c r="T611" s="40"/>
      <c r="U611" s="40"/>
      <c r="V611" s="40"/>
      <c r="W611" s="40"/>
      <c r="X611" s="367"/>
      <c r="Y611" s="368"/>
      <c r="Z611" s="369"/>
      <c r="AA611" s="38"/>
      <c r="AB611" s="41"/>
      <c r="AC611" s="42"/>
      <c r="AD611" s="45"/>
      <c r="AE611" s="40"/>
      <c r="AF611" s="40"/>
    </row>
    <row r="612" spans="1:32" ht="14.25" customHeight="1" thickBot="1" x14ac:dyDescent="0.35">
      <c r="A612" s="35"/>
      <c r="B612" s="36"/>
      <c r="C612" s="36"/>
      <c r="D612" s="36"/>
      <c r="E612" s="37"/>
      <c r="F612" s="36"/>
      <c r="G612" s="38"/>
      <c r="H612" s="41"/>
      <c r="I612" s="42"/>
      <c r="J612" s="40"/>
      <c r="K612" s="38"/>
      <c r="L612" s="41"/>
      <c r="M612" s="41"/>
      <c r="N612" s="41"/>
      <c r="O612" s="41"/>
      <c r="P612" s="42"/>
      <c r="Q612" s="45"/>
      <c r="R612" s="40"/>
      <c r="S612" s="40"/>
      <c r="T612" s="40"/>
      <c r="U612" s="40"/>
      <c r="V612" s="40"/>
      <c r="W612" s="40"/>
      <c r="X612" s="367"/>
      <c r="Y612" s="368"/>
      <c r="Z612" s="369"/>
      <c r="AA612" s="38"/>
      <c r="AB612" s="41"/>
      <c r="AC612" s="42"/>
      <c r="AD612" s="45"/>
      <c r="AE612" s="40"/>
      <c r="AF612" s="40"/>
    </row>
    <row r="613" spans="1:32" ht="14.25" customHeight="1" thickBot="1" x14ac:dyDescent="0.35">
      <c r="A613" s="35"/>
      <c r="B613" s="36"/>
      <c r="C613" s="36"/>
      <c r="D613" s="36"/>
      <c r="E613" s="37"/>
      <c r="F613" s="36"/>
      <c r="G613" s="38"/>
      <c r="H613" s="41"/>
      <c r="I613" s="42"/>
      <c r="J613" s="40"/>
      <c r="K613" s="38"/>
      <c r="L613" s="41"/>
      <c r="M613" s="41"/>
      <c r="N613" s="41"/>
      <c r="O613" s="41"/>
      <c r="P613" s="42"/>
      <c r="Q613" s="45"/>
      <c r="R613" s="40"/>
      <c r="S613" s="40"/>
      <c r="T613" s="40"/>
      <c r="U613" s="40"/>
      <c r="V613" s="40"/>
      <c r="W613" s="40"/>
      <c r="X613" s="367"/>
      <c r="Y613" s="368"/>
      <c r="Z613" s="369"/>
      <c r="AA613" s="38"/>
      <c r="AB613" s="41"/>
      <c r="AC613" s="42"/>
      <c r="AD613" s="45"/>
      <c r="AE613" s="40"/>
      <c r="AF613" s="40"/>
    </row>
    <row r="614" spans="1:32" ht="14.25" customHeight="1" thickBot="1" x14ac:dyDescent="0.35">
      <c r="A614" s="35"/>
      <c r="B614" s="36"/>
      <c r="C614" s="36"/>
      <c r="D614" s="36"/>
      <c r="E614" s="37"/>
      <c r="F614" s="36"/>
      <c r="G614" s="38"/>
      <c r="H614" s="41"/>
      <c r="I614" s="42"/>
      <c r="J614" s="40"/>
      <c r="K614" s="38"/>
      <c r="L614" s="41"/>
      <c r="M614" s="41"/>
      <c r="N614" s="41"/>
      <c r="O614" s="41"/>
      <c r="P614" s="42"/>
      <c r="Q614" s="45"/>
      <c r="R614" s="40"/>
      <c r="S614" s="40"/>
      <c r="T614" s="40"/>
      <c r="U614" s="40"/>
      <c r="V614" s="40"/>
      <c r="W614" s="40"/>
      <c r="X614" s="367"/>
      <c r="Y614" s="368"/>
      <c r="Z614" s="369"/>
      <c r="AA614" s="38"/>
      <c r="AB614" s="41"/>
      <c r="AC614" s="42"/>
      <c r="AD614" s="45"/>
      <c r="AE614" s="40"/>
      <c r="AF614" s="40"/>
    </row>
    <row r="615" spans="1:32" ht="14.25" customHeight="1" thickBot="1" x14ac:dyDescent="0.35">
      <c r="A615" s="35"/>
      <c r="B615" s="36"/>
      <c r="C615" s="36"/>
      <c r="D615" s="36"/>
      <c r="E615" s="37"/>
      <c r="F615" s="36"/>
      <c r="G615" s="38"/>
      <c r="H615" s="41"/>
      <c r="I615" s="42"/>
      <c r="J615" s="40"/>
      <c r="K615" s="38"/>
      <c r="L615" s="41"/>
      <c r="M615" s="41"/>
      <c r="N615" s="41"/>
      <c r="O615" s="41"/>
      <c r="P615" s="42"/>
      <c r="Q615" s="45"/>
      <c r="R615" s="40"/>
      <c r="S615" s="40"/>
      <c r="T615" s="40"/>
      <c r="U615" s="40"/>
      <c r="V615" s="40"/>
      <c r="W615" s="40"/>
      <c r="X615" s="367"/>
      <c r="Y615" s="368"/>
      <c r="Z615" s="369"/>
      <c r="AA615" s="38"/>
      <c r="AB615" s="41"/>
      <c r="AC615" s="42"/>
      <c r="AD615" s="45"/>
      <c r="AE615" s="40"/>
      <c r="AF615" s="40"/>
    </row>
    <row r="616" spans="1:32" ht="14.25" customHeight="1" thickBot="1" x14ac:dyDescent="0.35">
      <c r="A616" s="35"/>
      <c r="B616" s="36"/>
      <c r="C616" s="36"/>
      <c r="D616" s="36"/>
      <c r="E616" s="37"/>
      <c r="F616" s="36"/>
      <c r="G616" s="38"/>
      <c r="H616" s="41"/>
      <c r="I616" s="42"/>
      <c r="J616" s="40"/>
      <c r="K616" s="38"/>
      <c r="L616" s="41"/>
      <c r="M616" s="41"/>
      <c r="N616" s="41"/>
      <c r="O616" s="41"/>
      <c r="P616" s="42"/>
      <c r="Q616" s="45"/>
      <c r="R616" s="40"/>
      <c r="S616" s="40"/>
      <c r="T616" s="40"/>
      <c r="U616" s="40"/>
      <c r="V616" s="40"/>
      <c r="W616" s="40"/>
      <c r="X616" s="367"/>
      <c r="Y616" s="368"/>
      <c r="Z616" s="369"/>
      <c r="AA616" s="38"/>
      <c r="AB616" s="41"/>
      <c r="AC616" s="42"/>
      <c r="AD616" s="45"/>
      <c r="AE616" s="40"/>
      <c r="AF616" s="40"/>
    </row>
    <row r="617" spans="1:32" ht="14.25" customHeight="1" thickBot="1" x14ac:dyDescent="0.35">
      <c r="A617" s="35"/>
      <c r="B617" s="36"/>
      <c r="C617" s="36"/>
      <c r="D617" s="36"/>
      <c r="E617" s="37"/>
      <c r="F617" s="36"/>
      <c r="G617" s="38"/>
      <c r="H617" s="41"/>
      <c r="I617" s="42"/>
      <c r="J617" s="40"/>
      <c r="K617" s="38"/>
      <c r="L617" s="41"/>
      <c r="M617" s="41"/>
      <c r="N617" s="41"/>
      <c r="O617" s="41"/>
      <c r="P617" s="42"/>
      <c r="Q617" s="45"/>
      <c r="R617" s="40"/>
      <c r="S617" s="40"/>
      <c r="T617" s="40"/>
      <c r="U617" s="40"/>
      <c r="V617" s="40"/>
      <c r="W617" s="40"/>
      <c r="X617" s="367"/>
      <c r="Y617" s="368"/>
      <c r="Z617" s="369"/>
      <c r="AA617" s="38"/>
      <c r="AB617" s="41"/>
      <c r="AC617" s="42"/>
      <c r="AD617" s="45"/>
      <c r="AE617" s="40"/>
      <c r="AF617" s="40"/>
    </row>
    <row r="618" spans="1:32" ht="14.25" customHeight="1" thickBot="1" x14ac:dyDescent="0.35">
      <c r="A618" s="35"/>
      <c r="B618" s="36"/>
      <c r="C618" s="36"/>
      <c r="D618" s="36"/>
      <c r="E618" s="37"/>
      <c r="F618" s="36"/>
      <c r="G618" s="38"/>
      <c r="H618" s="41"/>
      <c r="I618" s="42"/>
      <c r="J618" s="40"/>
      <c r="K618" s="38"/>
      <c r="L618" s="41"/>
      <c r="M618" s="41"/>
      <c r="N618" s="41"/>
      <c r="O618" s="41"/>
      <c r="P618" s="42"/>
      <c r="Q618" s="45"/>
      <c r="R618" s="40"/>
      <c r="S618" s="40"/>
      <c r="T618" s="40"/>
      <c r="U618" s="40"/>
      <c r="V618" s="40"/>
      <c r="W618" s="40"/>
      <c r="X618" s="367"/>
      <c r="Y618" s="368"/>
      <c r="Z618" s="369"/>
      <c r="AA618" s="38"/>
      <c r="AB618" s="41"/>
      <c r="AC618" s="42"/>
      <c r="AD618" s="45"/>
      <c r="AE618" s="40"/>
      <c r="AF618" s="40"/>
    </row>
    <row r="619" spans="1:32" ht="14.25" customHeight="1" thickBot="1" x14ac:dyDescent="0.35">
      <c r="A619" s="35"/>
      <c r="B619" s="36"/>
      <c r="C619" s="36"/>
      <c r="D619" s="36"/>
      <c r="E619" s="37"/>
      <c r="F619" s="36"/>
      <c r="G619" s="38"/>
      <c r="H619" s="41"/>
      <c r="I619" s="42"/>
      <c r="J619" s="40"/>
      <c r="K619" s="38"/>
      <c r="L619" s="41"/>
      <c r="M619" s="41"/>
      <c r="N619" s="41"/>
      <c r="O619" s="41"/>
      <c r="P619" s="42"/>
      <c r="Q619" s="45"/>
      <c r="R619" s="40"/>
      <c r="S619" s="40"/>
      <c r="T619" s="40"/>
      <c r="U619" s="40"/>
      <c r="V619" s="40"/>
      <c r="W619" s="40"/>
      <c r="X619" s="367"/>
      <c r="Y619" s="368"/>
      <c r="Z619" s="369"/>
      <c r="AA619" s="38"/>
      <c r="AB619" s="41"/>
      <c r="AC619" s="42"/>
      <c r="AD619" s="45"/>
      <c r="AE619" s="40"/>
      <c r="AF619" s="40"/>
    </row>
    <row r="620" spans="1:32" ht="14.25" customHeight="1" thickBot="1" x14ac:dyDescent="0.35">
      <c r="A620" s="35"/>
      <c r="B620" s="36"/>
      <c r="C620" s="36"/>
      <c r="D620" s="36"/>
      <c r="E620" s="37"/>
      <c r="F620" s="36"/>
      <c r="G620" s="38"/>
      <c r="H620" s="41"/>
      <c r="I620" s="42"/>
      <c r="J620" s="40"/>
      <c r="K620" s="38"/>
      <c r="L620" s="41"/>
      <c r="M620" s="41"/>
      <c r="N620" s="41"/>
      <c r="O620" s="41"/>
      <c r="P620" s="42"/>
      <c r="Q620" s="45"/>
      <c r="R620" s="40"/>
      <c r="S620" s="40"/>
      <c r="T620" s="40"/>
      <c r="U620" s="40"/>
      <c r="V620" s="40"/>
      <c r="W620" s="40"/>
      <c r="X620" s="367"/>
      <c r="Y620" s="368"/>
      <c r="Z620" s="369"/>
      <c r="AA620" s="38"/>
      <c r="AB620" s="41"/>
      <c r="AC620" s="42"/>
      <c r="AD620" s="45"/>
      <c r="AE620" s="40"/>
      <c r="AF620" s="40"/>
    </row>
    <row r="621" spans="1:32" ht="14.25" customHeight="1" thickBot="1" x14ac:dyDescent="0.35">
      <c r="A621" s="35"/>
      <c r="B621" s="36"/>
      <c r="C621" s="36"/>
      <c r="D621" s="36"/>
      <c r="E621" s="37"/>
      <c r="F621" s="36"/>
      <c r="G621" s="38"/>
      <c r="H621" s="41"/>
      <c r="I621" s="42"/>
      <c r="J621" s="40"/>
      <c r="K621" s="38"/>
      <c r="L621" s="41"/>
      <c r="M621" s="41"/>
      <c r="N621" s="41"/>
      <c r="O621" s="41"/>
      <c r="P621" s="42"/>
      <c r="Q621" s="45"/>
      <c r="R621" s="40"/>
      <c r="S621" s="40"/>
      <c r="T621" s="40"/>
      <c r="U621" s="40"/>
      <c r="V621" s="40"/>
      <c r="W621" s="40"/>
      <c r="X621" s="367"/>
      <c r="Y621" s="368"/>
      <c r="Z621" s="369"/>
      <c r="AA621" s="38"/>
      <c r="AB621" s="41"/>
      <c r="AC621" s="42"/>
      <c r="AD621" s="45"/>
      <c r="AE621" s="40"/>
      <c r="AF621" s="40"/>
    </row>
    <row r="622" spans="1:32" ht="14.25" customHeight="1" thickBot="1" x14ac:dyDescent="0.35">
      <c r="A622" s="35"/>
      <c r="B622" s="36"/>
      <c r="C622" s="36"/>
      <c r="D622" s="36"/>
      <c r="E622" s="37"/>
      <c r="F622" s="36"/>
      <c r="G622" s="38"/>
      <c r="H622" s="41"/>
      <c r="I622" s="42"/>
      <c r="J622" s="40"/>
      <c r="K622" s="38"/>
      <c r="L622" s="41"/>
      <c r="M622" s="41"/>
      <c r="N622" s="41"/>
      <c r="O622" s="41"/>
      <c r="P622" s="42"/>
      <c r="Q622" s="45"/>
      <c r="R622" s="40"/>
      <c r="S622" s="40"/>
      <c r="T622" s="40"/>
      <c r="U622" s="40"/>
      <c r="V622" s="40"/>
      <c r="W622" s="40"/>
      <c r="X622" s="367"/>
      <c r="Y622" s="368"/>
      <c r="Z622" s="369"/>
      <c r="AA622" s="38"/>
      <c r="AB622" s="41"/>
      <c r="AC622" s="42"/>
      <c r="AD622" s="45"/>
      <c r="AE622" s="40"/>
      <c r="AF622" s="40"/>
    </row>
    <row r="623" spans="1:32" ht="14.25" customHeight="1" thickBot="1" x14ac:dyDescent="0.35">
      <c r="A623" s="35"/>
      <c r="B623" s="36"/>
      <c r="C623" s="36"/>
      <c r="D623" s="36"/>
      <c r="E623" s="37"/>
      <c r="F623" s="36"/>
      <c r="G623" s="38"/>
      <c r="H623" s="41"/>
      <c r="I623" s="42"/>
      <c r="J623" s="40"/>
      <c r="K623" s="38"/>
      <c r="L623" s="41"/>
      <c r="M623" s="41"/>
      <c r="N623" s="41"/>
      <c r="O623" s="41"/>
      <c r="P623" s="42"/>
      <c r="Q623" s="45"/>
      <c r="R623" s="40"/>
      <c r="S623" s="40"/>
      <c r="T623" s="40"/>
      <c r="U623" s="40"/>
      <c r="V623" s="40"/>
      <c r="W623" s="40"/>
      <c r="X623" s="367"/>
      <c r="Y623" s="368"/>
      <c r="Z623" s="369"/>
      <c r="AA623" s="38"/>
      <c r="AB623" s="41"/>
      <c r="AC623" s="42"/>
      <c r="AD623" s="45"/>
      <c r="AE623" s="40"/>
      <c r="AF623" s="40"/>
    </row>
    <row r="624" spans="1:32" ht="14.25" customHeight="1" thickBot="1" x14ac:dyDescent="0.35">
      <c r="A624" s="35"/>
      <c r="B624" s="36"/>
      <c r="C624" s="36"/>
      <c r="D624" s="36"/>
      <c r="E624" s="37"/>
      <c r="F624" s="36"/>
      <c r="G624" s="38"/>
      <c r="H624" s="41"/>
      <c r="I624" s="42"/>
      <c r="J624" s="40"/>
      <c r="K624" s="38"/>
      <c r="L624" s="41"/>
      <c r="M624" s="41"/>
      <c r="N624" s="41"/>
      <c r="O624" s="41"/>
      <c r="P624" s="42"/>
      <c r="Q624" s="45"/>
      <c r="R624" s="40"/>
      <c r="S624" s="40"/>
      <c r="T624" s="40"/>
      <c r="U624" s="40"/>
      <c r="V624" s="40"/>
      <c r="W624" s="40"/>
      <c r="X624" s="367"/>
      <c r="Y624" s="368"/>
      <c r="Z624" s="369"/>
      <c r="AA624" s="38"/>
      <c r="AB624" s="41"/>
      <c r="AC624" s="42"/>
      <c r="AD624" s="45"/>
      <c r="AE624" s="40"/>
      <c r="AF624" s="40"/>
    </row>
    <row r="625" spans="1:32" ht="14.25" customHeight="1" thickBot="1" x14ac:dyDescent="0.35">
      <c r="A625" s="35"/>
      <c r="B625" s="36"/>
      <c r="C625" s="36"/>
      <c r="D625" s="36"/>
      <c r="E625" s="37"/>
      <c r="F625" s="36"/>
      <c r="G625" s="38"/>
      <c r="H625" s="41"/>
      <c r="I625" s="42"/>
      <c r="J625" s="40"/>
      <c r="K625" s="38"/>
      <c r="L625" s="41"/>
      <c r="M625" s="41"/>
      <c r="N625" s="41"/>
      <c r="O625" s="41"/>
      <c r="P625" s="42"/>
      <c r="Q625" s="45"/>
      <c r="R625" s="40"/>
      <c r="S625" s="40"/>
      <c r="T625" s="40"/>
      <c r="U625" s="40"/>
      <c r="V625" s="40"/>
      <c r="W625" s="40"/>
      <c r="X625" s="367"/>
      <c r="Y625" s="368"/>
      <c r="Z625" s="369"/>
      <c r="AA625" s="38"/>
      <c r="AB625" s="41"/>
      <c r="AC625" s="42"/>
      <c r="AD625" s="45"/>
      <c r="AE625" s="40"/>
      <c r="AF625" s="40"/>
    </row>
    <row r="626" spans="1:32" ht="14.25" customHeight="1" thickBot="1" x14ac:dyDescent="0.35">
      <c r="A626" s="35"/>
      <c r="B626" s="36"/>
      <c r="C626" s="36"/>
      <c r="D626" s="36"/>
      <c r="E626" s="37"/>
      <c r="F626" s="36"/>
      <c r="G626" s="38"/>
      <c r="H626" s="41"/>
      <c r="I626" s="42"/>
      <c r="J626" s="40"/>
      <c r="K626" s="38"/>
      <c r="L626" s="41"/>
      <c r="M626" s="41"/>
      <c r="N626" s="41"/>
      <c r="O626" s="41"/>
      <c r="P626" s="42"/>
      <c r="Q626" s="45"/>
      <c r="R626" s="40"/>
      <c r="S626" s="40"/>
      <c r="T626" s="40"/>
      <c r="U626" s="40"/>
      <c r="V626" s="40"/>
      <c r="W626" s="40"/>
      <c r="X626" s="367"/>
      <c r="Y626" s="368"/>
      <c r="Z626" s="369"/>
      <c r="AA626" s="38"/>
      <c r="AB626" s="41"/>
      <c r="AC626" s="42"/>
      <c r="AD626" s="45"/>
      <c r="AE626" s="40"/>
      <c r="AF626" s="40"/>
    </row>
    <row r="627" spans="1:32" ht="14.25" customHeight="1" thickBot="1" x14ac:dyDescent="0.35">
      <c r="A627" s="35"/>
      <c r="B627" s="36"/>
      <c r="C627" s="36"/>
      <c r="D627" s="36"/>
      <c r="E627" s="37"/>
      <c r="F627" s="36"/>
      <c r="G627" s="38"/>
      <c r="H627" s="41"/>
      <c r="I627" s="42"/>
      <c r="J627" s="40"/>
      <c r="K627" s="38"/>
      <c r="L627" s="41"/>
      <c r="M627" s="41"/>
      <c r="N627" s="41"/>
      <c r="O627" s="41"/>
      <c r="P627" s="42"/>
      <c r="Q627" s="45"/>
      <c r="R627" s="40"/>
      <c r="S627" s="40"/>
      <c r="T627" s="40"/>
      <c r="U627" s="40"/>
      <c r="V627" s="40"/>
      <c r="W627" s="40"/>
      <c r="X627" s="367"/>
      <c r="Y627" s="368"/>
      <c r="Z627" s="369"/>
      <c r="AA627" s="38"/>
      <c r="AB627" s="41"/>
      <c r="AC627" s="42"/>
      <c r="AD627" s="45"/>
      <c r="AE627" s="40"/>
      <c r="AF627" s="40"/>
    </row>
    <row r="628" spans="1:32" ht="14.25" customHeight="1" thickBot="1" x14ac:dyDescent="0.35">
      <c r="A628" s="35"/>
      <c r="B628" s="36"/>
      <c r="C628" s="36"/>
      <c r="D628" s="36"/>
      <c r="E628" s="37"/>
      <c r="F628" s="36"/>
      <c r="G628" s="38"/>
      <c r="H628" s="41"/>
      <c r="I628" s="42"/>
      <c r="J628" s="40"/>
      <c r="K628" s="38"/>
      <c r="L628" s="41"/>
      <c r="M628" s="41"/>
      <c r="N628" s="41"/>
      <c r="O628" s="41"/>
      <c r="P628" s="42"/>
      <c r="Q628" s="45"/>
      <c r="R628" s="40"/>
      <c r="S628" s="40"/>
      <c r="T628" s="40"/>
      <c r="U628" s="40"/>
      <c r="V628" s="40"/>
      <c r="W628" s="40"/>
      <c r="X628" s="367"/>
      <c r="Y628" s="368"/>
      <c r="Z628" s="369"/>
      <c r="AA628" s="38"/>
      <c r="AB628" s="41"/>
      <c r="AC628" s="42"/>
      <c r="AD628" s="45"/>
      <c r="AE628" s="40"/>
      <c r="AF628" s="40"/>
    </row>
    <row r="629" spans="1:32" ht="14.25" customHeight="1" thickBot="1" x14ac:dyDescent="0.35">
      <c r="A629" s="35"/>
      <c r="B629" s="36"/>
      <c r="C629" s="36"/>
      <c r="D629" s="36"/>
      <c r="E629" s="37"/>
      <c r="F629" s="36"/>
      <c r="G629" s="38"/>
      <c r="H629" s="41"/>
      <c r="I629" s="42"/>
      <c r="J629" s="40"/>
      <c r="K629" s="38"/>
      <c r="L629" s="41"/>
      <c r="M629" s="41"/>
      <c r="N629" s="41"/>
      <c r="O629" s="41"/>
      <c r="P629" s="42"/>
      <c r="Q629" s="45"/>
      <c r="R629" s="40"/>
      <c r="S629" s="40"/>
      <c r="T629" s="40"/>
      <c r="U629" s="40"/>
      <c r="V629" s="40"/>
      <c r="W629" s="40"/>
      <c r="X629" s="367"/>
      <c r="Y629" s="368"/>
      <c r="Z629" s="369"/>
      <c r="AA629" s="38"/>
      <c r="AB629" s="41"/>
      <c r="AC629" s="42"/>
      <c r="AD629" s="45"/>
      <c r="AE629" s="40"/>
      <c r="AF629" s="40"/>
    </row>
    <row r="630" spans="1:32" ht="14.25" customHeight="1" thickBot="1" x14ac:dyDescent="0.35">
      <c r="A630" s="35"/>
      <c r="B630" s="36"/>
      <c r="C630" s="36"/>
      <c r="D630" s="36"/>
      <c r="E630" s="37"/>
      <c r="F630" s="36"/>
      <c r="G630" s="38"/>
      <c r="H630" s="41"/>
      <c r="I630" s="42"/>
      <c r="J630" s="40"/>
      <c r="K630" s="38"/>
      <c r="L630" s="41"/>
      <c r="M630" s="41"/>
      <c r="N630" s="41"/>
      <c r="O630" s="41"/>
      <c r="P630" s="42"/>
      <c r="Q630" s="45"/>
      <c r="R630" s="40"/>
      <c r="S630" s="40"/>
      <c r="T630" s="40"/>
      <c r="U630" s="40"/>
      <c r="V630" s="40"/>
      <c r="W630" s="40"/>
      <c r="X630" s="367"/>
      <c r="Y630" s="368"/>
      <c r="Z630" s="369"/>
      <c r="AA630" s="38"/>
      <c r="AB630" s="41"/>
      <c r="AC630" s="42"/>
      <c r="AD630" s="45"/>
      <c r="AE630" s="40"/>
      <c r="AF630" s="40"/>
    </row>
    <row r="631" spans="1:32" ht="14.25" customHeight="1" thickBot="1" x14ac:dyDescent="0.35">
      <c r="A631" s="35"/>
      <c r="B631" s="36"/>
      <c r="C631" s="36"/>
      <c r="D631" s="36"/>
      <c r="E631" s="37"/>
      <c r="F631" s="36"/>
      <c r="G631" s="38"/>
      <c r="H631" s="41"/>
      <c r="I631" s="42"/>
      <c r="J631" s="40"/>
      <c r="K631" s="38"/>
      <c r="L631" s="41"/>
      <c r="M631" s="41"/>
      <c r="N631" s="41"/>
      <c r="O631" s="41"/>
      <c r="P631" s="42"/>
      <c r="Q631" s="45"/>
      <c r="R631" s="40"/>
      <c r="S631" s="40"/>
      <c r="T631" s="40"/>
      <c r="U631" s="40"/>
      <c r="V631" s="40"/>
      <c r="W631" s="40"/>
      <c r="X631" s="367"/>
      <c r="Y631" s="368"/>
      <c r="Z631" s="369"/>
      <c r="AA631" s="38"/>
      <c r="AB631" s="41"/>
      <c r="AC631" s="42"/>
      <c r="AD631" s="45"/>
      <c r="AE631" s="40"/>
      <c r="AF631" s="40"/>
    </row>
    <row r="632" spans="1:32" ht="14.25" customHeight="1" thickBot="1" x14ac:dyDescent="0.35">
      <c r="A632" s="35"/>
      <c r="B632" s="36"/>
      <c r="C632" s="36"/>
      <c r="D632" s="36"/>
      <c r="E632" s="37"/>
      <c r="F632" s="36"/>
      <c r="G632" s="38"/>
      <c r="H632" s="41"/>
      <c r="I632" s="42"/>
      <c r="J632" s="40"/>
      <c r="K632" s="38"/>
      <c r="L632" s="41"/>
      <c r="M632" s="41"/>
      <c r="N632" s="41"/>
      <c r="O632" s="41"/>
      <c r="P632" s="42"/>
      <c r="Q632" s="45"/>
      <c r="R632" s="40"/>
      <c r="S632" s="40"/>
      <c r="T632" s="40"/>
      <c r="U632" s="40"/>
      <c r="V632" s="40"/>
      <c r="W632" s="40"/>
      <c r="X632" s="367"/>
      <c r="Y632" s="368"/>
      <c r="Z632" s="369"/>
      <c r="AA632" s="38"/>
      <c r="AB632" s="41"/>
      <c r="AC632" s="42"/>
      <c r="AD632" s="45"/>
      <c r="AE632" s="40"/>
      <c r="AF632" s="40"/>
    </row>
    <row r="633" spans="1:32" ht="14.25" customHeight="1" thickBot="1" x14ac:dyDescent="0.35">
      <c r="A633" s="35"/>
      <c r="B633" s="36"/>
      <c r="C633" s="36"/>
      <c r="D633" s="36"/>
      <c r="E633" s="37"/>
      <c r="F633" s="36"/>
      <c r="G633" s="38"/>
      <c r="H633" s="41"/>
      <c r="I633" s="42"/>
      <c r="J633" s="40"/>
      <c r="K633" s="38"/>
      <c r="L633" s="41"/>
      <c r="M633" s="41"/>
      <c r="N633" s="41"/>
      <c r="O633" s="41"/>
      <c r="P633" s="42"/>
      <c r="Q633" s="45"/>
      <c r="R633" s="40"/>
      <c r="S633" s="40"/>
      <c r="T633" s="40"/>
      <c r="U633" s="40"/>
      <c r="V633" s="40"/>
      <c r="W633" s="40"/>
      <c r="X633" s="367"/>
      <c r="Y633" s="368"/>
      <c r="Z633" s="369"/>
      <c r="AA633" s="38"/>
      <c r="AB633" s="41"/>
      <c r="AC633" s="42"/>
      <c r="AD633" s="45"/>
      <c r="AE633" s="40"/>
      <c r="AF633" s="40"/>
    </row>
    <row r="634" spans="1:32" ht="14.25" customHeight="1" thickBot="1" x14ac:dyDescent="0.35">
      <c r="A634" s="35"/>
      <c r="B634" s="36"/>
      <c r="C634" s="36"/>
      <c r="D634" s="36"/>
      <c r="E634" s="37"/>
      <c r="F634" s="36"/>
      <c r="G634" s="38"/>
      <c r="H634" s="41"/>
      <c r="I634" s="42"/>
      <c r="J634" s="40"/>
      <c r="K634" s="38"/>
      <c r="L634" s="41"/>
      <c r="M634" s="41"/>
      <c r="N634" s="41"/>
      <c r="O634" s="41"/>
      <c r="P634" s="42"/>
      <c r="Q634" s="45"/>
      <c r="R634" s="40"/>
      <c r="S634" s="40"/>
      <c r="T634" s="40"/>
      <c r="U634" s="40"/>
      <c r="V634" s="40"/>
      <c r="W634" s="40"/>
      <c r="X634" s="367"/>
      <c r="Y634" s="368"/>
      <c r="Z634" s="369"/>
      <c r="AA634" s="38"/>
      <c r="AB634" s="41"/>
      <c r="AC634" s="42"/>
      <c r="AD634" s="45"/>
      <c r="AE634" s="40"/>
      <c r="AF634" s="40"/>
    </row>
    <row r="635" spans="1:32" ht="14.25" customHeight="1" thickBot="1" x14ac:dyDescent="0.35">
      <c r="A635" s="35"/>
      <c r="B635" s="36"/>
      <c r="C635" s="36"/>
      <c r="D635" s="36"/>
      <c r="E635" s="37"/>
      <c r="F635" s="36"/>
      <c r="G635" s="38"/>
      <c r="H635" s="41"/>
      <c r="I635" s="42"/>
      <c r="J635" s="40"/>
      <c r="K635" s="38"/>
      <c r="L635" s="41"/>
      <c r="M635" s="41"/>
      <c r="N635" s="41"/>
      <c r="O635" s="41"/>
      <c r="P635" s="42"/>
      <c r="Q635" s="45"/>
      <c r="R635" s="40"/>
      <c r="S635" s="40"/>
      <c r="T635" s="40"/>
      <c r="U635" s="40"/>
      <c r="V635" s="40"/>
      <c r="W635" s="40"/>
      <c r="X635" s="367"/>
      <c r="Y635" s="368"/>
      <c r="Z635" s="369"/>
      <c r="AA635" s="38"/>
      <c r="AB635" s="41"/>
      <c r="AC635" s="42"/>
      <c r="AD635" s="45"/>
      <c r="AE635" s="40"/>
      <c r="AF635" s="40"/>
    </row>
    <row r="636" spans="1:32" ht="14.25" customHeight="1" thickBot="1" x14ac:dyDescent="0.35">
      <c r="A636" s="35"/>
      <c r="B636" s="36"/>
      <c r="C636" s="36"/>
      <c r="D636" s="36"/>
      <c r="E636" s="37"/>
      <c r="F636" s="36"/>
      <c r="G636" s="38"/>
      <c r="H636" s="41"/>
      <c r="I636" s="42"/>
      <c r="J636" s="40"/>
      <c r="K636" s="38"/>
      <c r="L636" s="41"/>
      <c r="M636" s="41"/>
      <c r="N636" s="41"/>
      <c r="O636" s="41"/>
      <c r="P636" s="42"/>
      <c r="Q636" s="45"/>
      <c r="R636" s="40"/>
      <c r="S636" s="40"/>
      <c r="T636" s="40"/>
      <c r="U636" s="40"/>
      <c r="V636" s="40"/>
      <c r="W636" s="40"/>
      <c r="X636" s="367"/>
      <c r="Y636" s="368"/>
      <c r="Z636" s="369"/>
      <c r="AA636" s="38"/>
      <c r="AB636" s="41"/>
      <c r="AC636" s="42"/>
      <c r="AD636" s="45"/>
      <c r="AE636" s="40"/>
      <c r="AF636" s="40"/>
    </row>
    <row r="637" spans="1:32" ht="14.25" customHeight="1" thickBot="1" x14ac:dyDescent="0.35">
      <c r="A637" s="35"/>
      <c r="B637" s="36"/>
      <c r="C637" s="36"/>
      <c r="D637" s="36"/>
      <c r="E637" s="37"/>
      <c r="F637" s="36"/>
      <c r="G637" s="38"/>
      <c r="H637" s="41"/>
      <c r="I637" s="42"/>
      <c r="J637" s="40"/>
      <c r="K637" s="38"/>
      <c r="L637" s="41"/>
      <c r="M637" s="41"/>
      <c r="N637" s="41"/>
      <c r="O637" s="41"/>
      <c r="P637" s="42"/>
      <c r="Q637" s="45"/>
      <c r="R637" s="40"/>
      <c r="S637" s="40"/>
      <c r="T637" s="40"/>
      <c r="U637" s="40"/>
      <c r="V637" s="40"/>
      <c r="W637" s="40"/>
      <c r="X637" s="367"/>
      <c r="Y637" s="368"/>
      <c r="Z637" s="369"/>
      <c r="AA637" s="38"/>
      <c r="AB637" s="41"/>
      <c r="AC637" s="42"/>
      <c r="AD637" s="45"/>
      <c r="AE637" s="40"/>
      <c r="AF637" s="40"/>
    </row>
    <row r="638" spans="1:32" ht="14.25" customHeight="1" thickBot="1" x14ac:dyDescent="0.35">
      <c r="A638" s="35"/>
      <c r="B638" s="36"/>
      <c r="C638" s="36"/>
      <c r="D638" s="36"/>
      <c r="E638" s="37"/>
      <c r="F638" s="36"/>
      <c r="G638" s="38"/>
      <c r="H638" s="41"/>
      <c r="I638" s="42"/>
      <c r="J638" s="40"/>
      <c r="K638" s="38"/>
      <c r="L638" s="41"/>
      <c r="M638" s="41"/>
      <c r="N638" s="41"/>
      <c r="O638" s="41"/>
      <c r="P638" s="42"/>
      <c r="Q638" s="45"/>
      <c r="R638" s="40"/>
      <c r="S638" s="40"/>
      <c r="T638" s="40"/>
      <c r="U638" s="40"/>
      <c r="V638" s="40"/>
      <c r="W638" s="40"/>
      <c r="X638" s="367"/>
      <c r="Y638" s="368"/>
      <c r="Z638" s="369"/>
      <c r="AA638" s="38"/>
      <c r="AB638" s="41"/>
      <c r="AC638" s="42"/>
      <c r="AD638" s="45"/>
      <c r="AE638" s="40"/>
      <c r="AF638" s="40"/>
    </row>
    <row r="639" spans="1:32" ht="14.25" customHeight="1" thickBot="1" x14ac:dyDescent="0.35">
      <c r="A639" s="35"/>
      <c r="B639" s="36"/>
      <c r="C639" s="36"/>
      <c r="D639" s="36"/>
      <c r="E639" s="37"/>
      <c r="F639" s="36"/>
      <c r="G639" s="38"/>
      <c r="H639" s="41"/>
      <c r="I639" s="42"/>
      <c r="J639" s="40"/>
      <c r="K639" s="38"/>
      <c r="L639" s="41"/>
      <c r="M639" s="41"/>
      <c r="N639" s="41"/>
      <c r="O639" s="41"/>
      <c r="P639" s="42"/>
      <c r="Q639" s="45"/>
      <c r="R639" s="40"/>
      <c r="S639" s="40"/>
      <c r="T639" s="40"/>
      <c r="U639" s="40"/>
      <c r="V639" s="40"/>
      <c r="W639" s="40"/>
      <c r="X639" s="367"/>
      <c r="Y639" s="368"/>
      <c r="Z639" s="369"/>
      <c r="AA639" s="38"/>
      <c r="AB639" s="41"/>
      <c r="AC639" s="42"/>
      <c r="AD639" s="45"/>
      <c r="AE639" s="40"/>
      <c r="AF639" s="40"/>
    </row>
    <row r="640" spans="1:32" ht="14.25" customHeight="1" thickBot="1" x14ac:dyDescent="0.35">
      <c r="A640" s="35"/>
      <c r="B640" s="36"/>
      <c r="C640" s="36"/>
      <c r="D640" s="36"/>
      <c r="E640" s="37"/>
      <c r="F640" s="36"/>
      <c r="G640" s="38"/>
      <c r="H640" s="41"/>
      <c r="I640" s="42"/>
      <c r="J640" s="40"/>
      <c r="K640" s="38"/>
      <c r="L640" s="41"/>
      <c r="M640" s="41"/>
      <c r="N640" s="41"/>
      <c r="O640" s="41"/>
      <c r="P640" s="42"/>
      <c r="Q640" s="45"/>
      <c r="R640" s="40"/>
      <c r="S640" s="40"/>
      <c r="T640" s="40"/>
      <c r="U640" s="40"/>
      <c r="V640" s="40"/>
      <c r="W640" s="40"/>
      <c r="X640" s="367"/>
      <c r="Y640" s="368"/>
      <c r="Z640" s="369"/>
      <c r="AA640" s="38"/>
      <c r="AB640" s="41"/>
      <c r="AC640" s="42"/>
      <c r="AD640" s="45"/>
      <c r="AE640" s="40"/>
      <c r="AF640" s="40"/>
    </row>
    <row r="641" spans="1:32" ht="14.25" customHeight="1" thickBot="1" x14ac:dyDescent="0.35">
      <c r="A641" s="35"/>
      <c r="B641" s="36"/>
      <c r="C641" s="36"/>
      <c r="D641" s="36"/>
      <c r="E641" s="37"/>
      <c r="F641" s="36"/>
      <c r="G641" s="38"/>
      <c r="H641" s="41"/>
      <c r="I641" s="42"/>
      <c r="J641" s="40"/>
      <c r="K641" s="38"/>
      <c r="L641" s="41"/>
      <c r="M641" s="41"/>
      <c r="N641" s="41"/>
      <c r="O641" s="41"/>
      <c r="P641" s="42"/>
      <c r="Q641" s="45"/>
      <c r="R641" s="40"/>
      <c r="S641" s="40"/>
      <c r="T641" s="40"/>
      <c r="U641" s="40"/>
      <c r="V641" s="40"/>
      <c r="W641" s="40"/>
      <c r="X641" s="367"/>
      <c r="Y641" s="368"/>
      <c r="Z641" s="369"/>
      <c r="AA641" s="38"/>
      <c r="AB641" s="41"/>
      <c r="AC641" s="42"/>
      <c r="AD641" s="45"/>
      <c r="AE641" s="40"/>
      <c r="AF641" s="40"/>
    </row>
    <row r="642" spans="1:32" ht="14.25" customHeight="1" thickBot="1" x14ac:dyDescent="0.35">
      <c r="A642" s="35"/>
      <c r="B642" s="36"/>
      <c r="C642" s="36"/>
      <c r="D642" s="36"/>
      <c r="E642" s="37"/>
      <c r="F642" s="36"/>
      <c r="G642" s="38"/>
      <c r="H642" s="41"/>
      <c r="I642" s="42"/>
      <c r="J642" s="40"/>
      <c r="K642" s="38"/>
      <c r="L642" s="41"/>
      <c r="M642" s="41"/>
      <c r="N642" s="41"/>
      <c r="O642" s="41"/>
      <c r="P642" s="42"/>
      <c r="Q642" s="45"/>
      <c r="R642" s="40"/>
      <c r="S642" s="40"/>
      <c r="T642" s="40"/>
      <c r="U642" s="40"/>
      <c r="V642" s="40"/>
      <c r="W642" s="40"/>
      <c r="X642" s="367"/>
      <c r="Y642" s="368"/>
      <c r="Z642" s="369"/>
      <c r="AA642" s="38"/>
      <c r="AB642" s="41"/>
      <c r="AC642" s="42"/>
      <c r="AD642" s="45"/>
      <c r="AE642" s="40"/>
      <c r="AF642" s="40"/>
    </row>
    <row r="643" spans="1:32" ht="14.25" customHeight="1" thickBot="1" x14ac:dyDescent="0.35">
      <c r="A643" s="35"/>
      <c r="B643" s="36"/>
      <c r="C643" s="36"/>
      <c r="D643" s="36"/>
      <c r="E643" s="37"/>
      <c r="F643" s="36"/>
      <c r="G643" s="38"/>
      <c r="H643" s="41"/>
      <c r="I643" s="42"/>
      <c r="J643" s="40"/>
      <c r="K643" s="38"/>
      <c r="L643" s="41"/>
      <c r="M643" s="41"/>
      <c r="N643" s="41"/>
      <c r="O643" s="41"/>
      <c r="P643" s="42"/>
      <c r="Q643" s="45"/>
      <c r="R643" s="40"/>
      <c r="S643" s="40"/>
      <c r="T643" s="40"/>
      <c r="U643" s="40"/>
      <c r="V643" s="40"/>
      <c r="W643" s="40"/>
      <c r="X643" s="367"/>
      <c r="Y643" s="368"/>
      <c r="Z643" s="369"/>
      <c r="AA643" s="38"/>
      <c r="AB643" s="41"/>
      <c r="AC643" s="42"/>
      <c r="AD643" s="45"/>
      <c r="AE643" s="40"/>
      <c r="AF643" s="40"/>
    </row>
    <row r="644" spans="1:32" ht="14.25" customHeight="1" thickBot="1" x14ac:dyDescent="0.35">
      <c r="A644" s="35"/>
      <c r="B644" s="36"/>
      <c r="C644" s="36"/>
      <c r="D644" s="36"/>
      <c r="E644" s="37"/>
      <c r="F644" s="36"/>
      <c r="G644" s="38"/>
      <c r="H644" s="41"/>
      <c r="I644" s="42"/>
      <c r="J644" s="40"/>
      <c r="K644" s="38"/>
      <c r="L644" s="41"/>
      <c r="M644" s="41"/>
      <c r="N644" s="41"/>
      <c r="O644" s="41"/>
      <c r="P644" s="42"/>
      <c r="Q644" s="45"/>
      <c r="R644" s="40"/>
      <c r="S644" s="40"/>
      <c r="T644" s="40"/>
      <c r="U644" s="40"/>
      <c r="V644" s="40"/>
      <c r="W644" s="40"/>
      <c r="X644" s="367"/>
      <c r="Y644" s="368"/>
      <c r="Z644" s="369"/>
      <c r="AA644" s="38"/>
      <c r="AB644" s="41"/>
      <c r="AC644" s="42"/>
      <c r="AD644" s="45"/>
      <c r="AE644" s="40"/>
      <c r="AF644" s="40"/>
    </row>
    <row r="645" spans="1:32" ht="14.25" customHeight="1" thickBot="1" x14ac:dyDescent="0.35">
      <c r="A645" s="35"/>
      <c r="B645" s="36"/>
      <c r="C645" s="36"/>
      <c r="D645" s="36"/>
      <c r="E645" s="37"/>
      <c r="F645" s="36"/>
      <c r="G645" s="38"/>
      <c r="H645" s="41"/>
      <c r="I645" s="42"/>
      <c r="J645" s="40"/>
      <c r="K645" s="38"/>
      <c r="L645" s="41"/>
      <c r="M645" s="41"/>
      <c r="N645" s="41"/>
      <c r="O645" s="41"/>
      <c r="P645" s="42"/>
      <c r="Q645" s="45"/>
      <c r="R645" s="40"/>
      <c r="S645" s="40"/>
      <c r="T645" s="40"/>
      <c r="U645" s="40"/>
      <c r="V645" s="40"/>
      <c r="W645" s="40"/>
      <c r="X645" s="367"/>
      <c r="Y645" s="368"/>
      <c r="Z645" s="369"/>
      <c r="AA645" s="38"/>
      <c r="AB645" s="41"/>
      <c r="AC645" s="42"/>
      <c r="AD645" s="45"/>
      <c r="AE645" s="40"/>
      <c r="AF645" s="40"/>
    </row>
    <row r="646" spans="1:32" ht="14.25" customHeight="1" thickBot="1" x14ac:dyDescent="0.35">
      <c r="A646" s="35"/>
      <c r="B646" s="36"/>
      <c r="C646" s="36"/>
      <c r="D646" s="36"/>
      <c r="E646" s="37"/>
      <c r="F646" s="36"/>
      <c r="G646" s="38"/>
      <c r="H646" s="41"/>
      <c r="I646" s="42"/>
      <c r="J646" s="40"/>
      <c r="K646" s="38"/>
      <c r="L646" s="41"/>
      <c r="M646" s="41"/>
      <c r="N646" s="41"/>
      <c r="O646" s="41"/>
      <c r="P646" s="42"/>
      <c r="Q646" s="45"/>
      <c r="R646" s="40"/>
      <c r="S646" s="40"/>
      <c r="T646" s="40"/>
      <c r="U646" s="40"/>
      <c r="V646" s="40"/>
      <c r="W646" s="40"/>
      <c r="X646" s="367"/>
      <c r="Y646" s="368"/>
      <c r="Z646" s="369"/>
      <c r="AA646" s="38"/>
      <c r="AB646" s="41"/>
      <c r="AC646" s="42"/>
      <c r="AD646" s="45"/>
      <c r="AE646" s="40"/>
      <c r="AF646" s="40"/>
    </row>
    <row r="647" spans="1:32" ht="14.25" customHeight="1" thickBot="1" x14ac:dyDescent="0.35">
      <c r="A647" s="35"/>
      <c r="B647" s="36"/>
      <c r="C647" s="36"/>
      <c r="D647" s="36"/>
      <c r="E647" s="37"/>
      <c r="F647" s="36"/>
      <c r="G647" s="38"/>
      <c r="H647" s="41"/>
      <c r="I647" s="42"/>
      <c r="J647" s="40"/>
      <c r="K647" s="38"/>
      <c r="L647" s="41"/>
      <c r="M647" s="41"/>
      <c r="N647" s="41"/>
      <c r="O647" s="41"/>
      <c r="P647" s="42"/>
      <c r="Q647" s="45"/>
      <c r="R647" s="40"/>
      <c r="S647" s="40"/>
      <c r="T647" s="40"/>
      <c r="U647" s="40"/>
      <c r="V647" s="40"/>
      <c r="W647" s="40"/>
      <c r="X647" s="367"/>
      <c r="Y647" s="368"/>
      <c r="Z647" s="369"/>
      <c r="AA647" s="38"/>
      <c r="AB647" s="41"/>
      <c r="AC647" s="42"/>
      <c r="AD647" s="45"/>
      <c r="AE647" s="40"/>
      <c r="AF647" s="40"/>
    </row>
    <row r="648" spans="1:32" ht="14.25" customHeight="1" thickBot="1" x14ac:dyDescent="0.35">
      <c r="A648" s="35"/>
      <c r="B648" s="36"/>
      <c r="C648" s="36"/>
      <c r="D648" s="36"/>
      <c r="E648" s="37"/>
      <c r="F648" s="36"/>
      <c r="G648" s="38"/>
      <c r="H648" s="41"/>
      <c r="I648" s="42"/>
      <c r="J648" s="40"/>
      <c r="K648" s="38"/>
      <c r="L648" s="41"/>
      <c r="M648" s="41"/>
      <c r="N648" s="41"/>
      <c r="O648" s="41"/>
      <c r="P648" s="42"/>
      <c r="Q648" s="45"/>
      <c r="R648" s="40"/>
      <c r="S648" s="40"/>
      <c r="T648" s="40"/>
      <c r="U648" s="40"/>
      <c r="V648" s="40"/>
      <c r="W648" s="40"/>
      <c r="X648" s="367"/>
      <c r="Y648" s="368"/>
      <c r="Z648" s="369"/>
      <c r="AA648" s="38"/>
      <c r="AB648" s="41"/>
      <c r="AC648" s="42"/>
      <c r="AD648" s="45"/>
      <c r="AE648" s="40"/>
      <c r="AF648" s="40"/>
    </row>
    <row r="649" spans="1:32" ht="14.25" customHeight="1" thickBot="1" x14ac:dyDescent="0.35">
      <c r="A649" s="35"/>
      <c r="B649" s="36"/>
      <c r="C649" s="36"/>
      <c r="D649" s="36"/>
      <c r="E649" s="37"/>
      <c r="F649" s="36"/>
      <c r="G649" s="38"/>
      <c r="H649" s="41"/>
      <c r="I649" s="42"/>
      <c r="J649" s="40"/>
      <c r="K649" s="38"/>
      <c r="L649" s="41"/>
      <c r="M649" s="41"/>
      <c r="N649" s="41"/>
      <c r="O649" s="41"/>
      <c r="P649" s="42"/>
      <c r="Q649" s="45"/>
      <c r="R649" s="40"/>
      <c r="S649" s="40"/>
      <c r="T649" s="40"/>
      <c r="U649" s="40"/>
      <c r="V649" s="40"/>
      <c r="W649" s="40"/>
      <c r="X649" s="367"/>
      <c r="Y649" s="368"/>
      <c r="Z649" s="369"/>
      <c r="AA649" s="38"/>
      <c r="AB649" s="41"/>
      <c r="AC649" s="42"/>
      <c r="AD649" s="45"/>
      <c r="AE649" s="40"/>
      <c r="AF649" s="40"/>
    </row>
    <row r="650" spans="1:32" ht="14.25" customHeight="1" thickBot="1" x14ac:dyDescent="0.35">
      <c r="A650" s="35"/>
      <c r="B650" s="36"/>
      <c r="C650" s="36"/>
      <c r="D650" s="36"/>
      <c r="E650" s="37"/>
      <c r="F650" s="36"/>
      <c r="G650" s="38"/>
      <c r="H650" s="41"/>
      <c r="I650" s="42"/>
      <c r="J650" s="40"/>
      <c r="K650" s="38"/>
      <c r="L650" s="41"/>
      <c r="M650" s="41"/>
      <c r="N650" s="41"/>
      <c r="O650" s="41"/>
      <c r="P650" s="42"/>
      <c r="Q650" s="45"/>
      <c r="R650" s="40"/>
      <c r="S650" s="40"/>
      <c r="T650" s="40"/>
      <c r="U650" s="40"/>
      <c r="V650" s="40"/>
      <c r="W650" s="40"/>
      <c r="X650" s="367"/>
      <c r="Y650" s="368"/>
      <c r="Z650" s="369"/>
      <c r="AA650" s="38"/>
      <c r="AB650" s="41"/>
      <c r="AC650" s="42"/>
      <c r="AD650" s="45"/>
      <c r="AE650" s="40"/>
      <c r="AF650" s="40"/>
    </row>
    <row r="651" spans="1:32" ht="14.25" customHeight="1" thickBot="1" x14ac:dyDescent="0.35">
      <c r="A651" s="35"/>
      <c r="B651" s="36"/>
      <c r="C651" s="36"/>
      <c r="D651" s="36"/>
      <c r="E651" s="37"/>
      <c r="F651" s="36"/>
      <c r="G651" s="38"/>
      <c r="H651" s="41"/>
      <c r="I651" s="42"/>
      <c r="J651" s="40"/>
      <c r="K651" s="38"/>
      <c r="L651" s="41"/>
      <c r="M651" s="41"/>
      <c r="N651" s="41"/>
      <c r="O651" s="41"/>
      <c r="P651" s="42"/>
      <c r="Q651" s="45"/>
      <c r="R651" s="40"/>
      <c r="S651" s="40"/>
      <c r="T651" s="40"/>
      <c r="U651" s="40"/>
      <c r="V651" s="40"/>
      <c r="W651" s="40"/>
      <c r="X651" s="367"/>
      <c r="Y651" s="368"/>
      <c r="Z651" s="369"/>
      <c r="AA651" s="38"/>
      <c r="AB651" s="41"/>
      <c r="AC651" s="42"/>
      <c r="AD651" s="45"/>
      <c r="AE651" s="40"/>
      <c r="AF651" s="40"/>
    </row>
    <row r="652" spans="1:32" ht="14.25" customHeight="1" thickBot="1" x14ac:dyDescent="0.35">
      <c r="A652" s="35"/>
      <c r="B652" s="36"/>
      <c r="C652" s="36"/>
      <c r="D652" s="36"/>
      <c r="E652" s="37"/>
      <c r="F652" s="36"/>
      <c r="G652" s="38"/>
      <c r="H652" s="41"/>
      <c r="I652" s="42"/>
      <c r="J652" s="40"/>
      <c r="K652" s="38"/>
      <c r="L652" s="41"/>
      <c r="M652" s="41"/>
      <c r="N652" s="41"/>
      <c r="O652" s="41"/>
      <c r="P652" s="42"/>
      <c r="Q652" s="45"/>
      <c r="R652" s="40"/>
      <c r="S652" s="40"/>
      <c r="T652" s="40"/>
      <c r="U652" s="40"/>
      <c r="V652" s="40"/>
      <c r="W652" s="40"/>
      <c r="X652" s="367"/>
      <c r="Y652" s="368"/>
      <c r="Z652" s="369"/>
      <c r="AA652" s="38"/>
      <c r="AB652" s="41"/>
      <c r="AC652" s="42"/>
      <c r="AD652" s="45"/>
      <c r="AE652" s="40"/>
      <c r="AF652" s="40"/>
    </row>
    <row r="653" spans="1:32" ht="14.25" customHeight="1" thickBot="1" x14ac:dyDescent="0.35">
      <c r="A653" s="35"/>
      <c r="B653" s="36"/>
      <c r="C653" s="36"/>
      <c r="D653" s="36"/>
      <c r="E653" s="37"/>
      <c r="F653" s="36"/>
      <c r="G653" s="38"/>
      <c r="H653" s="41"/>
      <c r="I653" s="42"/>
      <c r="J653" s="40"/>
      <c r="K653" s="38"/>
      <c r="L653" s="41"/>
      <c r="M653" s="41"/>
      <c r="N653" s="41"/>
      <c r="O653" s="41"/>
      <c r="P653" s="42"/>
      <c r="Q653" s="45"/>
      <c r="R653" s="40"/>
      <c r="S653" s="40"/>
      <c r="T653" s="40"/>
      <c r="U653" s="40"/>
      <c r="V653" s="40"/>
      <c r="W653" s="40"/>
      <c r="X653" s="367"/>
      <c r="Y653" s="368"/>
      <c r="Z653" s="369"/>
      <c r="AA653" s="38"/>
      <c r="AB653" s="41"/>
      <c r="AC653" s="42"/>
      <c r="AD653" s="45"/>
      <c r="AE653" s="40"/>
      <c r="AF653" s="40"/>
    </row>
    <row r="654" spans="1:32" ht="14.25" customHeight="1" thickBot="1" x14ac:dyDescent="0.35">
      <c r="A654" s="35"/>
      <c r="B654" s="36"/>
      <c r="C654" s="36"/>
      <c r="D654" s="36"/>
      <c r="E654" s="37"/>
      <c r="F654" s="36"/>
      <c r="G654" s="38"/>
      <c r="H654" s="41"/>
      <c r="I654" s="42"/>
      <c r="J654" s="40"/>
      <c r="K654" s="38"/>
      <c r="L654" s="41"/>
      <c r="M654" s="41"/>
      <c r="N654" s="41"/>
      <c r="O654" s="41"/>
      <c r="P654" s="42"/>
      <c r="Q654" s="45"/>
      <c r="R654" s="40"/>
      <c r="S654" s="40"/>
      <c r="T654" s="40"/>
      <c r="U654" s="40"/>
      <c r="V654" s="40"/>
      <c r="W654" s="40"/>
      <c r="X654" s="367"/>
      <c r="Y654" s="368"/>
      <c r="Z654" s="369"/>
      <c r="AA654" s="38"/>
      <c r="AB654" s="41"/>
      <c r="AC654" s="42"/>
      <c r="AD654" s="45"/>
      <c r="AE654" s="40"/>
      <c r="AF654" s="40"/>
    </row>
    <row r="655" spans="1:32" ht="14.25" customHeight="1" thickBot="1" x14ac:dyDescent="0.35">
      <c r="A655" s="35"/>
      <c r="B655" s="36"/>
      <c r="C655" s="36"/>
      <c r="D655" s="36"/>
      <c r="E655" s="37"/>
      <c r="F655" s="36"/>
      <c r="G655" s="38"/>
      <c r="H655" s="41"/>
      <c r="I655" s="42"/>
      <c r="J655" s="40"/>
      <c r="K655" s="38"/>
      <c r="L655" s="41"/>
      <c r="M655" s="41"/>
      <c r="N655" s="41"/>
      <c r="O655" s="41"/>
      <c r="P655" s="42"/>
      <c r="Q655" s="45"/>
      <c r="R655" s="40"/>
      <c r="S655" s="40"/>
      <c r="T655" s="40"/>
      <c r="U655" s="40"/>
      <c r="V655" s="40"/>
      <c r="W655" s="40"/>
      <c r="X655" s="367"/>
      <c r="Y655" s="368"/>
      <c r="Z655" s="369"/>
      <c r="AA655" s="38"/>
      <c r="AB655" s="41"/>
      <c r="AC655" s="42"/>
      <c r="AD655" s="45"/>
      <c r="AE655" s="40"/>
      <c r="AF655" s="40"/>
    </row>
    <row r="656" spans="1:32" ht="14.25" customHeight="1" thickBot="1" x14ac:dyDescent="0.35">
      <c r="A656" s="35"/>
      <c r="B656" s="36"/>
      <c r="C656" s="36"/>
      <c r="D656" s="36"/>
      <c r="E656" s="37"/>
      <c r="F656" s="36"/>
      <c r="G656" s="38"/>
      <c r="H656" s="41"/>
      <c r="I656" s="42"/>
      <c r="J656" s="40"/>
      <c r="K656" s="38"/>
      <c r="L656" s="41"/>
      <c r="M656" s="41"/>
      <c r="N656" s="41"/>
      <c r="O656" s="41"/>
      <c r="P656" s="42"/>
      <c r="Q656" s="45"/>
      <c r="R656" s="40"/>
      <c r="S656" s="40"/>
      <c r="T656" s="40"/>
      <c r="U656" s="40"/>
      <c r="V656" s="40"/>
      <c r="W656" s="40"/>
      <c r="X656" s="367"/>
      <c r="Y656" s="368"/>
      <c r="Z656" s="369"/>
      <c r="AA656" s="38"/>
      <c r="AB656" s="41"/>
      <c r="AC656" s="42"/>
      <c r="AD656" s="45"/>
      <c r="AE656" s="40"/>
      <c r="AF656" s="40"/>
    </row>
    <row r="657" spans="1:32" ht="14.25" customHeight="1" thickBot="1" x14ac:dyDescent="0.35">
      <c r="A657" s="35"/>
      <c r="B657" s="36"/>
      <c r="C657" s="36"/>
      <c r="D657" s="36"/>
      <c r="E657" s="37"/>
      <c r="F657" s="36"/>
      <c r="G657" s="38"/>
      <c r="H657" s="41"/>
      <c r="I657" s="42"/>
      <c r="J657" s="40"/>
      <c r="K657" s="38"/>
      <c r="L657" s="41"/>
      <c r="M657" s="41"/>
      <c r="N657" s="41"/>
      <c r="O657" s="41"/>
      <c r="P657" s="42"/>
      <c r="Q657" s="45"/>
      <c r="R657" s="40"/>
      <c r="S657" s="40"/>
      <c r="T657" s="40"/>
      <c r="U657" s="40"/>
      <c r="V657" s="40"/>
      <c r="W657" s="40"/>
      <c r="X657" s="367"/>
      <c r="Y657" s="368"/>
      <c r="Z657" s="369"/>
      <c r="AA657" s="38"/>
      <c r="AB657" s="41"/>
      <c r="AC657" s="42"/>
      <c r="AD657" s="45"/>
      <c r="AE657" s="40"/>
      <c r="AF657" s="40"/>
    </row>
    <row r="658" spans="1:32" ht="14.25" customHeight="1" thickBot="1" x14ac:dyDescent="0.35">
      <c r="A658" s="35"/>
      <c r="B658" s="36"/>
      <c r="C658" s="36"/>
      <c r="D658" s="36"/>
      <c r="E658" s="37"/>
      <c r="F658" s="36"/>
      <c r="G658" s="38"/>
      <c r="H658" s="41"/>
      <c r="I658" s="42"/>
      <c r="J658" s="40"/>
      <c r="K658" s="38"/>
      <c r="L658" s="41"/>
      <c r="M658" s="41"/>
      <c r="N658" s="41"/>
      <c r="O658" s="41"/>
      <c r="P658" s="42"/>
      <c r="Q658" s="45"/>
      <c r="R658" s="40"/>
      <c r="S658" s="40"/>
      <c r="T658" s="40"/>
      <c r="U658" s="40"/>
      <c r="V658" s="40"/>
      <c r="W658" s="40"/>
      <c r="X658" s="367"/>
      <c r="Y658" s="368"/>
      <c r="Z658" s="369"/>
      <c r="AA658" s="38"/>
      <c r="AB658" s="41"/>
      <c r="AC658" s="42"/>
      <c r="AD658" s="45"/>
      <c r="AE658" s="40"/>
      <c r="AF658" s="40"/>
    </row>
    <row r="659" spans="1:32" ht="14.25" customHeight="1" thickBot="1" x14ac:dyDescent="0.35">
      <c r="A659" s="35"/>
      <c r="B659" s="36"/>
      <c r="C659" s="36"/>
      <c r="D659" s="36"/>
      <c r="E659" s="37"/>
      <c r="F659" s="36"/>
      <c r="G659" s="38"/>
      <c r="H659" s="41"/>
      <c r="I659" s="42"/>
      <c r="J659" s="40"/>
      <c r="K659" s="38"/>
      <c r="L659" s="41"/>
      <c r="M659" s="41"/>
      <c r="N659" s="41"/>
      <c r="O659" s="41"/>
      <c r="P659" s="42"/>
      <c r="Q659" s="45"/>
      <c r="R659" s="40"/>
      <c r="S659" s="40"/>
      <c r="T659" s="40"/>
      <c r="U659" s="40"/>
      <c r="V659" s="40"/>
      <c r="W659" s="40"/>
      <c r="X659" s="367"/>
      <c r="Y659" s="368"/>
      <c r="Z659" s="369"/>
      <c r="AA659" s="38"/>
      <c r="AB659" s="41"/>
      <c r="AC659" s="42"/>
      <c r="AD659" s="45"/>
      <c r="AE659" s="40"/>
      <c r="AF659" s="40"/>
    </row>
    <row r="660" spans="1:32" ht="14.25" customHeight="1" thickBot="1" x14ac:dyDescent="0.35">
      <c r="A660" s="35"/>
      <c r="B660" s="36"/>
      <c r="C660" s="36"/>
      <c r="D660" s="36"/>
      <c r="E660" s="37"/>
      <c r="F660" s="36"/>
      <c r="G660" s="38"/>
      <c r="H660" s="41"/>
      <c r="I660" s="42"/>
      <c r="J660" s="40"/>
      <c r="K660" s="38"/>
      <c r="L660" s="41"/>
      <c r="M660" s="41"/>
      <c r="N660" s="41"/>
      <c r="O660" s="41"/>
      <c r="P660" s="42"/>
      <c r="Q660" s="45"/>
      <c r="R660" s="40"/>
      <c r="S660" s="40"/>
      <c r="T660" s="40"/>
      <c r="U660" s="40"/>
      <c r="V660" s="40"/>
      <c r="W660" s="40"/>
      <c r="X660" s="367"/>
      <c r="Y660" s="368"/>
      <c r="Z660" s="369"/>
      <c r="AA660" s="38"/>
      <c r="AB660" s="41"/>
      <c r="AC660" s="42"/>
      <c r="AD660" s="45"/>
      <c r="AE660" s="40"/>
      <c r="AF660" s="40"/>
    </row>
    <row r="661" spans="1:32" ht="14.25" customHeight="1" thickBot="1" x14ac:dyDescent="0.35">
      <c r="A661" s="35"/>
      <c r="B661" s="36"/>
      <c r="C661" s="36"/>
      <c r="D661" s="36"/>
      <c r="E661" s="37"/>
      <c r="F661" s="36"/>
      <c r="G661" s="38"/>
      <c r="H661" s="41"/>
      <c r="I661" s="42"/>
      <c r="J661" s="40"/>
      <c r="K661" s="38"/>
      <c r="L661" s="41"/>
      <c r="M661" s="41"/>
      <c r="N661" s="41"/>
      <c r="O661" s="41"/>
      <c r="P661" s="42"/>
      <c r="Q661" s="45"/>
      <c r="R661" s="40"/>
      <c r="S661" s="40"/>
      <c r="T661" s="40"/>
      <c r="U661" s="40"/>
      <c r="V661" s="40"/>
      <c r="W661" s="40"/>
      <c r="X661" s="367"/>
      <c r="Y661" s="368"/>
      <c r="Z661" s="369"/>
      <c r="AA661" s="38"/>
      <c r="AB661" s="41"/>
      <c r="AC661" s="42"/>
      <c r="AD661" s="45"/>
      <c r="AE661" s="40"/>
      <c r="AF661" s="40"/>
    </row>
    <row r="662" spans="1:32" ht="14.25" customHeight="1" thickBot="1" x14ac:dyDescent="0.35">
      <c r="A662" s="35"/>
      <c r="B662" s="36"/>
      <c r="C662" s="36"/>
      <c r="D662" s="36"/>
      <c r="E662" s="37"/>
      <c r="F662" s="36"/>
      <c r="G662" s="38"/>
      <c r="H662" s="41"/>
      <c r="I662" s="42"/>
      <c r="J662" s="40"/>
      <c r="K662" s="38"/>
      <c r="L662" s="41"/>
      <c r="M662" s="41"/>
      <c r="N662" s="41"/>
      <c r="O662" s="41"/>
      <c r="P662" s="42"/>
      <c r="Q662" s="45"/>
      <c r="R662" s="40"/>
      <c r="S662" s="40"/>
      <c r="T662" s="40"/>
      <c r="U662" s="40"/>
      <c r="V662" s="40"/>
      <c r="W662" s="40"/>
      <c r="X662" s="367"/>
      <c r="Y662" s="368"/>
      <c r="Z662" s="369"/>
      <c r="AA662" s="38"/>
      <c r="AB662" s="41"/>
      <c r="AC662" s="42"/>
      <c r="AD662" s="45"/>
      <c r="AE662" s="40"/>
      <c r="AF662" s="40"/>
    </row>
    <row r="663" spans="1:32" ht="14.25" customHeight="1" thickBot="1" x14ac:dyDescent="0.35">
      <c r="A663" s="35"/>
      <c r="B663" s="36"/>
      <c r="C663" s="36"/>
      <c r="D663" s="36"/>
      <c r="E663" s="37"/>
      <c r="F663" s="36"/>
      <c r="G663" s="38"/>
      <c r="H663" s="41"/>
      <c r="I663" s="42"/>
      <c r="J663" s="40"/>
      <c r="K663" s="38"/>
      <c r="L663" s="41"/>
      <c r="M663" s="41"/>
      <c r="N663" s="41"/>
      <c r="O663" s="41"/>
      <c r="P663" s="42"/>
      <c r="Q663" s="45"/>
      <c r="R663" s="40"/>
      <c r="S663" s="40"/>
      <c r="T663" s="40"/>
      <c r="U663" s="40"/>
      <c r="V663" s="40"/>
      <c r="W663" s="40"/>
      <c r="X663" s="367"/>
      <c r="Y663" s="368"/>
      <c r="Z663" s="369"/>
      <c r="AA663" s="38"/>
      <c r="AB663" s="41"/>
      <c r="AC663" s="42"/>
      <c r="AD663" s="45"/>
      <c r="AE663" s="40"/>
      <c r="AF663" s="40"/>
    </row>
    <row r="664" spans="1:32" ht="14.25" customHeight="1" thickBot="1" x14ac:dyDescent="0.35">
      <c r="A664" s="35"/>
      <c r="B664" s="36"/>
      <c r="C664" s="36"/>
      <c r="D664" s="36"/>
      <c r="E664" s="37"/>
      <c r="F664" s="36"/>
      <c r="G664" s="38"/>
      <c r="H664" s="41"/>
      <c r="I664" s="42"/>
      <c r="J664" s="40"/>
      <c r="K664" s="38"/>
      <c r="L664" s="41"/>
      <c r="M664" s="41"/>
      <c r="N664" s="41"/>
      <c r="O664" s="41"/>
      <c r="P664" s="42"/>
      <c r="Q664" s="45"/>
      <c r="R664" s="40"/>
      <c r="S664" s="40"/>
      <c r="T664" s="40"/>
      <c r="U664" s="40"/>
      <c r="V664" s="40"/>
      <c r="W664" s="40"/>
      <c r="X664" s="367"/>
      <c r="Y664" s="368"/>
      <c r="Z664" s="369"/>
      <c r="AA664" s="38"/>
      <c r="AB664" s="41"/>
      <c r="AC664" s="42"/>
      <c r="AD664" s="45"/>
      <c r="AE664" s="40"/>
      <c r="AF664" s="40"/>
    </row>
    <row r="665" spans="1:32" ht="14.25" customHeight="1" thickBot="1" x14ac:dyDescent="0.35">
      <c r="A665" s="35"/>
      <c r="B665" s="36"/>
      <c r="C665" s="36"/>
      <c r="D665" s="36"/>
      <c r="E665" s="37"/>
      <c r="F665" s="36"/>
      <c r="G665" s="38"/>
      <c r="H665" s="41"/>
      <c r="I665" s="42"/>
      <c r="J665" s="40"/>
      <c r="K665" s="38"/>
      <c r="L665" s="41"/>
      <c r="M665" s="41"/>
      <c r="N665" s="41"/>
      <c r="O665" s="41"/>
      <c r="P665" s="42"/>
      <c r="Q665" s="45"/>
      <c r="R665" s="40"/>
      <c r="S665" s="40"/>
      <c r="T665" s="40"/>
      <c r="U665" s="40"/>
      <c r="V665" s="40"/>
      <c r="W665" s="40"/>
      <c r="X665" s="367"/>
      <c r="Y665" s="368"/>
      <c r="Z665" s="369"/>
      <c r="AA665" s="38"/>
      <c r="AB665" s="41"/>
      <c r="AC665" s="42"/>
      <c r="AD665" s="45"/>
      <c r="AE665" s="40"/>
      <c r="AF665" s="40"/>
    </row>
    <row r="666" spans="1:32" ht="14.25" customHeight="1" thickBot="1" x14ac:dyDescent="0.35">
      <c r="A666" s="35"/>
      <c r="B666" s="36"/>
      <c r="C666" s="36"/>
      <c r="D666" s="36"/>
      <c r="E666" s="37"/>
      <c r="F666" s="36"/>
      <c r="G666" s="38"/>
      <c r="H666" s="41"/>
      <c r="I666" s="42"/>
      <c r="J666" s="40"/>
      <c r="K666" s="38"/>
      <c r="L666" s="41"/>
      <c r="M666" s="41"/>
      <c r="N666" s="41"/>
      <c r="O666" s="41"/>
      <c r="P666" s="42"/>
      <c r="Q666" s="45"/>
      <c r="R666" s="40"/>
      <c r="S666" s="40"/>
      <c r="T666" s="40"/>
      <c r="U666" s="40"/>
      <c r="V666" s="40"/>
      <c r="W666" s="40"/>
      <c r="X666" s="367"/>
      <c r="Y666" s="368"/>
      <c r="Z666" s="369"/>
      <c r="AA666" s="38"/>
      <c r="AB666" s="41"/>
      <c r="AC666" s="42"/>
      <c r="AD666" s="45"/>
      <c r="AE666" s="40"/>
      <c r="AF666" s="40"/>
    </row>
    <row r="667" spans="1:32" ht="14.25" customHeight="1" thickBot="1" x14ac:dyDescent="0.35">
      <c r="A667" s="35"/>
      <c r="B667" s="36"/>
      <c r="C667" s="36"/>
      <c r="D667" s="36"/>
      <c r="E667" s="37"/>
      <c r="F667" s="36"/>
      <c r="G667" s="38"/>
      <c r="H667" s="41"/>
      <c r="I667" s="42"/>
      <c r="J667" s="40"/>
      <c r="K667" s="38"/>
      <c r="L667" s="41"/>
      <c r="M667" s="41"/>
      <c r="N667" s="41"/>
      <c r="O667" s="41"/>
      <c r="P667" s="42"/>
      <c r="Q667" s="45"/>
      <c r="R667" s="40"/>
      <c r="S667" s="40"/>
      <c r="T667" s="40"/>
      <c r="U667" s="40"/>
      <c r="V667" s="40"/>
      <c r="W667" s="40"/>
      <c r="X667" s="367"/>
      <c r="Y667" s="368"/>
      <c r="Z667" s="369"/>
      <c r="AA667" s="38"/>
      <c r="AB667" s="41"/>
      <c r="AC667" s="42"/>
      <c r="AD667" s="45"/>
      <c r="AE667" s="40"/>
      <c r="AF667" s="40"/>
    </row>
    <row r="668" spans="1:32" ht="14.25" customHeight="1" thickBot="1" x14ac:dyDescent="0.35">
      <c r="A668" s="35"/>
      <c r="B668" s="36"/>
      <c r="C668" s="36"/>
      <c r="D668" s="36"/>
      <c r="E668" s="37"/>
      <c r="F668" s="36"/>
      <c r="G668" s="38"/>
      <c r="H668" s="41"/>
      <c r="I668" s="42"/>
      <c r="J668" s="40"/>
      <c r="K668" s="38"/>
      <c r="L668" s="41"/>
      <c r="M668" s="41"/>
      <c r="N668" s="41"/>
      <c r="O668" s="41"/>
      <c r="P668" s="42"/>
      <c r="Q668" s="45"/>
      <c r="R668" s="40"/>
      <c r="S668" s="40"/>
      <c r="T668" s="40"/>
      <c r="U668" s="40"/>
      <c r="V668" s="40"/>
      <c r="W668" s="40"/>
      <c r="X668" s="367"/>
      <c r="Y668" s="368"/>
      <c r="Z668" s="369"/>
      <c r="AA668" s="38"/>
      <c r="AB668" s="41"/>
      <c r="AC668" s="42"/>
      <c r="AD668" s="45"/>
      <c r="AE668" s="40"/>
      <c r="AF668" s="40"/>
    </row>
    <row r="669" spans="1:32" ht="14.25" customHeight="1" thickBot="1" x14ac:dyDescent="0.35">
      <c r="A669" s="35"/>
      <c r="B669" s="36"/>
      <c r="C669" s="36"/>
      <c r="D669" s="36"/>
      <c r="E669" s="37"/>
      <c r="F669" s="36"/>
      <c r="G669" s="38"/>
      <c r="H669" s="41"/>
      <c r="I669" s="42"/>
      <c r="J669" s="40"/>
      <c r="K669" s="38"/>
      <c r="L669" s="41"/>
      <c r="M669" s="41"/>
      <c r="N669" s="41"/>
      <c r="O669" s="41"/>
      <c r="P669" s="42"/>
      <c r="Q669" s="45"/>
      <c r="R669" s="40"/>
      <c r="S669" s="40"/>
      <c r="T669" s="40"/>
      <c r="U669" s="40"/>
      <c r="V669" s="40"/>
      <c r="W669" s="40"/>
      <c r="X669" s="367"/>
      <c r="Y669" s="368"/>
      <c r="Z669" s="369"/>
      <c r="AA669" s="38"/>
      <c r="AB669" s="41"/>
      <c r="AC669" s="42"/>
      <c r="AD669" s="45"/>
      <c r="AE669" s="40"/>
      <c r="AF669" s="40"/>
    </row>
    <row r="670" spans="1:32" ht="14.25" customHeight="1" thickBot="1" x14ac:dyDescent="0.35">
      <c r="A670" s="35"/>
      <c r="B670" s="36"/>
      <c r="C670" s="36"/>
      <c r="D670" s="36"/>
      <c r="E670" s="37"/>
      <c r="F670" s="36"/>
      <c r="G670" s="38"/>
      <c r="H670" s="41"/>
      <c r="I670" s="42"/>
      <c r="J670" s="40"/>
      <c r="K670" s="38"/>
      <c r="L670" s="41"/>
      <c r="M670" s="41"/>
      <c r="N670" s="41"/>
      <c r="O670" s="41"/>
      <c r="P670" s="42"/>
      <c r="Q670" s="45"/>
      <c r="R670" s="40"/>
      <c r="S670" s="40"/>
      <c r="T670" s="40"/>
      <c r="U670" s="40"/>
      <c r="V670" s="40"/>
      <c r="W670" s="40"/>
      <c r="X670" s="367"/>
      <c r="Y670" s="368"/>
      <c r="Z670" s="369"/>
      <c r="AA670" s="38"/>
      <c r="AB670" s="41"/>
      <c r="AC670" s="42"/>
      <c r="AD670" s="45"/>
      <c r="AE670" s="40"/>
      <c r="AF670" s="40"/>
    </row>
    <row r="671" spans="1:32" ht="14.25" customHeight="1" thickBot="1" x14ac:dyDescent="0.35">
      <c r="A671" s="35"/>
      <c r="B671" s="36"/>
      <c r="C671" s="36"/>
      <c r="D671" s="36"/>
      <c r="E671" s="37"/>
      <c r="F671" s="36"/>
      <c r="G671" s="38"/>
      <c r="H671" s="41"/>
      <c r="I671" s="42"/>
      <c r="J671" s="40"/>
      <c r="K671" s="38"/>
      <c r="L671" s="41"/>
      <c r="M671" s="41"/>
      <c r="N671" s="41"/>
      <c r="O671" s="41"/>
      <c r="P671" s="42"/>
      <c r="Q671" s="45"/>
      <c r="R671" s="40"/>
      <c r="S671" s="40"/>
      <c r="T671" s="40"/>
      <c r="U671" s="40"/>
      <c r="V671" s="40"/>
      <c r="W671" s="40"/>
      <c r="X671" s="367"/>
      <c r="Y671" s="368"/>
      <c r="Z671" s="369"/>
      <c r="AA671" s="38"/>
      <c r="AB671" s="41"/>
      <c r="AC671" s="42"/>
      <c r="AD671" s="45"/>
      <c r="AE671" s="40"/>
      <c r="AF671" s="40"/>
    </row>
    <row r="672" spans="1:32" ht="14.25" customHeight="1" thickBot="1" x14ac:dyDescent="0.35">
      <c r="A672" s="35"/>
      <c r="B672" s="36"/>
      <c r="C672" s="36"/>
      <c r="D672" s="36"/>
      <c r="E672" s="37"/>
      <c r="F672" s="36"/>
      <c r="G672" s="38"/>
      <c r="H672" s="41"/>
      <c r="I672" s="42"/>
      <c r="J672" s="40"/>
      <c r="K672" s="38"/>
      <c r="L672" s="41"/>
      <c r="M672" s="41"/>
      <c r="N672" s="41"/>
      <c r="O672" s="41"/>
      <c r="P672" s="42"/>
      <c r="Q672" s="45"/>
      <c r="R672" s="40"/>
      <c r="S672" s="40"/>
      <c r="T672" s="40"/>
      <c r="U672" s="40"/>
      <c r="V672" s="40"/>
      <c r="W672" s="40"/>
      <c r="X672" s="367"/>
      <c r="Y672" s="368"/>
      <c r="Z672" s="369"/>
      <c r="AA672" s="38"/>
      <c r="AB672" s="41"/>
      <c r="AC672" s="42"/>
      <c r="AD672" s="45"/>
      <c r="AE672" s="40"/>
      <c r="AF672" s="40"/>
    </row>
    <row r="673" spans="1:32" ht="14.25" customHeight="1" thickBot="1" x14ac:dyDescent="0.35">
      <c r="A673" s="35"/>
      <c r="B673" s="36"/>
      <c r="C673" s="36"/>
      <c r="D673" s="36"/>
      <c r="E673" s="37"/>
      <c r="F673" s="36"/>
      <c r="G673" s="38"/>
      <c r="H673" s="41"/>
      <c r="I673" s="42"/>
      <c r="J673" s="40"/>
      <c r="K673" s="38"/>
      <c r="L673" s="41"/>
      <c r="M673" s="41"/>
      <c r="N673" s="41"/>
      <c r="O673" s="41"/>
      <c r="P673" s="42"/>
      <c r="Q673" s="45"/>
      <c r="R673" s="40"/>
      <c r="S673" s="40"/>
      <c r="T673" s="40"/>
      <c r="U673" s="40"/>
      <c r="V673" s="40"/>
      <c r="W673" s="40"/>
      <c r="X673" s="367"/>
      <c r="Y673" s="368"/>
      <c r="Z673" s="369"/>
      <c r="AA673" s="38"/>
      <c r="AB673" s="41"/>
      <c r="AC673" s="42"/>
      <c r="AD673" s="45"/>
      <c r="AE673" s="40"/>
      <c r="AF673" s="40"/>
    </row>
    <row r="674" spans="1:32" ht="14.25" customHeight="1" thickBot="1" x14ac:dyDescent="0.35">
      <c r="A674" s="35"/>
      <c r="B674" s="36"/>
      <c r="C674" s="36"/>
      <c r="D674" s="36"/>
      <c r="E674" s="37"/>
      <c r="F674" s="36"/>
      <c r="G674" s="38"/>
      <c r="H674" s="41"/>
      <c r="I674" s="42"/>
      <c r="J674" s="40"/>
      <c r="K674" s="38"/>
      <c r="L674" s="41"/>
      <c r="M674" s="41"/>
      <c r="N674" s="41"/>
      <c r="O674" s="41"/>
      <c r="P674" s="42"/>
      <c r="Q674" s="45"/>
      <c r="R674" s="40"/>
      <c r="S674" s="40"/>
      <c r="T674" s="40"/>
      <c r="U674" s="40"/>
      <c r="V674" s="40"/>
      <c r="W674" s="40"/>
      <c r="X674" s="367"/>
      <c r="Y674" s="368"/>
      <c r="Z674" s="369"/>
      <c r="AA674" s="38"/>
      <c r="AB674" s="41"/>
      <c r="AC674" s="42"/>
      <c r="AD674" s="45"/>
      <c r="AE674" s="40"/>
      <c r="AF674" s="40"/>
    </row>
    <row r="675" spans="1:32" ht="14.25" customHeight="1" thickBot="1" x14ac:dyDescent="0.35">
      <c r="A675" s="35"/>
      <c r="B675" s="36"/>
      <c r="C675" s="36"/>
      <c r="D675" s="36"/>
      <c r="E675" s="37"/>
      <c r="F675" s="36"/>
      <c r="G675" s="38"/>
      <c r="H675" s="41"/>
      <c r="I675" s="42"/>
      <c r="J675" s="40"/>
      <c r="K675" s="38"/>
      <c r="L675" s="41"/>
      <c r="M675" s="41"/>
      <c r="N675" s="41"/>
      <c r="O675" s="41"/>
      <c r="P675" s="42"/>
      <c r="Q675" s="45"/>
      <c r="R675" s="40"/>
      <c r="S675" s="40"/>
      <c r="T675" s="40"/>
      <c r="U675" s="40"/>
      <c r="V675" s="40"/>
      <c r="W675" s="40"/>
      <c r="X675" s="367"/>
      <c r="Y675" s="368"/>
      <c r="Z675" s="369"/>
      <c r="AA675" s="38"/>
      <c r="AB675" s="41"/>
      <c r="AC675" s="42"/>
      <c r="AD675" s="45"/>
      <c r="AE675" s="40"/>
      <c r="AF675" s="40"/>
    </row>
    <row r="676" spans="1:32" ht="14.25" customHeight="1" thickBot="1" x14ac:dyDescent="0.35">
      <c r="A676" s="35"/>
      <c r="B676" s="36"/>
      <c r="C676" s="36"/>
      <c r="D676" s="36"/>
      <c r="E676" s="37"/>
      <c r="F676" s="36"/>
      <c r="G676" s="38"/>
      <c r="H676" s="41"/>
      <c r="I676" s="42"/>
      <c r="J676" s="40"/>
      <c r="K676" s="38"/>
      <c r="L676" s="41"/>
      <c r="M676" s="41"/>
      <c r="N676" s="41"/>
      <c r="O676" s="41"/>
      <c r="P676" s="42"/>
      <c r="Q676" s="45"/>
      <c r="R676" s="40"/>
      <c r="S676" s="40"/>
      <c r="T676" s="40"/>
      <c r="U676" s="40"/>
      <c r="V676" s="40"/>
      <c r="W676" s="40"/>
      <c r="X676" s="367"/>
      <c r="Y676" s="368"/>
      <c r="Z676" s="369"/>
      <c r="AA676" s="38"/>
      <c r="AB676" s="41"/>
      <c r="AC676" s="42"/>
      <c r="AD676" s="45"/>
      <c r="AE676" s="40"/>
      <c r="AF676" s="40"/>
    </row>
    <row r="677" spans="1:32" ht="14.25" customHeight="1" thickBot="1" x14ac:dyDescent="0.35">
      <c r="A677" s="35"/>
      <c r="B677" s="36"/>
      <c r="C677" s="36"/>
      <c r="D677" s="36"/>
      <c r="E677" s="37"/>
      <c r="F677" s="36"/>
      <c r="G677" s="38"/>
      <c r="H677" s="41"/>
      <c r="I677" s="42"/>
      <c r="J677" s="40"/>
      <c r="K677" s="38"/>
      <c r="L677" s="41"/>
      <c r="M677" s="41"/>
      <c r="N677" s="41"/>
      <c r="O677" s="41"/>
      <c r="P677" s="42"/>
      <c r="Q677" s="45"/>
      <c r="R677" s="40"/>
      <c r="S677" s="40"/>
      <c r="T677" s="40"/>
      <c r="U677" s="40"/>
      <c r="V677" s="40"/>
      <c r="W677" s="40"/>
      <c r="X677" s="367"/>
      <c r="Y677" s="368"/>
      <c r="Z677" s="369"/>
      <c r="AA677" s="38"/>
      <c r="AB677" s="41"/>
      <c r="AC677" s="42"/>
      <c r="AD677" s="45"/>
      <c r="AE677" s="40"/>
      <c r="AF677" s="40"/>
    </row>
    <row r="678" spans="1:32" ht="14.25" customHeight="1" thickBot="1" x14ac:dyDescent="0.35">
      <c r="A678" s="35"/>
      <c r="B678" s="36"/>
      <c r="C678" s="36"/>
      <c r="D678" s="36"/>
      <c r="E678" s="37"/>
      <c r="F678" s="36"/>
      <c r="G678" s="38"/>
      <c r="H678" s="41"/>
      <c r="I678" s="42"/>
      <c r="J678" s="40"/>
      <c r="K678" s="38"/>
      <c r="L678" s="41"/>
      <c r="M678" s="41"/>
      <c r="N678" s="41"/>
      <c r="O678" s="41"/>
      <c r="P678" s="42"/>
      <c r="Q678" s="45"/>
      <c r="R678" s="40"/>
      <c r="S678" s="40"/>
      <c r="T678" s="40"/>
      <c r="U678" s="40"/>
      <c r="V678" s="40"/>
      <c r="W678" s="40"/>
      <c r="X678" s="367"/>
      <c r="Y678" s="368"/>
      <c r="Z678" s="369"/>
      <c r="AA678" s="38"/>
      <c r="AB678" s="41"/>
      <c r="AC678" s="42"/>
      <c r="AD678" s="45"/>
      <c r="AE678" s="40"/>
      <c r="AF678" s="40"/>
    </row>
    <row r="679" spans="1:32" ht="14.25" customHeight="1" thickBot="1" x14ac:dyDescent="0.35">
      <c r="A679" s="35"/>
      <c r="B679" s="36"/>
      <c r="C679" s="36"/>
      <c r="D679" s="36"/>
      <c r="E679" s="37"/>
      <c r="F679" s="36"/>
      <c r="G679" s="38"/>
      <c r="H679" s="41"/>
      <c r="I679" s="42"/>
      <c r="J679" s="40"/>
      <c r="K679" s="38"/>
      <c r="L679" s="41"/>
      <c r="M679" s="41"/>
      <c r="N679" s="41"/>
      <c r="O679" s="41"/>
      <c r="P679" s="42"/>
      <c r="Q679" s="45"/>
      <c r="R679" s="40"/>
      <c r="S679" s="40"/>
      <c r="T679" s="40"/>
      <c r="U679" s="40"/>
      <c r="V679" s="40"/>
      <c r="W679" s="40"/>
      <c r="X679" s="367"/>
      <c r="Y679" s="368"/>
      <c r="Z679" s="369"/>
      <c r="AA679" s="38"/>
      <c r="AB679" s="41"/>
      <c r="AC679" s="42"/>
      <c r="AD679" s="45"/>
      <c r="AE679" s="40"/>
      <c r="AF679" s="40"/>
    </row>
    <row r="680" spans="1:32" ht="14.25" customHeight="1" thickBot="1" x14ac:dyDescent="0.35">
      <c r="A680" s="35"/>
      <c r="B680" s="36"/>
      <c r="C680" s="36"/>
      <c r="D680" s="36"/>
      <c r="E680" s="37"/>
      <c r="F680" s="36"/>
      <c r="G680" s="38"/>
      <c r="H680" s="41"/>
      <c r="I680" s="42"/>
      <c r="J680" s="40"/>
      <c r="K680" s="38"/>
      <c r="L680" s="41"/>
      <c r="M680" s="41"/>
      <c r="N680" s="41"/>
      <c r="O680" s="41"/>
      <c r="P680" s="42"/>
      <c r="Q680" s="45"/>
      <c r="R680" s="40"/>
      <c r="S680" s="40"/>
      <c r="T680" s="40"/>
      <c r="U680" s="40"/>
      <c r="V680" s="40"/>
      <c r="W680" s="40"/>
      <c r="X680" s="367"/>
      <c r="Y680" s="368"/>
      <c r="Z680" s="369"/>
      <c r="AA680" s="38"/>
      <c r="AB680" s="41"/>
      <c r="AC680" s="42"/>
      <c r="AD680" s="45"/>
      <c r="AE680" s="40"/>
      <c r="AF680" s="40"/>
    </row>
    <row r="681" spans="1:32" ht="14.25" customHeight="1" thickBot="1" x14ac:dyDescent="0.35">
      <c r="A681" s="35"/>
      <c r="B681" s="36"/>
      <c r="C681" s="36"/>
      <c r="D681" s="36"/>
      <c r="E681" s="37"/>
      <c r="F681" s="36"/>
      <c r="G681" s="38"/>
      <c r="H681" s="41"/>
      <c r="I681" s="42"/>
      <c r="J681" s="40"/>
      <c r="K681" s="38"/>
      <c r="L681" s="41"/>
      <c r="M681" s="41"/>
      <c r="N681" s="41"/>
      <c r="O681" s="41"/>
      <c r="P681" s="42"/>
      <c r="Q681" s="45"/>
      <c r="R681" s="40"/>
      <c r="S681" s="40"/>
      <c r="T681" s="40"/>
      <c r="U681" s="40"/>
      <c r="V681" s="40"/>
      <c r="W681" s="40"/>
      <c r="X681" s="367"/>
      <c r="Y681" s="368"/>
      <c r="Z681" s="369"/>
      <c r="AA681" s="38"/>
      <c r="AB681" s="41"/>
      <c r="AC681" s="42"/>
      <c r="AD681" s="45"/>
      <c r="AE681" s="40"/>
      <c r="AF681" s="40"/>
    </row>
    <row r="682" spans="1:32" ht="14.25" customHeight="1" thickBot="1" x14ac:dyDescent="0.35">
      <c r="A682" s="35"/>
      <c r="B682" s="36"/>
      <c r="C682" s="36"/>
      <c r="D682" s="36"/>
      <c r="E682" s="37"/>
      <c r="F682" s="36"/>
      <c r="G682" s="38"/>
      <c r="H682" s="41"/>
      <c r="I682" s="42"/>
      <c r="J682" s="40"/>
      <c r="K682" s="38"/>
      <c r="L682" s="41"/>
      <c r="M682" s="41"/>
      <c r="N682" s="41"/>
      <c r="O682" s="41"/>
      <c r="P682" s="42"/>
      <c r="Q682" s="45"/>
      <c r="R682" s="40"/>
      <c r="S682" s="40"/>
      <c r="T682" s="40"/>
      <c r="U682" s="40"/>
      <c r="V682" s="40"/>
      <c r="W682" s="40"/>
      <c r="X682" s="367"/>
      <c r="Y682" s="368"/>
      <c r="Z682" s="369"/>
      <c r="AA682" s="38"/>
      <c r="AB682" s="41"/>
      <c r="AC682" s="42"/>
      <c r="AD682" s="45"/>
      <c r="AE682" s="40"/>
      <c r="AF682" s="40"/>
    </row>
    <row r="683" spans="1:32" ht="14.25" customHeight="1" thickBot="1" x14ac:dyDescent="0.35">
      <c r="A683" s="35"/>
      <c r="B683" s="36"/>
      <c r="C683" s="36"/>
      <c r="D683" s="36"/>
      <c r="E683" s="37"/>
      <c r="F683" s="36"/>
      <c r="G683" s="38"/>
      <c r="H683" s="41"/>
      <c r="I683" s="42"/>
      <c r="J683" s="40"/>
      <c r="K683" s="38"/>
      <c r="L683" s="41"/>
      <c r="M683" s="41"/>
      <c r="N683" s="41"/>
      <c r="O683" s="41"/>
      <c r="P683" s="42"/>
      <c r="Q683" s="45"/>
      <c r="R683" s="40"/>
      <c r="S683" s="40"/>
      <c r="T683" s="40"/>
      <c r="U683" s="40"/>
      <c r="V683" s="40"/>
      <c r="W683" s="40"/>
      <c r="X683" s="367"/>
      <c r="Y683" s="368"/>
      <c r="Z683" s="369"/>
      <c r="AA683" s="38"/>
      <c r="AB683" s="41"/>
      <c r="AC683" s="42"/>
      <c r="AD683" s="45"/>
      <c r="AE683" s="40"/>
      <c r="AF683" s="40"/>
    </row>
    <row r="684" spans="1:32" ht="14.25" customHeight="1" thickBot="1" x14ac:dyDescent="0.35">
      <c r="A684" s="35"/>
      <c r="B684" s="36"/>
      <c r="C684" s="36"/>
      <c r="D684" s="36"/>
      <c r="E684" s="37"/>
      <c r="F684" s="36"/>
      <c r="G684" s="38"/>
      <c r="H684" s="41"/>
      <c r="I684" s="42"/>
      <c r="J684" s="40"/>
      <c r="K684" s="38"/>
      <c r="L684" s="41"/>
      <c r="M684" s="41"/>
      <c r="N684" s="41"/>
      <c r="O684" s="41"/>
      <c r="P684" s="42"/>
      <c r="Q684" s="45"/>
      <c r="R684" s="40"/>
      <c r="S684" s="40"/>
      <c r="T684" s="40"/>
      <c r="U684" s="40"/>
      <c r="V684" s="40"/>
      <c r="W684" s="40"/>
      <c r="X684" s="367"/>
      <c r="Y684" s="368"/>
      <c r="Z684" s="369"/>
      <c r="AA684" s="38"/>
      <c r="AB684" s="41"/>
      <c r="AC684" s="42"/>
      <c r="AD684" s="45"/>
      <c r="AE684" s="40"/>
      <c r="AF684" s="40"/>
    </row>
    <row r="685" spans="1:32" ht="14.25" customHeight="1" thickBot="1" x14ac:dyDescent="0.35">
      <c r="A685" s="35"/>
      <c r="B685" s="36"/>
      <c r="C685" s="36"/>
      <c r="D685" s="36"/>
      <c r="E685" s="37"/>
      <c r="F685" s="36"/>
      <c r="G685" s="38"/>
      <c r="H685" s="41"/>
      <c r="I685" s="42"/>
      <c r="J685" s="40"/>
      <c r="K685" s="38"/>
      <c r="L685" s="41"/>
      <c r="M685" s="41"/>
      <c r="N685" s="41"/>
      <c r="O685" s="41"/>
      <c r="P685" s="42"/>
      <c r="Q685" s="45"/>
      <c r="R685" s="40"/>
      <c r="S685" s="40"/>
      <c r="T685" s="40"/>
      <c r="U685" s="40"/>
      <c r="V685" s="40"/>
      <c r="W685" s="40"/>
      <c r="X685" s="367"/>
      <c r="Y685" s="368"/>
      <c r="Z685" s="369"/>
      <c r="AA685" s="38"/>
      <c r="AB685" s="41"/>
      <c r="AC685" s="42"/>
      <c r="AD685" s="45"/>
      <c r="AE685" s="40"/>
      <c r="AF685" s="40"/>
    </row>
    <row r="686" spans="1:32" ht="14.25" customHeight="1" thickBot="1" x14ac:dyDescent="0.35">
      <c r="A686" s="35"/>
      <c r="B686" s="36"/>
      <c r="C686" s="36"/>
      <c r="D686" s="36"/>
      <c r="E686" s="37"/>
      <c r="F686" s="36"/>
      <c r="G686" s="38"/>
      <c r="H686" s="41"/>
      <c r="I686" s="42"/>
      <c r="J686" s="40"/>
      <c r="K686" s="38"/>
      <c r="L686" s="41"/>
      <c r="M686" s="41"/>
      <c r="N686" s="41"/>
      <c r="O686" s="41"/>
      <c r="P686" s="42"/>
      <c r="Q686" s="45"/>
      <c r="R686" s="40"/>
      <c r="S686" s="40"/>
      <c r="T686" s="40"/>
      <c r="U686" s="40"/>
      <c r="V686" s="40"/>
      <c r="W686" s="40"/>
      <c r="X686" s="367"/>
      <c r="Y686" s="368"/>
      <c r="Z686" s="369"/>
      <c r="AA686" s="38"/>
      <c r="AB686" s="41"/>
      <c r="AC686" s="42"/>
      <c r="AD686" s="45"/>
      <c r="AE686" s="40"/>
      <c r="AF686" s="40"/>
    </row>
    <row r="687" spans="1:32" ht="14.25" customHeight="1" thickBot="1" x14ac:dyDescent="0.35">
      <c r="A687" s="35"/>
      <c r="B687" s="36"/>
      <c r="C687" s="36"/>
      <c r="D687" s="36"/>
      <c r="E687" s="37"/>
      <c r="F687" s="36"/>
      <c r="G687" s="38"/>
      <c r="H687" s="41"/>
      <c r="I687" s="42"/>
      <c r="J687" s="40"/>
      <c r="K687" s="38"/>
      <c r="L687" s="41"/>
      <c r="M687" s="41"/>
      <c r="N687" s="41"/>
      <c r="O687" s="41"/>
      <c r="P687" s="42"/>
      <c r="Q687" s="45"/>
      <c r="R687" s="40"/>
      <c r="S687" s="40"/>
      <c r="T687" s="40"/>
      <c r="U687" s="40"/>
      <c r="V687" s="40"/>
      <c r="W687" s="40"/>
      <c r="X687" s="367"/>
      <c r="Y687" s="368"/>
      <c r="Z687" s="369"/>
      <c r="AA687" s="38"/>
      <c r="AB687" s="41"/>
      <c r="AC687" s="42"/>
      <c r="AD687" s="45"/>
      <c r="AE687" s="40"/>
      <c r="AF687" s="40"/>
    </row>
    <row r="688" spans="1:32" ht="14.25" customHeight="1" thickBot="1" x14ac:dyDescent="0.35">
      <c r="A688" s="35"/>
      <c r="B688" s="36"/>
      <c r="C688" s="36"/>
      <c r="D688" s="36"/>
      <c r="E688" s="37"/>
      <c r="F688" s="36"/>
      <c r="G688" s="38"/>
      <c r="H688" s="41"/>
      <c r="I688" s="42"/>
      <c r="J688" s="40"/>
      <c r="K688" s="38"/>
      <c r="L688" s="41"/>
      <c r="M688" s="41"/>
      <c r="N688" s="41"/>
      <c r="O688" s="41"/>
      <c r="P688" s="42"/>
      <c r="Q688" s="45"/>
      <c r="R688" s="40"/>
      <c r="S688" s="40"/>
      <c r="T688" s="40"/>
      <c r="U688" s="40"/>
      <c r="V688" s="40"/>
      <c r="W688" s="40"/>
      <c r="X688" s="367"/>
      <c r="Y688" s="368"/>
      <c r="Z688" s="369"/>
      <c r="AA688" s="38"/>
      <c r="AB688" s="41"/>
      <c r="AC688" s="42"/>
      <c r="AD688" s="45"/>
      <c r="AE688" s="40"/>
      <c r="AF688" s="40"/>
    </row>
    <row r="689" spans="1:32" ht="14.25" customHeight="1" thickBot="1" x14ac:dyDescent="0.35">
      <c r="A689" s="35"/>
      <c r="B689" s="36"/>
      <c r="C689" s="36"/>
      <c r="D689" s="36"/>
      <c r="E689" s="37"/>
      <c r="F689" s="36"/>
      <c r="G689" s="38"/>
      <c r="H689" s="41"/>
      <c r="I689" s="42"/>
      <c r="J689" s="40"/>
      <c r="K689" s="38"/>
      <c r="L689" s="41"/>
      <c r="M689" s="41"/>
      <c r="N689" s="41"/>
      <c r="O689" s="41"/>
      <c r="P689" s="42"/>
      <c r="Q689" s="45"/>
      <c r="R689" s="40"/>
      <c r="S689" s="40"/>
      <c r="T689" s="40"/>
      <c r="U689" s="40"/>
      <c r="V689" s="40"/>
      <c r="W689" s="40"/>
      <c r="X689" s="367"/>
      <c r="Y689" s="368"/>
      <c r="Z689" s="369"/>
      <c r="AA689" s="38"/>
      <c r="AB689" s="41"/>
      <c r="AC689" s="42"/>
      <c r="AD689" s="45"/>
      <c r="AE689" s="40"/>
      <c r="AF689" s="40"/>
    </row>
    <row r="690" spans="1:32" ht="14.25" customHeight="1" thickBot="1" x14ac:dyDescent="0.35">
      <c r="A690" s="35"/>
      <c r="B690" s="36"/>
      <c r="C690" s="36"/>
      <c r="D690" s="36"/>
      <c r="E690" s="37"/>
      <c r="F690" s="36"/>
      <c r="G690" s="38"/>
      <c r="H690" s="41"/>
      <c r="I690" s="42"/>
      <c r="J690" s="40"/>
      <c r="K690" s="38"/>
      <c r="L690" s="41"/>
      <c r="M690" s="41"/>
      <c r="N690" s="41"/>
      <c r="O690" s="41"/>
      <c r="P690" s="42"/>
      <c r="Q690" s="45"/>
      <c r="R690" s="40"/>
      <c r="S690" s="40"/>
      <c r="T690" s="40"/>
      <c r="U690" s="40"/>
      <c r="V690" s="40"/>
      <c r="W690" s="40"/>
      <c r="X690" s="367"/>
      <c r="Y690" s="368"/>
      <c r="Z690" s="369"/>
      <c r="AA690" s="38"/>
      <c r="AB690" s="41"/>
      <c r="AC690" s="42"/>
      <c r="AD690" s="45"/>
      <c r="AE690" s="40"/>
      <c r="AF690" s="40"/>
    </row>
    <row r="691" spans="1:32" ht="14.25" customHeight="1" thickBot="1" x14ac:dyDescent="0.35">
      <c r="A691" s="35"/>
      <c r="B691" s="36"/>
      <c r="C691" s="36"/>
      <c r="D691" s="36"/>
      <c r="E691" s="37"/>
      <c r="F691" s="36"/>
      <c r="G691" s="38"/>
      <c r="H691" s="41"/>
      <c r="I691" s="42"/>
      <c r="J691" s="40"/>
      <c r="K691" s="38"/>
      <c r="L691" s="41"/>
      <c r="M691" s="41"/>
      <c r="N691" s="41"/>
      <c r="O691" s="41"/>
      <c r="P691" s="42"/>
      <c r="Q691" s="45"/>
      <c r="R691" s="40"/>
      <c r="S691" s="40"/>
      <c r="T691" s="40"/>
      <c r="U691" s="40"/>
      <c r="V691" s="40"/>
      <c r="W691" s="40"/>
      <c r="X691" s="367"/>
      <c r="Y691" s="368"/>
      <c r="Z691" s="369"/>
      <c r="AA691" s="38"/>
      <c r="AB691" s="41"/>
      <c r="AC691" s="42"/>
      <c r="AD691" s="45"/>
      <c r="AE691" s="40"/>
      <c r="AF691" s="40"/>
    </row>
    <row r="692" spans="1:32" ht="14.25" customHeight="1" thickBot="1" x14ac:dyDescent="0.35">
      <c r="A692" s="35"/>
      <c r="B692" s="36"/>
      <c r="C692" s="36"/>
      <c r="D692" s="36"/>
      <c r="E692" s="37"/>
      <c r="F692" s="36"/>
      <c r="G692" s="38"/>
      <c r="H692" s="41"/>
      <c r="I692" s="42"/>
      <c r="J692" s="40"/>
      <c r="K692" s="38"/>
      <c r="L692" s="41"/>
      <c r="M692" s="41"/>
      <c r="N692" s="41"/>
      <c r="O692" s="41"/>
      <c r="P692" s="42"/>
      <c r="Q692" s="45"/>
      <c r="R692" s="40"/>
      <c r="S692" s="40"/>
      <c r="T692" s="40"/>
      <c r="U692" s="40"/>
      <c r="V692" s="40"/>
      <c r="W692" s="40"/>
      <c r="X692" s="367"/>
      <c r="Y692" s="368"/>
      <c r="Z692" s="369"/>
      <c r="AA692" s="38"/>
      <c r="AB692" s="41"/>
      <c r="AC692" s="42"/>
      <c r="AD692" s="45"/>
      <c r="AE692" s="40"/>
      <c r="AF692" s="40"/>
    </row>
    <row r="693" spans="1:32" ht="14.25" customHeight="1" thickBot="1" x14ac:dyDescent="0.35">
      <c r="A693" s="35"/>
      <c r="B693" s="36"/>
      <c r="C693" s="36"/>
      <c r="D693" s="36"/>
      <c r="E693" s="37"/>
      <c r="F693" s="36"/>
      <c r="G693" s="38"/>
      <c r="H693" s="41"/>
      <c r="I693" s="42"/>
      <c r="J693" s="40"/>
      <c r="K693" s="38"/>
      <c r="L693" s="41"/>
      <c r="M693" s="41"/>
      <c r="N693" s="41"/>
      <c r="O693" s="41"/>
      <c r="P693" s="42"/>
      <c r="Q693" s="45"/>
      <c r="R693" s="40"/>
      <c r="S693" s="40"/>
      <c r="T693" s="40"/>
      <c r="U693" s="40"/>
      <c r="V693" s="40"/>
      <c r="W693" s="40"/>
      <c r="X693" s="367"/>
      <c r="Y693" s="368"/>
      <c r="Z693" s="369"/>
      <c r="AA693" s="38"/>
      <c r="AB693" s="41"/>
      <c r="AC693" s="42"/>
      <c r="AD693" s="45"/>
      <c r="AE693" s="40"/>
      <c r="AF693" s="40"/>
    </row>
    <row r="694" spans="1:32" ht="14.25" customHeight="1" thickBot="1" x14ac:dyDescent="0.35">
      <c r="A694" s="35"/>
      <c r="B694" s="36"/>
      <c r="C694" s="36"/>
      <c r="D694" s="36"/>
      <c r="E694" s="37"/>
      <c r="F694" s="36"/>
      <c r="G694" s="38"/>
      <c r="H694" s="41"/>
      <c r="I694" s="42"/>
      <c r="J694" s="40"/>
      <c r="K694" s="38"/>
      <c r="L694" s="41"/>
      <c r="M694" s="41"/>
      <c r="N694" s="41"/>
      <c r="O694" s="41"/>
      <c r="P694" s="42"/>
      <c r="Q694" s="45"/>
      <c r="R694" s="40"/>
      <c r="S694" s="40"/>
      <c r="T694" s="40"/>
      <c r="U694" s="40"/>
      <c r="V694" s="40"/>
      <c r="W694" s="40"/>
      <c r="X694" s="367"/>
      <c r="Y694" s="368"/>
      <c r="Z694" s="369"/>
      <c r="AA694" s="38"/>
      <c r="AB694" s="41"/>
      <c r="AC694" s="42"/>
      <c r="AD694" s="45"/>
      <c r="AE694" s="40"/>
      <c r="AF694" s="40"/>
    </row>
    <row r="695" spans="1:32" ht="14.25" customHeight="1" thickBot="1" x14ac:dyDescent="0.35">
      <c r="A695" s="35"/>
      <c r="B695" s="36"/>
      <c r="C695" s="36"/>
      <c r="D695" s="36"/>
      <c r="E695" s="37"/>
      <c r="F695" s="36"/>
      <c r="G695" s="38"/>
      <c r="H695" s="41"/>
      <c r="I695" s="42"/>
      <c r="J695" s="40"/>
      <c r="K695" s="38"/>
      <c r="L695" s="41"/>
      <c r="M695" s="41"/>
      <c r="N695" s="41"/>
      <c r="O695" s="41"/>
      <c r="P695" s="42"/>
      <c r="Q695" s="45"/>
      <c r="R695" s="40"/>
      <c r="S695" s="40"/>
      <c r="T695" s="40"/>
      <c r="U695" s="40"/>
      <c r="V695" s="40"/>
      <c r="W695" s="40"/>
      <c r="X695" s="367"/>
      <c r="Y695" s="368"/>
      <c r="Z695" s="369"/>
      <c r="AA695" s="38"/>
      <c r="AB695" s="41"/>
      <c r="AC695" s="42"/>
      <c r="AD695" s="45"/>
      <c r="AE695" s="40"/>
      <c r="AF695" s="40"/>
    </row>
    <row r="696" spans="1:32" ht="14.25" customHeight="1" thickBot="1" x14ac:dyDescent="0.35">
      <c r="A696" s="35"/>
      <c r="B696" s="36"/>
      <c r="C696" s="36"/>
      <c r="D696" s="36"/>
      <c r="E696" s="37"/>
      <c r="F696" s="36"/>
      <c r="G696" s="38"/>
      <c r="H696" s="41"/>
      <c r="I696" s="42"/>
      <c r="J696" s="40"/>
      <c r="K696" s="38"/>
      <c r="L696" s="41"/>
      <c r="M696" s="41"/>
      <c r="N696" s="41"/>
      <c r="O696" s="41"/>
      <c r="P696" s="42"/>
      <c r="Q696" s="45"/>
      <c r="R696" s="40"/>
      <c r="S696" s="40"/>
      <c r="T696" s="40"/>
      <c r="U696" s="40"/>
      <c r="V696" s="40"/>
      <c r="W696" s="40"/>
      <c r="X696" s="367"/>
      <c r="Y696" s="368"/>
      <c r="Z696" s="369"/>
      <c r="AA696" s="38"/>
      <c r="AB696" s="41"/>
      <c r="AC696" s="42"/>
      <c r="AD696" s="45"/>
      <c r="AE696" s="40"/>
      <c r="AF696" s="40"/>
    </row>
    <row r="697" spans="1:32" ht="14.25" customHeight="1" thickBot="1" x14ac:dyDescent="0.35">
      <c r="A697" s="35"/>
      <c r="B697" s="36"/>
      <c r="C697" s="36"/>
      <c r="D697" s="36"/>
      <c r="E697" s="37"/>
      <c r="F697" s="36"/>
      <c r="G697" s="38"/>
      <c r="H697" s="41"/>
      <c r="I697" s="42"/>
      <c r="J697" s="40"/>
      <c r="K697" s="38"/>
      <c r="L697" s="41"/>
      <c r="M697" s="41"/>
      <c r="N697" s="41"/>
      <c r="O697" s="41"/>
      <c r="P697" s="42"/>
      <c r="Q697" s="45"/>
      <c r="R697" s="40"/>
      <c r="S697" s="40"/>
      <c r="T697" s="40"/>
      <c r="U697" s="40"/>
      <c r="V697" s="40"/>
      <c r="W697" s="40"/>
      <c r="X697" s="367"/>
      <c r="Y697" s="368"/>
      <c r="Z697" s="369"/>
      <c r="AA697" s="38"/>
      <c r="AB697" s="41"/>
      <c r="AC697" s="42"/>
      <c r="AD697" s="45"/>
      <c r="AE697" s="40"/>
      <c r="AF697" s="40"/>
    </row>
    <row r="698" spans="1:32" ht="14.25" customHeight="1" thickBot="1" x14ac:dyDescent="0.35">
      <c r="A698" s="35"/>
      <c r="B698" s="36"/>
      <c r="C698" s="36"/>
      <c r="D698" s="36"/>
      <c r="E698" s="37"/>
      <c r="F698" s="36"/>
      <c r="G698" s="38"/>
      <c r="H698" s="41"/>
      <c r="I698" s="42"/>
      <c r="J698" s="40"/>
      <c r="K698" s="38"/>
      <c r="L698" s="41"/>
      <c r="M698" s="41"/>
      <c r="N698" s="41"/>
      <c r="O698" s="41"/>
      <c r="P698" s="42"/>
      <c r="Q698" s="45"/>
      <c r="R698" s="40"/>
      <c r="S698" s="40"/>
      <c r="T698" s="40"/>
      <c r="U698" s="40"/>
      <c r="V698" s="40"/>
      <c r="W698" s="40"/>
      <c r="X698" s="367"/>
      <c r="Y698" s="368"/>
      <c r="Z698" s="369"/>
      <c r="AA698" s="38"/>
      <c r="AB698" s="41"/>
      <c r="AC698" s="42"/>
      <c r="AD698" s="45"/>
      <c r="AE698" s="40"/>
      <c r="AF698" s="40"/>
    </row>
    <row r="699" spans="1:32" ht="14.25" customHeight="1" thickBot="1" x14ac:dyDescent="0.35">
      <c r="A699" s="35"/>
      <c r="B699" s="36"/>
      <c r="C699" s="36"/>
      <c r="D699" s="36"/>
      <c r="E699" s="37"/>
      <c r="F699" s="36"/>
      <c r="G699" s="38"/>
      <c r="H699" s="41"/>
      <c r="I699" s="42"/>
      <c r="J699" s="40"/>
      <c r="K699" s="38"/>
      <c r="L699" s="41"/>
      <c r="M699" s="41"/>
      <c r="N699" s="41"/>
      <c r="O699" s="41"/>
      <c r="P699" s="42"/>
      <c r="Q699" s="45"/>
      <c r="R699" s="40"/>
      <c r="S699" s="40"/>
      <c r="T699" s="40"/>
      <c r="U699" s="40"/>
      <c r="V699" s="40"/>
      <c r="W699" s="40"/>
      <c r="X699" s="367"/>
      <c r="Y699" s="368"/>
      <c r="Z699" s="369"/>
      <c r="AA699" s="38"/>
      <c r="AB699" s="41"/>
      <c r="AC699" s="42"/>
      <c r="AD699" s="45"/>
      <c r="AE699" s="40"/>
      <c r="AF699" s="40"/>
    </row>
    <row r="700" spans="1:32" ht="14.25" customHeight="1" thickBot="1" x14ac:dyDescent="0.35">
      <c r="A700" s="35"/>
      <c r="B700" s="36"/>
      <c r="C700" s="36"/>
      <c r="D700" s="36"/>
      <c r="E700" s="37"/>
      <c r="F700" s="36"/>
      <c r="G700" s="38"/>
      <c r="H700" s="41"/>
      <c r="I700" s="42"/>
      <c r="J700" s="40"/>
      <c r="K700" s="38"/>
      <c r="L700" s="41"/>
      <c r="M700" s="41"/>
      <c r="N700" s="41"/>
      <c r="O700" s="41"/>
      <c r="P700" s="42"/>
      <c r="Q700" s="45"/>
      <c r="R700" s="40"/>
      <c r="S700" s="40"/>
      <c r="T700" s="40"/>
      <c r="U700" s="40"/>
      <c r="V700" s="40"/>
      <c r="W700" s="40"/>
      <c r="X700" s="367"/>
      <c r="Y700" s="368"/>
      <c r="Z700" s="369"/>
      <c r="AA700" s="38"/>
      <c r="AB700" s="41"/>
      <c r="AC700" s="42"/>
      <c r="AD700" s="45"/>
      <c r="AE700" s="40"/>
      <c r="AF700" s="40"/>
    </row>
    <row r="701" spans="1:32" ht="14.25" customHeight="1" thickBot="1" x14ac:dyDescent="0.35">
      <c r="A701" s="35"/>
      <c r="B701" s="36"/>
      <c r="C701" s="36"/>
      <c r="D701" s="36"/>
      <c r="E701" s="37"/>
      <c r="F701" s="36"/>
      <c r="G701" s="38"/>
      <c r="H701" s="41"/>
      <c r="I701" s="42"/>
      <c r="J701" s="40"/>
      <c r="K701" s="38"/>
      <c r="L701" s="41"/>
      <c r="M701" s="41"/>
      <c r="N701" s="41"/>
      <c r="O701" s="41"/>
      <c r="P701" s="42"/>
      <c r="Q701" s="45"/>
      <c r="R701" s="40"/>
      <c r="S701" s="40"/>
      <c r="T701" s="40"/>
      <c r="U701" s="40"/>
      <c r="V701" s="40"/>
      <c r="W701" s="40"/>
      <c r="X701" s="367"/>
      <c r="Y701" s="368"/>
      <c r="Z701" s="369"/>
      <c r="AA701" s="38"/>
      <c r="AB701" s="41"/>
      <c r="AC701" s="42"/>
      <c r="AD701" s="45"/>
      <c r="AE701" s="40"/>
      <c r="AF701" s="40"/>
    </row>
    <row r="702" spans="1:32" ht="14.25" customHeight="1" thickBot="1" x14ac:dyDescent="0.35">
      <c r="A702" s="35"/>
      <c r="B702" s="36"/>
      <c r="C702" s="36"/>
      <c r="D702" s="36"/>
      <c r="E702" s="37"/>
      <c r="F702" s="36"/>
      <c r="G702" s="38"/>
      <c r="H702" s="41"/>
      <c r="I702" s="42"/>
      <c r="J702" s="40"/>
      <c r="K702" s="38"/>
      <c r="L702" s="41"/>
      <c r="M702" s="41"/>
      <c r="N702" s="41"/>
      <c r="O702" s="41"/>
      <c r="P702" s="42"/>
      <c r="Q702" s="45"/>
      <c r="R702" s="40"/>
      <c r="S702" s="40"/>
      <c r="T702" s="40"/>
      <c r="U702" s="40"/>
      <c r="V702" s="40"/>
      <c r="W702" s="40"/>
      <c r="X702" s="367"/>
      <c r="Y702" s="368"/>
      <c r="Z702" s="369"/>
      <c r="AA702" s="38"/>
      <c r="AB702" s="41"/>
      <c r="AC702" s="42"/>
      <c r="AD702" s="45"/>
      <c r="AE702" s="40"/>
      <c r="AF702" s="40"/>
    </row>
    <row r="703" spans="1:32" ht="14.25" customHeight="1" thickBot="1" x14ac:dyDescent="0.35">
      <c r="A703" s="35"/>
      <c r="B703" s="36"/>
      <c r="C703" s="36"/>
      <c r="D703" s="36"/>
      <c r="E703" s="37"/>
      <c r="F703" s="36"/>
      <c r="G703" s="38"/>
      <c r="H703" s="41"/>
      <c r="I703" s="42"/>
      <c r="J703" s="40"/>
      <c r="K703" s="38"/>
      <c r="L703" s="41"/>
      <c r="M703" s="41"/>
      <c r="N703" s="41"/>
      <c r="O703" s="41"/>
      <c r="P703" s="42"/>
      <c r="Q703" s="45"/>
      <c r="R703" s="40"/>
      <c r="S703" s="40"/>
      <c r="T703" s="40"/>
      <c r="U703" s="40"/>
      <c r="V703" s="40"/>
      <c r="W703" s="40"/>
      <c r="X703" s="367"/>
      <c r="Y703" s="368"/>
      <c r="Z703" s="369"/>
      <c r="AA703" s="38"/>
      <c r="AB703" s="41"/>
      <c r="AC703" s="42"/>
      <c r="AD703" s="45"/>
      <c r="AE703" s="40"/>
      <c r="AF703" s="40"/>
    </row>
    <row r="704" spans="1:32" ht="14.25" customHeight="1" thickBot="1" x14ac:dyDescent="0.35">
      <c r="A704" s="35"/>
      <c r="B704" s="36"/>
      <c r="C704" s="36"/>
      <c r="D704" s="36"/>
      <c r="E704" s="37"/>
      <c r="F704" s="36"/>
      <c r="G704" s="38"/>
      <c r="H704" s="41"/>
      <c r="I704" s="42"/>
      <c r="J704" s="40"/>
      <c r="K704" s="38"/>
      <c r="L704" s="41"/>
      <c r="M704" s="41"/>
      <c r="N704" s="41"/>
      <c r="O704" s="41"/>
      <c r="P704" s="42"/>
      <c r="Q704" s="45"/>
      <c r="R704" s="40"/>
      <c r="S704" s="40"/>
      <c r="T704" s="40"/>
      <c r="U704" s="40"/>
      <c r="V704" s="40"/>
      <c r="W704" s="40"/>
      <c r="X704" s="367"/>
      <c r="Y704" s="368"/>
      <c r="Z704" s="369"/>
      <c r="AA704" s="38"/>
      <c r="AB704" s="41"/>
      <c r="AC704" s="42"/>
      <c r="AD704" s="45"/>
      <c r="AE704" s="40"/>
      <c r="AF704" s="40"/>
    </row>
    <row r="705" spans="1:32" ht="14.25" customHeight="1" thickBot="1" x14ac:dyDescent="0.35">
      <c r="A705" s="35"/>
      <c r="B705" s="36"/>
      <c r="C705" s="36"/>
      <c r="D705" s="36"/>
      <c r="E705" s="37"/>
      <c r="F705" s="36"/>
      <c r="G705" s="38"/>
      <c r="H705" s="41"/>
      <c r="I705" s="42"/>
      <c r="J705" s="40"/>
      <c r="K705" s="38"/>
      <c r="L705" s="41"/>
      <c r="M705" s="41"/>
      <c r="N705" s="41"/>
      <c r="O705" s="41"/>
      <c r="P705" s="42"/>
      <c r="Q705" s="45"/>
      <c r="R705" s="40"/>
      <c r="S705" s="40"/>
      <c r="T705" s="40"/>
      <c r="U705" s="40"/>
      <c r="V705" s="40"/>
      <c r="W705" s="40"/>
      <c r="X705" s="367"/>
      <c r="Y705" s="368"/>
      <c r="Z705" s="369"/>
      <c r="AA705" s="38"/>
      <c r="AB705" s="41"/>
      <c r="AC705" s="42"/>
      <c r="AD705" s="45"/>
      <c r="AE705" s="40"/>
      <c r="AF705" s="40"/>
    </row>
    <row r="706" spans="1:32" ht="14.25" customHeight="1" thickBot="1" x14ac:dyDescent="0.35">
      <c r="A706" s="35"/>
      <c r="B706" s="36"/>
      <c r="C706" s="36"/>
      <c r="D706" s="36"/>
      <c r="E706" s="37"/>
      <c r="F706" s="36"/>
      <c r="G706" s="38"/>
      <c r="H706" s="41"/>
      <c r="I706" s="42"/>
      <c r="J706" s="40"/>
      <c r="K706" s="38"/>
      <c r="L706" s="41"/>
      <c r="M706" s="41"/>
      <c r="N706" s="41"/>
      <c r="O706" s="41"/>
      <c r="P706" s="42"/>
      <c r="Q706" s="45"/>
      <c r="R706" s="40"/>
      <c r="S706" s="40"/>
      <c r="T706" s="40"/>
      <c r="U706" s="40"/>
      <c r="V706" s="40"/>
      <c r="W706" s="40"/>
      <c r="X706" s="367"/>
      <c r="Y706" s="368"/>
      <c r="Z706" s="369"/>
      <c r="AA706" s="38"/>
      <c r="AB706" s="41"/>
      <c r="AC706" s="42"/>
      <c r="AD706" s="45"/>
      <c r="AE706" s="40"/>
      <c r="AF706" s="40"/>
    </row>
    <row r="707" spans="1:32" ht="14.25" customHeight="1" thickBot="1" x14ac:dyDescent="0.35">
      <c r="A707" s="35"/>
      <c r="B707" s="36"/>
      <c r="C707" s="36"/>
      <c r="D707" s="36"/>
      <c r="E707" s="37"/>
      <c r="F707" s="36"/>
      <c r="G707" s="38"/>
      <c r="H707" s="41"/>
      <c r="I707" s="42"/>
      <c r="J707" s="40"/>
      <c r="K707" s="38"/>
      <c r="L707" s="41"/>
      <c r="M707" s="41"/>
      <c r="N707" s="41"/>
      <c r="O707" s="41"/>
      <c r="P707" s="42"/>
      <c r="Q707" s="45"/>
      <c r="R707" s="40"/>
      <c r="S707" s="40"/>
      <c r="T707" s="40"/>
      <c r="U707" s="40"/>
      <c r="V707" s="40"/>
      <c r="W707" s="40"/>
      <c r="X707" s="367"/>
      <c r="Y707" s="368"/>
      <c r="Z707" s="369"/>
      <c r="AA707" s="38"/>
      <c r="AB707" s="41"/>
      <c r="AC707" s="42"/>
      <c r="AD707" s="45"/>
      <c r="AE707" s="40"/>
      <c r="AF707" s="40"/>
    </row>
    <row r="708" spans="1:32" ht="14.25" customHeight="1" thickBot="1" x14ac:dyDescent="0.35">
      <c r="A708" s="35"/>
      <c r="B708" s="36"/>
      <c r="C708" s="36"/>
      <c r="D708" s="36"/>
      <c r="E708" s="37"/>
      <c r="F708" s="36"/>
      <c r="G708" s="38"/>
      <c r="H708" s="41"/>
      <c r="I708" s="42"/>
      <c r="J708" s="40"/>
      <c r="K708" s="38"/>
      <c r="L708" s="41"/>
      <c r="M708" s="41"/>
      <c r="N708" s="41"/>
      <c r="O708" s="41"/>
      <c r="P708" s="42"/>
      <c r="Q708" s="45"/>
      <c r="R708" s="40"/>
      <c r="S708" s="40"/>
      <c r="T708" s="40"/>
      <c r="U708" s="40"/>
      <c r="V708" s="40"/>
      <c r="W708" s="40"/>
      <c r="X708" s="367"/>
      <c r="Y708" s="368"/>
      <c r="Z708" s="369"/>
      <c r="AA708" s="38"/>
      <c r="AB708" s="41"/>
      <c r="AC708" s="42"/>
      <c r="AD708" s="45"/>
      <c r="AE708" s="40"/>
      <c r="AF708" s="40"/>
    </row>
    <row r="709" spans="1:32" ht="14.25" customHeight="1" thickBot="1" x14ac:dyDescent="0.35">
      <c r="A709" s="35"/>
      <c r="B709" s="36"/>
      <c r="C709" s="36"/>
      <c r="D709" s="36"/>
      <c r="E709" s="37"/>
      <c r="F709" s="36"/>
      <c r="G709" s="38"/>
      <c r="H709" s="41"/>
      <c r="I709" s="42"/>
      <c r="J709" s="40"/>
      <c r="K709" s="38"/>
      <c r="L709" s="41"/>
      <c r="M709" s="41"/>
      <c r="N709" s="41"/>
      <c r="O709" s="41"/>
      <c r="P709" s="42"/>
      <c r="Q709" s="45"/>
      <c r="R709" s="40"/>
      <c r="S709" s="40"/>
      <c r="T709" s="40"/>
      <c r="U709" s="40"/>
      <c r="V709" s="40"/>
      <c r="W709" s="40"/>
      <c r="X709" s="367"/>
      <c r="Y709" s="368"/>
      <c r="Z709" s="369"/>
      <c r="AA709" s="38"/>
      <c r="AB709" s="41"/>
      <c r="AC709" s="42"/>
      <c r="AD709" s="45"/>
      <c r="AE709" s="40"/>
      <c r="AF709" s="40"/>
    </row>
    <row r="710" spans="1:32" ht="14.25" customHeight="1" thickBot="1" x14ac:dyDescent="0.35">
      <c r="A710" s="35"/>
      <c r="B710" s="36"/>
      <c r="C710" s="36"/>
      <c r="D710" s="36"/>
      <c r="E710" s="37"/>
      <c r="F710" s="36"/>
      <c r="G710" s="38"/>
      <c r="H710" s="41"/>
      <c r="I710" s="42"/>
      <c r="J710" s="40"/>
      <c r="K710" s="38"/>
      <c r="L710" s="41"/>
      <c r="M710" s="41"/>
      <c r="N710" s="41"/>
      <c r="O710" s="41"/>
      <c r="P710" s="42"/>
      <c r="Q710" s="45"/>
      <c r="R710" s="40"/>
      <c r="S710" s="40"/>
      <c r="T710" s="40"/>
      <c r="U710" s="40"/>
      <c r="V710" s="40"/>
      <c r="W710" s="40"/>
      <c r="X710" s="367"/>
      <c r="Y710" s="368"/>
      <c r="Z710" s="369"/>
      <c r="AA710" s="38"/>
      <c r="AB710" s="41"/>
      <c r="AC710" s="42"/>
      <c r="AD710" s="45"/>
      <c r="AE710" s="40"/>
      <c r="AF710" s="40"/>
    </row>
    <row r="711" spans="1:32" ht="14.25" customHeight="1" thickBot="1" x14ac:dyDescent="0.35">
      <c r="A711" s="35"/>
      <c r="B711" s="36"/>
      <c r="C711" s="36"/>
      <c r="D711" s="36"/>
      <c r="E711" s="37"/>
      <c r="F711" s="36"/>
      <c r="G711" s="38"/>
      <c r="H711" s="41"/>
      <c r="I711" s="42"/>
      <c r="J711" s="40"/>
      <c r="K711" s="38"/>
      <c r="L711" s="41"/>
      <c r="M711" s="41"/>
      <c r="N711" s="41"/>
      <c r="O711" s="41"/>
      <c r="P711" s="42"/>
      <c r="Q711" s="45"/>
      <c r="R711" s="40"/>
      <c r="S711" s="40"/>
      <c r="T711" s="40"/>
      <c r="U711" s="40"/>
      <c r="V711" s="40"/>
      <c r="W711" s="40"/>
      <c r="X711" s="367"/>
      <c r="Y711" s="368"/>
      <c r="Z711" s="369"/>
      <c r="AA711" s="38"/>
      <c r="AB711" s="41"/>
      <c r="AC711" s="42"/>
      <c r="AD711" s="45"/>
      <c r="AE711" s="40"/>
      <c r="AF711" s="40"/>
    </row>
    <row r="712" spans="1:32" ht="14.25" customHeight="1" thickBot="1" x14ac:dyDescent="0.35">
      <c r="A712" s="35"/>
      <c r="B712" s="36"/>
      <c r="C712" s="36"/>
      <c r="D712" s="36"/>
      <c r="E712" s="37"/>
      <c r="F712" s="36"/>
      <c r="G712" s="38"/>
      <c r="H712" s="41"/>
      <c r="I712" s="42"/>
      <c r="J712" s="40"/>
      <c r="K712" s="38"/>
      <c r="L712" s="41"/>
      <c r="M712" s="41"/>
      <c r="N712" s="41"/>
      <c r="O712" s="41"/>
      <c r="P712" s="42"/>
      <c r="Q712" s="45"/>
      <c r="R712" s="40"/>
      <c r="S712" s="40"/>
      <c r="T712" s="40"/>
      <c r="U712" s="40"/>
      <c r="V712" s="40"/>
      <c r="W712" s="40"/>
      <c r="X712" s="367"/>
      <c r="Y712" s="368"/>
      <c r="Z712" s="369"/>
      <c r="AA712" s="38"/>
      <c r="AB712" s="41"/>
      <c r="AC712" s="42"/>
      <c r="AD712" s="45"/>
      <c r="AE712" s="40"/>
      <c r="AF712" s="40"/>
    </row>
    <row r="713" spans="1:32" ht="14.25" customHeight="1" thickBot="1" x14ac:dyDescent="0.35">
      <c r="A713" s="35"/>
      <c r="B713" s="36"/>
      <c r="C713" s="36"/>
      <c r="D713" s="36"/>
      <c r="E713" s="37"/>
      <c r="F713" s="36"/>
      <c r="G713" s="38"/>
      <c r="H713" s="41"/>
      <c r="I713" s="42"/>
      <c r="J713" s="40"/>
      <c r="K713" s="38"/>
      <c r="L713" s="41"/>
      <c r="M713" s="41"/>
      <c r="N713" s="41"/>
      <c r="O713" s="41"/>
      <c r="P713" s="42"/>
      <c r="Q713" s="45"/>
      <c r="R713" s="40"/>
      <c r="S713" s="40"/>
      <c r="T713" s="40"/>
      <c r="U713" s="40"/>
      <c r="V713" s="40"/>
      <c r="W713" s="40"/>
      <c r="X713" s="367"/>
      <c r="Y713" s="368"/>
      <c r="Z713" s="369"/>
      <c r="AA713" s="38"/>
      <c r="AB713" s="41"/>
      <c r="AC713" s="42"/>
      <c r="AD713" s="45"/>
      <c r="AE713" s="40"/>
      <c r="AF713" s="40"/>
    </row>
    <row r="714" spans="1:32" ht="14.25" customHeight="1" thickBot="1" x14ac:dyDescent="0.35">
      <c r="A714" s="35"/>
      <c r="B714" s="36"/>
      <c r="C714" s="36"/>
      <c r="D714" s="36"/>
      <c r="E714" s="37"/>
      <c r="F714" s="36"/>
      <c r="G714" s="38"/>
      <c r="H714" s="41"/>
      <c r="I714" s="42"/>
      <c r="J714" s="40"/>
      <c r="K714" s="38"/>
      <c r="L714" s="41"/>
      <c r="M714" s="41"/>
      <c r="N714" s="41"/>
      <c r="O714" s="41"/>
      <c r="P714" s="42"/>
      <c r="Q714" s="45"/>
      <c r="R714" s="40"/>
      <c r="S714" s="40"/>
      <c r="T714" s="40"/>
      <c r="U714" s="40"/>
      <c r="V714" s="40"/>
      <c r="W714" s="40"/>
      <c r="X714" s="367"/>
      <c r="Y714" s="368"/>
      <c r="Z714" s="369"/>
      <c r="AA714" s="38"/>
      <c r="AB714" s="41"/>
      <c r="AC714" s="42"/>
      <c r="AD714" s="45"/>
      <c r="AE714" s="40"/>
      <c r="AF714" s="40"/>
    </row>
    <row r="715" spans="1:32" ht="14.25" customHeight="1" thickBot="1" x14ac:dyDescent="0.35">
      <c r="A715" s="35"/>
      <c r="B715" s="36"/>
      <c r="C715" s="36"/>
      <c r="D715" s="36"/>
      <c r="E715" s="37"/>
      <c r="F715" s="36"/>
      <c r="G715" s="38"/>
      <c r="H715" s="41"/>
      <c r="I715" s="42"/>
      <c r="J715" s="40"/>
      <c r="K715" s="38"/>
      <c r="L715" s="41"/>
      <c r="M715" s="41"/>
      <c r="N715" s="41"/>
      <c r="O715" s="41"/>
      <c r="P715" s="42"/>
      <c r="Q715" s="45"/>
      <c r="R715" s="40"/>
      <c r="S715" s="40"/>
      <c r="T715" s="40"/>
      <c r="U715" s="40"/>
      <c r="V715" s="40"/>
      <c r="W715" s="40"/>
      <c r="X715" s="367"/>
      <c r="Y715" s="368"/>
      <c r="Z715" s="369"/>
      <c r="AA715" s="38"/>
      <c r="AB715" s="41"/>
      <c r="AC715" s="42"/>
      <c r="AD715" s="45"/>
      <c r="AE715" s="40"/>
      <c r="AF715" s="40"/>
    </row>
    <row r="716" spans="1:32" ht="14.25" customHeight="1" thickBot="1" x14ac:dyDescent="0.35">
      <c r="A716" s="35"/>
      <c r="B716" s="36"/>
      <c r="C716" s="36"/>
      <c r="D716" s="36"/>
      <c r="E716" s="37"/>
      <c r="F716" s="36"/>
      <c r="G716" s="38"/>
      <c r="H716" s="41"/>
      <c r="I716" s="42"/>
      <c r="J716" s="40"/>
      <c r="K716" s="38"/>
      <c r="L716" s="41"/>
      <c r="M716" s="41"/>
      <c r="N716" s="41"/>
      <c r="O716" s="41"/>
      <c r="P716" s="42"/>
      <c r="Q716" s="45"/>
      <c r="R716" s="40"/>
      <c r="S716" s="40"/>
      <c r="T716" s="40"/>
      <c r="U716" s="40"/>
      <c r="V716" s="40"/>
      <c r="W716" s="40"/>
      <c r="X716" s="367"/>
      <c r="Y716" s="368"/>
      <c r="Z716" s="369"/>
      <c r="AA716" s="38"/>
      <c r="AB716" s="41"/>
      <c r="AC716" s="42"/>
      <c r="AD716" s="45"/>
      <c r="AE716" s="40"/>
      <c r="AF716" s="40"/>
    </row>
    <row r="717" spans="1:32" ht="14.25" customHeight="1" thickBot="1" x14ac:dyDescent="0.35">
      <c r="A717" s="35"/>
      <c r="B717" s="36"/>
      <c r="C717" s="36"/>
      <c r="D717" s="36"/>
      <c r="E717" s="37"/>
      <c r="F717" s="36"/>
      <c r="G717" s="38"/>
      <c r="H717" s="41"/>
      <c r="I717" s="42"/>
      <c r="J717" s="40"/>
      <c r="K717" s="38"/>
      <c r="L717" s="41"/>
      <c r="M717" s="41"/>
      <c r="N717" s="41"/>
      <c r="O717" s="41"/>
      <c r="P717" s="42"/>
      <c r="Q717" s="45"/>
      <c r="R717" s="40"/>
      <c r="S717" s="40"/>
      <c r="T717" s="40"/>
      <c r="U717" s="40"/>
      <c r="V717" s="40"/>
      <c r="W717" s="40"/>
      <c r="X717" s="367"/>
      <c r="Y717" s="368"/>
      <c r="Z717" s="369"/>
      <c r="AA717" s="38"/>
      <c r="AB717" s="41"/>
      <c r="AC717" s="42"/>
      <c r="AD717" s="45"/>
      <c r="AE717" s="40"/>
      <c r="AF717" s="40"/>
    </row>
    <row r="718" spans="1:32" ht="14.25" customHeight="1" thickBot="1" x14ac:dyDescent="0.35">
      <c r="A718" s="35"/>
      <c r="B718" s="36"/>
      <c r="C718" s="36"/>
      <c r="D718" s="36"/>
      <c r="E718" s="37"/>
      <c r="F718" s="36"/>
      <c r="G718" s="38"/>
      <c r="H718" s="41"/>
      <c r="I718" s="42"/>
      <c r="J718" s="40"/>
      <c r="K718" s="38"/>
      <c r="L718" s="41"/>
      <c r="M718" s="41"/>
      <c r="N718" s="41"/>
      <c r="O718" s="41"/>
      <c r="P718" s="42"/>
      <c r="Q718" s="45"/>
      <c r="R718" s="40"/>
      <c r="S718" s="40"/>
      <c r="T718" s="40"/>
      <c r="U718" s="40"/>
      <c r="V718" s="40"/>
      <c r="W718" s="40"/>
      <c r="X718" s="367"/>
      <c r="Y718" s="368"/>
      <c r="Z718" s="369"/>
      <c r="AA718" s="38"/>
      <c r="AB718" s="41"/>
      <c r="AC718" s="42"/>
      <c r="AD718" s="45"/>
      <c r="AE718" s="40"/>
      <c r="AF718" s="40"/>
    </row>
    <row r="719" spans="1:32" ht="14.25" customHeight="1" thickBot="1" x14ac:dyDescent="0.35">
      <c r="A719" s="35"/>
      <c r="B719" s="36"/>
      <c r="C719" s="36"/>
      <c r="D719" s="36"/>
      <c r="E719" s="37"/>
      <c r="F719" s="36"/>
      <c r="G719" s="38"/>
      <c r="H719" s="41"/>
      <c r="I719" s="42"/>
      <c r="J719" s="40"/>
      <c r="K719" s="38"/>
      <c r="L719" s="41"/>
      <c r="M719" s="41"/>
      <c r="N719" s="41"/>
      <c r="O719" s="41"/>
      <c r="P719" s="42"/>
      <c r="Q719" s="45"/>
      <c r="R719" s="40"/>
      <c r="S719" s="40"/>
      <c r="T719" s="40"/>
      <c r="U719" s="40"/>
      <c r="V719" s="40"/>
      <c r="W719" s="40"/>
      <c r="X719" s="367"/>
      <c r="Y719" s="368"/>
      <c r="Z719" s="369"/>
      <c r="AA719" s="38"/>
      <c r="AB719" s="41"/>
      <c r="AC719" s="42"/>
      <c r="AD719" s="45"/>
      <c r="AE719" s="40"/>
      <c r="AF719" s="40"/>
    </row>
    <row r="720" spans="1:32" ht="14.25" customHeight="1" thickBot="1" x14ac:dyDescent="0.35">
      <c r="A720" s="35"/>
      <c r="B720" s="36"/>
      <c r="C720" s="36"/>
      <c r="D720" s="36"/>
      <c r="E720" s="37"/>
      <c r="F720" s="36"/>
      <c r="G720" s="38"/>
      <c r="H720" s="41"/>
      <c r="I720" s="42"/>
      <c r="J720" s="40"/>
      <c r="K720" s="38"/>
      <c r="L720" s="41"/>
      <c r="M720" s="41"/>
      <c r="N720" s="41"/>
      <c r="O720" s="41"/>
      <c r="P720" s="42"/>
      <c r="Q720" s="45"/>
      <c r="R720" s="40"/>
      <c r="S720" s="40"/>
      <c r="T720" s="40"/>
      <c r="U720" s="40"/>
      <c r="V720" s="40"/>
      <c r="W720" s="40"/>
      <c r="X720" s="367"/>
      <c r="Y720" s="368"/>
      <c r="Z720" s="369"/>
      <c r="AA720" s="38"/>
      <c r="AB720" s="41"/>
      <c r="AC720" s="42"/>
      <c r="AD720" s="45"/>
      <c r="AE720" s="40"/>
      <c r="AF720" s="40"/>
    </row>
    <row r="721" spans="1:32" ht="14.25" customHeight="1" thickBot="1" x14ac:dyDescent="0.35">
      <c r="A721" s="35"/>
      <c r="B721" s="36"/>
      <c r="C721" s="36"/>
      <c r="D721" s="36"/>
      <c r="E721" s="37"/>
      <c r="F721" s="36"/>
      <c r="G721" s="38"/>
      <c r="H721" s="41"/>
      <c r="I721" s="42"/>
      <c r="J721" s="40"/>
      <c r="K721" s="38"/>
      <c r="L721" s="41"/>
      <c r="M721" s="41"/>
      <c r="N721" s="41"/>
      <c r="O721" s="41"/>
      <c r="P721" s="42"/>
      <c r="Q721" s="45"/>
      <c r="R721" s="40"/>
      <c r="S721" s="40"/>
      <c r="T721" s="40"/>
      <c r="U721" s="40"/>
      <c r="V721" s="40"/>
      <c r="W721" s="40"/>
      <c r="X721" s="367"/>
      <c r="Y721" s="368"/>
      <c r="Z721" s="369"/>
      <c r="AA721" s="38"/>
      <c r="AB721" s="41"/>
      <c r="AC721" s="42"/>
      <c r="AD721" s="45"/>
      <c r="AE721" s="40"/>
      <c r="AF721" s="40"/>
    </row>
    <row r="722" spans="1:32" ht="14.25" customHeight="1" thickBot="1" x14ac:dyDescent="0.35">
      <c r="A722" s="35"/>
      <c r="B722" s="36"/>
      <c r="C722" s="36"/>
      <c r="D722" s="36"/>
      <c r="E722" s="37"/>
      <c r="F722" s="36"/>
      <c r="G722" s="38"/>
      <c r="H722" s="41"/>
      <c r="I722" s="42"/>
      <c r="J722" s="40"/>
      <c r="K722" s="38"/>
      <c r="L722" s="41"/>
      <c r="M722" s="41"/>
      <c r="N722" s="41"/>
      <c r="O722" s="41"/>
      <c r="P722" s="42"/>
      <c r="Q722" s="45"/>
      <c r="R722" s="40"/>
      <c r="S722" s="40"/>
      <c r="T722" s="40"/>
      <c r="U722" s="40"/>
      <c r="V722" s="40"/>
      <c r="W722" s="40"/>
      <c r="X722" s="367"/>
      <c r="Y722" s="368"/>
      <c r="Z722" s="369"/>
      <c r="AA722" s="38"/>
      <c r="AB722" s="41"/>
      <c r="AC722" s="42"/>
      <c r="AD722" s="45"/>
      <c r="AE722" s="40"/>
      <c r="AF722" s="40"/>
    </row>
    <row r="723" spans="1:32" ht="14.25" customHeight="1" thickBot="1" x14ac:dyDescent="0.35">
      <c r="A723" s="35"/>
      <c r="B723" s="36"/>
      <c r="C723" s="36"/>
      <c r="D723" s="36"/>
      <c r="E723" s="37"/>
      <c r="F723" s="36"/>
      <c r="G723" s="38"/>
      <c r="H723" s="41"/>
      <c r="I723" s="42"/>
      <c r="J723" s="40"/>
      <c r="K723" s="38"/>
      <c r="L723" s="41"/>
      <c r="M723" s="41"/>
      <c r="N723" s="41"/>
      <c r="O723" s="41"/>
      <c r="P723" s="42"/>
      <c r="Q723" s="45"/>
      <c r="R723" s="40"/>
      <c r="S723" s="40"/>
      <c r="T723" s="40"/>
      <c r="U723" s="40"/>
      <c r="V723" s="40"/>
      <c r="W723" s="40"/>
      <c r="X723" s="367"/>
      <c r="Y723" s="368"/>
      <c r="Z723" s="369"/>
      <c r="AA723" s="38"/>
      <c r="AB723" s="41"/>
      <c r="AC723" s="42"/>
      <c r="AD723" s="45"/>
      <c r="AE723" s="40"/>
      <c r="AF723" s="40"/>
    </row>
    <row r="724" spans="1:32" ht="14.25" customHeight="1" thickBot="1" x14ac:dyDescent="0.35">
      <c r="A724" s="35"/>
      <c r="B724" s="36"/>
      <c r="C724" s="36"/>
      <c r="D724" s="36"/>
      <c r="E724" s="37"/>
      <c r="F724" s="36"/>
      <c r="G724" s="38"/>
      <c r="H724" s="41"/>
      <c r="I724" s="42"/>
      <c r="J724" s="40"/>
      <c r="K724" s="38"/>
      <c r="L724" s="41"/>
      <c r="M724" s="41"/>
      <c r="N724" s="41"/>
      <c r="O724" s="41"/>
      <c r="P724" s="42"/>
      <c r="Q724" s="45"/>
      <c r="R724" s="40"/>
      <c r="S724" s="40"/>
      <c r="T724" s="40"/>
      <c r="U724" s="40"/>
      <c r="V724" s="40"/>
      <c r="W724" s="40"/>
      <c r="X724" s="367"/>
      <c r="Y724" s="368"/>
      <c r="Z724" s="369"/>
      <c r="AA724" s="38"/>
      <c r="AB724" s="41"/>
      <c r="AC724" s="42"/>
      <c r="AD724" s="45"/>
      <c r="AE724" s="40"/>
      <c r="AF724" s="40"/>
    </row>
    <row r="725" spans="1:32" ht="14.25" customHeight="1" thickBot="1" x14ac:dyDescent="0.35">
      <c r="A725" s="35"/>
      <c r="B725" s="36"/>
      <c r="C725" s="36"/>
      <c r="D725" s="36"/>
      <c r="E725" s="37"/>
      <c r="F725" s="36"/>
      <c r="G725" s="38"/>
      <c r="H725" s="41"/>
      <c r="I725" s="42"/>
      <c r="J725" s="40"/>
      <c r="K725" s="38"/>
      <c r="L725" s="41"/>
      <c r="M725" s="41"/>
      <c r="N725" s="41"/>
      <c r="O725" s="41"/>
      <c r="P725" s="42"/>
      <c r="Q725" s="45"/>
      <c r="R725" s="40"/>
      <c r="S725" s="40"/>
      <c r="T725" s="40"/>
      <c r="U725" s="40"/>
      <c r="V725" s="40"/>
      <c r="W725" s="40"/>
      <c r="X725" s="367"/>
      <c r="Y725" s="368"/>
      <c r="Z725" s="369"/>
      <c r="AA725" s="38"/>
      <c r="AB725" s="41"/>
      <c r="AC725" s="42"/>
      <c r="AD725" s="45"/>
      <c r="AE725" s="40"/>
      <c r="AF725" s="40"/>
    </row>
    <row r="726" spans="1:32" ht="14.25" customHeight="1" thickBot="1" x14ac:dyDescent="0.35">
      <c r="A726" s="35"/>
      <c r="B726" s="36"/>
      <c r="C726" s="36"/>
      <c r="D726" s="36"/>
      <c r="E726" s="37"/>
      <c r="F726" s="36"/>
      <c r="G726" s="38"/>
      <c r="H726" s="41"/>
      <c r="I726" s="42"/>
      <c r="J726" s="40"/>
      <c r="K726" s="38"/>
      <c r="L726" s="41"/>
      <c r="M726" s="41"/>
      <c r="N726" s="41"/>
      <c r="O726" s="41"/>
      <c r="P726" s="42"/>
      <c r="Q726" s="45"/>
      <c r="R726" s="40"/>
      <c r="S726" s="40"/>
      <c r="T726" s="40"/>
      <c r="U726" s="40"/>
      <c r="V726" s="40"/>
      <c r="W726" s="40"/>
      <c r="X726" s="367"/>
      <c r="Y726" s="368"/>
      <c r="Z726" s="369"/>
      <c r="AA726" s="38"/>
      <c r="AB726" s="41"/>
      <c r="AC726" s="42"/>
      <c r="AD726" s="45"/>
      <c r="AE726" s="40"/>
      <c r="AF726" s="40"/>
    </row>
    <row r="727" spans="1:32" ht="14.25" customHeight="1" thickBot="1" x14ac:dyDescent="0.35">
      <c r="A727" s="35"/>
      <c r="B727" s="36"/>
      <c r="C727" s="36"/>
      <c r="D727" s="36"/>
      <c r="E727" s="37"/>
      <c r="F727" s="36"/>
      <c r="G727" s="38"/>
      <c r="H727" s="41"/>
      <c r="I727" s="42"/>
      <c r="J727" s="40"/>
      <c r="K727" s="38"/>
      <c r="L727" s="41"/>
      <c r="M727" s="41"/>
      <c r="N727" s="41"/>
      <c r="O727" s="41"/>
      <c r="P727" s="42"/>
      <c r="Q727" s="45"/>
      <c r="R727" s="40"/>
      <c r="S727" s="40"/>
      <c r="T727" s="40"/>
      <c r="U727" s="40"/>
      <c r="V727" s="40"/>
      <c r="W727" s="40"/>
      <c r="X727" s="367"/>
      <c r="Y727" s="368"/>
      <c r="Z727" s="369"/>
      <c r="AA727" s="38"/>
      <c r="AB727" s="41"/>
      <c r="AC727" s="42"/>
      <c r="AD727" s="45"/>
      <c r="AE727" s="40"/>
      <c r="AF727" s="40"/>
    </row>
    <row r="728" spans="1:32" ht="14.25" customHeight="1" thickBot="1" x14ac:dyDescent="0.35">
      <c r="A728" s="35"/>
      <c r="B728" s="36"/>
      <c r="C728" s="36"/>
      <c r="D728" s="36"/>
      <c r="E728" s="37"/>
      <c r="F728" s="36"/>
      <c r="G728" s="38"/>
      <c r="H728" s="41"/>
      <c r="I728" s="42"/>
      <c r="J728" s="40"/>
      <c r="K728" s="38"/>
      <c r="L728" s="41"/>
      <c r="M728" s="41"/>
      <c r="N728" s="41"/>
      <c r="O728" s="41"/>
      <c r="P728" s="42"/>
      <c r="Q728" s="45"/>
      <c r="R728" s="40"/>
      <c r="S728" s="40"/>
      <c r="T728" s="40"/>
      <c r="U728" s="40"/>
      <c r="V728" s="40"/>
      <c r="W728" s="40"/>
      <c r="X728" s="367"/>
      <c r="Y728" s="368"/>
      <c r="Z728" s="369"/>
      <c r="AA728" s="38"/>
      <c r="AB728" s="41"/>
      <c r="AC728" s="42"/>
      <c r="AD728" s="45"/>
      <c r="AE728" s="40"/>
      <c r="AF728" s="40"/>
    </row>
    <row r="729" spans="1:32" ht="14.25" customHeight="1" thickBot="1" x14ac:dyDescent="0.35">
      <c r="A729" s="35"/>
      <c r="B729" s="36"/>
      <c r="C729" s="36"/>
      <c r="D729" s="36"/>
      <c r="E729" s="37"/>
      <c r="F729" s="36"/>
      <c r="G729" s="38"/>
      <c r="H729" s="41"/>
      <c r="I729" s="42"/>
      <c r="J729" s="40"/>
      <c r="K729" s="38"/>
      <c r="L729" s="41"/>
      <c r="M729" s="41"/>
      <c r="N729" s="41"/>
      <c r="O729" s="41"/>
      <c r="P729" s="42"/>
      <c r="Q729" s="45"/>
      <c r="R729" s="40"/>
      <c r="S729" s="40"/>
      <c r="T729" s="40"/>
      <c r="U729" s="40"/>
      <c r="V729" s="40"/>
      <c r="W729" s="40"/>
      <c r="X729" s="367"/>
      <c r="Y729" s="368"/>
      <c r="Z729" s="369"/>
      <c r="AA729" s="38"/>
      <c r="AB729" s="41"/>
      <c r="AC729" s="42"/>
      <c r="AD729" s="45"/>
      <c r="AE729" s="40"/>
      <c r="AF729" s="40"/>
    </row>
    <row r="730" spans="1:32" ht="14.25" customHeight="1" thickBot="1" x14ac:dyDescent="0.35">
      <c r="A730" s="35"/>
      <c r="B730" s="36"/>
      <c r="C730" s="36"/>
      <c r="D730" s="36"/>
      <c r="E730" s="37"/>
      <c r="F730" s="36"/>
      <c r="G730" s="38"/>
      <c r="H730" s="41"/>
      <c r="I730" s="42"/>
      <c r="J730" s="40"/>
      <c r="K730" s="38"/>
      <c r="L730" s="41"/>
      <c r="M730" s="41"/>
      <c r="N730" s="41"/>
      <c r="O730" s="41"/>
      <c r="P730" s="42"/>
      <c r="Q730" s="45"/>
      <c r="R730" s="40"/>
      <c r="S730" s="40"/>
      <c r="T730" s="40"/>
      <c r="U730" s="40"/>
      <c r="V730" s="40"/>
      <c r="W730" s="40"/>
      <c r="X730" s="367"/>
      <c r="Y730" s="368"/>
      <c r="Z730" s="369"/>
      <c r="AA730" s="38"/>
      <c r="AB730" s="41"/>
      <c r="AC730" s="42"/>
      <c r="AD730" s="45"/>
      <c r="AE730" s="40"/>
      <c r="AF730" s="40"/>
    </row>
    <row r="731" spans="1:32" ht="14.25" customHeight="1" thickBot="1" x14ac:dyDescent="0.35">
      <c r="A731" s="35"/>
      <c r="B731" s="36"/>
      <c r="C731" s="36"/>
      <c r="D731" s="36"/>
      <c r="E731" s="37"/>
      <c r="F731" s="36"/>
      <c r="G731" s="38"/>
      <c r="H731" s="41"/>
      <c r="I731" s="42"/>
      <c r="J731" s="40"/>
      <c r="K731" s="38"/>
      <c r="L731" s="41"/>
      <c r="M731" s="41"/>
      <c r="N731" s="41"/>
      <c r="O731" s="41"/>
      <c r="P731" s="42"/>
      <c r="Q731" s="45"/>
      <c r="R731" s="40"/>
      <c r="S731" s="40"/>
      <c r="T731" s="40"/>
      <c r="U731" s="40"/>
      <c r="V731" s="40"/>
      <c r="W731" s="40"/>
      <c r="X731" s="367"/>
      <c r="Y731" s="368"/>
      <c r="Z731" s="369"/>
      <c r="AA731" s="38"/>
      <c r="AB731" s="41"/>
      <c r="AC731" s="42"/>
      <c r="AD731" s="45"/>
      <c r="AE731" s="40"/>
      <c r="AF731" s="40"/>
    </row>
    <row r="732" spans="1:32" ht="14.25" customHeight="1" thickBot="1" x14ac:dyDescent="0.35">
      <c r="A732" s="35"/>
      <c r="B732" s="36"/>
      <c r="C732" s="36"/>
      <c r="D732" s="36"/>
      <c r="E732" s="37"/>
      <c r="F732" s="36"/>
      <c r="G732" s="38"/>
      <c r="H732" s="41"/>
      <c r="I732" s="42"/>
      <c r="J732" s="40"/>
      <c r="K732" s="38"/>
      <c r="L732" s="41"/>
      <c r="M732" s="41"/>
      <c r="N732" s="41"/>
      <c r="O732" s="41"/>
      <c r="P732" s="42"/>
      <c r="Q732" s="45"/>
      <c r="R732" s="40"/>
      <c r="S732" s="40"/>
      <c r="T732" s="40"/>
      <c r="U732" s="40"/>
      <c r="V732" s="40"/>
      <c r="W732" s="40"/>
      <c r="X732" s="367"/>
      <c r="Y732" s="368"/>
      <c r="Z732" s="369"/>
      <c r="AA732" s="38"/>
      <c r="AB732" s="41"/>
      <c r="AC732" s="42"/>
      <c r="AD732" s="45"/>
      <c r="AE732" s="40"/>
      <c r="AF732" s="40"/>
    </row>
    <row r="733" spans="1:32" ht="14.25" customHeight="1" thickBot="1" x14ac:dyDescent="0.35">
      <c r="A733" s="35"/>
      <c r="B733" s="36"/>
      <c r="C733" s="36"/>
      <c r="D733" s="36"/>
      <c r="E733" s="37"/>
      <c r="F733" s="36"/>
      <c r="G733" s="38"/>
      <c r="H733" s="41"/>
      <c r="I733" s="42"/>
      <c r="J733" s="40"/>
      <c r="K733" s="38"/>
      <c r="L733" s="41"/>
      <c r="M733" s="41"/>
      <c r="N733" s="41"/>
      <c r="O733" s="41"/>
      <c r="P733" s="42"/>
      <c r="Q733" s="45"/>
      <c r="R733" s="40"/>
      <c r="S733" s="40"/>
      <c r="T733" s="40"/>
      <c r="U733" s="40"/>
      <c r="V733" s="40"/>
      <c r="W733" s="40"/>
      <c r="X733" s="367"/>
      <c r="Y733" s="368"/>
      <c r="Z733" s="369"/>
      <c r="AA733" s="38"/>
      <c r="AB733" s="41"/>
      <c r="AC733" s="42"/>
      <c r="AD733" s="45"/>
      <c r="AE733" s="40"/>
      <c r="AF733" s="40"/>
    </row>
    <row r="734" spans="1:32" ht="14.25" customHeight="1" thickBot="1" x14ac:dyDescent="0.35">
      <c r="A734" s="35"/>
      <c r="B734" s="36"/>
      <c r="C734" s="36"/>
      <c r="D734" s="36"/>
      <c r="E734" s="37"/>
      <c r="F734" s="36"/>
      <c r="G734" s="38"/>
      <c r="H734" s="41"/>
      <c r="I734" s="42"/>
      <c r="J734" s="40"/>
      <c r="K734" s="38"/>
      <c r="L734" s="41"/>
      <c r="M734" s="41"/>
      <c r="N734" s="41"/>
      <c r="O734" s="41"/>
      <c r="P734" s="42"/>
      <c r="Q734" s="45"/>
      <c r="R734" s="40"/>
      <c r="S734" s="40"/>
      <c r="T734" s="40"/>
      <c r="U734" s="40"/>
      <c r="V734" s="40"/>
      <c r="W734" s="40"/>
      <c r="X734" s="367"/>
      <c r="Y734" s="368"/>
      <c r="Z734" s="369"/>
      <c r="AA734" s="38"/>
      <c r="AB734" s="41"/>
      <c r="AC734" s="42"/>
      <c r="AD734" s="45"/>
      <c r="AE734" s="40"/>
      <c r="AF734" s="40"/>
    </row>
    <row r="735" spans="1:32" ht="14.25" customHeight="1" thickBot="1" x14ac:dyDescent="0.35">
      <c r="A735" s="35"/>
      <c r="B735" s="36"/>
      <c r="C735" s="36"/>
      <c r="D735" s="36"/>
      <c r="E735" s="37"/>
      <c r="F735" s="36"/>
      <c r="G735" s="38"/>
      <c r="H735" s="41"/>
      <c r="I735" s="42"/>
      <c r="J735" s="40"/>
      <c r="K735" s="38"/>
      <c r="L735" s="41"/>
      <c r="M735" s="41"/>
      <c r="N735" s="41"/>
      <c r="O735" s="41"/>
      <c r="P735" s="42"/>
      <c r="Q735" s="45"/>
      <c r="R735" s="40"/>
      <c r="S735" s="40"/>
      <c r="T735" s="40"/>
      <c r="U735" s="40"/>
      <c r="V735" s="40"/>
      <c r="W735" s="40"/>
      <c r="X735" s="367"/>
      <c r="Y735" s="368"/>
      <c r="Z735" s="369"/>
      <c r="AA735" s="38"/>
      <c r="AB735" s="41"/>
      <c r="AC735" s="42"/>
      <c r="AD735" s="45"/>
      <c r="AE735" s="40"/>
      <c r="AF735" s="40"/>
    </row>
    <row r="736" spans="1:32" ht="14.25" customHeight="1" thickBot="1" x14ac:dyDescent="0.35">
      <c r="A736" s="35"/>
      <c r="B736" s="36"/>
      <c r="C736" s="36"/>
      <c r="D736" s="36"/>
      <c r="E736" s="37"/>
      <c r="F736" s="36"/>
      <c r="G736" s="38"/>
      <c r="H736" s="41"/>
      <c r="I736" s="42"/>
      <c r="J736" s="40"/>
      <c r="K736" s="38"/>
      <c r="L736" s="41"/>
      <c r="M736" s="41"/>
      <c r="N736" s="41"/>
      <c r="O736" s="41"/>
      <c r="P736" s="42"/>
      <c r="Q736" s="45"/>
      <c r="R736" s="40"/>
      <c r="S736" s="40"/>
      <c r="T736" s="40"/>
      <c r="U736" s="40"/>
      <c r="V736" s="40"/>
      <c r="W736" s="40"/>
      <c r="X736" s="367"/>
      <c r="Y736" s="368"/>
      <c r="Z736" s="369"/>
      <c r="AA736" s="38"/>
      <c r="AB736" s="41"/>
      <c r="AC736" s="42"/>
      <c r="AD736" s="45"/>
      <c r="AE736" s="40"/>
      <c r="AF736" s="40"/>
    </row>
    <row r="737" spans="1:32" ht="14.25" customHeight="1" thickBot="1" x14ac:dyDescent="0.35">
      <c r="A737" s="35"/>
      <c r="B737" s="36"/>
      <c r="C737" s="36"/>
      <c r="D737" s="36"/>
      <c r="E737" s="37"/>
      <c r="F737" s="36"/>
      <c r="G737" s="38"/>
      <c r="H737" s="41"/>
      <c r="I737" s="42"/>
      <c r="J737" s="40"/>
      <c r="K737" s="38"/>
      <c r="L737" s="41"/>
      <c r="M737" s="41"/>
      <c r="N737" s="41"/>
      <c r="O737" s="41"/>
      <c r="P737" s="42"/>
      <c r="Q737" s="45"/>
      <c r="R737" s="40"/>
      <c r="S737" s="40"/>
      <c r="T737" s="40"/>
      <c r="U737" s="40"/>
      <c r="V737" s="40"/>
      <c r="W737" s="40"/>
      <c r="X737" s="367"/>
      <c r="Y737" s="368"/>
      <c r="Z737" s="369"/>
      <c r="AA737" s="38"/>
      <c r="AB737" s="41"/>
      <c r="AC737" s="42"/>
      <c r="AD737" s="45"/>
      <c r="AE737" s="40"/>
      <c r="AF737" s="40"/>
    </row>
    <row r="738" spans="1:32" ht="14.25" customHeight="1" thickBot="1" x14ac:dyDescent="0.35">
      <c r="A738" s="35"/>
      <c r="B738" s="36"/>
      <c r="C738" s="36"/>
      <c r="D738" s="36"/>
      <c r="E738" s="37"/>
      <c r="F738" s="36"/>
      <c r="G738" s="38"/>
      <c r="H738" s="41"/>
      <c r="I738" s="42"/>
      <c r="J738" s="40"/>
      <c r="K738" s="38"/>
      <c r="L738" s="41"/>
      <c r="M738" s="41"/>
      <c r="N738" s="41"/>
      <c r="O738" s="41"/>
      <c r="P738" s="42"/>
      <c r="Q738" s="45"/>
      <c r="R738" s="40"/>
      <c r="S738" s="40"/>
      <c r="T738" s="40"/>
      <c r="U738" s="40"/>
      <c r="V738" s="40"/>
      <c r="W738" s="40"/>
      <c r="X738" s="367"/>
      <c r="Y738" s="368"/>
      <c r="Z738" s="369"/>
      <c r="AA738" s="38"/>
      <c r="AB738" s="41"/>
      <c r="AC738" s="42"/>
      <c r="AD738" s="45"/>
      <c r="AE738" s="40"/>
      <c r="AF738" s="40"/>
    </row>
    <row r="739" spans="1:32" ht="14.25" customHeight="1" thickBot="1" x14ac:dyDescent="0.35">
      <c r="A739" s="35"/>
      <c r="B739" s="36"/>
      <c r="C739" s="36"/>
      <c r="D739" s="36"/>
      <c r="E739" s="37"/>
      <c r="F739" s="36"/>
      <c r="G739" s="38"/>
      <c r="H739" s="41"/>
      <c r="I739" s="42"/>
      <c r="J739" s="40"/>
      <c r="K739" s="38"/>
      <c r="L739" s="41"/>
      <c r="M739" s="41"/>
      <c r="N739" s="41"/>
      <c r="O739" s="41"/>
      <c r="P739" s="42"/>
      <c r="Q739" s="45"/>
      <c r="R739" s="40"/>
      <c r="S739" s="40"/>
      <c r="T739" s="40"/>
      <c r="U739" s="40"/>
      <c r="V739" s="40"/>
      <c r="W739" s="40"/>
      <c r="X739" s="367"/>
      <c r="Y739" s="368"/>
      <c r="Z739" s="369"/>
      <c r="AA739" s="38"/>
      <c r="AB739" s="41"/>
      <c r="AC739" s="42"/>
      <c r="AD739" s="45"/>
      <c r="AE739" s="40"/>
      <c r="AF739" s="40"/>
    </row>
    <row r="740" spans="1:32" ht="14.25" customHeight="1" thickBot="1" x14ac:dyDescent="0.35">
      <c r="A740" s="35"/>
      <c r="B740" s="36"/>
      <c r="C740" s="36"/>
      <c r="D740" s="36"/>
      <c r="E740" s="37"/>
      <c r="F740" s="36"/>
      <c r="G740" s="38"/>
      <c r="H740" s="41"/>
      <c r="I740" s="42"/>
      <c r="J740" s="40"/>
      <c r="K740" s="38"/>
      <c r="L740" s="41"/>
      <c r="M740" s="41"/>
      <c r="N740" s="41"/>
      <c r="O740" s="41"/>
      <c r="P740" s="42"/>
      <c r="Q740" s="45"/>
      <c r="R740" s="40"/>
      <c r="S740" s="40"/>
      <c r="T740" s="40"/>
      <c r="U740" s="40"/>
      <c r="V740" s="40"/>
      <c r="W740" s="40"/>
      <c r="X740" s="367"/>
      <c r="Y740" s="368"/>
      <c r="Z740" s="369"/>
      <c r="AA740" s="38"/>
      <c r="AB740" s="41"/>
      <c r="AC740" s="42"/>
      <c r="AD740" s="45"/>
      <c r="AE740" s="40"/>
      <c r="AF740" s="40"/>
    </row>
    <row r="741" spans="1:32" ht="14.25" customHeight="1" thickBot="1" x14ac:dyDescent="0.35">
      <c r="A741" s="35"/>
      <c r="B741" s="36"/>
      <c r="C741" s="36"/>
      <c r="D741" s="36"/>
      <c r="E741" s="37"/>
      <c r="F741" s="36"/>
      <c r="G741" s="38"/>
      <c r="H741" s="41"/>
      <c r="I741" s="42"/>
      <c r="J741" s="40"/>
      <c r="K741" s="38"/>
      <c r="L741" s="41"/>
      <c r="M741" s="41"/>
      <c r="N741" s="41"/>
      <c r="O741" s="41"/>
      <c r="P741" s="42"/>
      <c r="Q741" s="45"/>
      <c r="R741" s="40"/>
      <c r="S741" s="40"/>
      <c r="T741" s="40"/>
      <c r="U741" s="40"/>
      <c r="V741" s="40"/>
      <c r="W741" s="40"/>
      <c r="X741" s="367"/>
      <c r="Y741" s="368"/>
      <c r="Z741" s="369"/>
      <c r="AA741" s="38"/>
      <c r="AB741" s="41"/>
      <c r="AC741" s="42"/>
      <c r="AD741" s="45"/>
      <c r="AE741" s="40"/>
      <c r="AF741" s="40"/>
    </row>
    <row r="742" spans="1:32" ht="14.25" customHeight="1" thickBot="1" x14ac:dyDescent="0.35">
      <c r="A742" s="35"/>
      <c r="B742" s="36"/>
      <c r="C742" s="36"/>
      <c r="D742" s="36"/>
      <c r="E742" s="37"/>
      <c r="F742" s="36"/>
      <c r="G742" s="38"/>
      <c r="H742" s="41"/>
      <c r="I742" s="42"/>
      <c r="J742" s="40"/>
      <c r="K742" s="38"/>
      <c r="L742" s="41"/>
      <c r="M742" s="41"/>
      <c r="N742" s="41"/>
      <c r="O742" s="41"/>
      <c r="P742" s="42"/>
      <c r="Q742" s="45"/>
      <c r="R742" s="40"/>
      <c r="S742" s="40"/>
      <c r="T742" s="40"/>
      <c r="U742" s="40"/>
      <c r="V742" s="40"/>
      <c r="W742" s="40"/>
      <c r="X742" s="367"/>
      <c r="Y742" s="368"/>
      <c r="Z742" s="369"/>
      <c r="AA742" s="38"/>
      <c r="AB742" s="41"/>
      <c r="AC742" s="42"/>
      <c r="AD742" s="45"/>
      <c r="AE742" s="40"/>
      <c r="AF742" s="40"/>
    </row>
    <row r="743" spans="1:32" ht="14.25" customHeight="1" thickBot="1" x14ac:dyDescent="0.35">
      <c r="A743" s="35"/>
      <c r="B743" s="36"/>
      <c r="C743" s="36"/>
      <c r="D743" s="36"/>
      <c r="E743" s="37"/>
      <c r="F743" s="36"/>
      <c r="G743" s="38"/>
      <c r="H743" s="41"/>
      <c r="I743" s="42"/>
      <c r="J743" s="40"/>
      <c r="K743" s="38"/>
      <c r="L743" s="41"/>
      <c r="M743" s="41"/>
      <c r="N743" s="41"/>
      <c r="O743" s="41"/>
      <c r="P743" s="42"/>
      <c r="Q743" s="45"/>
      <c r="R743" s="40"/>
      <c r="S743" s="40"/>
      <c r="T743" s="40"/>
      <c r="U743" s="40"/>
      <c r="V743" s="40"/>
      <c r="W743" s="40"/>
      <c r="X743" s="367"/>
      <c r="Y743" s="368"/>
      <c r="Z743" s="369"/>
      <c r="AA743" s="38"/>
      <c r="AB743" s="41"/>
      <c r="AC743" s="42"/>
      <c r="AD743" s="45"/>
      <c r="AE743" s="40"/>
      <c r="AF743" s="40"/>
    </row>
    <row r="744" spans="1:32" ht="14.25" customHeight="1" thickBot="1" x14ac:dyDescent="0.35">
      <c r="A744" s="35"/>
      <c r="B744" s="36"/>
      <c r="C744" s="36"/>
      <c r="D744" s="36"/>
      <c r="E744" s="37"/>
      <c r="F744" s="36"/>
      <c r="G744" s="38"/>
      <c r="H744" s="41"/>
      <c r="I744" s="42"/>
      <c r="J744" s="40"/>
      <c r="K744" s="38"/>
      <c r="L744" s="41"/>
      <c r="M744" s="41"/>
      <c r="N744" s="41"/>
      <c r="O744" s="41"/>
      <c r="P744" s="42"/>
      <c r="Q744" s="45"/>
      <c r="R744" s="40"/>
      <c r="S744" s="40"/>
      <c r="T744" s="40"/>
      <c r="U744" s="40"/>
      <c r="V744" s="40"/>
      <c r="W744" s="40"/>
      <c r="X744" s="367"/>
      <c r="Y744" s="368"/>
      <c r="Z744" s="369"/>
      <c r="AA744" s="38"/>
      <c r="AB744" s="41"/>
      <c r="AC744" s="42"/>
      <c r="AD744" s="45"/>
      <c r="AE744" s="40"/>
      <c r="AF744" s="40"/>
    </row>
    <row r="745" spans="1:32" ht="14.25" customHeight="1" thickBot="1" x14ac:dyDescent="0.35">
      <c r="A745" s="35"/>
      <c r="B745" s="36"/>
      <c r="C745" s="36"/>
      <c r="D745" s="36"/>
      <c r="E745" s="37"/>
      <c r="F745" s="36"/>
      <c r="G745" s="38"/>
      <c r="H745" s="41"/>
      <c r="I745" s="42"/>
      <c r="J745" s="40"/>
      <c r="K745" s="38"/>
      <c r="L745" s="41"/>
      <c r="M745" s="41"/>
      <c r="N745" s="41"/>
      <c r="O745" s="41"/>
      <c r="P745" s="42"/>
      <c r="Q745" s="45"/>
      <c r="R745" s="40"/>
      <c r="S745" s="40"/>
      <c r="T745" s="40"/>
      <c r="U745" s="40"/>
      <c r="V745" s="40"/>
      <c r="W745" s="40"/>
      <c r="X745" s="367"/>
      <c r="Y745" s="368"/>
      <c r="Z745" s="369"/>
      <c r="AA745" s="38"/>
      <c r="AB745" s="41"/>
      <c r="AC745" s="42"/>
      <c r="AD745" s="45"/>
      <c r="AE745" s="40"/>
      <c r="AF745" s="40"/>
    </row>
    <row r="746" spans="1:32" ht="14.25" customHeight="1" thickBot="1" x14ac:dyDescent="0.35">
      <c r="A746" s="35"/>
      <c r="B746" s="36"/>
      <c r="C746" s="36"/>
      <c r="D746" s="36"/>
      <c r="E746" s="37"/>
      <c r="F746" s="36"/>
      <c r="G746" s="38"/>
      <c r="H746" s="41"/>
      <c r="I746" s="42"/>
      <c r="J746" s="40"/>
      <c r="K746" s="38"/>
      <c r="L746" s="41"/>
      <c r="M746" s="41"/>
      <c r="N746" s="41"/>
      <c r="O746" s="41"/>
      <c r="P746" s="42"/>
      <c r="Q746" s="45"/>
      <c r="R746" s="40"/>
      <c r="S746" s="40"/>
      <c r="T746" s="40"/>
      <c r="U746" s="40"/>
      <c r="V746" s="40"/>
      <c r="W746" s="40"/>
      <c r="X746" s="367"/>
      <c r="Y746" s="368"/>
      <c r="Z746" s="369"/>
      <c r="AA746" s="38"/>
      <c r="AB746" s="41"/>
      <c r="AC746" s="42"/>
      <c r="AD746" s="45"/>
      <c r="AE746" s="40"/>
      <c r="AF746" s="40"/>
    </row>
    <row r="747" spans="1:32" ht="14.25" customHeight="1" thickBot="1" x14ac:dyDescent="0.35">
      <c r="A747" s="35"/>
      <c r="B747" s="36"/>
      <c r="C747" s="36"/>
      <c r="D747" s="36"/>
      <c r="E747" s="37"/>
      <c r="F747" s="36"/>
      <c r="G747" s="38"/>
      <c r="H747" s="41"/>
      <c r="I747" s="42"/>
      <c r="J747" s="40"/>
      <c r="K747" s="38"/>
      <c r="L747" s="41"/>
      <c r="M747" s="41"/>
      <c r="N747" s="41"/>
      <c r="O747" s="41"/>
      <c r="P747" s="42"/>
      <c r="Q747" s="45"/>
      <c r="R747" s="40"/>
      <c r="S747" s="40"/>
      <c r="T747" s="40"/>
      <c r="U747" s="40"/>
      <c r="V747" s="40"/>
      <c r="W747" s="40"/>
      <c r="X747" s="367"/>
      <c r="Y747" s="368"/>
      <c r="Z747" s="369"/>
      <c r="AA747" s="38"/>
      <c r="AB747" s="41"/>
      <c r="AC747" s="42"/>
      <c r="AD747" s="45"/>
      <c r="AE747" s="40"/>
      <c r="AF747" s="40"/>
    </row>
    <row r="748" spans="1:32" ht="14.25" customHeight="1" thickBot="1" x14ac:dyDescent="0.35">
      <c r="A748" s="35"/>
      <c r="B748" s="36"/>
      <c r="C748" s="36"/>
      <c r="D748" s="36"/>
      <c r="E748" s="37"/>
      <c r="F748" s="36"/>
      <c r="G748" s="38"/>
      <c r="H748" s="41"/>
      <c r="I748" s="42"/>
      <c r="J748" s="40"/>
      <c r="K748" s="38"/>
      <c r="L748" s="41"/>
      <c r="M748" s="41"/>
      <c r="N748" s="41"/>
      <c r="O748" s="41"/>
      <c r="P748" s="42"/>
      <c r="Q748" s="45"/>
      <c r="R748" s="40"/>
      <c r="S748" s="40"/>
      <c r="T748" s="40"/>
      <c r="U748" s="40"/>
      <c r="V748" s="40"/>
      <c r="W748" s="40"/>
      <c r="X748" s="367"/>
      <c r="Y748" s="368"/>
      <c r="Z748" s="369"/>
      <c r="AA748" s="38"/>
      <c r="AB748" s="41"/>
      <c r="AC748" s="42"/>
      <c r="AD748" s="45"/>
      <c r="AE748" s="40"/>
      <c r="AF748" s="40"/>
    </row>
    <row r="749" spans="1:32" ht="14.25" customHeight="1" thickBot="1" x14ac:dyDescent="0.35">
      <c r="A749" s="35"/>
      <c r="B749" s="36"/>
      <c r="C749" s="36"/>
      <c r="D749" s="36"/>
      <c r="E749" s="37"/>
      <c r="F749" s="36"/>
      <c r="G749" s="38"/>
      <c r="H749" s="41"/>
      <c r="I749" s="42"/>
      <c r="J749" s="40"/>
      <c r="K749" s="38"/>
      <c r="L749" s="41"/>
      <c r="M749" s="41"/>
      <c r="N749" s="41"/>
      <c r="O749" s="41"/>
      <c r="P749" s="42"/>
      <c r="Q749" s="45"/>
      <c r="R749" s="40"/>
      <c r="S749" s="40"/>
      <c r="T749" s="40"/>
      <c r="U749" s="40"/>
      <c r="V749" s="40"/>
      <c r="W749" s="40"/>
      <c r="X749" s="367"/>
      <c r="Y749" s="368"/>
      <c r="Z749" s="369"/>
      <c r="AA749" s="38"/>
      <c r="AB749" s="41"/>
      <c r="AC749" s="42"/>
      <c r="AD749" s="45"/>
      <c r="AE749" s="40"/>
      <c r="AF749" s="40"/>
    </row>
    <row r="750" spans="1:32" ht="14.25" customHeight="1" thickBot="1" x14ac:dyDescent="0.35">
      <c r="A750" s="35"/>
      <c r="B750" s="36"/>
      <c r="C750" s="36"/>
      <c r="D750" s="36"/>
      <c r="E750" s="37"/>
      <c r="F750" s="36"/>
      <c r="G750" s="38"/>
      <c r="H750" s="41"/>
      <c r="I750" s="42"/>
      <c r="J750" s="40"/>
      <c r="K750" s="38"/>
      <c r="L750" s="41"/>
      <c r="M750" s="41"/>
      <c r="N750" s="41"/>
      <c r="O750" s="41"/>
      <c r="P750" s="42"/>
      <c r="Q750" s="45"/>
      <c r="R750" s="40"/>
      <c r="S750" s="40"/>
      <c r="T750" s="40"/>
      <c r="U750" s="40"/>
      <c r="V750" s="40"/>
      <c r="W750" s="40"/>
      <c r="X750" s="367"/>
      <c r="Y750" s="368"/>
      <c r="Z750" s="369"/>
      <c r="AA750" s="38"/>
      <c r="AB750" s="41"/>
      <c r="AC750" s="42"/>
      <c r="AD750" s="45"/>
      <c r="AE750" s="40"/>
      <c r="AF750" s="40"/>
    </row>
    <row r="751" spans="1:32" ht="14.25" customHeight="1" thickBot="1" x14ac:dyDescent="0.35">
      <c r="A751" s="35"/>
      <c r="B751" s="36"/>
      <c r="C751" s="36"/>
      <c r="D751" s="36"/>
      <c r="E751" s="37"/>
      <c r="F751" s="36"/>
      <c r="G751" s="38"/>
      <c r="H751" s="41"/>
      <c r="I751" s="42"/>
      <c r="J751" s="40"/>
      <c r="K751" s="38"/>
      <c r="L751" s="41"/>
      <c r="M751" s="41"/>
      <c r="N751" s="41"/>
      <c r="O751" s="41"/>
      <c r="P751" s="42"/>
      <c r="Q751" s="45"/>
      <c r="R751" s="40"/>
      <c r="S751" s="40"/>
      <c r="T751" s="40"/>
      <c r="U751" s="40"/>
      <c r="V751" s="40"/>
      <c r="W751" s="40"/>
      <c r="X751" s="367"/>
      <c r="Y751" s="368"/>
      <c r="Z751" s="369"/>
      <c r="AA751" s="38"/>
      <c r="AB751" s="41"/>
      <c r="AC751" s="42"/>
      <c r="AD751" s="45"/>
      <c r="AE751" s="40"/>
      <c r="AF751" s="40"/>
    </row>
    <row r="752" spans="1:32" ht="14.25" customHeight="1" thickBot="1" x14ac:dyDescent="0.35">
      <c r="A752" s="35"/>
      <c r="B752" s="36"/>
      <c r="C752" s="36"/>
      <c r="D752" s="36"/>
      <c r="E752" s="37"/>
      <c r="F752" s="36"/>
      <c r="G752" s="38"/>
      <c r="H752" s="41"/>
      <c r="I752" s="42"/>
      <c r="J752" s="40"/>
      <c r="K752" s="38"/>
      <c r="L752" s="41"/>
      <c r="M752" s="41"/>
      <c r="N752" s="41"/>
      <c r="O752" s="41"/>
      <c r="P752" s="42"/>
      <c r="Q752" s="45"/>
      <c r="R752" s="40"/>
      <c r="S752" s="40"/>
      <c r="T752" s="40"/>
      <c r="U752" s="40"/>
      <c r="V752" s="40"/>
      <c r="W752" s="40"/>
      <c r="X752" s="367"/>
      <c r="Y752" s="368"/>
      <c r="Z752" s="369"/>
      <c r="AA752" s="38"/>
      <c r="AB752" s="41"/>
      <c r="AC752" s="42"/>
      <c r="AD752" s="45"/>
      <c r="AE752" s="40"/>
      <c r="AF752" s="40"/>
    </row>
    <row r="753" spans="1:32" ht="14.25" customHeight="1" thickBot="1" x14ac:dyDescent="0.35">
      <c r="A753" s="35"/>
      <c r="B753" s="36"/>
      <c r="C753" s="36"/>
      <c r="D753" s="36"/>
      <c r="E753" s="37"/>
      <c r="F753" s="36"/>
      <c r="G753" s="38"/>
      <c r="H753" s="41"/>
      <c r="I753" s="42"/>
      <c r="J753" s="40"/>
      <c r="K753" s="38"/>
      <c r="L753" s="41"/>
      <c r="M753" s="41"/>
      <c r="N753" s="41"/>
      <c r="O753" s="41"/>
      <c r="P753" s="42"/>
      <c r="Q753" s="45"/>
      <c r="R753" s="40"/>
      <c r="S753" s="40"/>
      <c r="T753" s="40"/>
      <c r="U753" s="40"/>
      <c r="V753" s="40"/>
      <c r="W753" s="40"/>
      <c r="X753" s="367"/>
      <c r="Y753" s="368"/>
      <c r="Z753" s="369"/>
      <c r="AA753" s="38"/>
      <c r="AB753" s="41"/>
      <c r="AC753" s="42"/>
      <c r="AD753" s="45"/>
      <c r="AE753" s="40"/>
      <c r="AF753" s="40"/>
    </row>
    <row r="754" spans="1:32" ht="14.25" customHeight="1" thickBot="1" x14ac:dyDescent="0.35">
      <c r="A754" s="35"/>
      <c r="B754" s="36"/>
      <c r="C754" s="36"/>
      <c r="D754" s="36"/>
      <c r="E754" s="37"/>
      <c r="F754" s="36"/>
      <c r="G754" s="38"/>
      <c r="H754" s="41"/>
      <c r="I754" s="42"/>
      <c r="J754" s="40"/>
      <c r="K754" s="38"/>
      <c r="L754" s="41"/>
      <c r="M754" s="41"/>
      <c r="N754" s="41"/>
      <c r="O754" s="41"/>
      <c r="P754" s="42"/>
      <c r="Q754" s="45"/>
      <c r="R754" s="40"/>
      <c r="S754" s="40"/>
      <c r="T754" s="40"/>
      <c r="U754" s="40"/>
      <c r="V754" s="40"/>
      <c r="W754" s="40"/>
      <c r="X754" s="367"/>
      <c r="Y754" s="368"/>
      <c r="Z754" s="369"/>
      <c r="AA754" s="38"/>
      <c r="AB754" s="41"/>
      <c r="AC754" s="42"/>
      <c r="AD754" s="45"/>
      <c r="AE754" s="40"/>
      <c r="AF754" s="40"/>
    </row>
    <row r="755" spans="1:32" ht="14.25" customHeight="1" thickBot="1" x14ac:dyDescent="0.35">
      <c r="A755" s="35"/>
      <c r="B755" s="36"/>
      <c r="C755" s="36"/>
      <c r="D755" s="36"/>
      <c r="E755" s="37"/>
      <c r="F755" s="36"/>
      <c r="G755" s="38"/>
      <c r="H755" s="41"/>
      <c r="I755" s="42"/>
      <c r="J755" s="40"/>
      <c r="K755" s="38"/>
      <c r="L755" s="41"/>
      <c r="M755" s="41"/>
      <c r="N755" s="41"/>
      <c r="O755" s="41"/>
      <c r="P755" s="42"/>
      <c r="Q755" s="45"/>
      <c r="R755" s="40"/>
      <c r="S755" s="40"/>
      <c r="T755" s="40"/>
      <c r="U755" s="40"/>
      <c r="V755" s="40"/>
      <c r="W755" s="40"/>
      <c r="X755" s="367"/>
      <c r="Y755" s="368"/>
      <c r="Z755" s="369"/>
      <c r="AA755" s="38"/>
      <c r="AB755" s="41"/>
      <c r="AC755" s="42"/>
      <c r="AD755" s="45"/>
      <c r="AE755" s="40"/>
      <c r="AF755" s="40"/>
    </row>
    <row r="756" spans="1:32" ht="14.25" customHeight="1" thickBot="1" x14ac:dyDescent="0.35">
      <c r="A756" s="35"/>
      <c r="B756" s="36"/>
      <c r="C756" s="36"/>
      <c r="D756" s="36"/>
      <c r="E756" s="37"/>
      <c r="F756" s="36"/>
      <c r="G756" s="38"/>
      <c r="H756" s="41"/>
      <c r="I756" s="42"/>
      <c r="J756" s="40"/>
      <c r="K756" s="38"/>
      <c r="L756" s="41"/>
      <c r="M756" s="41"/>
      <c r="N756" s="41"/>
      <c r="O756" s="41"/>
      <c r="P756" s="42"/>
      <c r="Q756" s="45"/>
      <c r="R756" s="40"/>
      <c r="S756" s="40"/>
      <c r="T756" s="40"/>
      <c r="U756" s="40"/>
      <c r="V756" s="40"/>
      <c r="W756" s="40"/>
      <c r="X756" s="367"/>
      <c r="Y756" s="368"/>
      <c r="Z756" s="369"/>
      <c r="AA756" s="38"/>
      <c r="AB756" s="41"/>
      <c r="AC756" s="42"/>
      <c r="AD756" s="45"/>
      <c r="AE756" s="40"/>
      <c r="AF756" s="40"/>
    </row>
    <row r="757" spans="1:32" ht="14.25" customHeight="1" thickBot="1" x14ac:dyDescent="0.35">
      <c r="A757" s="35"/>
      <c r="B757" s="36"/>
      <c r="C757" s="36"/>
      <c r="D757" s="36"/>
      <c r="E757" s="37"/>
      <c r="F757" s="36"/>
      <c r="G757" s="38"/>
      <c r="H757" s="41"/>
      <c r="I757" s="42"/>
      <c r="J757" s="40"/>
      <c r="K757" s="38"/>
      <c r="L757" s="41"/>
      <c r="M757" s="41"/>
      <c r="N757" s="41"/>
      <c r="O757" s="41"/>
      <c r="P757" s="42"/>
      <c r="Q757" s="45"/>
      <c r="R757" s="40"/>
      <c r="S757" s="40"/>
      <c r="T757" s="40"/>
      <c r="U757" s="40"/>
      <c r="V757" s="40"/>
      <c r="W757" s="40"/>
      <c r="X757" s="367"/>
      <c r="Y757" s="368"/>
      <c r="Z757" s="369"/>
      <c r="AA757" s="38"/>
      <c r="AB757" s="41"/>
      <c r="AC757" s="42"/>
      <c r="AD757" s="45"/>
      <c r="AE757" s="40"/>
      <c r="AF757" s="40"/>
    </row>
    <row r="758" spans="1:32" ht="14.25" customHeight="1" thickBot="1" x14ac:dyDescent="0.35">
      <c r="A758" s="35"/>
      <c r="B758" s="36"/>
      <c r="C758" s="36"/>
      <c r="D758" s="36"/>
      <c r="E758" s="37"/>
      <c r="F758" s="36"/>
      <c r="G758" s="38"/>
      <c r="H758" s="41"/>
      <c r="I758" s="42"/>
      <c r="J758" s="40"/>
      <c r="K758" s="38"/>
      <c r="L758" s="41"/>
      <c r="M758" s="41"/>
      <c r="N758" s="41"/>
      <c r="O758" s="41"/>
      <c r="P758" s="42"/>
      <c r="Q758" s="45"/>
      <c r="R758" s="40"/>
      <c r="S758" s="40"/>
      <c r="T758" s="40"/>
      <c r="U758" s="40"/>
      <c r="V758" s="40"/>
      <c r="W758" s="40"/>
      <c r="X758" s="367"/>
      <c r="Y758" s="368"/>
      <c r="Z758" s="369"/>
      <c r="AA758" s="38"/>
      <c r="AB758" s="41"/>
      <c r="AC758" s="42"/>
      <c r="AD758" s="45"/>
      <c r="AE758" s="40"/>
      <c r="AF758" s="40"/>
    </row>
    <row r="759" spans="1:32" ht="14.25" customHeight="1" thickBot="1" x14ac:dyDescent="0.35">
      <c r="A759" s="35"/>
      <c r="B759" s="36"/>
      <c r="C759" s="36"/>
      <c r="D759" s="36"/>
      <c r="E759" s="37"/>
      <c r="F759" s="36"/>
      <c r="G759" s="38"/>
      <c r="H759" s="41"/>
      <c r="I759" s="42"/>
      <c r="J759" s="40"/>
      <c r="K759" s="38"/>
      <c r="L759" s="41"/>
      <c r="M759" s="41"/>
      <c r="N759" s="41"/>
      <c r="O759" s="41"/>
      <c r="P759" s="42"/>
      <c r="Q759" s="45"/>
      <c r="R759" s="40"/>
      <c r="S759" s="40"/>
      <c r="T759" s="40"/>
      <c r="U759" s="40"/>
      <c r="V759" s="40"/>
      <c r="W759" s="40"/>
      <c r="X759" s="367"/>
      <c r="Y759" s="368"/>
      <c r="Z759" s="369"/>
      <c r="AA759" s="38"/>
      <c r="AB759" s="41"/>
      <c r="AC759" s="42"/>
      <c r="AD759" s="45"/>
      <c r="AE759" s="40"/>
      <c r="AF759" s="40"/>
    </row>
    <row r="760" spans="1:32" ht="14.25" customHeight="1" thickBot="1" x14ac:dyDescent="0.35">
      <c r="A760" s="35"/>
      <c r="B760" s="36"/>
      <c r="C760" s="36"/>
      <c r="D760" s="36"/>
      <c r="E760" s="37"/>
      <c r="F760" s="36"/>
      <c r="G760" s="38"/>
      <c r="H760" s="41"/>
      <c r="I760" s="42"/>
      <c r="J760" s="40"/>
      <c r="K760" s="38"/>
      <c r="L760" s="41"/>
      <c r="M760" s="41"/>
      <c r="N760" s="41"/>
      <c r="O760" s="41"/>
      <c r="P760" s="42"/>
      <c r="Q760" s="45"/>
      <c r="R760" s="40"/>
      <c r="S760" s="40"/>
      <c r="T760" s="40"/>
      <c r="U760" s="40"/>
      <c r="V760" s="40"/>
      <c r="W760" s="40"/>
      <c r="X760" s="367"/>
      <c r="Y760" s="368"/>
      <c r="Z760" s="369"/>
      <c r="AA760" s="38"/>
      <c r="AB760" s="41"/>
      <c r="AC760" s="42"/>
      <c r="AD760" s="45"/>
      <c r="AE760" s="40"/>
      <c r="AF760" s="40"/>
    </row>
    <row r="761" spans="1:32" ht="14.25" customHeight="1" thickBot="1" x14ac:dyDescent="0.35">
      <c r="A761" s="35"/>
      <c r="B761" s="36"/>
      <c r="C761" s="36"/>
      <c r="D761" s="36"/>
      <c r="E761" s="37"/>
      <c r="F761" s="36"/>
      <c r="G761" s="38"/>
      <c r="H761" s="41"/>
      <c r="I761" s="42"/>
      <c r="J761" s="40"/>
      <c r="K761" s="38"/>
      <c r="L761" s="41"/>
      <c r="M761" s="41"/>
      <c r="N761" s="41"/>
      <c r="O761" s="41"/>
      <c r="P761" s="42"/>
      <c r="Q761" s="45"/>
      <c r="R761" s="40"/>
      <c r="S761" s="40"/>
      <c r="T761" s="40"/>
      <c r="U761" s="40"/>
      <c r="V761" s="40"/>
      <c r="W761" s="40"/>
      <c r="X761" s="367"/>
      <c r="Y761" s="368"/>
      <c r="Z761" s="369"/>
      <c r="AA761" s="38"/>
      <c r="AB761" s="41"/>
      <c r="AC761" s="42"/>
      <c r="AD761" s="45"/>
      <c r="AE761" s="40"/>
      <c r="AF761" s="40"/>
    </row>
    <row r="762" spans="1:32" ht="14.25" customHeight="1" thickBot="1" x14ac:dyDescent="0.35">
      <c r="A762" s="35"/>
      <c r="B762" s="36"/>
      <c r="C762" s="36"/>
      <c r="D762" s="36"/>
      <c r="E762" s="37"/>
      <c r="F762" s="36"/>
      <c r="G762" s="38"/>
      <c r="H762" s="41"/>
      <c r="I762" s="42"/>
      <c r="J762" s="40"/>
      <c r="K762" s="38"/>
      <c r="L762" s="41"/>
      <c r="M762" s="41"/>
      <c r="N762" s="41"/>
      <c r="O762" s="41"/>
      <c r="P762" s="42"/>
      <c r="Q762" s="45"/>
      <c r="R762" s="40"/>
      <c r="S762" s="40"/>
      <c r="T762" s="40"/>
      <c r="U762" s="40"/>
      <c r="V762" s="40"/>
      <c r="W762" s="40"/>
      <c r="X762" s="367"/>
      <c r="Y762" s="368"/>
      <c r="Z762" s="369"/>
      <c r="AA762" s="38"/>
      <c r="AB762" s="41"/>
      <c r="AC762" s="42"/>
      <c r="AD762" s="45"/>
      <c r="AE762" s="40"/>
      <c r="AF762" s="40"/>
    </row>
    <row r="763" spans="1:32" ht="14.25" customHeight="1" thickBot="1" x14ac:dyDescent="0.35">
      <c r="A763" s="35"/>
      <c r="B763" s="36"/>
      <c r="C763" s="36"/>
      <c r="D763" s="36"/>
      <c r="E763" s="37"/>
      <c r="F763" s="36"/>
      <c r="G763" s="38"/>
      <c r="H763" s="41"/>
      <c r="I763" s="42"/>
      <c r="J763" s="40"/>
      <c r="K763" s="38"/>
      <c r="L763" s="41"/>
      <c r="M763" s="41"/>
      <c r="N763" s="41"/>
      <c r="O763" s="41"/>
      <c r="P763" s="42"/>
      <c r="Q763" s="45"/>
      <c r="R763" s="40"/>
      <c r="S763" s="40"/>
      <c r="T763" s="40"/>
      <c r="U763" s="40"/>
      <c r="V763" s="40"/>
      <c r="W763" s="40"/>
      <c r="X763" s="367"/>
      <c r="Y763" s="368"/>
      <c r="Z763" s="369"/>
      <c r="AA763" s="38"/>
      <c r="AB763" s="41"/>
      <c r="AC763" s="42"/>
      <c r="AD763" s="45"/>
      <c r="AE763" s="40"/>
      <c r="AF763" s="40"/>
    </row>
    <row r="764" spans="1:32" ht="14.25" customHeight="1" thickBot="1" x14ac:dyDescent="0.35">
      <c r="A764" s="35"/>
      <c r="B764" s="36"/>
      <c r="C764" s="36"/>
      <c r="D764" s="36"/>
      <c r="E764" s="37"/>
      <c r="F764" s="36"/>
      <c r="G764" s="38"/>
      <c r="H764" s="41"/>
      <c r="I764" s="42"/>
      <c r="J764" s="40"/>
      <c r="K764" s="38"/>
      <c r="L764" s="41"/>
      <c r="M764" s="41"/>
      <c r="N764" s="41"/>
      <c r="O764" s="41"/>
      <c r="P764" s="42"/>
      <c r="Q764" s="45"/>
      <c r="R764" s="40"/>
      <c r="S764" s="40"/>
      <c r="T764" s="40"/>
      <c r="U764" s="40"/>
      <c r="V764" s="40"/>
      <c r="W764" s="40"/>
      <c r="X764" s="367"/>
      <c r="Y764" s="368"/>
      <c r="Z764" s="369"/>
      <c r="AA764" s="38"/>
      <c r="AB764" s="41"/>
      <c r="AC764" s="42"/>
      <c r="AD764" s="45"/>
      <c r="AE764" s="40"/>
      <c r="AF764" s="40"/>
    </row>
    <row r="765" spans="1:32" ht="14.25" customHeight="1" thickBot="1" x14ac:dyDescent="0.35">
      <c r="A765" s="35"/>
      <c r="B765" s="36"/>
      <c r="C765" s="36"/>
      <c r="D765" s="36"/>
      <c r="E765" s="37"/>
      <c r="F765" s="36"/>
      <c r="G765" s="38"/>
      <c r="H765" s="41"/>
      <c r="I765" s="42"/>
      <c r="J765" s="40"/>
      <c r="K765" s="38"/>
      <c r="L765" s="41"/>
      <c r="M765" s="41"/>
      <c r="N765" s="41"/>
      <c r="O765" s="41"/>
      <c r="P765" s="42"/>
      <c r="Q765" s="45"/>
      <c r="R765" s="40"/>
      <c r="S765" s="40"/>
      <c r="T765" s="40"/>
      <c r="U765" s="40"/>
      <c r="V765" s="40"/>
      <c r="W765" s="40"/>
      <c r="X765" s="367"/>
      <c r="Y765" s="368"/>
      <c r="Z765" s="369"/>
      <c r="AA765" s="38"/>
      <c r="AB765" s="41"/>
      <c r="AC765" s="42"/>
      <c r="AD765" s="45"/>
      <c r="AE765" s="40"/>
      <c r="AF765" s="40"/>
    </row>
    <row r="766" spans="1:32" ht="14.25" customHeight="1" thickBot="1" x14ac:dyDescent="0.35">
      <c r="A766" s="35"/>
      <c r="B766" s="36"/>
      <c r="C766" s="36"/>
      <c r="D766" s="36"/>
      <c r="E766" s="37"/>
      <c r="F766" s="36"/>
      <c r="G766" s="38"/>
      <c r="H766" s="41"/>
      <c r="I766" s="42"/>
      <c r="J766" s="40"/>
      <c r="K766" s="38"/>
      <c r="L766" s="41"/>
      <c r="M766" s="41"/>
      <c r="N766" s="41"/>
      <c r="O766" s="41"/>
      <c r="P766" s="42"/>
      <c r="Q766" s="45"/>
      <c r="R766" s="40"/>
      <c r="S766" s="40"/>
      <c r="T766" s="40"/>
      <c r="U766" s="40"/>
      <c r="V766" s="40"/>
      <c r="W766" s="40"/>
      <c r="X766" s="367"/>
      <c r="Y766" s="368"/>
      <c r="Z766" s="369"/>
      <c r="AA766" s="38"/>
      <c r="AB766" s="41"/>
      <c r="AC766" s="42"/>
      <c r="AD766" s="45"/>
      <c r="AE766" s="40"/>
      <c r="AF766" s="40"/>
    </row>
    <row r="767" spans="1:32" ht="14.25" customHeight="1" thickBot="1" x14ac:dyDescent="0.35">
      <c r="A767" s="35"/>
      <c r="B767" s="36"/>
      <c r="C767" s="36"/>
      <c r="D767" s="36"/>
      <c r="E767" s="37"/>
      <c r="F767" s="36"/>
      <c r="G767" s="38"/>
      <c r="H767" s="41"/>
      <c r="I767" s="42"/>
      <c r="J767" s="40"/>
      <c r="K767" s="38"/>
      <c r="L767" s="41"/>
      <c r="M767" s="41"/>
      <c r="N767" s="41"/>
      <c r="O767" s="41"/>
      <c r="P767" s="42"/>
      <c r="Q767" s="45"/>
      <c r="R767" s="40"/>
      <c r="S767" s="40"/>
      <c r="T767" s="40"/>
      <c r="U767" s="40"/>
      <c r="V767" s="40"/>
      <c r="W767" s="40"/>
      <c r="X767" s="367"/>
      <c r="Y767" s="368"/>
      <c r="Z767" s="369"/>
      <c r="AA767" s="38"/>
      <c r="AB767" s="41"/>
      <c r="AC767" s="42"/>
      <c r="AD767" s="45"/>
      <c r="AE767" s="40"/>
      <c r="AF767" s="40"/>
    </row>
    <row r="768" spans="1:32" ht="14.25" customHeight="1" thickBot="1" x14ac:dyDescent="0.35">
      <c r="A768" s="35"/>
      <c r="B768" s="36"/>
      <c r="C768" s="36"/>
      <c r="D768" s="36"/>
      <c r="E768" s="37"/>
      <c r="F768" s="36"/>
      <c r="G768" s="38"/>
      <c r="H768" s="41"/>
      <c r="I768" s="42"/>
      <c r="J768" s="40"/>
      <c r="K768" s="38"/>
      <c r="L768" s="41"/>
      <c r="M768" s="41"/>
      <c r="N768" s="41"/>
      <c r="O768" s="41"/>
      <c r="P768" s="42"/>
      <c r="Q768" s="45"/>
      <c r="R768" s="40"/>
      <c r="S768" s="40"/>
      <c r="T768" s="40"/>
      <c r="U768" s="40"/>
      <c r="V768" s="40"/>
      <c r="W768" s="40"/>
      <c r="X768" s="367"/>
      <c r="Y768" s="368"/>
      <c r="Z768" s="369"/>
      <c r="AA768" s="38"/>
      <c r="AB768" s="41"/>
      <c r="AC768" s="42"/>
      <c r="AD768" s="45"/>
      <c r="AE768" s="40"/>
      <c r="AF768" s="40"/>
    </row>
    <row r="769" spans="1:32" ht="14.25" customHeight="1" thickBot="1" x14ac:dyDescent="0.35">
      <c r="A769" s="35"/>
      <c r="B769" s="36"/>
      <c r="C769" s="36"/>
      <c r="D769" s="36"/>
      <c r="E769" s="37"/>
      <c r="F769" s="36"/>
      <c r="G769" s="38"/>
      <c r="H769" s="41"/>
      <c r="I769" s="42"/>
      <c r="J769" s="40"/>
      <c r="K769" s="38"/>
      <c r="L769" s="41"/>
      <c r="M769" s="41"/>
      <c r="N769" s="41"/>
      <c r="O769" s="41"/>
      <c r="P769" s="42"/>
      <c r="Q769" s="45"/>
      <c r="R769" s="40"/>
      <c r="S769" s="40"/>
      <c r="T769" s="40"/>
      <c r="U769" s="40"/>
      <c r="V769" s="40"/>
      <c r="W769" s="40"/>
      <c r="X769" s="367"/>
      <c r="Y769" s="368"/>
      <c r="Z769" s="369"/>
      <c r="AA769" s="38"/>
      <c r="AB769" s="41"/>
      <c r="AC769" s="42"/>
      <c r="AD769" s="45"/>
      <c r="AE769" s="40"/>
      <c r="AF769" s="40"/>
    </row>
    <row r="770" spans="1:32" ht="14.25" customHeight="1" thickBot="1" x14ac:dyDescent="0.35">
      <c r="A770" s="35"/>
      <c r="B770" s="36"/>
      <c r="C770" s="36"/>
      <c r="D770" s="36"/>
      <c r="E770" s="37"/>
      <c r="F770" s="36"/>
      <c r="G770" s="38"/>
      <c r="H770" s="41"/>
      <c r="I770" s="42"/>
      <c r="J770" s="40"/>
      <c r="K770" s="38"/>
      <c r="L770" s="41"/>
      <c r="M770" s="41"/>
      <c r="N770" s="41"/>
      <c r="O770" s="41"/>
      <c r="P770" s="42"/>
      <c r="Q770" s="45"/>
      <c r="R770" s="40"/>
      <c r="S770" s="40"/>
      <c r="T770" s="40"/>
      <c r="U770" s="40"/>
      <c r="V770" s="40"/>
      <c r="W770" s="40"/>
      <c r="X770" s="367"/>
      <c r="Y770" s="368"/>
      <c r="Z770" s="369"/>
      <c r="AA770" s="38"/>
      <c r="AB770" s="41"/>
      <c r="AC770" s="42"/>
      <c r="AD770" s="45"/>
      <c r="AE770" s="40"/>
      <c r="AF770" s="40"/>
    </row>
    <row r="771" spans="1:32" ht="14.25" customHeight="1" thickBot="1" x14ac:dyDescent="0.35">
      <c r="A771" s="35"/>
      <c r="B771" s="36"/>
      <c r="C771" s="36"/>
      <c r="D771" s="36"/>
      <c r="E771" s="37"/>
      <c r="F771" s="36"/>
      <c r="G771" s="38"/>
      <c r="H771" s="41"/>
      <c r="I771" s="42"/>
      <c r="J771" s="40"/>
      <c r="K771" s="38"/>
      <c r="L771" s="41"/>
      <c r="M771" s="41"/>
      <c r="N771" s="41"/>
      <c r="O771" s="41"/>
      <c r="P771" s="42"/>
      <c r="Q771" s="45"/>
      <c r="R771" s="40"/>
      <c r="S771" s="40"/>
      <c r="T771" s="40"/>
      <c r="U771" s="40"/>
      <c r="V771" s="40"/>
      <c r="W771" s="40"/>
      <c r="X771" s="367"/>
      <c r="Y771" s="368"/>
      <c r="Z771" s="369"/>
      <c r="AA771" s="38"/>
      <c r="AB771" s="41"/>
      <c r="AC771" s="42"/>
      <c r="AD771" s="45"/>
      <c r="AE771" s="40"/>
      <c r="AF771" s="40"/>
    </row>
    <row r="772" spans="1:32" ht="14.25" customHeight="1" thickBot="1" x14ac:dyDescent="0.35">
      <c r="A772" s="35"/>
      <c r="B772" s="36"/>
      <c r="C772" s="36"/>
      <c r="D772" s="36"/>
      <c r="E772" s="37"/>
      <c r="F772" s="36"/>
      <c r="G772" s="38"/>
      <c r="H772" s="41"/>
      <c r="I772" s="42"/>
      <c r="J772" s="40"/>
      <c r="K772" s="38"/>
      <c r="L772" s="41"/>
      <c r="M772" s="41"/>
      <c r="N772" s="41"/>
      <c r="O772" s="41"/>
      <c r="P772" s="42"/>
      <c r="Q772" s="45"/>
      <c r="R772" s="40"/>
      <c r="S772" s="40"/>
      <c r="T772" s="40"/>
      <c r="U772" s="40"/>
      <c r="V772" s="40"/>
      <c r="W772" s="40"/>
      <c r="X772" s="367"/>
      <c r="Y772" s="368"/>
      <c r="Z772" s="369"/>
      <c r="AA772" s="38"/>
      <c r="AB772" s="41"/>
      <c r="AC772" s="42"/>
      <c r="AD772" s="45"/>
      <c r="AE772" s="40"/>
      <c r="AF772" s="40"/>
    </row>
    <row r="773" spans="1:32" ht="14.25" customHeight="1" thickBot="1" x14ac:dyDescent="0.35">
      <c r="A773" s="35"/>
      <c r="B773" s="36"/>
      <c r="C773" s="36"/>
      <c r="D773" s="36"/>
      <c r="E773" s="37"/>
      <c r="F773" s="36"/>
      <c r="G773" s="38"/>
      <c r="H773" s="41"/>
      <c r="I773" s="42"/>
      <c r="J773" s="40"/>
      <c r="K773" s="38"/>
      <c r="L773" s="41"/>
      <c r="M773" s="41"/>
      <c r="N773" s="41"/>
      <c r="O773" s="41"/>
      <c r="P773" s="42"/>
      <c r="Q773" s="45"/>
      <c r="R773" s="40"/>
      <c r="S773" s="40"/>
      <c r="T773" s="40"/>
      <c r="U773" s="40"/>
      <c r="V773" s="40"/>
      <c r="W773" s="40"/>
      <c r="X773" s="367"/>
      <c r="Y773" s="368"/>
      <c r="Z773" s="369"/>
      <c r="AA773" s="38"/>
      <c r="AB773" s="41"/>
      <c r="AC773" s="42"/>
      <c r="AD773" s="45"/>
      <c r="AE773" s="40"/>
      <c r="AF773" s="40"/>
    </row>
    <row r="774" spans="1:32" ht="14.25" customHeight="1" thickBot="1" x14ac:dyDescent="0.35">
      <c r="A774" s="35"/>
      <c r="B774" s="36"/>
      <c r="C774" s="36"/>
      <c r="D774" s="36"/>
      <c r="E774" s="37"/>
      <c r="F774" s="36"/>
      <c r="G774" s="38"/>
      <c r="H774" s="41"/>
      <c r="I774" s="42"/>
      <c r="J774" s="40"/>
      <c r="K774" s="38"/>
      <c r="L774" s="41"/>
      <c r="M774" s="41"/>
      <c r="N774" s="41"/>
      <c r="O774" s="41"/>
      <c r="P774" s="42"/>
      <c r="Q774" s="45"/>
      <c r="R774" s="40"/>
      <c r="S774" s="40"/>
      <c r="T774" s="40"/>
      <c r="U774" s="40"/>
      <c r="V774" s="40"/>
      <c r="W774" s="40"/>
      <c r="X774" s="367"/>
      <c r="Y774" s="368"/>
      <c r="Z774" s="369"/>
      <c r="AA774" s="38"/>
      <c r="AB774" s="41"/>
      <c r="AC774" s="42"/>
      <c r="AD774" s="45"/>
      <c r="AE774" s="40"/>
      <c r="AF774" s="40"/>
    </row>
    <row r="775" spans="1:32" ht="14.25" customHeight="1" thickBot="1" x14ac:dyDescent="0.35">
      <c r="A775" s="35"/>
      <c r="B775" s="36"/>
      <c r="C775" s="36"/>
      <c r="D775" s="36"/>
      <c r="E775" s="37"/>
      <c r="F775" s="36"/>
      <c r="G775" s="38"/>
      <c r="H775" s="41"/>
      <c r="I775" s="42"/>
      <c r="J775" s="40"/>
      <c r="K775" s="38"/>
      <c r="L775" s="41"/>
      <c r="M775" s="41"/>
      <c r="N775" s="41"/>
      <c r="O775" s="41"/>
      <c r="P775" s="42"/>
      <c r="Q775" s="45"/>
      <c r="R775" s="40"/>
      <c r="S775" s="40"/>
      <c r="T775" s="40"/>
      <c r="U775" s="40"/>
      <c r="V775" s="40"/>
      <c r="W775" s="40"/>
      <c r="X775" s="367"/>
      <c r="Y775" s="368"/>
      <c r="Z775" s="369"/>
      <c r="AA775" s="38"/>
      <c r="AB775" s="41"/>
      <c r="AC775" s="42"/>
      <c r="AD775" s="45"/>
      <c r="AE775" s="40"/>
      <c r="AF775" s="40"/>
    </row>
    <row r="776" spans="1:32" ht="14.25" customHeight="1" thickBot="1" x14ac:dyDescent="0.35">
      <c r="A776" s="35"/>
      <c r="B776" s="36"/>
      <c r="C776" s="36"/>
      <c r="D776" s="36"/>
      <c r="E776" s="37"/>
      <c r="F776" s="36"/>
      <c r="G776" s="38"/>
      <c r="H776" s="41"/>
      <c r="I776" s="42"/>
      <c r="J776" s="40"/>
      <c r="K776" s="38"/>
      <c r="L776" s="41"/>
      <c r="M776" s="41"/>
      <c r="N776" s="41"/>
      <c r="O776" s="41"/>
      <c r="P776" s="42"/>
      <c r="Q776" s="45"/>
      <c r="R776" s="40"/>
      <c r="S776" s="40"/>
      <c r="T776" s="40"/>
      <c r="U776" s="40"/>
      <c r="V776" s="40"/>
      <c r="W776" s="40"/>
      <c r="X776" s="367"/>
      <c r="Y776" s="368"/>
      <c r="Z776" s="369"/>
      <c r="AA776" s="38"/>
      <c r="AB776" s="41"/>
      <c r="AC776" s="42"/>
      <c r="AD776" s="45"/>
      <c r="AE776" s="40"/>
      <c r="AF776" s="40"/>
    </row>
    <row r="777" spans="1:32" ht="14.25" customHeight="1" thickBot="1" x14ac:dyDescent="0.35">
      <c r="A777" s="35"/>
      <c r="B777" s="36"/>
      <c r="C777" s="36"/>
      <c r="D777" s="36"/>
      <c r="E777" s="37"/>
      <c r="F777" s="36"/>
      <c r="G777" s="38"/>
      <c r="H777" s="41"/>
      <c r="I777" s="42"/>
      <c r="J777" s="40"/>
      <c r="K777" s="38"/>
      <c r="L777" s="41"/>
      <c r="M777" s="41"/>
      <c r="N777" s="41"/>
      <c r="O777" s="41"/>
      <c r="P777" s="42"/>
      <c r="Q777" s="45"/>
      <c r="R777" s="40"/>
      <c r="S777" s="40"/>
      <c r="T777" s="40"/>
      <c r="U777" s="40"/>
      <c r="V777" s="40"/>
      <c r="W777" s="40"/>
      <c r="X777" s="367"/>
      <c r="Y777" s="368"/>
      <c r="Z777" s="369"/>
      <c r="AA777" s="38"/>
      <c r="AB777" s="41"/>
      <c r="AC777" s="42"/>
      <c r="AD777" s="45"/>
      <c r="AE777" s="40"/>
      <c r="AF777" s="40"/>
    </row>
    <row r="778" spans="1:32" ht="14.25" customHeight="1" thickBot="1" x14ac:dyDescent="0.35">
      <c r="A778" s="35"/>
      <c r="B778" s="36"/>
      <c r="C778" s="36"/>
      <c r="D778" s="36"/>
      <c r="E778" s="37"/>
      <c r="F778" s="36"/>
      <c r="G778" s="38"/>
      <c r="H778" s="41"/>
      <c r="I778" s="42"/>
      <c r="J778" s="40"/>
      <c r="K778" s="38"/>
      <c r="L778" s="41"/>
      <c r="M778" s="41"/>
      <c r="N778" s="41"/>
      <c r="O778" s="41"/>
      <c r="P778" s="42"/>
      <c r="Q778" s="45"/>
      <c r="R778" s="40"/>
      <c r="S778" s="40"/>
      <c r="T778" s="40"/>
      <c r="U778" s="40"/>
      <c r="V778" s="40"/>
      <c r="W778" s="40"/>
      <c r="X778" s="367"/>
      <c r="Y778" s="368"/>
      <c r="Z778" s="369"/>
      <c r="AA778" s="38"/>
      <c r="AB778" s="41"/>
      <c r="AC778" s="42"/>
      <c r="AD778" s="45"/>
      <c r="AE778" s="40"/>
      <c r="AF778" s="40"/>
    </row>
    <row r="779" spans="1:32" ht="14.25" customHeight="1" thickBot="1" x14ac:dyDescent="0.35">
      <c r="A779" s="35"/>
      <c r="B779" s="36"/>
      <c r="C779" s="36"/>
      <c r="D779" s="36"/>
      <c r="E779" s="37"/>
      <c r="F779" s="36"/>
      <c r="G779" s="38"/>
      <c r="H779" s="41"/>
      <c r="I779" s="42"/>
      <c r="J779" s="40"/>
      <c r="K779" s="38"/>
      <c r="L779" s="41"/>
      <c r="M779" s="41"/>
      <c r="N779" s="41"/>
      <c r="O779" s="41"/>
      <c r="P779" s="42"/>
      <c r="Q779" s="45"/>
      <c r="R779" s="40"/>
      <c r="S779" s="40"/>
      <c r="T779" s="40"/>
      <c r="U779" s="40"/>
      <c r="V779" s="40"/>
      <c r="W779" s="40"/>
      <c r="X779" s="367"/>
      <c r="Y779" s="368"/>
      <c r="Z779" s="369"/>
      <c r="AA779" s="38"/>
      <c r="AB779" s="41"/>
      <c r="AC779" s="42"/>
      <c r="AD779" s="45"/>
      <c r="AE779" s="40"/>
      <c r="AF779" s="40"/>
    </row>
    <row r="780" spans="1:32" ht="14.25" customHeight="1" thickBot="1" x14ac:dyDescent="0.35">
      <c r="A780" s="35"/>
      <c r="B780" s="36"/>
      <c r="C780" s="36"/>
      <c r="D780" s="36"/>
      <c r="E780" s="37"/>
      <c r="F780" s="36"/>
      <c r="G780" s="38"/>
      <c r="H780" s="41"/>
      <c r="I780" s="42"/>
      <c r="J780" s="40"/>
      <c r="K780" s="38"/>
      <c r="L780" s="41"/>
      <c r="M780" s="41"/>
      <c r="N780" s="41"/>
      <c r="O780" s="41"/>
      <c r="P780" s="42"/>
      <c r="Q780" s="45"/>
      <c r="R780" s="40"/>
      <c r="S780" s="40"/>
      <c r="T780" s="40"/>
      <c r="U780" s="40"/>
      <c r="V780" s="40"/>
      <c r="W780" s="40"/>
      <c r="X780" s="367"/>
      <c r="Y780" s="368"/>
      <c r="Z780" s="369"/>
      <c r="AA780" s="38"/>
      <c r="AB780" s="41"/>
      <c r="AC780" s="42"/>
      <c r="AD780" s="45"/>
      <c r="AE780" s="40"/>
      <c r="AF780" s="40"/>
    </row>
    <row r="781" spans="1:32" ht="14.25" customHeight="1" thickBot="1" x14ac:dyDescent="0.35">
      <c r="A781" s="35"/>
      <c r="B781" s="36"/>
      <c r="C781" s="36"/>
      <c r="D781" s="36"/>
      <c r="E781" s="37"/>
      <c r="F781" s="36"/>
      <c r="G781" s="38"/>
      <c r="H781" s="41"/>
      <c r="I781" s="42"/>
      <c r="J781" s="40"/>
      <c r="K781" s="38"/>
      <c r="L781" s="41"/>
      <c r="M781" s="41"/>
      <c r="N781" s="41"/>
      <c r="O781" s="41"/>
      <c r="P781" s="42"/>
      <c r="Q781" s="45"/>
      <c r="R781" s="40"/>
      <c r="S781" s="40"/>
      <c r="T781" s="40"/>
      <c r="U781" s="40"/>
      <c r="V781" s="40"/>
      <c r="W781" s="40"/>
      <c r="X781" s="367"/>
      <c r="Y781" s="368"/>
      <c r="Z781" s="369"/>
      <c r="AA781" s="38"/>
      <c r="AB781" s="41"/>
      <c r="AC781" s="42"/>
      <c r="AD781" s="45"/>
      <c r="AE781" s="40"/>
      <c r="AF781" s="40"/>
    </row>
    <row r="782" spans="1:32" ht="14.25" customHeight="1" thickBot="1" x14ac:dyDescent="0.35">
      <c r="A782" s="35"/>
      <c r="B782" s="36"/>
      <c r="C782" s="36"/>
      <c r="D782" s="36"/>
      <c r="E782" s="37"/>
      <c r="F782" s="36"/>
      <c r="G782" s="38"/>
      <c r="H782" s="41"/>
      <c r="I782" s="42"/>
      <c r="J782" s="40"/>
      <c r="K782" s="38"/>
      <c r="L782" s="41"/>
      <c r="M782" s="41"/>
      <c r="N782" s="41"/>
      <c r="O782" s="41"/>
      <c r="P782" s="42"/>
      <c r="Q782" s="45"/>
      <c r="R782" s="40"/>
      <c r="S782" s="40"/>
      <c r="T782" s="40"/>
      <c r="U782" s="40"/>
      <c r="V782" s="40"/>
      <c r="W782" s="40"/>
      <c r="X782" s="367"/>
      <c r="Y782" s="368"/>
      <c r="Z782" s="369"/>
      <c r="AA782" s="38"/>
      <c r="AB782" s="41"/>
      <c r="AC782" s="42"/>
      <c r="AD782" s="45"/>
      <c r="AE782" s="40"/>
      <c r="AF782" s="40"/>
    </row>
    <row r="783" spans="1:32" ht="14.25" customHeight="1" thickBot="1" x14ac:dyDescent="0.35">
      <c r="A783" s="35"/>
      <c r="B783" s="36"/>
      <c r="C783" s="36"/>
      <c r="D783" s="36"/>
      <c r="E783" s="37"/>
      <c r="F783" s="36"/>
      <c r="G783" s="38"/>
      <c r="H783" s="41"/>
      <c r="I783" s="42"/>
      <c r="J783" s="40"/>
      <c r="K783" s="38"/>
      <c r="L783" s="41"/>
      <c r="M783" s="41"/>
      <c r="N783" s="41"/>
      <c r="O783" s="41"/>
      <c r="P783" s="42"/>
      <c r="Q783" s="45"/>
      <c r="R783" s="40"/>
      <c r="S783" s="40"/>
      <c r="T783" s="40"/>
      <c r="U783" s="40"/>
      <c r="V783" s="40"/>
      <c r="W783" s="40"/>
      <c r="X783" s="367"/>
      <c r="Y783" s="368"/>
      <c r="Z783" s="369"/>
      <c r="AA783" s="38"/>
      <c r="AB783" s="41"/>
      <c r="AC783" s="42"/>
      <c r="AD783" s="45"/>
      <c r="AE783" s="40"/>
      <c r="AF783" s="40"/>
    </row>
    <row r="784" spans="1:32" ht="14.25" customHeight="1" thickBot="1" x14ac:dyDescent="0.35">
      <c r="A784" s="35"/>
      <c r="B784" s="36"/>
      <c r="C784" s="36"/>
      <c r="D784" s="36"/>
      <c r="E784" s="37"/>
      <c r="F784" s="36"/>
      <c r="G784" s="38"/>
      <c r="H784" s="41"/>
      <c r="I784" s="42"/>
      <c r="J784" s="40"/>
      <c r="K784" s="38"/>
      <c r="L784" s="41"/>
      <c r="M784" s="41"/>
      <c r="N784" s="41"/>
      <c r="O784" s="41"/>
      <c r="P784" s="42"/>
      <c r="Q784" s="45"/>
      <c r="R784" s="40"/>
      <c r="S784" s="40"/>
      <c r="T784" s="40"/>
      <c r="U784" s="40"/>
      <c r="V784" s="40"/>
      <c r="W784" s="40"/>
      <c r="X784" s="367"/>
      <c r="Y784" s="368"/>
      <c r="Z784" s="369"/>
      <c r="AA784" s="38"/>
      <c r="AB784" s="41"/>
      <c r="AC784" s="42"/>
      <c r="AD784" s="45"/>
      <c r="AE784" s="40"/>
      <c r="AF784" s="40"/>
    </row>
    <row r="785" spans="1:32" ht="14.25" customHeight="1" thickBot="1" x14ac:dyDescent="0.35">
      <c r="A785" s="35"/>
      <c r="B785" s="36"/>
      <c r="C785" s="36"/>
      <c r="D785" s="36"/>
      <c r="E785" s="37"/>
      <c r="F785" s="36"/>
      <c r="G785" s="38"/>
      <c r="H785" s="41"/>
      <c r="I785" s="42"/>
      <c r="J785" s="40"/>
      <c r="K785" s="38"/>
      <c r="L785" s="41"/>
      <c r="M785" s="41"/>
      <c r="N785" s="41"/>
      <c r="O785" s="41"/>
      <c r="P785" s="42"/>
      <c r="Q785" s="45"/>
      <c r="R785" s="40"/>
      <c r="S785" s="40"/>
      <c r="T785" s="40"/>
      <c r="U785" s="40"/>
      <c r="V785" s="40"/>
      <c r="W785" s="40"/>
      <c r="X785" s="367"/>
      <c r="Y785" s="368"/>
      <c r="Z785" s="369"/>
      <c r="AA785" s="38"/>
      <c r="AB785" s="41"/>
      <c r="AC785" s="42"/>
      <c r="AD785" s="45"/>
      <c r="AE785" s="40"/>
      <c r="AF785" s="40"/>
    </row>
    <row r="786" spans="1:32" ht="14.25" customHeight="1" thickBot="1" x14ac:dyDescent="0.35">
      <c r="A786" s="35"/>
      <c r="B786" s="36"/>
      <c r="C786" s="36"/>
      <c r="D786" s="36"/>
      <c r="E786" s="37"/>
      <c r="F786" s="36"/>
      <c r="G786" s="38"/>
      <c r="H786" s="41"/>
      <c r="I786" s="42"/>
      <c r="J786" s="40"/>
      <c r="K786" s="38"/>
      <c r="L786" s="41"/>
      <c r="M786" s="41"/>
      <c r="N786" s="41"/>
      <c r="O786" s="41"/>
      <c r="P786" s="42"/>
      <c r="Q786" s="45"/>
      <c r="R786" s="40"/>
      <c r="S786" s="40"/>
      <c r="T786" s="40"/>
      <c r="U786" s="40"/>
      <c r="V786" s="40"/>
      <c r="W786" s="40"/>
      <c r="X786" s="367"/>
      <c r="Y786" s="368"/>
      <c r="Z786" s="369"/>
      <c r="AA786" s="38"/>
      <c r="AB786" s="41"/>
      <c r="AC786" s="42"/>
      <c r="AD786" s="45"/>
      <c r="AE786" s="40"/>
      <c r="AF786" s="40"/>
    </row>
    <row r="787" spans="1:32" ht="14.25" customHeight="1" thickBot="1" x14ac:dyDescent="0.35">
      <c r="A787" s="35"/>
      <c r="B787" s="36"/>
      <c r="C787" s="36"/>
      <c r="D787" s="36"/>
      <c r="E787" s="37"/>
      <c r="F787" s="36"/>
      <c r="G787" s="38"/>
      <c r="H787" s="41"/>
      <c r="I787" s="42"/>
      <c r="J787" s="40"/>
      <c r="K787" s="38"/>
      <c r="L787" s="41"/>
      <c r="M787" s="41"/>
      <c r="N787" s="41"/>
      <c r="O787" s="41"/>
      <c r="P787" s="42"/>
      <c r="Q787" s="45"/>
      <c r="R787" s="40"/>
      <c r="S787" s="40"/>
      <c r="T787" s="40"/>
      <c r="U787" s="40"/>
      <c r="V787" s="40"/>
      <c r="W787" s="40"/>
      <c r="X787" s="367"/>
      <c r="Y787" s="368"/>
      <c r="Z787" s="369"/>
      <c r="AA787" s="38"/>
      <c r="AB787" s="41"/>
      <c r="AC787" s="42"/>
      <c r="AD787" s="45"/>
      <c r="AE787" s="40"/>
      <c r="AF787" s="40"/>
    </row>
    <row r="788" spans="1:32" ht="14.25" customHeight="1" thickBot="1" x14ac:dyDescent="0.35">
      <c r="A788" s="35"/>
      <c r="B788" s="36"/>
      <c r="C788" s="36"/>
      <c r="D788" s="36"/>
      <c r="E788" s="37"/>
      <c r="F788" s="36"/>
      <c r="G788" s="38"/>
      <c r="H788" s="41"/>
      <c r="I788" s="42"/>
      <c r="J788" s="40"/>
      <c r="K788" s="38"/>
      <c r="L788" s="41"/>
      <c r="M788" s="41"/>
      <c r="N788" s="41"/>
      <c r="O788" s="41"/>
      <c r="P788" s="42"/>
      <c r="Q788" s="45"/>
      <c r="R788" s="40"/>
      <c r="S788" s="40"/>
      <c r="T788" s="40"/>
      <c r="U788" s="40"/>
      <c r="V788" s="40"/>
      <c r="W788" s="40"/>
      <c r="X788" s="367"/>
      <c r="Y788" s="368"/>
      <c r="Z788" s="369"/>
      <c r="AA788" s="38"/>
      <c r="AB788" s="41"/>
      <c r="AC788" s="42"/>
      <c r="AD788" s="45"/>
      <c r="AE788" s="40"/>
      <c r="AF788" s="40"/>
    </row>
    <row r="789" spans="1:32" ht="14.25" customHeight="1" thickBot="1" x14ac:dyDescent="0.35">
      <c r="A789" s="35"/>
      <c r="B789" s="36"/>
      <c r="C789" s="36"/>
      <c r="D789" s="36"/>
      <c r="E789" s="37"/>
      <c r="F789" s="36"/>
      <c r="G789" s="38"/>
      <c r="H789" s="41"/>
      <c r="I789" s="42"/>
      <c r="J789" s="40"/>
      <c r="K789" s="38"/>
      <c r="L789" s="41"/>
      <c r="M789" s="41"/>
      <c r="N789" s="41"/>
      <c r="O789" s="41"/>
      <c r="P789" s="42"/>
      <c r="Q789" s="45"/>
      <c r="R789" s="40"/>
      <c r="S789" s="40"/>
      <c r="T789" s="40"/>
      <c r="U789" s="40"/>
      <c r="V789" s="40"/>
      <c r="W789" s="40"/>
      <c r="X789" s="367"/>
      <c r="Y789" s="368"/>
      <c r="Z789" s="369"/>
      <c r="AA789" s="38"/>
      <c r="AB789" s="41"/>
      <c r="AC789" s="42"/>
      <c r="AD789" s="45"/>
      <c r="AE789" s="40"/>
      <c r="AF789" s="40"/>
    </row>
    <row r="790" spans="1:32" ht="14.25" customHeight="1" thickBot="1" x14ac:dyDescent="0.35">
      <c r="A790" s="35"/>
      <c r="B790" s="36"/>
      <c r="C790" s="36"/>
      <c r="D790" s="36"/>
      <c r="E790" s="37"/>
      <c r="F790" s="36"/>
      <c r="G790" s="38"/>
      <c r="H790" s="41"/>
      <c r="I790" s="42"/>
      <c r="J790" s="40"/>
      <c r="K790" s="38"/>
      <c r="L790" s="41"/>
      <c r="M790" s="41"/>
      <c r="N790" s="41"/>
      <c r="O790" s="41"/>
      <c r="P790" s="42"/>
      <c r="Q790" s="45"/>
      <c r="R790" s="40"/>
      <c r="S790" s="40"/>
      <c r="T790" s="40"/>
      <c r="U790" s="40"/>
      <c r="V790" s="40"/>
      <c r="W790" s="40"/>
      <c r="X790" s="367"/>
      <c r="Y790" s="368"/>
      <c r="Z790" s="369"/>
      <c r="AA790" s="38"/>
      <c r="AB790" s="41"/>
      <c r="AC790" s="42"/>
      <c r="AD790" s="45"/>
      <c r="AE790" s="40"/>
      <c r="AF790" s="40"/>
    </row>
    <row r="791" spans="1:32" ht="14.25" customHeight="1" thickBot="1" x14ac:dyDescent="0.35">
      <c r="A791" s="35"/>
      <c r="B791" s="36"/>
      <c r="C791" s="36"/>
      <c r="D791" s="36"/>
      <c r="E791" s="37"/>
      <c r="F791" s="36"/>
      <c r="G791" s="38"/>
      <c r="H791" s="41"/>
      <c r="I791" s="42"/>
      <c r="J791" s="40"/>
      <c r="K791" s="38"/>
      <c r="L791" s="41"/>
      <c r="M791" s="41"/>
      <c r="N791" s="41"/>
      <c r="O791" s="41"/>
      <c r="P791" s="42"/>
      <c r="Q791" s="45"/>
      <c r="R791" s="40"/>
      <c r="S791" s="40"/>
      <c r="T791" s="40"/>
      <c r="U791" s="40"/>
      <c r="V791" s="40"/>
      <c r="W791" s="40"/>
      <c r="X791" s="367"/>
      <c r="Y791" s="368"/>
      <c r="Z791" s="369"/>
      <c r="AA791" s="38"/>
      <c r="AB791" s="41"/>
      <c r="AC791" s="42"/>
      <c r="AD791" s="45"/>
      <c r="AE791" s="40"/>
      <c r="AF791" s="40"/>
    </row>
    <row r="792" spans="1:32" ht="14.25" customHeight="1" thickBot="1" x14ac:dyDescent="0.35">
      <c r="A792" s="35"/>
      <c r="B792" s="36"/>
      <c r="C792" s="36"/>
      <c r="D792" s="36"/>
      <c r="E792" s="37"/>
      <c r="F792" s="36"/>
      <c r="G792" s="38"/>
      <c r="H792" s="41"/>
      <c r="I792" s="42"/>
      <c r="J792" s="40"/>
      <c r="K792" s="38"/>
      <c r="L792" s="41"/>
      <c r="M792" s="41"/>
      <c r="N792" s="41"/>
      <c r="O792" s="41"/>
      <c r="P792" s="42"/>
      <c r="Q792" s="45"/>
      <c r="R792" s="40"/>
      <c r="S792" s="40"/>
      <c r="T792" s="40"/>
      <c r="U792" s="40"/>
      <c r="V792" s="40"/>
      <c r="W792" s="40"/>
      <c r="X792" s="367"/>
      <c r="Y792" s="368"/>
      <c r="Z792" s="369"/>
      <c r="AA792" s="38"/>
      <c r="AB792" s="41"/>
      <c r="AC792" s="42"/>
      <c r="AD792" s="45"/>
      <c r="AE792" s="40"/>
      <c r="AF792" s="40"/>
    </row>
    <row r="793" spans="1:32" ht="14.25" customHeight="1" thickBot="1" x14ac:dyDescent="0.35">
      <c r="A793" s="35"/>
      <c r="B793" s="36"/>
      <c r="C793" s="36"/>
      <c r="D793" s="36"/>
      <c r="E793" s="37"/>
      <c r="F793" s="36"/>
      <c r="G793" s="38"/>
      <c r="H793" s="41"/>
      <c r="I793" s="42"/>
      <c r="J793" s="40"/>
      <c r="K793" s="38"/>
      <c r="L793" s="41"/>
      <c r="M793" s="41"/>
      <c r="N793" s="41"/>
      <c r="O793" s="41"/>
      <c r="P793" s="42"/>
      <c r="Q793" s="45"/>
      <c r="R793" s="40"/>
      <c r="S793" s="40"/>
      <c r="T793" s="40"/>
      <c r="U793" s="40"/>
      <c r="V793" s="40"/>
      <c r="W793" s="40"/>
      <c r="X793" s="367"/>
      <c r="Y793" s="368"/>
      <c r="Z793" s="369"/>
      <c r="AA793" s="38"/>
      <c r="AB793" s="41"/>
      <c r="AC793" s="42"/>
      <c r="AD793" s="45"/>
      <c r="AE793" s="40"/>
      <c r="AF793" s="40"/>
    </row>
    <row r="794" spans="1:32" ht="14.25" customHeight="1" thickBot="1" x14ac:dyDescent="0.35">
      <c r="A794" s="35"/>
      <c r="B794" s="36"/>
      <c r="C794" s="36"/>
      <c r="D794" s="36"/>
      <c r="E794" s="37"/>
      <c r="F794" s="36"/>
      <c r="G794" s="38"/>
      <c r="H794" s="41"/>
      <c r="I794" s="42"/>
      <c r="J794" s="40"/>
      <c r="K794" s="38"/>
      <c r="L794" s="41"/>
      <c r="M794" s="41"/>
      <c r="N794" s="41"/>
      <c r="O794" s="41"/>
      <c r="P794" s="42"/>
      <c r="Q794" s="45"/>
      <c r="R794" s="40"/>
      <c r="S794" s="40"/>
      <c r="T794" s="40"/>
      <c r="U794" s="40"/>
      <c r="V794" s="40"/>
      <c r="W794" s="40"/>
      <c r="X794" s="367"/>
      <c r="Y794" s="368"/>
      <c r="Z794" s="369"/>
      <c r="AA794" s="38"/>
      <c r="AB794" s="41"/>
      <c r="AC794" s="42"/>
      <c r="AD794" s="45"/>
      <c r="AE794" s="40"/>
      <c r="AF794" s="40"/>
    </row>
    <row r="795" spans="1:32" ht="14.25" customHeight="1" thickBot="1" x14ac:dyDescent="0.35">
      <c r="A795" s="35"/>
      <c r="B795" s="36"/>
      <c r="C795" s="36"/>
      <c r="D795" s="36"/>
      <c r="E795" s="37"/>
      <c r="F795" s="36"/>
      <c r="G795" s="38"/>
      <c r="H795" s="41"/>
      <c r="I795" s="42"/>
      <c r="J795" s="40"/>
      <c r="K795" s="38"/>
      <c r="L795" s="41"/>
      <c r="M795" s="41"/>
      <c r="N795" s="41"/>
      <c r="O795" s="41"/>
      <c r="P795" s="42"/>
      <c r="Q795" s="45"/>
      <c r="R795" s="40"/>
      <c r="S795" s="40"/>
      <c r="T795" s="40"/>
      <c r="U795" s="40"/>
      <c r="V795" s="40"/>
      <c r="W795" s="40"/>
      <c r="X795" s="367"/>
      <c r="Y795" s="368"/>
      <c r="Z795" s="369"/>
      <c r="AA795" s="38"/>
      <c r="AB795" s="41"/>
      <c r="AC795" s="42"/>
      <c r="AD795" s="45"/>
      <c r="AE795" s="40"/>
      <c r="AF795" s="40"/>
    </row>
    <row r="796" spans="1:32" ht="14.25" customHeight="1" thickBot="1" x14ac:dyDescent="0.35">
      <c r="A796" s="35"/>
      <c r="B796" s="36"/>
      <c r="C796" s="36"/>
      <c r="D796" s="36"/>
      <c r="E796" s="37"/>
      <c r="F796" s="36"/>
      <c r="G796" s="38"/>
      <c r="H796" s="41"/>
      <c r="I796" s="42"/>
      <c r="J796" s="40"/>
      <c r="K796" s="38"/>
      <c r="L796" s="41"/>
      <c r="M796" s="41"/>
      <c r="N796" s="41"/>
      <c r="O796" s="41"/>
      <c r="P796" s="42"/>
      <c r="Q796" s="45"/>
      <c r="R796" s="40"/>
      <c r="S796" s="40"/>
      <c r="T796" s="40"/>
      <c r="U796" s="40"/>
      <c r="V796" s="40"/>
      <c r="W796" s="40"/>
      <c r="X796" s="367"/>
      <c r="Y796" s="368"/>
      <c r="Z796" s="369"/>
      <c r="AA796" s="38"/>
      <c r="AB796" s="41"/>
      <c r="AC796" s="42"/>
      <c r="AD796" s="45"/>
      <c r="AE796" s="40"/>
      <c r="AF796" s="40"/>
    </row>
    <row r="797" spans="1:32" ht="14.25" customHeight="1" thickBot="1" x14ac:dyDescent="0.35">
      <c r="A797" s="35"/>
      <c r="B797" s="36"/>
      <c r="C797" s="36"/>
      <c r="D797" s="36"/>
      <c r="E797" s="37"/>
      <c r="F797" s="36"/>
      <c r="G797" s="38"/>
      <c r="H797" s="41"/>
      <c r="I797" s="42"/>
      <c r="J797" s="40"/>
      <c r="K797" s="38"/>
      <c r="L797" s="41"/>
      <c r="M797" s="41"/>
      <c r="N797" s="41"/>
      <c r="O797" s="41"/>
      <c r="P797" s="42"/>
      <c r="Q797" s="45"/>
      <c r="R797" s="40"/>
      <c r="S797" s="40"/>
      <c r="T797" s="40"/>
      <c r="U797" s="40"/>
      <c r="V797" s="40"/>
      <c r="W797" s="40"/>
      <c r="X797" s="367"/>
      <c r="Y797" s="368"/>
      <c r="Z797" s="369"/>
      <c r="AA797" s="38"/>
      <c r="AB797" s="41"/>
      <c r="AC797" s="42"/>
      <c r="AD797" s="45"/>
      <c r="AE797" s="40"/>
      <c r="AF797" s="40"/>
    </row>
    <row r="798" spans="1:32" ht="14.25" customHeight="1" thickBot="1" x14ac:dyDescent="0.35">
      <c r="A798" s="35"/>
      <c r="B798" s="36"/>
      <c r="C798" s="36"/>
      <c r="D798" s="36"/>
      <c r="E798" s="37"/>
      <c r="F798" s="36"/>
      <c r="G798" s="38"/>
      <c r="H798" s="41"/>
      <c r="I798" s="42"/>
      <c r="J798" s="40"/>
      <c r="K798" s="38"/>
      <c r="L798" s="41"/>
      <c r="M798" s="41"/>
      <c r="N798" s="41"/>
      <c r="O798" s="41"/>
      <c r="P798" s="42"/>
      <c r="Q798" s="45"/>
      <c r="R798" s="40"/>
      <c r="S798" s="40"/>
      <c r="T798" s="40"/>
      <c r="U798" s="40"/>
      <c r="V798" s="40"/>
      <c r="W798" s="40"/>
      <c r="X798" s="367"/>
      <c r="Y798" s="368"/>
      <c r="Z798" s="369"/>
      <c r="AA798" s="38"/>
      <c r="AB798" s="41"/>
      <c r="AC798" s="42"/>
      <c r="AD798" s="45"/>
      <c r="AE798" s="40"/>
      <c r="AF798" s="40"/>
    </row>
    <row r="799" spans="1:32" ht="14.25" customHeight="1" thickBot="1" x14ac:dyDescent="0.35">
      <c r="A799" s="35"/>
      <c r="B799" s="36"/>
      <c r="C799" s="36"/>
      <c r="D799" s="36"/>
      <c r="E799" s="37"/>
      <c r="F799" s="36"/>
      <c r="G799" s="38"/>
      <c r="H799" s="41"/>
      <c r="I799" s="42"/>
      <c r="J799" s="40"/>
      <c r="K799" s="38"/>
      <c r="L799" s="41"/>
      <c r="M799" s="41"/>
      <c r="N799" s="41"/>
      <c r="O799" s="41"/>
      <c r="P799" s="42"/>
      <c r="Q799" s="45"/>
      <c r="R799" s="40"/>
      <c r="S799" s="40"/>
      <c r="T799" s="40"/>
      <c r="U799" s="40"/>
      <c r="V799" s="40"/>
      <c r="W799" s="40"/>
      <c r="X799" s="367"/>
      <c r="Y799" s="368"/>
      <c r="Z799" s="369"/>
      <c r="AA799" s="38"/>
      <c r="AB799" s="41"/>
      <c r="AC799" s="42"/>
      <c r="AD799" s="45"/>
      <c r="AE799" s="40"/>
      <c r="AF799" s="40"/>
    </row>
    <row r="800" spans="1:32" ht="14.25" customHeight="1" thickBot="1" x14ac:dyDescent="0.35">
      <c r="A800" s="35"/>
      <c r="B800" s="36"/>
      <c r="C800" s="36"/>
      <c r="D800" s="36"/>
      <c r="E800" s="37"/>
      <c r="F800" s="36"/>
      <c r="G800" s="38"/>
      <c r="H800" s="41"/>
      <c r="I800" s="42"/>
      <c r="J800" s="40"/>
      <c r="K800" s="38"/>
      <c r="L800" s="41"/>
      <c r="M800" s="41"/>
      <c r="N800" s="41"/>
      <c r="O800" s="41"/>
      <c r="P800" s="42"/>
      <c r="Q800" s="45"/>
      <c r="R800" s="40"/>
      <c r="S800" s="40"/>
      <c r="T800" s="40"/>
      <c r="U800" s="40"/>
      <c r="V800" s="40"/>
      <c r="W800" s="40"/>
      <c r="X800" s="367"/>
      <c r="Y800" s="368"/>
      <c r="Z800" s="369"/>
      <c r="AA800" s="38"/>
      <c r="AB800" s="41"/>
      <c r="AC800" s="42"/>
      <c r="AD800" s="45"/>
      <c r="AE800" s="40"/>
      <c r="AF800" s="40"/>
    </row>
    <row r="801" spans="1:32" ht="14.25" customHeight="1" thickBot="1" x14ac:dyDescent="0.35">
      <c r="A801" s="35"/>
      <c r="B801" s="36"/>
      <c r="C801" s="36"/>
      <c r="D801" s="36"/>
      <c r="E801" s="37"/>
      <c r="F801" s="36"/>
      <c r="G801" s="38"/>
      <c r="H801" s="41"/>
      <c r="I801" s="42"/>
      <c r="J801" s="40"/>
      <c r="K801" s="38"/>
      <c r="L801" s="41"/>
      <c r="M801" s="41"/>
      <c r="N801" s="41"/>
      <c r="O801" s="41"/>
      <c r="P801" s="42"/>
      <c r="Q801" s="45"/>
      <c r="R801" s="40"/>
      <c r="S801" s="40"/>
      <c r="T801" s="40"/>
      <c r="U801" s="40"/>
      <c r="V801" s="40"/>
      <c r="W801" s="40"/>
      <c r="X801" s="367"/>
      <c r="Y801" s="368"/>
      <c r="Z801" s="369"/>
      <c r="AA801" s="38"/>
      <c r="AB801" s="41"/>
      <c r="AC801" s="42"/>
      <c r="AD801" s="45"/>
      <c r="AE801" s="40"/>
      <c r="AF801" s="40"/>
    </row>
    <row r="802" spans="1:32" ht="14.25" customHeight="1" thickBot="1" x14ac:dyDescent="0.35">
      <c r="A802" s="35"/>
      <c r="B802" s="36"/>
      <c r="C802" s="36"/>
      <c r="D802" s="36"/>
      <c r="E802" s="37"/>
      <c r="F802" s="36"/>
      <c r="G802" s="38"/>
      <c r="H802" s="41"/>
      <c r="I802" s="42"/>
      <c r="J802" s="40"/>
      <c r="K802" s="38"/>
      <c r="L802" s="41"/>
      <c r="M802" s="41"/>
      <c r="N802" s="41"/>
      <c r="O802" s="41"/>
      <c r="P802" s="42"/>
      <c r="Q802" s="45"/>
      <c r="R802" s="40"/>
      <c r="S802" s="40"/>
      <c r="T802" s="40"/>
      <c r="U802" s="40"/>
      <c r="V802" s="40"/>
      <c r="W802" s="40"/>
      <c r="X802" s="367"/>
      <c r="Y802" s="368"/>
      <c r="Z802" s="369"/>
      <c r="AA802" s="38"/>
      <c r="AB802" s="41"/>
      <c r="AC802" s="42"/>
      <c r="AD802" s="45"/>
      <c r="AE802" s="40"/>
      <c r="AF802" s="40"/>
    </row>
    <row r="803" spans="1:32" ht="14.25" customHeight="1" thickBot="1" x14ac:dyDescent="0.35">
      <c r="A803" s="35"/>
      <c r="B803" s="36"/>
      <c r="C803" s="36"/>
      <c r="D803" s="36"/>
      <c r="E803" s="37"/>
      <c r="F803" s="36"/>
      <c r="G803" s="38"/>
      <c r="H803" s="41"/>
      <c r="I803" s="42"/>
      <c r="J803" s="40"/>
      <c r="K803" s="38"/>
      <c r="L803" s="41"/>
      <c r="M803" s="41"/>
      <c r="N803" s="41"/>
      <c r="O803" s="41"/>
      <c r="P803" s="42"/>
      <c r="Q803" s="45"/>
      <c r="R803" s="40"/>
      <c r="S803" s="40"/>
      <c r="T803" s="40"/>
      <c r="U803" s="40"/>
      <c r="V803" s="40"/>
      <c r="W803" s="40"/>
      <c r="X803" s="367"/>
      <c r="Y803" s="368"/>
      <c r="Z803" s="369"/>
      <c r="AA803" s="38"/>
      <c r="AB803" s="41"/>
      <c r="AC803" s="42"/>
      <c r="AD803" s="45"/>
      <c r="AE803" s="40"/>
      <c r="AF803" s="40"/>
    </row>
    <row r="804" spans="1:32" ht="14.25" customHeight="1" thickBot="1" x14ac:dyDescent="0.35">
      <c r="A804" s="35"/>
      <c r="B804" s="36"/>
      <c r="C804" s="36"/>
      <c r="D804" s="36"/>
      <c r="E804" s="37"/>
      <c r="F804" s="36"/>
      <c r="G804" s="38"/>
      <c r="H804" s="41"/>
      <c r="I804" s="42"/>
      <c r="J804" s="40"/>
      <c r="K804" s="38"/>
      <c r="L804" s="41"/>
      <c r="M804" s="41"/>
      <c r="N804" s="41"/>
      <c r="O804" s="41"/>
      <c r="P804" s="42"/>
      <c r="Q804" s="45"/>
      <c r="R804" s="40"/>
      <c r="S804" s="40"/>
      <c r="T804" s="40"/>
      <c r="U804" s="40"/>
      <c r="V804" s="40"/>
      <c r="W804" s="40"/>
      <c r="X804" s="367"/>
      <c r="Y804" s="368"/>
      <c r="Z804" s="369"/>
      <c r="AA804" s="38"/>
      <c r="AB804" s="41"/>
      <c r="AC804" s="42"/>
      <c r="AD804" s="45"/>
      <c r="AE804" s="40"/>
      <c r="AF804" s="40"/>
    </row>
    <row r="805" spans="1:32" ht="14.25" customHeight="1" thickBot="1" x14ac:dyDescent="0.35">
      <c r="A805" s="35"/>
      <c r="B805" s="36"/>
      <c r="C805" s="36"/>
      <c r="D805" s="36"/>
      <c r="E805" s="37"/>
      <c r="F805" s="36"/>
      <c r="G805" s="38"/>
      <c r="H805" s="41"/>
      <c r="I805" s="42"/>
      <c r="J805" s="40"/>
      <c r="K805" s="38"/>
      <c r="L805" s="41"/>
      <c r="M805" s="41"/>
      <c r="N805" s="41"/>
      <c r="O805" s="41"/>
      <c r="P805" s="42"/>
      <c r="Q805" s="45"/>
      <c r="R805" s="40"/>
      <c r="S805" s="40"/>
      <c r="T805" s="40"/>
      <c r="U805" s="40"/>
      <c r="V805" s="40"/>
      <c r="W805" s="40"/>
      <c r="X805" s="367"/>
      <c r="Y805" s="368"/>
      <c r="Z805" s="369"/>
      <c r="AA805" s="38"/>
      <c r="AB805" s="41"/>
      <c r="AC805" s="42"/>
      <c r="AD805" s="45"/>
      <c r="AE805" s="40"/>
      <c r="AF805" s="40"/>
    </row>
    <row r="806" spans="1:32" ht="14.25" customHeight="1" thickBot="1" x14ac:dyDescent="0.35">
      <c r="A806" s="35"/>
      <c r="B806" s="36"/>
      <c r="C806" s="36"/>
      <c r="D806" s="36"/>
      <c r="E806" s="37"/>
      <c r="F806" s="36"/>
      <c r="G806" s="38"/>
      <c r="H806" s="41"/>
      <c r="I806" s="42"/>
      <c r="J806" s="40"/>
      <c r="K806" s="38"/>
      <c r="L806" s="41"/>
      <c r="M806" s="41"/>
      <c r="N806" s="41"/>
      <c r="O806" s="41"/>
      <c r="P806" s="42"/>
      <c r="Q806" s="45"/>
      <c r="R806" s="40"/>
      <c r="S806" s="40"/>
      <c r="T806" s="40"/>
      <c r="U806" s="40"/>
      <c r="V806" s="40"/>
      <c r="W806" s="40"/>
      <c r="X806" s="367"/>
      <c r="Y806" s="368"/>
      <c r="Z806" s="369"/>
      <c r="AA806" s="38"/>
      <c r="AB806" s="41"/>
      <c r="AC806" s="42"/>
      <c r="AD806" s="45"/>
      <c r="AE806" s="40"/>
      <c r="AF806" s="40"/>
    </row>
    <row r="807" spans="1:32" ht="14.25" customHeight="1" thickBot="1" x14ac:dyDescent="0.35">
      <c r="A807" s="35"/>
      <c r="B807" s="36"/>
      <c r="C807" s="36"/>
      <c r="D807" s="36"/>
      <c r="E807" s="37"/>
      <c r="F807" s="36"/>
      <c r="G807" s="38"/>
      <c r="H807" s="41"/>
      <c r="I807" s="42"/>
      <c r="J807" s="40"/>
      <c r="K807" s="38"/>
      <c r="L807" s="41"/>
      <c r="M807" s="41"/>
      <c r="N807" s="41"/>
      <c r="O807" s="41"/>
      <c r="P807" s="42"/>
      <c r="Q807" s="45"/>
      <c r="R807" s="40"/>
      <c r="S807" s="40"/>
      <c r="T807" s="40"/>
      <c r="U807" s="40"/>
      <c r="V807" s="40"/>
      <c r="W807" s="40"/>
      <c r="X807" s="367"/>
      <c r="Y807" s="368"/>
      <c r="Z807" s="369"/>
      <c r="AA807" s="38"/>
      <c r="AB807" s="41"/>
      <c r="AC807" s="42"/>
      <c r="AD807" s="45"/>
      <c r="AE807" s="40"/>
      <c r="AF807" s="40"/>
    </row>
    <row r="808" spans="1:32" ht="14.25" customHeight="1" thickBot="1" x14ac:dyDescent="0.35">
      <c r="A808" s="35"/>
      <c r="B808" s="36"/>
      <c r="C808" s="36"/>
      <c r="D808" s="36"/>
      <c r="E808" s="37"/>
      <c r="F808" s="36"/>
      <c r="G808" s="38"/>
      <c r="H808" s="41"/>
      <c r="I808" s="42"/>
      <c r="J808" s="40"/>
      <c r="K808" s="38"/>
      <c r="L808" s="41"/>
      <c r="M808" s="41"/>
      <c r="N808" s="41"/>
      <c r="O808" s="41"/>
      <c r="P808" s="42"/>
      <c r="Q808" s="45"/>
      <c r="R808" s="40"/>
      <c r="S808" s="40"/>
      <c r="T808" s="40"/>
      <c r="U808" s="40"/>
      <c r="V808" s="40"/>
      <c r="W808" s="40"/>
      <c r="X808" s="367"/>
      <c r="Y808" s="368"/>
      <c r="Z808" s="369"/>
      <c r="AA808" s="38"/>
      <c r="AB808" s="41"/>
      <c r="AC808" s="42"/>
      <c r="AD808" s="45"/>
      <c r="AE808" s="40"/>
      <c r="AF808" s="40"/>
    </row>
    <row r="809" spans="1:32" ht="14.25" customHeight="1" thickBot="1" x14ac:dyDescent="0.35">
      <c r="A809" s="35"/>
      <c r="B809" s="36"/>
      <c r="C809" s="36"/>
      <c r="D809" s="36"/>
      <c r="E809" s="37"/>
      <c r="F809" s="36"/>
      <c r="G809" s="38"/>
      <c r="H809" s="41"/>
      <c r="I809" s="42"/>
      <c r="J809" s="40"/>
      <c r="K809" s="38"/>
      <c r="L809" s="41"/>
      <c r="M809" s="41"/>
      <c r="N809" s="41"/>
      <c r="O809" s="41"/>
      <c r="P809" s="42"/>
      <c r="Q809" s="45"/>
      <c r="R809" s="40"/>
      <c r="S809" s="40"/>
      <c r="T809" s="40"/>
      <c r="U809" s="40"/>
      <c r="V809" s="40"/>
      <c r="W809" s="40"/>
      <c r="X809" s="367"/>
      <c r="Y809" s="368"/>
      <c r="Z809" s="369"/>
      <c r="AA809" s="38"/>
      <c r="AB809" s="41"/>
      <c r="AC809" s="42"/>
      <c r="AD809" s="45"/>
      <c r="AE809" s="40"/>
      <c r="AF809" s="40"/>
    </row>
    <row r="810" spans="1:32" ht="14.25" customHeight="1" thickBot="1" x14ac:dyDescent="0.35">
      <c r="A810" s="35"/>
      <c r="B810" s="36"/>
      <c r="C810" s="36"/>
      <c r="D810" s="36"/>
      <c r="E810" s="37"/>
      <c r="F810" s="36"/>
      <c r="G810" s="38"/>
      <c r="H810" s="41"/>
      <c r="I810" s="42"/>
      <c r="J810" s="40"/>
      <c r="K810" s="38"/>
      <c r="L810" s="41"/>
      <c r="M810" s="41"/>
      <c r="N810" s="41"/>
      <c r="O810" s="41"/>
      <c r="P810" s="42"/>
      <c r="Q810" s="45"/>
      <c r="R810" s="40"/>
      <c r="S810" s="40"/>
      <c r="T810" s="40"/>
      <c r="U810" s="40"/>
      <c r="V810" s="40"/>
      <c r="W810" s="40"/>
      <c r="X810" s="367"/>
      <c r="Y810" s="368"/>
      <c r="Z810" s="369"/>
      <c r="AA810" s="38"/>
      <c r="AB810" s="41"/>
      <c r="AC810" s="42"/>
      <c r="AD810" s="45"/>
      <c r="AE810" s="40"/>
      <c r="AF810" s="40"/>
    </row>
    <row r="811" spans="1:32" ht="14.25" customHeight="1" thickBot="1" x14ac:dyDescent="0.35">
      <c r="A811" s="35"/>
      <c r="B811" s="36"/>
      <c r="C811" s="36"/>
      <c r="D811" s="36"/>
      <c r="E811" s="37"/>
      <c r="F811" s="36"/>
      <c r="G811" s="38"/>
      <c r="H811" s="41"/>
      <c r="I811" s="42"/>
      <c r="J811" s="40"/>
      <c r="K811" s="38"/>
      <c r="L811" s="41"/>
      <c r="M811" s="41"/>
      <c r="N811" s="41"/>
      <c r="O811" s="41"/>
      <c r="P811" s="42"/>
      <c r="Q811" s="45"/>
      <c r="R811" s="40"/>
      <c r="S811" s="40"/>
      <c r="T811" s="40"/>
      <c r="U811" s="40"/>
      <c r="V811" s="40"/>
      <c r="W811" s="40"/>
      <c r="X811" s="367"/>
      <c r="Y811" s="368"/>
      <c r="Z811" s="369"/>
      <c r="AA811" s="38"/>
      <c r="AB811" s="41"/>
      <c r="AC811" s="42"/>
      <c r="AD811" s="45"/>
      <c r="AE811" s="40"/>
      <c r="AF811" s="40"/>
    </row>
    <row r="812" spans="1:32" ht="14.25" customHeight="1" thickBot="1" x14ac:dyDescent="0.35">
      <c r="A812" s="35"/>
      <c r="B812" s="36"/>
      <c r="C812" s="36"/>
      <c r="D812" s="36"/>
      <c r="E812" s="37"/>
      <c r="F812" s="36"/>
      <c r="G812" s="38"/>
      <c r="H812" s="41"/>
      <c r="I812" s="42"/>
      <c r="J812" s="40"/>
      <c r="K812" s="38"/>
      <c r="L812" s="41"/>
      <c r="M812" s="41"/>
      <c r="N812" s="41"/>
      <c r="O812" s="41"/>
      <c r="P812" s="42"/>
      <c r="Q812" s="45"/>
      <c r="R812" s="40"/>
      <c r="S812" s="40"/>
      <c r="T812" s="40"/>
      <c r="U812" s="40"/>
      <c r="V812" s="40"/>
      <c r="W812" s="40"/>
      <c r="X812" s="367"/>
      <c r="Y812" s="368"/>
      <c r="Z812" s="369"/>
      <c r="AA812" s="38"/>
      <c r="AB812" s="41"/>
      <c r="AC812" s="42"/>
      <c r="AD812" s="45"/>
      <c r="AE812" s="40"/>
      <c r="AF812" s="40"/>
    </row>
    <row r="813" spans="1:32" ht="14.25" customHeight="1" thickBot="1" x14ac:dyDescent="0.35">
      <c r="A813" s="35"/>
      <c r="B813" s="36"/>
      <c r="C813" s="36"/>
      <c r="D813" s="36"/>
      <c r="E813" s="37"/>
      <c r="F813" s="36"/>
      <c r="G813" s="38"/>
      <c r="H813" s="41"/>
      <c r="I813" s="42"/>
      <c r="J813" s="40"/>
      <c r="K813" s="38"/>
      <c r="L813" s="41"/>
      <c r="M813" s="41"/>
      <c r="N813" s="41"/>
      <c r="O813" s="41"/>
      <c r="P813" s="42"/>
      <c r="Q813" s="45"/>
      <c r="R813" s="40"/>
      <c r="S813" s="40"/>
      <c r="T813" s="40"/>
      <c r="U813" s="40"/>
      <c r="V813" s="40"/>
      <c r="W813" s="40"/>
      <c r="X813" s="367"/>
      <c r="Y813" s="368"/>
      <c r="Z813" s="369"/>
      <c r="AA813" s="38"/>
      <c r="AB813" s="41"/>
      <c r="AC813" s="42"/>
      <c r="AD813" s="45"/>
      <c r="AE813" s="40"/>
      <c r="AF813" s="40"/>
    </row>
    <row r="814" spans="1:32" ht="14.25" customHeight="1" thickBot="1" x14ac:dyDescent="0.35">
      <c r="A814" s="35"/>
      <c r="B814" s="36"/>
      <c r="C814" s="36"/>
      <c r="D814" s="36"/>
      <c r="E814" s="37"/>
      <c r="F814" s="36"/>
      <c r="G814" s="38"/>
      <c r="H814" s="41"/>
      <c r="I814" s="42"/>
      <c r="J814" s="40"/>
      <c r="K814" s="38"/>
      <c r="L814" s="41"/>
      <c r="M814" s="41"/>
      <c r="N814" s="41"/>
      <c r="O814" s="41"/>
      <c r="P814" s="42"/>
      <c r="Q814" s="45"/>
      <c r="R814" s="40"/>
      <c r="S814" s="40"/>
      <c r="T814" s="40"/>
      <c r="U814" s="40"/>
      <c r="V814" s="40"/>
      <c r="W814" s="40"/>
      <c r="X814" s="367"/>
      <c r="Y814" s="368"/>
      <c r="Z814" s="369"/>
      <c r="AA814" s="38"/>
      <c r="AB814" s="41"/>
      <c r="AC814" s="42"/>
      <c r="AD814" s="45"/>
      <c r="AE814" s="40"/>
      <c r="AF814" s="40"/>
    </row>
    <row r="815" spans="1:32" ht="14.25" customHeight="1" thickBot="1" x14ac:dyDescent="0.35">
      <c r="A815" s="35"/>
      <c r="B815" s="36"/>
      <c r="C815" s="36"/>
      <c r="D815" s="36"/>
      <c r="E815" s="37"/>
      <c r="F815" s="36"/>
      <c r="G815" s="38"/>
      <c r="H815" s="41"/>
      <c r="I815" s="42"/>
      <c r="J815" s="40"/>
      <c r="K815" s="38"/>
      <c r="L815" s="41"/>
      <c r="M815" s="41"/>
      <c r="N815" s="41"/>
      <c r="O815" s="41"/>
      <c r="P815" s="42"/>
      <c r="Q815" s="45"/>
      <c r="R815" s="40"/>
      <c r="S815" s="40"/>
      <c r="T815" s="40"/>
      <c r="U815" s="40"/>
      <c r="V815" s="40"/>
      <c r="W815" s="40"/>
      <c r="X815" s="367"/>
      <c r="Y815" s="368"/>
      <c r="Z815" s="369"/>
      <c r="AA815" s="38"/>
      <c r="AB815" s="41"/>
      <c r="AC815" s="42"/>
      <c r="AD815" s="45"/>
      <c r="AE815" s="40"/>
      <c r="AF815" s="40"/>
    </row>
    <row r="816" spans="1:32" ht="14.25" customHeight="1" thickBot="1" x14ac:dyDescent="0.35">
      <c r="A816" s="35"/>
      <c r="B816" s="36"/>
      <c r="C816" s="36"/>
      <c r="D816" s="36"/>
      <c r="E816" s="37"/>
      <c r="F816" s="36"/>
      <c r="G816" s="38"/>
      <c r="H816" s="41"/>
      <c r="I816" s="42"/>
      <c r="J816" s="40"/>
      <c r="K816" s="38"/>
      <c r="L816" s="41"/>
      <c r="M816" s="41"/>
      <c r="N816" s="41"/>
      <c r="O816" s="41"/>
      <c r="P816" s="42"/>
      <c r="Q816" s="45"/>
      <c r="R816" s="40"/>
      <c r="S816" s="40"/>
      <c r="T816" s="40"/>
      <c r="U816" s="40"/>
      <c r="V816" s="40"/>
      <c r="W816" s="40"/>
      <c r="X816" s="367"/>
      <c r="Y816" s="368"/>
      <c r="Z816" s="369"/>
      <c r="AA816" s="38"/>
      <c r="AB816" s="41"/>
      <c r="AC816" s="42"/>
      <c r="AD816" s="45"/>
      <c r="AE816" s="40"/>
      <c r="AF816" s="40"/>
    </row>
    <row r="817" spans="1:32" ht="14.25" customHeight="1" thickBot="1" x14ac:dyDescent="0.35">
      <c r="A817" s="35"/>
      <c r="B817" s="36"/>
      <c r="C817" s="36"/>
      <c r="D817" s="36"/>
      <c r="E817" s="37"/>
      <c r="F817" s="36"/>
      <c r="G817" s="38"/>
      <c r="H817" s="41"/>
      <c r="I817" s="42"/>
      <c r="J817" s="40"/>
      <c r="K817" s="38"/>
      <c r="L817" s="41"/>
      <c r="M817" s="41"/>
      <c r="N817" s="41"/>
      <c r="O817" s="41"/>
      <c r="P817" s="42"/>
      <c r="Q817" s="45"/>
      <c r="R817" s="40"/>
      <c r="S817" s="40"/>
      <c r="T817" s="40"/>
      <c r="U817" s="40"/>
      <c r="V817" s="40"/>
      <c r="W817" s="40"/>
      <c r="X817" s="367"/>
      <c r="Y817" s="368"/>
      <c r="Z817" s="369"/>
      <c r="AA817" s="38"/>
      <c r="AB817" s="41"/>
      <c r="AC817" s="42"/>
      <c r="AD817" s="45"/>
      <c r="AE817" s="40"/>
      <c r="AF817" s="40"/>
    </row>
    <row r="818" spans="1:32" ht="14.25" customHeight="1" thickBot="1" x14ac:dyDescent="0.35">
      <c r="A818" s="35"/>
      <c r="B818" s="36"/>
      <c r="C818" s="36"/>
      <c r="D818" s="36"/>
      <c r="E818" s="37"/>
      <c r="F818" s="36"/>
      <c r="G818" s="38"/>
      <c r="H818" s="41"/>
      <c r="I818" s="42"/>
      <c r="J818" s="40"/>
      <c r="K818" s="38"/>
      <c r="L818" s="41"/>
      <c r="M818" s="41"/>
      <c r="N818" s="41"/>
      <c r="O818" s="41"/>
      <c r="P818" s="42"/>
      <c r="Q818" s="45"/>
      <c r="R818" s="40"/>
      <c r="S818" s="40"/>
      <c r="T818" s="40"/>
      <c r="U818" s="40"/>
      <c r="V818" s="40"/>
      <c r="W818" s="40"/>
      <c r="X818" s="367"/>
      <c r="Y818" s="368"/>
      <c r="Z818" s="369"/>
      <c r="AA818" s="38"/>
      <c r="AB818" s="41"/>
      <c r="AC818" s="42"/>
      <c r="AD818" s="45"/>
      <c r="AE818" s="40"/>
      <c r="AF818" s="40"/>
    </row>
    <row r="819" spans="1:32" ht="14.25" customHeight="1" thickBot="1" x14ac:dyDescent="0.35">
      <c r="A819" s="35"/>
      <c r="B819" s="36"/>
      <c r="C819" s="36"/>
      <c r="D819" s="36"/>
      <c r="E819" s="37"/>
      <c r="F819" s="36"/>
      <c r="G819" s="38"/>
      <c r="H819" s="41"/>
      <c r="I819" s="42"/>
      <c r="J819" s="40"/>
      <c r="K819" s="38"/>
      <c r="L819" s="41"/>
      <c r="M819" s="41"/>
      <c r="N819" s="41"/>
      <c r="O819" s="41"/>
      <c r="P819" s="42"/>
      <c r="Q819" s="45"/>
      <c r="R819" s="40"/>
      <c r="S819" s="40"/>
      <c r="T819" s="40"/>
      <c r="U819" s="40"/>
      <c r="V819" s="40"/>
      <c r="W819" s="40"/>
      <c r="X819" s="367"/>
      <c r="Y819" s="368"/>
      <c r="Z819" s="369"/>
      <c r="AA819" s="38"/>
      <c r="AB819" s="41"/>
      <c r="AC819" s="42"/>
      <c r="AD819" s="45"/>
      <c r="AE819" s="40"/>
      <c r="AF819" s="40"/>
    </row>
    <row r="820" spans="1:32" ht="14.25" customHeight="1" thickBot="1" x14ac:dyDescent="0.35">
      <c r="A820" s="35"/>
      <c r="B820" s="36"/>
      <c r="C820" s="36"/>
      <c r="D820" s="36"/>
      <c r="E820" s="37"/>
      <c r="F820" s="36"/>
      <c r="G820" s="38"/>
      <c r="H820" s="41"/>
      <c r="I820" s="42"/>
      <c r="J820" s="40"/>
      <c r="K820" s="38"/>
      <c r="L820" s="41"/>
      <c r="M820" s="41"/>
      <c r="N820" s="41"/>
      <c r="O820" s="41"/>
      <c r="P820" s="42"/>
      <c r="Q820" s="45"/>
      <c r="R820" s="40"/>
      <c r="S820" s="40"/>
      <c r="T820" s="40"/>
      <c r="U820" s="40"/>
      <c r="V820" s="40"/>
      <c r="W820" s="40"/>
      <c r="X820" s="367"/>
      <c r="Y820" s="368"/>
      <c r="Z820" s="369"/>
      <c r="AA820" s="38"/>
      <c r="AB820" s="41"/>
      <c r="AC820" s="42"/>
      <c r="AD820" s="45"/>
      <c r="AE820" s="40"/>
      <c r="AF820" s="40"/>
    </row>
    <row r="821" spans="1:32" ht="14.25" customHeight="1" thickBot="1" x14ac:dyDescent="0.35">
      <c r="A821" s="35"/>
      <c r="B821" s="36"/>
      <c r="C821" s="36"/>
      <c r="D821" s="36"/>
      <c r="E821" s="37"/>
      <c r="F821" s="36"/>
      <c r="G821" s="38"/>
      <c r="H821" s="41"/>
      <c r="I821" s="42"/>
      <c r="J821" s="40"/>
      <c r="K821" s="38"/>
      <c r="L821" s="41"/>
      <c r="M821" s="41"/>
      <c r="N821" s="41"/>
      <c r="O821" s="41"/>
      <c r="P821" s="42"/>
      <c r="Q821" s="45"/>
      <c r="R821" s="40"/>
      <c r="S821" s="40"/>
      <c r="T821" s="40"/>
      <c r="U821" s="40"/>
      <c r="V821" s="40"/>
      <c r="W821" s="40"/>
      <c r="X821" s="367"/>
      <c r="Y821" s="368"/>
      <c r="Z821" s="369"/>
      <c r="AA821" s="38"/>
      <c r="AB821" s="41"/>
      <c r="AC821" s="42"/>
      <c r="AD821" s="45"/>
      <c r="AE821" s="40"/>
      <c r="AF821" s="40"/>
    </row>
    <row r="822" spans="1:32" ht="14.25" customHeight="1" thickBot="1" x14ac:dyDescent="0.35">
      <c r="A822" s="35"/>
      <c r="B822" s="36"/>
      <c r="C822" s="36"/>
      <c r="D822" s="36"/>
      <c r="E822" s="37"/>
      <c r="F822" s="36"/>
      <c r="G822" s="38"/>
      <c r="H822" s="41"/>
      <c r="I822" s="42"/>
      <c r="J822" s="40"/>
      <c r="K822" s="38"/>
      <c r="L822" s="41"/>
      <c r="M822" s="41"/>
      <c r="N822" s="41"/>
      <c r="O822" s="41"/>
      <c r="P822" s="42"/>
      <c r="Q822" s="45"/>
      <c r="R822" s="40"/>
      <c r="S822" s="40"/>
      <c r="T822" s="40"/>
      <c r="U822" s="40"/>
      <c r="V822" s="40"/>
      <c r="W822" s="40"/>
      <c r="X822" s="367"/>
      <c r="Y822" s="368"/>
      <c r="Z822" s="369"/>
      <c r="AA822" s="38"/>
      <c r="AB822" s="41"/>
      <c r="AC822" s="42"/>
      <c r="AD822" s="45"/>
      <c r="AE822" s="40"/>
      <c r="AF822" s="40"/>
    </row>
    <row r="823" spans="1:32" ht="14.25" customHeight="1" thickBot="1" x14ac:dyDescent="0.35">
      <c r="A823" s="35"/>
      <c r="B823" s="36"/>
      <c r="C823" s="36"/>
      <c r="D823" s="36"/>
      <c r="E823" s="37"/>
      <c r="F823" s="36"/>
      <c r="G823" s="38"/>
      <c r="H823" s="41"/>
      <c r="I823" s="42"/>
      <c r="J823" s="40"/>
      <c r="K823" s="38"/>
      <c r="L823" s="41"/>
      <c r="M823" s="41"/>
      <c r="N823" s="41"/>
      <c r="O823" s="41"/>
      <c r="P823" s="42"/>
      <c r="Q823" s="45"/>
      <c r="R823" s="40"/>
      <c r="S823" s="40"/>
      <c r="T823" s="40"/>
      <c r="U823" s="40"/>
      <c r="V823" s="40"/>
      <c r="W823" s="40"/>
      <c r="X823" s="367"/>
      <c r="Y823" s="368"/>
      <c r="Z823" s="369"/>
      <c r="AA823" s="38"/>
      <c r="AB823" s="41"/>
      <c r="AC823" s="42"/>
      <c r="AD823" s="45"/>
      <c r="AE823" s="40"/>
      <c r="AF823" s="40"/>
    </row>
    <row r="824" spans="1:32" ht="14.25" customHeight="1" thickBot="1" x14ac:dyDescent="0.35">
      <c r="A824" s="35"/>
      <c r="B824" s="36"/>
      <c r="C824" s="36"/>
      <c r="D824" s="36"/>
      <c r="E824" s="37"/>
      <c r="F824" s="36"/>
      <c r="G824" s="38"/>
      <c r="H824" s="41"/>
      <c r="I824" s="42"/>
      <c r="J824" s="40"/>
      <c r="K824" s="38"/>
      <c r="L824" s="41"/>
      <c r="M824" s="41"/>
      <c r="N824" s="41"/>
      <c r="O824" s="41"/>
      <c r="P824" s="42"/>
      <c r="Q824" s="45"/>
      <c r="R824" s="40"/>
      <c r="S824" s="40"/>
      <c r="T824" s="40"/>
      <c r="U824" s="40"/>
      <c r="V824" s="40"/>
      <c r="W824" s="40"/>
      <c r="X824" s="367"/>
      <c r="Y824" s="368"/>
      <c r="Z824" s="369"/>
      <c r="AA824" s="38"/>
      <c r="AB824" s="41"/>
      <c r="AC824" s="42"/>
      <c r="AD824" s="45"/>
      <c r="AE824" s="40"/>
      <c r="AF824" s="40"/>
    </row>
    <row r="825" spans="1:32" ht="14.25" customHeight="1" thickBot="1" x14ac:dyDescent="0.35">
      <c r="A825" s="35"/>
      <c r="B825" s="36"/>
      <c r="C825" s="36"/>
      <c r="D825" s="36"/>
      <c r="E825" s="37"/>
      <c r="F825" s="36"/>
      <c r="G825" s="38"/>
      <c r="H825" s="41"/>
      <c r="I825" s="42"/>
      <c r="J825" s="40"/>
      <c r="K825" s="38"/>
      <c r="L825" s="41"/>
      <c r="M825" s="41"/>
      <c r="N825" s="41"/>
      <c r="O825" s="41"/>
      <c r="P825" s="42"/>
      <c r="Q825" s="45"/>
      <c r="R825" s="40"/>
      <c r="S825" s="40"/>
      <c r="T825" s="40"/>
      <c r="U825" s="40"/>
      <c r="V825" s="40"/>
      <c r="W825" s="40"/>
      <c r="X825" s="367"/>
      <c r="Y825" s="368"/>
      <c r="Z825" s="369"/>
      <c r="AA825" s="38"/>
      <c r="AB825" s="41"/>
      <c r="AC825" s="42"/>
      <c r="AD825" s="45"/>
      <c r="AE825" s="40"/>
      <c r="AF825" s="40"/>
    </row>
    <row r="826" spans="1:32" ht="14.25" customHeight="1" thickBot="1" x14ac:dyDescent="0.35">
      <c r="A826" s="35"/>
      <c r="B826" s="36"/>
      <c r="C826" s="36"/>
      <c r="D826" s="36"/>
      <c r="E826" s="37"/>
      <c r="F826" s="36"/>
      <c r="G826" s="38"/>
      <c r="H826" s="41"/>
      <c r="I826" s="42"/>
      <c r="J826" s="40"/>
      <c r="K826" s="38"/>
      <c r="L826" s="41"/>
      <c r="M826" s="41"/>
      <c r="N826" s="41"/>
      <c r="O826" s="41"/>
      <c r="P826" s="42"/>
      <c r="Q826" s="45"/>
      <c r="R826" s="40"/>
      <c r="S826" s="40"/>
      <c r="T826" s="40"/>
      <c r="U826" s="40"/>
      <c r="V826" s="40"/>
      <c r="W826" s="40"/>
      <c r="X826" s="367"/>
      <c r="Y826" s="368"/>
      <c r="Z826" s="369"/>
      <c r="AA826" s="38"/>
      <c r="AB826" s="41"/>
      <c r="AC826" s="42"/>
      <c r="AD826" s="45"/>
      <c r="AE826" s="40"/>
      <c r="AF826" s="40"/>
    </row>
    <row r="827" spans="1:32" ht="14.25" customHeight="1" thickBot="1" x14ac:dyDescent="0.35">
      <c r="A827" s="35"/>
      <c r="B827" s="36"/>
      <c r="C827" s="36"/>
      <c r="D827" s="36"/>
      <c r="E827" s="37"/>
      <c r="F827" s="36"/>
      <c r="G827" s="38"/>
      <c r="H827" s="41"/>
      <c r="I827" s="42"/>
      <c r="J827" s="40"/>
      <c r="K827" s="38"/>
      <c r="L827" s="41"/>
      <c r="M827" s="41"/>
      <c r="N827" s="41"/>
      <c r="O827" s="41"/>
      <c r="P827" s="42"/>
      <c r="Q827" s="45"/>
      <c r="R827" s="40"/>
      <c r="S827" s="40"/>
      <c r="T827" s="40"/>
      <c r="U827" s="40"/>
      <c r="V827" s="40"/>
      <c r="W827" s="40"/>
      <c r="X827" s="367"/>
      <c r="Y827" s="368"/>
      <c r="Z827" s="369"/>
      <c r="AA827" s="38"/>
      <c r="AB827" s="41"/>
      <c r="AC827" s="42"/>
      <c r="AD827" s="45"/>
      <c r="AE827" s="40"/>
      <c r="AF827" s="40"/>
    </row>
    <row r="828" spans="1:32" ht="14.25" customHeight="1" thickBot="1" x14ac:dyDescent="0.35">
      <c r="A828" s="35"/>
      <c r="B828" s="36"/>
      <c r="C828" s="36"/>
      <c r="D828" s="36"/>
      <c r="E828" s="37"/>
      <c r="F828" s="36"/>
      <c r="G828" s="38"/>
      <c r="H828" s="41"/>
      <c r="I828" s="42"/>
      <c r="J828" s="40"/>
      <c r="K828" s="38"/>
      <c r="L828" s="41"/>
      <c r="M828" s="41"/>
      <c r="N828" s="41"/>
      <c r="O828" s="41"/>
      <c r="P828" s="42"/>
      <c r="Q828" s="45"/>
      <c r="R828" s="40"/>
      <c r="S828" s="40"/>
      <c r="T828" s="40"/>
      <c r="U828" s="40"/>
      <c r="V828" s="40"/>
      <c r="W828" s="40"/>
      <c r="X828" s="367"/>
      <c r="Y828" s="368"/>
      <c r="Z828" s="369"/>
      <c r="AA828" s="38"/>
      <c r="AB828" s="41"/>
      <c r="AC828" s="42"/>
      <c r="AD828" s="45"/>
      <c r="AE828" s="40"/>
      <c r="AF828" s="40"/>
    </row>
    <row r="829" spans="1:32" ht="14.25" customHeight="1" thickBot="1" x14ac:dyDescent="0.35">
      <c r="A829" s="35"/>
      <c r="B829" s="36"/>
      <c r="C829" s="36"/>
      <c r="D829" s="36"/>
      <c r="E829" s="37"/>
      <c r="F829" s="36"/>
      <c r="G829" s="38"/>
      <c r="H829" s="41"/>
      <c r="I829" s="42"/>
      <c r="J829" s="40"/>
      <c r="K829" s="38"/>
      <c r="L829" s="41"/>
      <c r="M829" s="41"/>
      <c r="N829" s="41"/>
      <c r="O829" s="41"/>
      <c r="P829" s="42"/>
      <c r="Q829" s="45"/>
      <c r="R829" s="40"/>
      <c r="S829" s="40"/>
      <c r="T829" s="40"/>
      <c r="U829" s="40"/>
      <c r="V829" s="40"/>
      <c r="W829" s="40"/>
      <c r="X829" s="367"/>
      <c r="Y829" s="368"/>
      <c r="Z829" s="369"/>
      <c r="AA829" s="38"/>
      <c r="AB829" s="41"/>
      <c r="AC829" s="42"/>
      <c r="AD829" s="45"/>
      <c r="AE829" s="40"/>
      <c r="AF829" s="40"/>
    </row>
    <row r="830" spans="1:32" ht="14.25" customHeight="1" thickBot="1" x14ac:dyDescent="0.35">
      <c r="A830" s="35"/>
      <c r="B830" s="36"/>
      <c r="C830" s="36"/>
      <c r="D830" s="36"/>
      <c r="E830" s="37"/>
      <c r="F830" s="36"/>
      <c r="G830" s="38"/>
      <c r="H830" s="41"/>
      <c r="I830" s="42"/>
      <c r="J830" s="40"/>
      <c r="K830" s="38"/>
      <c r="L830" s="41"/>
      <c r="M830" s="41"/>
      <c r="N830" s="41"/>
      <c r="O830" s="41"/>
      <c r="P830" s="42"/>
      <c r="Q830" s="45"/>
      <c r="R830" s="40"/>
      <c r="S830" s="40"/>
      <c r="T830" s="40"/>
      <c r="U830" s="40"/>
      <c r="V830" s="40"/>
      <c r="W830" s="40"/>
      <c r="X830" s="367"/>
      <c r="Y830" s="368"/>
      <c r="Z830" s="369"/>
      <c r="AA830" s="38"/>
      <c r="AB830" s="41"/>
      <c r="AC830" s="42"/>
      <c r="AD830" s="45"/>
      <c r="AE830" s="40"/>
      <c r="AF830" s="40"/>
    </row>
    <row r="831" spans="1:32" ht="14.25" customHeight="1" thickBot="1" x14ac:dyDescent="0.35">
      <c r="A831" s="35"/>
      <c r="B831" s="36"/>
      <c r="C831" s="36"/>
      <c r="D831" s="36"/>
      <c r="E831" s="37"/>
      <c r="F831" s="36"/>
      <c r="G831" s="38"/>
      <c r="H831" s="41"/>
      <c r="I831" s="42"/>
      <c r="J831" s="40"/>
      <c r="K831" s="38"/>
      <c r="L831" s="41"/>
      <c r="M831" s="41"/>
      <c r="N831" s="41"/>
      <c r="O831" s="41"/>
      <c r="P831" s="42"/>
      <c r="Q831" s="45"/>
      <c r="R831" s="40"/>
      <c r="S831" s="40"/>
      <c r="T831" s="40"/>
      <c r="U831" s="40"/>
      <c r="V831" s="40"/>
      <c r="W831" s="40"/>
      <c r="X831" s="367"/>
      <c r="Y831" s="368"/>
      <c r="Z831" s="369"/>
      <c r="AA831" s="38"/>
      <c r="AB831" s="41"/>
      <c r="AC831" s="42"/>
      <c r="AD831" s="45"/>
      <c r="AE831" s="40"/>
      <c r="AF831" s="40"/>
    </row>
    <row r="832" spans="1:32" ht="14.25" customHeight="1" thickBot="1" x14ac:dyDescent="0.35">
      <c r="A832" s="35"/>
      <c r="B832" s="36"/>
      <c r="C832" s="36"/>
      <c r="D832" s="36"/>
      <c r="E832" s="37"/>
      <c r="F832" s="36"/>
      <c r="G832" s="38"/>
      <c r="H832" s="41"/>
      <c r="I832" s="42"/>
      <c r="J832" s="40"/>
      <c r="K832" s="38"/>
      <c r="L832" s="41"/>
      <c r="M832" s="41"/>
      <c r="N832" s="41"/>
      <c r="O832" s="41"/>
      <c r="P832" s="42"/>
      <c r="Q832" s="45"/>
      <c r="R832" s="40"/>
      <c r="S832" s="40"/>
      <c r="T832" s="40"/>
      <c r="U832" s="40"/>
      <c r="V832" s="40"/>
      <c r="W832" s="40"/>
      <c r="X832" s="367"/>
      <c r="Y832" s="368"/>
      <c r="Z832" s="369"/>
      <c r="AA832" s="38"/>
      <c r="AB832" s="41"/>
      <c r="AC832" s="42"/>
      <c r="AD832" s="45"/>
      <c r="AE832" s="40"/>
      <c r="AF832" s="40"/>
    </row>
    <row r="833" spans="1:32" ht="14.25" customHeight="1" thickBot="1" x14ac:dyDescent="0.35">
      <c r="A833" s="35"/>
      <c r="B833" s="36"/>
      <c r="C833" s="36"/>
      <c r="D833" s="36"/>
      <c r="E833" s="37"/>
      <c r="F833" s="36"/>
      <c r="G833" s="38"/>
      <c r="H833" s="41"/>
      <c r="I833" s="42"/>
      <c r="J833" s="40"/>
      <c r="K833" s="38"/>
      <c r="L833" s="41"/>
      <c r="M833" s="41"/>
      <c r="N833" s="41"/>
      <c r="O833" s="41"/>
      <c r="P833" s="42"/>
      <c r="Q833" s="45"/>
      <c r="R833" s="40"/>
      <c r="S833" s="40"/>
      <c r="T833" s="40"/>
      <c r="U833" s="40"/>
      <c r="V833" s="40"/>
      <c r="W833" s="40"/>
      <c r="X833" s="367"/>
      <c r="Y833" s="368"/>
      <c r="Z833" s="369"/>
      <c r="AA833" s="38"/>
      <c r="AB833" s="41"/>
      <c r="AC833" s="42"/>
      <c r="AD833" s="45"/>
      <c r="AE833" s="40"/>
      <c r="AF833" s="40"/>
    </row>
    <row r="834" spans="1:32" ht="14.25" customHeight="1" thickBot="1" x14ac:dyDescent="0.35">
      <c r="A834" s="35"/>
      <c r="B834" s="36"/>
      <c r="C834" s="36"/>
      <c r="D834" s="36"/>
      <c r="E834" s="37"/>
      <c r="F834" s="36"/>
      <c r="G834" s="38"/>
      <c r="H834" s="41"/>
      <c r="I834" s="42"/>
      <c r="J834" s="40"/>
      <c r="K834" s="38"/>
      <c r="L834" s="41"/>
      <c r="M834" s="41"/>
      <c r="N834" s="41"/>
      <c r="O834" s="41"/>
      <c r="P834" s="42"/>
      <c r="Q834" s="45"/>
      <c r="R834" s="40"/>
      <c r="S834" s="40"/>
      <c r="T834" s="40"/>
      <c r="U834" s="40"/>
      <c r="V834" s="40"/>
      <c r="W834" s="40"/>
      <c r="X834" s="367"/>
      <c r="Y834" s="368"/>
      <c r="Z834" s="369"/>
      <c r="AA834" s="38"/>
      <c r="AB834" s="41"/>
      <c r="AC834" s="42"/>
      <c r="AD834" s="45"/>
      <c r="AE834" s="40"/>
      <c r="AF834" s="40"/>
    </row>
    <row r="835" spans="1:32" ht="14.25" customHeight="1" thickBot="1" x14ac:dyDescent="0.35">
      <c r="A835" s="35"/>
      <c r="B835" s="36"/>
      <c r="C835" s="36"/>
      <c r="D835" s="36"/>
      <c r="E835" s="37"/>
      <c r="F835" s="36"/>
      <c r="G835" s="38"/>
      <c r="H835" s="41"/>
      <c r="I835" s="42"/>
      <c r="J835" s="40"/>
      <c r="K835" s="38"/>
      <c r="L835" s="41"/>
      <c r="M835" s="41"/>
      <c r="N835" s="41"/>
      <c r="O835" s="41"/>
      <c r="P835" s="42"/>
      <c r="Q835" s="45"/>
      <c r="R835" s="40"/>
      <c r="S835" s="40"/>
      <c r="T835" s="40"/>
      <c r="U835" s="40"/>
      <c r="V835" s="40"/>
      <c r="W835" s="40"/>
      <c r="X835" s="367"/>
      <c r="Y835" s="368"/>
      <c r="Z835" s="369"/>
      <c r="AA835" s="38"/>
      <c r="AB835" s="41"/>
      <c r="AC835" s="42"/>
      <c r="AD835" s="45"/>
      <c r="AE835" s="40"/>
      <c r="AF835" s="40"/>
    </row>
    <row r="836" spans="1:32" ht="14.25" customHeight="1" thickBot="1" x14ac:dyDescent="0.35">
      <c r="A836" s="35"/>
      <c r="B836" s="36"/>
      <c r="C836" s="36"/>
      <c r="D836" s="36"/>
      <c r="E836" s="37"/>
      <c r="F836" s="36"/>
      <c r="G836" s="38"/>
      <c r="H836" s="41"/>
      <c r="I836" s="42"/>
      <c r="J836" s="40"/>
      <c r="K836" s="38"/>
      <c r="L836" s="41"/>
      <c r="M836" s="41"/>
      <c r="N836" s="41"/>
      <c r="O836" s="41"/>
      <c r="P836" s="42"/>
      <c r="Q836" s="45"/>
      <c r="R836" s="40"/>
      <c r="S836" s="40"/>
      <c r="T836" s="40"/>
      <c r="U836" s="40"/>
      <c r="V836" s="40"/>
      <c r="W836" s="40"/>
      <c r="X836" s="367"/>
      <c r="Y836" s="368"/>
      <c r="Z836" s="369"/>
      <c r="AA836" s="38"/>
      <c r="AB836" s="41"/>
      <c r="AC836" s="42"/>
      <c r="AD836" s="45"/>
      <c r="AE836" s="40"/>
      <c r="AF836" s="40"/>
    </row>
    <row r="837" spans="1:32" ht="14.25" customHeight="1" thickBot="1" x14ac:dyDescent="0.35">
      <c r="A837" s="35"/>
      <c r="B837" s="36"/>
      <c r="C837" s="36"/>
      <c r="D837" s="36"/>
      <c r="E837" s="37"/>
      <c r="F837" s="36"/>
      <c r="G837" s="38"/>
      <c r="H837" s="41"/>
      <c r="I837" s="42"/>
      <c r="J837" s="40"/>
      <c r="K837" s="38"/>
      <c r="L837" s="41"/>
      <c r="M837" s="41"/>
      <c r="N837" s="41"/>
      <c r="O837" s="41"/>
      <c r="P837" s="42"/>
      <c r="Q837" s="45"/>
      <c r="R837" s="40"/>
      <c r="S837" s="40"/>
      <c r="T837" s="40"/>
      <c r="U837" s="40"/>
      <c r="V837" s="40"/>
      <c r="W837" s="40"/>
      <c r="X837" s="367"/>
      <c r="Y837" s="368"/>
      <c r="Z837" s="369"/>
      <c r="AA837" s="38"/>
      <c r="AB837" s="41"/>
      <c r="AC837" s="42"/>
      <c r="AD837" s="45"/>
      <c r="AE837" s="40"/>
      <c r="AF837" s="40"/>
    </row>
    <row r="838" spans="1:32" ht="14.25" customHeight="1" thickBot="1" x14ac:dyDescent="0.35">
      <c r="A838" s="35"/>
      <c r="B838" s="36"/>
      <c r="C838" s="36"/>
      <c r="D838" s="36"/>
      <c r="E838" s="37"/>
      <c r="F838" s="36"/>
      <c r="G838" s="38"/>
      <c r="H838" s="41"/>
      <c r="I838" s="42"/>
      <c r="J838" s="40"/>
      <c r="K838" s="38"/>
      <c r="L838" s="41"/>
      <c r="M838" s="41"/>
      <c r="N838" s="41"/>
      <c r="O838" s="41"/>
      <c r="P838" s="42"/>
      <c r="Q838" s="45"/>
      <c r="R838" s="40"/>
      <c r="S838" s="40"/>
      <c r="T838" s="40"/>
      <c r="U838" s="40"/>
      <c r="V838" s="40"/>
      <c r="W838" s="40"/>
      <c r="X838" s="367"/>
      <c r="Y838" s="368"/>
      <c r="Z838" s="369"/>
      <c r="AA838" s="38"/>
      <c r="AB838" s="41"/>
      <c r="AC838" s="42"/>
      <c r="AD838" s="45"/>
      <c r="AE838" s="40"/>
      <c r="AF838" s="40"/>
    </row>
    <row r="839" spans="1:32" ht="14.25" customHeight="1" thickBot="1" x14ac:dyDescent="0.35">
      <c r="A839" s="35"/>
      <c r="B839" s="36"/>
      <c r="C839" s="36"/>
      <c r="D839" s="36"/>
      <c r="E839" s="37"/>
      <c r="F839" s="36"/>
      <c r="G839" s="38"/>
      <c r="H839" s="41"/>
      <c r="I839" s="42"/>
      <c r="J839" s="40"/>
      <c r="K839" s="38"/>
      <c r="L839" s="41"/>
      <c r="M839" s="41"/>
      <c r="N839" s="41"/>
      <c r="O839" s="41"/>
      <c r="P839" s="42"/>
      <c r="Q839" s="45"/>
      <c r="R839" s="40"/>
      <c r="S839" s="40"/>
      <c r="T839" s="40"/>
      <c r="U839" s="40"/>
      <c r="V839" s="40"/>
      <c r="W839" s="40"/>
      <c r="X839" s="367"/>
      <c r="Y839" s="368"/>
      <c r="Z839" s="369"/>
      <c r="AA839" s="38"/>
      <c r="AB839" s="41"/>
      <c r="AC839" s="42"/>
      <c r="AD839" s="45"/>
      <c r="AE839" s="40"/>
      <c r="AF839" s="40"/>
    </row>
    <row r="840" spans="1:32" ht="14.25" customHeight="1" thickBot="1" x14ac:dyDescent="0.35">
      <c r="A840" s="35"/>
      <c r="B840" s="36"/>
      <c r="C840" s="36"/>
      <c r="D840" s="36"/>
      <c r="E840" s="37"/>
      <c r="F840" s="36"/>
      <c r="G840" s="38"/>
      <c r="H840" s="41"/>
      <c r="I840" s="42"/>
      <c r="J840" s="40"/>
      <c r="K840" s="38"/>
      <c r="L840" s="41"/>
      <c r="M840" s="41"/>
      <c r="N840" s="41"/>
      <c r="O840" s="41"/>
      <c r="P840" s="42"/>
      <c r="Q840" s="45"/>
      <c r="R840" s="40"/>
      <c r="S840" s="40"/>
      <c r="T840" s="40"/>
      <c r="U840" s="40"/>
      <c r="V840" s="40"/>
      <c r="W840" s="40"/>
      <c r="X840" s="367"/>
      <c r="Y840" s="368"/>
      <c r="Z840" s="369"/>
      <c r="AA840" s="38"/>
      <c r="AB840" s="41"/>
      <c r="AC840" s="42"/>
      <c r="AD840" s="45"/>
      <c r="AE840" s="40"/>
      <c r="AF840" s="40"/>
    </row>
    <row r="841" spans="1:32" ht="14.25" customHeight="1" thickBot="1" x14ac:dyDescent="0.35">
      <c r="A841" s="35"/>
      <c r="B841" s="36"/>
      <c r="C841" s="36"/>
      <c r="D841" s="36"/>
      <c r="E841" s="37"/>
      <c r="F841" s="36"/>
      <c r="G841" s="38"/>
      <c r="H841" s="41"/>
      <c r="I841" s="42"/>
      <c r="J841" s="40"/>
      <c r="K841" s="38"/>
      <c r="L841" s="41"/>
      <c r="M841" s="41"/>
      <c r="N841" s="41"/>
      <c r="O841" s="41"/>
      <c r="P841" s="42"/>
      <c r="Q841" s="45"/>
      <c r="R841" s="40"/>
      <c r="S841" s="40"/>
      <c r="T841" s="40"/>
      <c r="U841" s="40"/>
      <c r="V841" s="40"/>
      <c r="W841" s="40"/>
      <c r="X841" s="367"/>
      <c r="Y841" s="368"/>
      <c r="Z841" s="369"/>
      <c r="AA841" s="38"/>
      <c r="AB841" s="41"/>
      <c r="AC841" s="42"/>
      <c r="AD841" s="45"/>
      <c r="AE841" s="40"/>
      <c r="AF841" s="40"/>
    </row>
    <row r="842" spans="1:32" ht="14.25" customHeight="1" thickBot="1" x14ac:dyDescent="0.35">
      <c r="A842" s="35"/>
      <c r="B842" s="36"/>
      <c r="C842" s="36"/>
      <c r="D842" s="36"/>
      <c r="E842" s="37"/>
      <c r="F842" s="36"/>
      <c r="G842" s="38"/>
      <c r="H842" s="41"/>
      <c r="I842" s="42"/>
      <c r="J842" s="40"/>
      <c r="K842" s="38"/>
      <c r="L842" s="41"/>
      <c r="M842" s="41"/>
      <c r="N842" s="41"/>
      <c r="O842" s="41"/>
      <c r="P842" s="42"/>
      <c r="Q842" s="45"/>
      <c r="R842" s="40"/>
      <c r="S842" s="40"/>
      <c r="T842" s="40"/>
      <c r="U842" s="40"/>
      <c r="V842" s="40"/>
      <c r="W842" s="40"/>
      <c r="X842" s="367"/>
      <c r="Y842" s="368"/>
      <c r="Z842" s="369"/>
      <c r="AA842" s="38"/>
      <c r="AB842" s="41"/>
      <c r="AC842" s="42"/>
      <c r="AD842" s="45"/>
      <c r="AE842" s="40"/>
      <c r="AF842" s="40"/>
    </row>
    <row r="843" spans="1:32" ht="14.25" customHeight="1" thickBot="1" x14ac:dyDescent="0.35">
      <c r="A843" s="35"/>
      <c r="B843" s="36"/>
      <c r="C843" s="36"/>
      <c r="D843" s="36"/>
      <c r="E843" s="37"/>
      <c r="F843" s="36"/>
      <c r="G843" s="38"/>
      <c r="H843" s="41"/>
      <c r="I843" s="42"/>
      <c r="J843" s="40"/>
      <c r="K843" s="38"/>
      <c r="L843" s="41"/>
      <c r="M843" s="41"/>
      <c r="N843" s="41"/>
      <c r="O843" s="41"/>
      <c r="P843" s="42"/>
      <c r="Q843" s="45"/>
      <c r="R843" s="40"/>
      <c r="S843" s="40"/>
      <c r="T843" s="40"/>
      <c r="U843" s="40"/>
      <c r="V843" s="40"/>
      <c r="W843" s="40"/>
      <c r="X843" s="367"/>
      <c r="Y843" s="368"/>
      <c r="Z843" s="369"/>
      <c r="AA843" s="38"/>
      <c r="AB843" s="41"/>
      <c r="AC843" s="42"/>
      <c r="AD843" s="45"/>
      <c r="AE843" s="40"/>
      <c r="AF843" s="40"/>
    </row>
    <row r="844" spans="1:32" ht="14.25" customHeight="1" thickBot="1" x14ac:dyDescent="0.35">
      <c r="A844" s="35"/>
      <c r="B844" s="36"/>
      <c r="C844" s="36"/>
      <c r="D844" s="36"/>
      <c r="E844" s="37"/>
      <c r="F844" s="36"/>
      <c r="G844" s="38"/>
      <c r="H844" s="41"/>
      <c r="I844" s="42"/>
      <c r="J844" s="40"/>
      <c r="K844" s="38"/>
      <c r="L844" s="41"/>
      <c r="M844" s="41"/>
      <c r="N844" s="41"/>
      <c r="O844" s="41"/>
      <c r="P844" s="42"/>
      <c r="Q844" s="45"/>
      <c r="R844" s="40"/>
      <c r="S844" s="40"/>
      <c r="T844" s="40"/>
      <c r="U844" s="40"/>
      <c r="V844" s="40"/>
      <c r="W844" s="40"/>
      <c r="X844" s="367"/>
      <c r="Y844" s="368"/>
      <c r="Z844" s="369"/>
      <c r="AA844" s="38"/>
      <c r="AB844" s="41"/>
      <c r="AC844" s="42"/>
      <c r="AD844" s="45"/>
      <c r="AE844" s="40"/>
      <c r="AF844" s="40"/>
    </row>
    <row r="845" spans="1:32" ht="14.25" customHeight="1" thickBot="1" x14ac:dyDescent="0.35">
      <c r="A845" s="35"/>
      <c r="B845" s="36"/>
      <c r="C845" s="36"/>
      <c r="D845" s="36"/>
      <c r="E845" s="37"/>
      <c r="F845" s="36"/>
      <c r="G845" s="38"/>
      <c r="H845" s="41"/>
      <c r="I845" s="42"/>
      <c r="J845" s="40"/>
      <c r="K845" s="38"/>
      <c r="L845" s="41"/>
      <c r="M845" s="41"/>
      <c r="N845" s="41"/>
      <c r="O845" s="41"/>
      <c r="P845" s="42"/>
      <c r="Q845" s="45"/>
      <c r="R845" s="40"/>
      <c r="S845" s="40"/>
      <c r="T845" s="40"/>
      <c r="U845" s="40"/>
      <c r="V845" s="40"/>
      <c r="W845" s="40"/>
      <c r="X845" s="367"/>
      <c r="Y845" s="368"/>
      <c r="Z845" s="369"/>
      <c r="AA845" s="38"/>
      <c r="AB845" s="41"/>
      <c r="AC845" s="42"/>
      <c r="AD845" s="45"/>
      <c r="AE845" s="40"/>
      <c r="AF845" s="40"/>
    </row>
    <row r="846" spans="1:32" ht="14.25" customHeight="1" thickBot="1" x14ac:dyDescent="0.35">
      <c r="A846" s="35"/>
      <c r="B846" s="36"/>
      <c r="C846" s="36"/>
      <c r="D846" s="36"/>
      <c r="E846" s="37"/>
      <c r="F846" s="36"/>
      <c r="G846" s="38"/>
      <c r="H846" s="41"/>
      <c r="I846" s="42"/>
      <c r="J846" s="40"/>
      <c r="K846" s="38"/>
      <c r="L846" s="41"/>
      <c r="M846" s="41"/>
      <c r="N846" s="41"/>
      <c r="O846" s="41"/>
      <c r="P846" s="42"/>
      <c r="Q846" s="45"/>
      <c r="R846" s="40"/>
      <c r="S846" s="40"/>
      <c r="T846" s="40"/>
      <c r="U846" s="40"/>
      <c r="V846" s="40"/>
      <c r="W846" s="40"/>
      <c r="X846" s="367"/>
      <c r="Y846" s="368"/>
      <c r="Z846" s="369"/>
      <c r="AA846" s="38"/>
      <c r="AB846" s="41"/>
      <c r="AC846" s="42"/>
      <c r="AD846" s="45"/>
      <c r="AE846" s="40"/>
      <c r="AF846" s="40"/>
    </row>
    <row r="847" spans="1:32" ht="14.25" customHeight="1" thickBot="1" x14ac:dyDescent="0.35">
      <c r="A847" s="35"/>
      <c r="B847" s="36"/>
      <c r="C847" s="36"/>
      <c r="D847" s="36"/>
      <c r="E847" s="37"/>
      <c r="F847" s="36"/>
      <c r="G847" s="38"/>
      <c r="H847" s="41"/>
      <c r="I847" s="42"/>
      <c r="J847" s="40"/>
      <c r="K847" s="38"/>
      <c r="L847" s="41"/>
      <c r="M847" s="41"/>
      <c r="N847" s="41"/>
      <c r="O847" s="41"/>
      <c r="P847" s="42"/>
      <c r="Q847" s="45"/>
      <c r="R847" s="40"/>
      <c r="S847" s="40"/>
      <c r="T847" s="40"/>
      <c r="U847" s="40"/>
      <c r="V847" s="40"/>
      <c r="W847" s="40"/>
      <c r="X847" s="367"/>
      <c r="Y847" s="368"/>
      <c r="Z847" s="369"/>
      <c r="AA847" s="38"/>
      <c r="AB847" s="41"/>
      <c r="AC847" s="42"/>
      <c r="AD847" s="45"/>
      <c r="AE847" s="40"/>
      <c r="AF847" s="40"/>
    </row>
    <row r="848" spans="1:32" ht="14.25" customHeight="1" thickBot="1" x14ac:dyDescent="0.35">
      <c r="A848" s="35"/>
      <c r="B848" s="36"/>
      <c r="C848" s="36"/>
      <c r="D848" s="36"/>
      <c r="E848" s="37"/>
      <c r="F848" s="36"/>
      <c r="G848" s="38"/>
      <c r="H848" s="41"/>
      <c r="I848" s="42"/>
      <c r="J848" s="40"/>
      <c r="K848" s="38"/>
      <c r="L848" s="41"/>
      <c r="M848" s="41"/>
      <c r="N848" s="41"/>
      <c r="O848" s="41"/>
      <c r="P848" s="42"/>
      <c r="Q848" s="45"/>
      <c r="R848" s="40"/>
      <c r="S848" s="40"/>
      <c r="T848" s="40"/>
      <c r="U848" s="40"/>
      <c r="V848" s="40"/>
      <c r="W848" s="40"/>
      <c r="X848" s="367"/>
      <c r="Y848" s="368"/>
      <c r="Z848" s="369"/>
      <c r="AA848" s="38"/>
      <c r="AB848" s="41"/>
      <c r="AC848" s="42"/>
      <c r="AD848" s="45"/>
      <c r="AE848" s="40"/>
      <c r="AF848" s="40"/>
    </row>
    <row r="849" spans="1:32" ht="14.25" customHeight="1" thickBot="1" x14ac:dyDescent="0.35">
      <c r="A849" s="35"/>
      <c r="B849" s="36"/>
      <c r="C849" s="36"/>
      <c r="D849" s="36"/>
      <c r="E849" s="37"/>
      <c r="F849" s="36"/>
      <c r="G849" s="38"/>
      <c r="H849" s="41"/>
      <c r="I849" s="42"/>
      <c r="J849" s="40"/>
      <c r="K849" s="38"/>
      <c r="L849" s="41"/>
      <c r="M849" s="41"/>
      <c r="N849" s="41"/>
      <c r="O849" s="41"/>
      <c r="P849" s="42"/>
      <c r="Q849" s="45"/>
      <c r="R849" s="40"/>
      <c r="S849" s="40"/>
      <c r="T849" s="40"/>
      <c r="U849" s="40"/>
      <c r="V849" s="40"/>
      <c r="W849" s="40"/>
      <c r="X849" s="367"/>
      <c r="Y849" s="368"/>
      <c r="Z849" s="369"/>
      <c r="AA849" s="38"/>
      <c r="AB849" s="41"/>
      <c r="AC849" s="42"/>
      <c r="AD849" s="45"/>
      <c r="AE849" s="40"/>
      <c r="AF849" s="40"/>
    </row>
    <row r="850" spans="1:32" ht="14.25" customHeight="1" thickBot="1" x14ac:dyDescent="0.35">
      <c r="A850" s="35"/>
      <c r="B850" s="36"/>
      <c r="C850" s="36"/>
      <c r="D850" s="36"/>
      <c r="E850" s="37"/>
      <c r="F850" s="36"/>
      <c r="G850" s="38"/>
      <c r="H850" s="41"/>
      <c r="I850" s="42"/>
      <c r="J850" s="40"/>
      <c r="K850" s="38"/>
      <c r="L850" s="41"/>
      <c r="M850" s="41"/>
      <c r="N850" s="41"/>
      <c r="O850" s="41"/>
      <c r="P850" s="42"/>
      <c r="Q850" s="45"/>
      <c r="R850" s="40"/>
      <c r="S850" s="40"/>
      <c r="T850" s="40"/>
      <c r="U850" s="40"/>
      <c r="V850" s="40"/>
      <c r="W850" s="40"/>
      <c r="X850" s="367"/>
      <c r="Y850" s="368"/>
      <c r="Z850" s="369"/>
      <c r="AA850" s="38"/>
      <c r="AB850" s="41"/>
      <c r="AC850" s="42"/>
      <c r="AD850" s="45"/>
      <c r="AE850" s="40"/>
      <c r="AF850" s="40"/>
    </row>
    <row r="851" spans="1:32" ht="14.25" customHeight="1" thickBot="1" x14ac:dyDescent="0.35">
      <c r="A851" s="35"/>
      <c r="B851" s="36"/>
      <c r="C851" s="36"/>
      <c r="D851" s="36"/>
      <c r="E851" s="37"/>
      <c r="F851" s="36"/>
      <c r="G851" s="38"/>
      <c r="H851" s="41"/>
      <c r="I851" s="42"/>
      <c r="J851" s="40"/>
      <c r="K851" s="38"/>
      <c r="L851" s="41"/>
      <c r="M851" s="41"/>
      <c r="N851" s="41"/>
      <c r="O851" s="41"/>
      <c r="P851" s="42"/>
      <c r="Q851" s="45"/>
      <c r="R851" s="40"/>
      <c r="S851" s="40"/>
      <c r="T851" s="40"/>
      <c r="U851" s="40"/>
      <c r="V851" s="40"/>
      <c r="W851" s="40"/>
      <c r="X851" s="367"/>
      <c r="Y851" s="368"/>
      <c r="Z851" s="369"/>
      <c r="AA851" s="38"/>
      <c r="AB851" s="41"/>
      <c r="AC851" s="42"/>
      <c r="AD851" s="45"/>
      <c r="AE851" s="40"/>
      <c r="AF851" s="40"/>
    </row>
    <row r="852" spans="1:32" ht="14.25" customHeight="1" thickBot="1" x14ac:dyDescent="0.35">
      <c r="A852" s="35"/>
      <c r="B852" s="36"/>
      <c r="C852" s="36"/>
      <c r="D852" s="36"/>
      <c r="E852" s="37"/>
      <c r="F852" s="36"/>
      <c r="G852" s="38"/>
      <c r="H852" s="41"/>
      <c r="I852" s="42"/>
      <c r="J852" s="40"/>
      <c r="K852" s="38"/>
      <c r="L852" s="41"/>
      <c r="M852" s="41"/>
      <c r="N852" s="41"/>
      <c r="O852" s="41"/>
      <c r="P852" s="42"/>
      <c r="Q852" s="45"/>
      <c r="R852" s="40"/>
      <c r="S852" s="40"/>
      <c r="T852" s="40"/>
      <c r="U852" s="40"/>
      <c r="V852" s="40"/>
      <c r="W852" s="40"/>
      <c r="X852" s="367"/>
      <c r="Y852" s="368"/>
      <c r="Z852" s="369"/>
      <c r="AA852" s="38"/>
      <c r="AB852" s="41"/>
      <c r="AC852" s="42"/>
      <c r="AD852" s="45"/>
      <c r="AE852" s="40"/>
      <c r="AF852" s="40"/>
    </row>
    <row r="853" spans="1:32" ht="14.25" customHeight="1" thickBot="1" x14ac:dyDescent="0.35">
      <c r="A853" s="35"/>
      <c r="B853" s="36"/>
      <c r="C853" s="36"/>
      <c r="D853" s="36"/>
      <c r="E853" s="37"/>
      <c r="F853" s="36"/>
      <c r="G853" s="38"/>
      <c r="H853" s="41"/>
      <c r="I853" s="42"/>
      <c r="J853" s="40"/>
      <c r="K853" s="38"/>
      <c r="L853" s="41"/>
      <c r="M853" s="41"/>
      <c r="N853" s="41"/>
      <c r="O853" s="41"/>
      <c r="P853" s="42"/>
      <c r="Q853" s="45"/>
      <c r="R853" s="40"/>
      <c r="S853" s="40"/>
      <c r="T853" s="40"/>
      <c r="U853" s="40"/>
      <c r="V853" s="40"/>
      <c r="W853" s="40"/>
      <c r="X853" s="367"/>
      <c r="Y853" s="368"/>
      <c r="Z853" s="369"/>
      <c r="AA853" s="38"/>
      <c r="AB853" s="41"/>
      <c r="AC853" s="42"/>
      <c r="AD853" s="45"/>
      <c r="AE853" s="40"/>
      <c r="AF853" s="40"/>
    </row>
    <row r="854" spans="1:32" ht="14.25" customHeight="1" thickBot="1" x14ac:dyDescent="0.35">
      <c r="A854" s="35"/>
      <c r="B854" s="36"/>
      <c r="C854" s="36"/>
      <c r="D854" s="36"/>
      <c r="E854" s="37"/>
      <c r="F854" s="36"/>
      <c r="G854" s="38"/>
      <c r="H854" s="41"/>
      <c r="I854" s="42"/>
      <c r="J854" s="40"/>
      <c r="K854" s="38"/>
      <c r="L854" s="41"/>
      <c r="M854" s="41"/>
      <c r="N854" s="41"/>
      <c r="O854" s="41"/>
      <c r="P854" s="42"/>
      <c r="Q854" s="45"/>
      <c r="R854" s="40"/>
      <c r="S854" s="40"/>
      <c r="T854" s="40"/>
      <c r="U854" s="40"/>
      <c r="V854" s="40"/>
      <c r="W854" s="40"/>
      <c r="X854" s="367"/>
      <c r="Y854" s="368"/>
      <c r="Z854" s="369"/>
      <c r="AA854" s="38"/>
      <c r="AB854" s="41"/>
      <c r="AC854" s="42"/>
      <c r="AD854" s="45"/>
      <c r="AE854" s="40"/>
      <c r="AF854" s="40"/>
    </row>
    <row r="855" spans="1:32" ht="14.25" customHeight="1" thickBot="1" x14ac:dyDescent="0.35">
      <c r="A855" s="35"/>
      <c r="B855" s="36"/>
      <c r="C855" s="36"/>
      <c r="D855" s="36"/>
      <c r="E855" s="37"/>
      <c r="F855" s="36"/>
      <c r="G855" s="38"/>
      <c r="H855" s="41"/>
      <c r="I855" s="42"/>
      <c r="J855" s="40"/>
      <c r="K855" s="38"/>
      <c r="L855" s="41"/>
      <c r="M855" s="41"/>
      <c r="N855" s="41"/>
      <c r="O855" s="41"/>
      <c r="P855" s="42"/>
      <c r="Q855" s="45"/>
      <c r="R855" s="40"/>
      <c r="S855" s="40"/>
      <c r="T855" s="40"/>
      <c r="U855" s="40"/>
      <c r="V855" s="40"/>
      <c r="W855" s="40"/>
      <c r="X855" s="367"/>
      <c r="Y855" s="368"/>
      <c r="Z855" s="369"/>
      <c r="AA855" s="38"/>
      <c r="AB855" s="41"/>
      <c r="AC855" s="42"/>
      <c r="AD855" s="45"/>
      <c r="AE855" s="40"/>
      <c r="AF855" s="40"/>
    </row>
    <row r="856" spans="1:32" ht="14.25" customHeight="1" thickBot="1" x14ac:dyDescent="0.35">
      <c r="A856" s="35"/>
      <c r="B856" s="36"/>
      <c r="C856" s="36"/>
      <c r="D856" s="36"/>
      <c r="E856" s="37"/>
      <c r="F856" s="36"/>
      <c r="G856" s="38"/>
      <c r="H856" s="41"/>
      <c r="I856" s="42"/>
      <c r="J856" s="40"/>
      <c r="K856" s="38"/>
      <c r="L856" s="41"/>
      <c r="M856" s="41"/>
      <c r="N856" s="41"/>
      <c r="O856" s="41"/>
      <c r="P856" s="42"/>
      <c r="Q856" s="45"/>
      <c r="R856" s="40"/>
      <c r="S856" s="40"/>
      <c r="T856" s="40"/>
      <c r="U856" s="40"/>
      <c r="V856" s="40"/>
      <c r="W856" s="40"/>
      <c r="X856" s="367"/>
      <c r="Y856" s="368"/>
      <c r="Z856" s="369"/>
      <c r="AA856" s="38"/>
      <c r="AB856" s="41"/>
      <c r="AC856" s="42"/>
      <c r="AD856" s="45"/>
      <c r="AE856" s="40"/>
      <c r="AF856" s="40"/>
    </row>
    <row r="857" spans="1:32" ht="14.25" customHeight="1" thickBot="1" x14ac:dyDescent="0.35">
      <c r="A857" s="35"/>
      <c r="B857" s="36"/>
      <c r="C857" s="36"/>
      <c r="D857" s="36"/>
      <c r="E857" s="37"/>
      <c r="F857" s="36"/>
      <c r="G857" s="38"/>
      <c r="H857" s="41"/>
      <c r="I857" s="42"/>
      <c r="J857" s="40"/>
      <c r="K857" s="38"/>
      <c r="L857" s="41"/>
      <c r="M857" s="41"/>
      <c r="N857" s="41"/>
      <c r="O857" s="41"/>
      <c r="P857" s="42"/>
      <c r="Q857" s="45"/>
      <c r="R857" s="40"/>
      <c r="S857" s="40"/>
      <c r="T857" s="40"/>
      <c r="U857" s="40"/>
      <c r="V857" s="40"/>
      <c r="W857" s="40"/>
      <c r="X857" s="367"/>
      <c r="Y857" s="368"/>
      <c r="Z857" s="369"/>
      <c r="AA857" s="38"/>
      <c r="AB857" s="41"/>
      <c r="AC857" s="42"/>
      <c r="AD857" s="45"/>
      <c r="AE857" s="40"/>
      <c r="AF857" s="40"/>
    </row>
    <row r="858" spans="1:32" ht="14.25" customHeight="1" thickBot="1" x14ac:dyDescent="0.35">
      <c r="A858" s="35"/>
      <c r="B858" s="36"/>
      <c r="C858" s="36"/>
      <c r="D858" s="36"/>
      <c r="E858" s="37"/>
      <c r="F858" s="36"/>
      <c r="G858" s="38"/>
      <c r="H858" s="41"/>
      <c r="I858" s="42"/>
      <c r="J858" s="40"/>
      <c r="K858" s="38"/>
      <c r="L858" s="41"/>
      <c r="M858" s="41"/>
      <c r="N858" s="41"/>
      <c r="O858" s="41"/>
      <c r="P858" s="42"/>
      <c r="Q858" s="45"/>
      <c r="R858" s="40"/>
      <c r="S858" s="40"/>
      <c r="T858" s="40"/>
      <c r="U858" s="40"/>
      <c r="V858" s="40"/>
      <c r="W858" s="40"/>
      <c r="X858" s="367"/>
      <c r="Y858" s="368"/>
      <c r="Z858" s="369"/>
      <c r="AA858" s="38"/>
      <c r="AB858" s="41"/>
      <c r="AC858" s="42"/>
      <c r="AD858" s="45"/>
      <c r="AE858" s="40"/>
      <c r="AF858" s="40"/>
    </row>
    <row r="859" spans="1:32" ht="14.25" customHeight="1" thickBot="1" x14ac:dyDescent="0.35">
      <c r="A859" s="35"/>
      <c r="B859" s="36"/>
      <c r="C859" s="36"/>
      <c r="D859" s="36"/>
      <c r="E859" s="37"/>
      <c r="F859" s="36"/>
      <c r="G859" s="38"/>
      <c r="H859" s="41"/>
      <c r="I859" s="42"/>
      <c r="J859" s="40"/>
      <c r="K859" s="38"/>
      <c r="L859" s="41"/>
      <c r="M859" s="41"/>
      <c r="N859" s="41"/>
      <c r="O859" s="41"/>
      <c r="P859" s="42"/>
      <c r="Q859" s="45"/>
      <c r="R859" s="40"/>
      <c r="S859" s="40"/>
      <c r="T859" s="40"/>
      <c r="U859" s="40"/>
      <c r="V859" s="40"/>
      <c r="W859" s="40"/>
      <c r="X859" s="367"/>
      <c r="Y859" s="368"/>
      <c r="Z859" s="369"/>
      <c r="AA859" s="38"/>
      <c r="AB859" s="41"/>
      <c r="AC859" s="42"/>
      <c r="AD859" s="45"/>
      <c r="AE859" s="40"/>
      <c r="AF859" s="40"/>
    </row>
    <row r="860" spans="1:32" ht="14.25" customHeight="1" thickBot="1" x14ac:dyDescent="0.35">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370"/>
      <c r="Y860" s="370"/>
      <c r="Z860" s="370"/>
      <c r="AA860" s="48"/>
      <c r="AB860" s="48"/>
      <c r="AC860" s="48"/>
      <c r="AD860" s="48"/>
      <c r="AE860" s="48"/>
      <c r="AF860" s="48"/>
    </row>
    <row r="861" spans="1:32" ht="14.25" customHeight="1" thickBot="1" x14ac:dyDescent="0.35">
      <c r="A861" s="35"/>
      <c r="B861" s="36"/>
      <c r="C861" s="36"/>
      <c r="D861" s="36"/>
      <c r="E861" s="37"/>
      <c r="F861" s="36"/>
      <c r="G861" s="38"/>
      <c r="H861" s="41"/>
      <c r="I861" s="42"/>
      <c r="J861" s="40"/>
      <c r="K861" s="38"/>
      <c r="L861" s="41"/>
      <c r="M861" s="41"/>
      <c r="N861" s="41"/>
      <c r="O861" s="41"/>
      <c r="P861" s="42"/>
      <c r="Q861" s="45"/>
      <c r="R861" s="40"/>
      <c r="S861" s="40"/>
      <c r="T861" s="40"/>
      <c r="U861" s="40"/>
      <c r="V861" s="40"/>
      <c r="W861" s="40"/>
      <c r="X861" s="367"/>
      <c r="Y861" s="368"/>
      <c r="Z861" s="369"/>
      <c r="AA861" s="38"/>
      <c r="AB861" s="41"/>
      <c r="AC861" s="42"/>
      <c r="AD861" s="45"/>
      <c r="AE861" s="40"/>
      <c r="AF861" s="40"/>
    </row>
    <row r="862" spans="1:32" ht="14.25" customHeight="1" thickBot="1" x14ac:dyDescent="0.35">
      <c r="A862" s="35"/>
      <c r="B862" s="36"/>
      <c r="C862" s="36"/>
      <c r="D862" s="36"/>
      <c r="E862" s="37"/>
      <c r="F862" s="36"/>
      <c r="G862" s="38"/>
      <c r="H862" s="41"/>
      <c r="I862" s="42"/>
      <c r="J862" s="40"/>
      <c r="K862" s="38"/>
      <c r="L862" s="41"/>
      <c r="M862" s="41"/>
      <c r="N862" s="41"/>
      <c r="O862" s="41"/>
      <c r="P862" s="42"/>
      <c r="Q862" s="45"/>
      <c r="R862" s="40"/>
      <c r="S862" s="40"/>
      <c r="T862" s="40"/>
      <c r="U862" s="40"/>
      <c r="V862" s="40"/>
      <c r="W862" s="40"/>
      <c r="X862" s="367"/>
      <c r="Y862" s="368"/>
      <c r="Z862" s="369"/>
      <c r="AA862" s="38"/>
      <c r="AB862" s="41"/>
      <c r="AC862" s="42"/>
      <c r="AD862" s="45"/>
      <c r="AE862" s="40"/>
      <c r="AF862" s="40"/>
    </row>
    <row r="863" spans="1:32" ht="14.25" customHeight="1" thickBot="1" x14ac:dyDescent="0.35">
      <c r="A863" s="35"/>
      <c r="B863" s="36"/>
      <c r="C863" s="36"/>
      <c r="D863" s="36"/>
      <c r="E863" s="37"/>
      <c r="F863" s="36"/>
      <c r="G863" s="38"/>
      <c r="H863" s="41"/>
      <c r="I863" s="42"/>
      <c r="J863" s="40"/>
      <c r="K863" s="38"/>
      <c r="L863" s="41"/>
      <c r="M863" s="41"/>
      <c r="N863" s="41"/>
      <c r="O863" s="41"/>
      <c r="P863" s="42"/>
      <c r="Q863" s="45"/>
      <c r="R863" s="40"/>
      <c r="S863" s="40"/>
      <c r="T863" s="40"/>
      <c r="U863" s="40"/>
      <c r="V863" s="40"/>
      <c r="W863" s="40"/>
      <c r="X863" s="367"/>
      <c r="Y863" s="368"/>
      <c r="Z863" s="369"/>
      <c r="AA863" s="38"/>
      <c r="AB863" s="41"/>
      <c r="AC863" s="42"/>
      <c r="AD863" s="45"/>
      <c r="AE863" s="40"/>
      <c r="AF863" s="40"/>
    </row>
    <row r="864" spans="1:32" ht="14.25" customHeight="1" thickBot="1" x14ac:dyDescent="0.35">
      <c r="A864" s="35"/>
      <c r="B864" s="36"/>
      <c r="C864" s="36"/>
      <c r="D864" s="36"/>
      <c r="E864" s="37"/>
      <c r="F864" s="36"/>
      <c r="G864" s="38"/>
      <c r="H864" s="41"/>
      <c r="I864" s="42"/>
      <c r="J864" s="40"/>
      <c r="K864" s="38"/>
      <c r="L864" s="41"/>
      <c r="M864" s="41"/>
      <c r="N864" s="41"/>
      <c r="O864" s="41"/>
      <c r="P864" s="42"/>
      <c r="Q864" s="45"/>
      <c r="R864" s="40"/>
      <c r="S864" s="40"/>
      <c r="T864" s="40"/>
      <c r="U864" s="40"/>
      <c r="V864" s="40"/>
      <c r="W864" s="40"/>
      <c r="X864" s="367"/>
      <c r="Y864" s="368"/>
      <c r="Z864" s="369"/>
      <c r="AA864" s="38"/>
      <c r="AB864" s="41"/>
      <c r="AC864" s="42"/>
      <c r="AD864" s="45"/>
      <c r="AE864" s="40"/>
      <c r="AF864" s="40"/>
    </row>
    <row r="865" spans="1:32" ht="14.25" customHeight="1" thickBot="1" x14ac:dyDescent="0.35">
      <c r="A865" s="35"/>
      <c r="B865" s="36"/>
      <c r="C865" s="36"/>
      <c r="D865" s="36"/>
      <c r="E865" s="37"/>
      <c r="F865" s="36"/>
      <c r="G865" s="38"/>
      <c r="H865" s="41"/>
      <c r="I865" s="42"/>
      <c r="J865" s="40"/>
      <c r="K865" s="38"/>
      <c r="L865" s="41"/>
      <c r="M865" s="41"/>
      <c r="N865" s="41"/>
      <c r="O865" s="41"/>
      <c r="P865" s="42"/>
      <c r="Q865" s="45"/>
      <c r="R865" s="40"/>
      <c r="S865" s="40"/>
      <c r="T865" s="40"/>
      <c r="U865" s="40"/>
      <c r="V865" s="40"/>
      <c r="W865" s="40"/>
      <c r="X865" s="367"/>
      <c r="Y865" s="368"/>
      <c r="Z865" s="369"/>
      <c r="AA865" s="38"/>
      <c r="AB865" s="41"/>
      <c r="AC865" s="42"/>
      <c r="AD865" s="45"/>
      <c r="AE865" s="40"/>
      <c r="AF865" s="40"/>
    </row>
    <row r="866" spans="1:32" ht="14.25" customHeight="1" thickBot="1" x14ac:dyDescent="0.3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371"/>
      <c r="Y866" s="371"/>
      <c r="Z866" s="371"/>
      <c r="AA866" s="49"/>
      <c r="AB866" s="49"/>
      <c r="AC866" s="49"/>
      <c r="AD866" s="49"/>
      <c r="AE866" s="49"/>
      <c r="AF866" s="49"/>
    </row>
    <row r="867" spans="1:32" ht="14.25" customHeight="1" thickBot="1" x14ac:dyDescent="0.35">
      <c r="A867" s="35"/>
      <c r="B867" s="36"/>
      <c r="C867" s="36"/>
      <c r="D867" s="36"/>
      <c r="E867" s="37"/>
      <c r="F867" s="36"/>
      <c r="G867" s="38"/>
      <c r="H867" s="41"/>
      <c r="I867" s="42"/>
      <c r="J867" s="40"/>
      <c r="K867" s="38"/>
      <c r="L867" s="41"/>
      <c r="M867" s="41"/>
      <c r="N867" s="41"/>
      <c r="O867" s="41"/>
      <c r="P867" s="42"/>
      <c r="Q867" s="45"/>
      <c r="R867" s="40"/>
      <c r="S867" s="40"/>
      <c r="T867" s="40"/>
      <c r="U867" s="40"/>
      <c r="V867" s="40"/>
      <c r="W867" s="40"/>
      <c r="X867" s="367"/>
      <c r="Y867" s="368"/>
      <c r="Z867" s="369"/>
      <c r="AA867" s="38"/>
      <c r="AB867" s="41"/>
      <c r="AC867" s="42"/>
      <c r="AD867" s="45"/>
      <c r="AE867" s="40"/>
      <c r="AF867" s="40"/>
    </row>
    <row r="868" spans="1:32" ht="14.25" customHeight="1" thickBot="1" x14ac:dyDescent="0.3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371"/>
      <c r="Y868" s="371"/>
      <c r="Z868" s="371"/>
      <c r="AA868" s="49"/>
      <c r="AB868" s="49"/>
      <c r="AC868" s="49"/>
      <c r="AD868" s="49"/>
      <c r="AE868" s="49"/>
      <c r="AF868" s="49"/>
    </row>
    <row r="869" spans="1:32" ht="14.25" customHeight="1" thickBot="1" x14ac:dyDescent="0.35">
      <c r="A869" s="35"/>
      <c r="B869" s="36"/>
      <c r="C869" s="36"/>
      <c r="D869" s="36"/>
      <c r="E869" s="37"/>
      <c r="F869" s="36"/>
      <c r="G869" s="38"/>
      <c r="H869" s="41"/>
      <c r="I869" s="42"/>
      <c r="J869" s="40"/>
      <c r="K869" s="38"/>
      <c r="L869" s="41"/>
      <c r="M869" s="41"/>
      <c r="N869" s="41"/>
      <c r="O869" s="41"/>
      <c r="P869" s="42"/>
      <c r="Q869" s="45"/>
      <c r="R869" s="40"/>
      <c r="S869" s="40"/>
      <c r="T869" s="40"/>
      <c r="U869" s="40"/>
      <c r="V869" s="40"/>
      <c r="W869" s="40"/>
      <c r="X869" s="367"/>
      <c r="Y869" s="368"/>
      <c r="Z869" s="369"/>
      <c r="AA869" s="38"/>
      <c r="AB869" s="41"/>
      <c r="AC869" s="42"/>
      <c r="AD869" s="45"/>
      <c r="AE869" s="40"/>
      <c r="AF869" s="40"/>
    </row>
    <row r="870" spans="1:32" ht="14.25" customHeight="1" thickBot="1" x14ac:dyDescent="0.35">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370"/>
      <c r="Y870" s="370"/>
      <c r="Z870" s="370"/>
      <c r="AA870" s="48"/>
      <c r="AB870" s="48"/>
      <c r="AC870" s="48"/>
      <c r="AD870" s="48"/>
      <c r="AE870" s="48"/>
      <c r="AF870" s="48"/>
    </row>
    <row r="871" spans="1:32" ht="14.25" customHeight="1" thickBot="1" x14ac:dyDescent="0.35">
      <c r="A871" s="35"/>
      <c r="B871" s="36"/>
      <c r="C871" s="36"/>
      <c r="D871" s="36"/>
      <c r="E871" s="37"/>
      <c r="F871" s="36"/>
      <c r="G871" s="38"/>
      <c r="H871" s="41"/>
      <c r="I871" s="42"/>
      <c r="J871" s="40"/>
      <c r="K871" s="38"/>
      <c r="L871" s="41"/>
      <c r="M871" s="41"/>
      <c r="N871" s="41"/>
      <c r="O871" s="41"/>
      <c r="P871" s="42"/>
      <c r="Q871" s="45"/>
      <c r="R871" s="40"/>
      <c r="S871" s="40"/>
      <c r="T871" s="40"/>
      <c r="U871" s="40"/>
      <c r="V871" s="40"/>
      <c r="W871" s="40"/>
      <c r="X871" s="367"/>
      <c r="Y871" s="368"/>
      <c r="Z871" s="369"/>
      <c r="AA871" s="38"/>
      <c r="AB871" s="41"/>
      <c r="AC871" s="42"/>
      <c r="AD871" s="45"/>
      <c r="AE871" s="40"/>
      <c r="AF871" s="40"/>
    </row>
    <row r="872" spans="1:32" ht="14.25" customHeight="1" thickBot="1" x14ac:dyDescent="0.35">
      <c r="A872" s="35"/>
      <c r="B872" s="36"/>
      <c r="C872" s="36"/>
      <c r="D872" s="36"/>
      <c r="E872" s="37"/>
      <c r="F872" s="36"/>
      <c r="G872" s="38"/>
      <c r="H872" s="41"/>
      <c r="I872" s="42"/>
      <c r="J872" s="40"/>
      <c r="K872" s="38"/>
      <c r="L872" s="41"/>
      <c r="M872" s="41"/>
      <c r="N872" s="41"/>
      <c r="O872" s="41"/>
      <c r="P872" s="42"/>
      <c r="Q872" s="45"/>
      <c r="R872" s="40"/>
      <c r="S872" s="40"/>
      <c r="T872" s="40"/>
      <c r="U872" s="40"/>
      <c r="V872" s="40"/>
      <c r="W872" s="40"/>
      <c r="X872" s="367"/>
      <c r="Y872" s="368"/>
      <c r="Z872" s="369"/>
      <c r="AA872" s="38"/>
      <c r="AB872" s="41"/>
      <c r="AC872" s="42"/>
      <c r="AD872" s="45"/>
      <c r="AE872" s="40"/>
      <c r="AF872" s="40"/>
    </row>
    <row r="873" spans="1:32" ht="14.25" customHeight="1" thickBot="1" x14ac:dyDescent="0.35">
      <c r="A873" s="35"/>
      <c r="B873" s="36"/>
      <c r="C873" s="36"/>
      <c r="D873" s="36"/>
      <c r="E873" s="37"/>
      <c r="F873" s="36"/>
      <c r="G873" s="38"/>
      <c r="H873" s="41"/>
      <c r="I873" s="42"/>
      <c r="J873" s="40"/>
      <c r="K873" s="38"/>
      <c r="L873" s="41"/>
      <c r="M873" s="41"/>
      <c r="N873" s="41"/>
      <c r="O873" s="41"/>
      <c r="P873" s="42"/>
      <c r="Q873" s="45"/>
      <c r="R873" s="40"/>
      <c r="S873" s="40"/>
      <c r="T873" s="40"/>
      <c r="U873" s="40"/>
      <c r="V873" s="40"/>
      <c r="W873" s="40"/>
      <c r="X873" s="367"/>
      <c r="Y873" s="368"/>
      <c r="Z873" s="369"/>
      <c r="AA873" s="38"/>
      <c r="AB873" s="41"/>
      <c r="AC873" s="42"/>
      <c r="AD873" s="45"/>
      <c r="AE873" s="40"/>
      <c r="AF873" s="40"/>
    </row>
    <row r="874" spans="1:32" ht="14.25" customHeight="1" thickBot="1" x14ac:dyDescent="0.3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371"/>
      <c r="Y874" s="371"/>
      <c r="Z874" s="371"/>
      <c r="AA874" s="49"/>
      <c r="AB874" s="49"/>
      <c r="AC874" s="49"/>
      <c r="AD874" s="49"/>
      <c r="AE874" s="49"/>
      <c r="AF874" s="49"/>
    </row>
    <row r="875" spans="1:32" ht="14.25" customHeight="1" thickBot="1" x14ac:dyDescent="0.35">
      <c r="A875" s="35"/>
      <c r="B875" s="36"/>
      <c r="C875" s="36"/>
      <c r="D875" s="36"/>
      <c r="E875" s="37"/>
      <c r="F875" s="36"/>
      <c r="G875" s="38"/>
      <c r="H875" s="41"/>
      <c r="I875" s="42"/>
      <c r="J875" s="40"/>
      <c r="K875" s="38"/>
      <c r="L875" s="41"/>
      <c r="M875" s="41"/>
      <c r="N875" s="41"/>
      <c r="O875" s="41"/>
      <c r="P875" s="42"/>
      <c r="Q875" s="45"/>
      <c r="R875" s="40"/>
      <c r="S875" s="40"/>
      <c r="T875" s="40"/>
      <c r="U875" s="40"/>
      <c r="V875" s="40"/>
      <c r="W875" s="40"/>
      <c r="X875" s="367"/>
      <c r="Y875" s="368"/>
      <c r="Z875" s="369"/>
      <c r="AA875" s="38"/>
      <c r="AB875" s="41"/>
      <c r="AC875" s="42"/>
      <c r="AD875" s="45"/>
      <c r="AE875" s="40"/>
      <c r="AF875" s="40"/>
    </row>
    <row r="876" spans="1:32" ht="14.25" customHeight="1" thickBot="1" x14ac:dyDescent="0.35">
      <c r="A876" s="35"/>
      <c r="B876" s="36"/>
      <c r="C876" s="36"/>
      <c r="D876" s="36"/>
      <c r="E876" s="37"/>
      <c r="F876" s="36"/>
      <c r="G876" s="38"/>
      <c r="H876" s="41"/>
      <c r="I876" s="42"/>
      <c r="J876" s="40"/>
      <c r="K876" s="38"/>
      <c r="L876" s="41"/>
      <c r="M876" s="41"/>
      <c r="N876" s="41"/>
      <c r="O876" s="41"/>
      <c r="P876" s="42"/>
      <c r="Q876" s="45"/>
      <c r="R876" s="40"/>
      <c r="S876" s="40"/>
      <c r="T876" s="40"/>
      <c r="U876" s="40"/>
      <c r="V876" s="40"/>
      <c r="W876" s="40"/>
      <c r="X876" s="367"/>
      <c r="Y876" s="368"/>
      <c r="Z876" s="369"/>
      <c r="AA876" s="38"/>
      <c r="AB876" s="41"/>
      <c r="AC876" s="42"/>
      <c r="AD876" s="45"/>
      <c r="AE876" s="40"/>
      <c r="AF876" s="40"/>
    </row>
    <row r="877" spans="1:32" ht="14.25" customHeight="1" thickBot="1" x14ac:dyDescent="0.3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371"/>
      <c r="Y877" s="371"/>
      <c r="Z877" s="371"/>
      <c r="AA877" s="49"/>
      <c r="AB877" s="49"/>
      <c r="AC877" s="49"/>
      <c r="AD877" s="49"/>
      <c r="AE877" s="49"/>
      <c r="AF877" s="49"/>
    </row>
    <row r="878" spans="1:32" ht="14.25" customHeight="1" thickBot="1" x14ac:dyDescent="0.35">
      <c r="A878" s="35"/>
      <c r="B878" s="36"/>
      <c r="C878" s="36"/>
      <c r="D878" s="36"/>
      <c r="E878" s="37"/>
      <c r="F878" s="36"/>
      <c r="G878" s="38"/>
      <c r="H878" s="41"/>
      <c r="I878" s="42"/>
      <c r="J878" s="40"/>
      <c r="K878" s="38"/>
      <c r="L878" s="41"/>
      <c r="M878" s="41"/>
      <c r="N878" s="41"/>
      <c r="O878" s="41"/>
      <c r="P878" s="42"/>
      <c r="Q878" s="45"/>
      <c r="R878" s="40"/>
      <c r="S878" s="40"/>
      <c r="T878" s="40"/>
      <c r="U878" s="40"/>
      <c r="V878" s="40"/>
      <c r="W878" s="40"/>
      <c r="X878" s="367"/>
      <c r="Y878" s="368"/>
      <c r="Z878" s="369"/>
      <c r="AA878" s="38"/>
      <c r="AB878" s="41"/>
      <c r="AC878" s="42"/>
      <c r="AD878" s="45"/>
      <c r="AE878" s="40"/>
      <c r="AF878" s="40"/>
    </row>
    <row r="879" spans="1:32" ht="14.25" customHeight="1" thickBot="1" x14ac:dyDescent="0.35">
      <c r="A879" s="35"/>
      <c r="B879" s="36"/>
      <c r="C879" s="36"/>
      <c r="D879" s="36"/>
      <c r="E879" s="37"/>
      <c r="F879" s="36"/>
      <c r="G879" s="38"/>
      <c r="H879" s="41"/>
      <c r="I879" s="42"/>
      <c r="J879" s="40"/>
      <c r="K879" s="38"/>
      <c r="L879" s="41"/>
      <c r="M879" s="41"/>
      <c r="N879" s="41"/>
      <c r="O879" s="41"/>
      <c r="P879" s="42"/>
      <c r="Q879" s="45"/>
      <c r="R879" s="40"/>
      <c r="S879" s="40"/>
      <c r="T879" s="40"/>
      <c r="U879" s="40"/>
      <c r="V879" s="40"/>
      <c r="W879" s="40"/>
      <c r="X879" s="367"/>
      <c r="Y879" s="368"/>
      <c r="Z879" s="369"/>
      <c r="AA879" s="38"/>
      <c r="AB879" s="41"/>
      <c r="AC879" s="42"/>
      <c r="AD879" s="45"/>
      <c r="AE879" s="40"/>
      <c r="AF879" s="40"/>
    </row>
    <row r="880" spans="1:32" ht="14.25" customHeight="1" thickBot="1" x14ac:dyDescent="0.35">
      <c r="A880" s="35"/>
      <c r="B880" s="36"/>
      <c r="C880" s="36"/>
      <c r="D880" s="36"/>
      <c r="E880" s="37"/>
      <c r="F880" s="36"/>
      <c r="G880" s="38"/>
      <c r="H880" s="41"/>
      <c r="I880" s="42"/>
      <c r="J880" s="40"/>
      <c r="K880" s="38"/>
      <c r="L880" s="41"/>
      <c r="M880" s="41"/>
      <c r="N880" s="41"/>
      <c r="O880" s="41"/>
      <c r="P880" s="42"/>
      <c r="Q880" s="45"/>
      <c r="R880" s="40"/>
      <c r="S880" s="40"/>
      <c r="T880" s="40"/>
      <c r="U880" s="40"/>
      <c r="V880" s="40"/>
      <c r="W880" s="40"/>
      <c r="X880" s="367"/>
      <c r="Y880" s="368"/>
      <c r="Z880" s="369"/>
      <c r="AA880" s="38"/>
      <c r="AB880" s="41"/>
      <c r="AC880" s="42"/>
      <c r="AD880" s="45"/>
      <c r="AE880" s="40"/>
      <c r="AF880" s="40"/>
    </row>
    <row r="881" spans="1:32" ht="14.25" customHeight="1" thickBot="1" x14ac:dyDescent="0.35">
      <c r="A881" s="35"/>
      <c r="B881" s="36"/>
      <c r="C881" s="36"/>
      <c r="D881" s="36"/>
      <c r="E881" s="37"/>
      <c r="F881" s="36"/>
      <c r="G881" s="38"/>
      <c r="H881" s="41"/>
      <c r="I881" s="42"/>
      <c r="J881" s="40"/>
      <c r="K881" s="38"/>
      <c r="L881" s="41"/>
      <c r="M881" s="41"/>
      <c r="N881" s="41"/>
      <c r="O881" s="41"/>
      <c r="P881" s="42"/>
      <c r="Q881" s="45"/>
      <c r="R881" s="40"/>
      <c r="S881" s="40"/>
      <c r="T881" s="40"/>
      <c r="U881" s="40"/>
      <c r="V881" s="40"/>
      <c r="W881" s="40"/>
      <c r="X881" s="367"/>
      <c r="Y881" s="368"/>
      <c r="Z881" s="369"/>
      <c r="AA881" s="38"/>
      <c r="AB881" s="41"/>
      <c r="AC881" s="42"/>
      <c r="AD881" s="45"/>
      <c r="AE881" s="40"/>
      <c r="AF881" s="40"/>
    </row>
    <row r="882" spans="1:32" ht="14.25" customHeight="1" thickBot="1" x14ac:dyDescent="0.35">
      <c r="A882" s="35"/>
      <c r="B882" s="36"/>
      <c r="C882" s="36"/>
      <c r="D882" s="36"/>
      <c r="E882" s="37"/>
      <c r="F882" s="36"/>
      <c r="G882" s="38"/>
      <c r="H882" s="41"/>
      <c r="I882" s="42"/>
      <c r="J882" s="40"/>
      <c r="K882" s="38"/>
      <c r="L882" s="41"/>
      <c r="M882" s="41"/>
      <c r="N882" s="41"/>
      <c r="O882" s="41"/>
      <c r="P882" s="42"/>
      <c r="Q882" s="45"/>
      <c r="R882" s="40"/>
      <c r="S882" s="40"/>
      <c r="T882" s="40"/>
      <c r="U882" s="40"/>
      <c r="V882" s="40"/>
      <c r="W882" s="40"/>
      <c r="X882" s="367"/>
      <c r="Y882" s="368"/>
      <c r="Z882" s="369"/>
      <c r="AA882" s="38"/>
      <c r="AB882" s="41"/>
      <c r="AC882" s="42"/>
      <c r="AD882" s="45"/>
      <c r="AE882" s="40"/>
      <c r="AF882" s="40"/>
    </row>
    <row r="883" spans="1:32" ht="14.25" customHeight="1" thickBot="1" x14ac:dyDescent="0.35">
      <c r="A883" s="35"/>
      <c r="B883" s="36"/>
      <c r="C883" s="36"/>
      <c r="D883" s="36"/>
      <c r="E883" s="37"/>
      <c r="F883" s="36"/>
      <c r="G883" s="38"/>
      <c r="H883" s="41"/>
      <c r="I883" s="42"/>
      <c r="J883" s="40"/>
      <c r="K883" s="38"/>
      <c r="L883" s="41"/>
      <c r="M883" s="41"/>
      <c r="N883" s="41"/>
      <c r="O883" s="41"/>
      <c r="P883" s="42"/>
      <c r="Q883" s="45"/>
      <c r="R883" s="40"/>
      <c r="S883" s="40"/>
      <c r="T883" s="40"/>
      <c r="U883" s="40"/>
      <c r="V883" s="40"/>
      <c r="W883" s="40"/>
      <c r="X883" s="367"/>
      <c r="Y883" s="368"/>
      <c r="Z883" s="369"/>
      <c r="AA883" s="38"/>
      <c r="AB883" s="41"/>
      <c r="AC883" s="42"/>
      <c r="AD883" s="45"/>
      <c r="AE883" s="40"/>
      <c r="AF883" s="40"/>
    </row>
    <row r="884" spans="1:32" ht="14.25" customHeight="1" thickBot="1" x14ac:dyDescent="0.35">
      <c r="A884" s="35"/>
      <c r="B884" s="36"/>
      <c r="C884" s="36"/>
      <c r="D884" s="36"/>
      <c r="E884" s="37"/>
      <c r="F884" s="36"/>
      <c r="G884" s="38"/>
      <c r="H884" s="41"/>
      <c r="I884" s="42"/>
      <c r="J884" s="40"/>
      <c r="K884" s="38"/>
      <c r="L884" s="41"/>
      <c r="M884" s="41"/>
      <c r="N884" s="41"/>
      <c r="O884" s="41"/>
      <c r="P884" s="42"/>
      <c r="Q884" s="45"/>
      <c r="R884" s="40"/>
      <c r="S884" s="40"/>
      <c r="T884" s="40"/>
      <c r="U884" s="40"/>
      <c r="V884" s="40"/>
      <c r="W884" s="40"/>
      <c r="X884" s="367"/>
      <c r="Y884" s="368"/>
      <c r="Z884" s="369"/>
      <c r="AA884" s="38"/>
      <c r="AB884" s="41"/>
      <c r="AC884" s="42"/>
      <c r="AD884" s="45"/>
      <c r="AE884" s="40"/>
      <c r="AF884" s="40"/>
    </row>
    <row r="885" spans="1:32" ht="14.25" customHeight="1" thickBot="1" x14ac:dyDescent="0.35">
      <c r="A885" s="35"/>
      <c r="B885" s="36"/>
      <c r="C885" s="36"/>
      <c r="D885" s="36"/>
      <c r="E885" s="37"/>
      <c r="F885" s="36"/>
      <c r="G885" s="38"/>
      <c r="H885" s="41"/>
      <c r="I885" s="42"/>
      <c r="J885" s="40"/>
      <c r="K885" s="38"/>
      <c r="L885" s="41"/>
      <c r="M885" s="41"/>
      <c r="N885" s="41"/>
      <c r="O885" s="41"/>
      <c r="P885" s="42"/>
      <c r="Q885" s="45"/>
      <c r="R885" s="40"/>
      <c r="S885" s="40"/>
      <c r="T885" s="40"/>
      <c r="U885" s="40"/>
      <c r="V885" s="40"/>
      <c r="W885" s="40"/>
      <c r="X885" s="367"/>
      <c r="Y885" s="368"/>
      <c r="Z885" s="369"/>
      <c r="AA885" s="38"/>
      <c r="AB885" s="41"/>
      <c r="AC885" s="42"/>
      <c r="AD885" s="45"/>
      <c r="AE885" s="40"/>
      <c r="AF885" s="40"/>
    </row>
    <row r="886" spans="1:32" ht="14.25" customHeight="1" thickBot="1" x14ac:dyDescent="0.35">
      <c r="A886" s="35"/>
      <c r="B886" s="36"/>
      <c r="C886" s="36"/>
      <c r="D886" s="36"/>
      <c r="E886" s="37"/>
      <c r="F886" s="36"/>
      <c r="G886" s="38"/>
      <c r="H886" s="41"/>
      <c r="I886" s="42"/>
      <c r="J886" s="40"/>
      <c r="K886" s="38"/>
      <c r="L886" s="41"/>
      <c r="M886" s="41"/>
      <c r="N886" s="41"/>
      <c r="O886" s="41"/>
      <c r="P886" s="42"/>
      <c r="Q886" s="45"/>
      <c r="R886" s="40"/>
      <c r="S886" s="40"/>
      <c r="T886" s="40"/>
      <c r="U886" s="40"/>
      <c r="V886" s="40"/>
      <c r="W886" s="40"/>
      <c r="X886" s="367"/>
      <c r="Y886" s="368"/>
      <c r="Z886" s="369"/>
      <c r="AA886" s="38"/>
      <c r="AB886" s="41"/>
      <c r="AC886" s="42"/>
      <c r="AD886" s="45"/>
      <c r="AE886" s="40"/>
      <c r="AF886" s="40"/>
    </row>
    <row r="887" spans="1:32" ht="14.25" customHeight="1" thickBot="1" x14ac:dyDescent="0.35">
      <c r="A887" s="35"/>
      <c r="B887" s="36"/>
      <c r="C887" s="36"/>
      <c r="D887" s="36"/>
      <c r="E887" s="37"/>
      <c r="F887" s="36"/>
      <c r="G887" s="38"/>
      <c r="H887" s="41"/>
      <c r="I887" s="42"/>
      <c r="J887" s="40"/>
      <c r="K887" s="38"/>
      <c r="L887" s="41"/>
      <c r="M887" s="41"/>
      <c r="N887" s="41"/>
      <c r="O887" s="41"/>
      <c r="P887" s="42"/>
      <c r="Q887" s="45"/>
      <c r="R887" s="40"/>
      <c r="S887" s="40"/>
      <c r="T887" s="40"/>
      <c r="U887" s="40"/>
      <c r="V887" s="40"/>
      <c r="W887" s="40"/>
      <c r="X887" s="367"/>
      <c r="Y887" s="368"/>
      <c r="Z887" s="369"/>
      <c r="AA887" s="38"/>
      <c r="AB887" s="41"/>
      <c r="AC887" s="42"/>
      <c r="AD887" s="45"/>
      <c r="AE887" s="40"/>
      <c r="AF887" s="40"/>
    </row>
    <row r="888" spans="1:32" ht="14.25" customHeight="1" thickBot="1" x14ac:dyDescent="0.35">
      <c r="A888" s="35"/>
      <c r="B888" s="36"/>
      <c r="C888" s="36"/>
      <c r="D888" s="36"/>
      <c r="E888" s="37"/>
      <c r="F888" s="36"/>
      <c r="G888" s="38"/>
      <c r="H888" s="41"/>
      <c r="I888" s="42"/>
      <c r="J888" s="40"/>
      <c r="K888" s="38"/>
      <c r="L888" s="41"/>
      <c r="M888" s="41"/>
      <c r="N888" s="41"/>
      <c r="O888" s="41"/>
      <c r="P888" s="42"/>
      <c r="Q888" s="45"/>
      <c r="R888" s="40"/>
      <c r="S888" s="40"/>
      <c r="T888" s="40"/>
      <c r="U888" s="40"/>
      <c r="V888" s="40"/>
      <c r="W888" s="40"/>
      <c r="X888" s="367"/>
      <c r="Y888" s="368"/>
      <c r="Z888" s="369"/>
      <c r="AA888" s="38"/>
      <c r="AB888" s="41"/>
      <c r="AC888" s="42"/>
      <c r="AD888" s="45"/>
      <c r="AE888" s="40"/>
      <c r="AF888" s="40"/>
    </row>
    <row r="889" spans="1:32" ht="14.25" customHeight="1" thickBot="1" x14ac:dyDescent="0.35">
      <c r="A889" s="35"/>
      <c r="B889" s="36"/>
      <c r="C889" s="36"/>
      <c r="D889" s="36"/>
      <c r="E889" s="37"/>
      <c r="F889" s="36"/>
      <c r="G889" s="38"/>
      <c r="H889" s="41"/>
      <c r="I889" s="42"/>
      <c r="J889" s="40"/>
      <c r="K889" s="38"/>
      <c r="L889" s="41"/>
      <c r="M889" s="41"/>
      <c r="N889" s="41"/>
      <c r="O889" s="41"/>
      <c r="P889" s="42"/>
      <c r="Q889" s="45"/>
      <c r="R889" s="40"/>
      <c r="S889" s="40"/>
      <c r="T889" s="40"/>
      <c r="U889" s="40"/>
      <c r="V889" s="40"/>
      <c r="W889" s="40"/>
      <c r="X889" s="367"/>
      <c r="Y889" s="368"/>
      <c r="Z889" s="369"/>
      <c r="AA889" s="38"/>
      <c r="AB889" s="41"/>
      <c r="AC889" s="42"/>
      <c r="AD889" s="45"/>
      <c r="AE889" s="40"/>
      <c r="AF889" s="40"/>
    </row>
    <row r="890" spans="1:32" ht="14.25" customHeight="1" thickBot="1" x14ac:dyDescent="0.35">
      <c r="A890" s="35"/>
      <c r="B890" s="36"/>
      <c r="C890" s="36"/>
      <c r="D890" s="36"/>
      <c r="E890" s="37"/>
      <c r="F890" s="36"/>
      <c r="G890" s="38"/>
      <c r="H890" s="41"/>
      <c r="I890" s="42"/>
      <c r="J890" s="40"/>
      <c r="K890" s="38"/>
      <c r="L890" s="41"/>
      <c r="M890" s="41"/>
      <c r="N890" s="41"/>
      <c r="O890" s="41"/>
      <c r="P890" s="42"/>
      <c r="Q890" s="45"/>
      <c r="R890" s="40"/>
      <c r="S890" s="40"/>
      <c r="T890" s="40"/>
      <c r="U890" s="40"/>
      <c r="V890" s="40"/>
      <c r="W890" s="40"/>
      <c r="X890" s="367"/>
      <c r="Y890" s="368"/>
      <c r="Z890" s="369"/>
      <c r="AA890" s="38"/>
      <c r="AB890" s="41"/>
      <c r="AC890" s="42"/>
      <c r="AD890" s="45"/>
      <c r="AE890" s="40"/>
      <c r="AF890" s="40"/>
    </row>
    <row r="891" spans="1:32" ht="14.25" customHeight="1" thickBot="1" x14ac:dyDescent="0.35">
      <c r="A891" s="35"/>
      <c r="B891" s="36"/>
      <c r="C891" s="36"/>
      <c r="D891" s="36"/>
      <c r="E891" s="37"/>
      <c r="F891" s="36"/>
      <c r="G891" s="38"/>
      <c r="H891" s="41"/>
      <c r="I891" s="42"/>
      <c r="J891" s="40"/>
      <c r="K891" s="38"/>
      <c r="L891" s="41"/>
      <c r="M891" s="41"/>
      <c r="N891" s="41"/>
      <c r="O891" s="41"/>
      <c r="P891" s="42"/>
      <c r="Q891" s="45"/>
      <c r="R891" s="40"/>
      <c r="S891" s="40"/>
      <c r="T891" s="40"/>
      <c r="U891" s="40"/>
      <c r="V891" s="40"/>
      <c r="W891" s="40"/>
      <c r="X891" s="367"/>
      <c r="Y891" s="368"/>
      <c r="Z891" s="369"/>
      <c r="AA891" s="38"/>
      <c r="AB891" s="41"/>
      <c r="AC891" s="42"/>
      <c r="AD891" s="45"/>
      <c r="AE891" s="40"/>
      <c r="AF891" s="40"/>
    </row>
    <row r="892" spans="1:32" ht="14.25" customHeight="1" thickBot="1" x14ac:dyDescent="0.35">
      <c r="A892" s="35"/>
      <c r="B892" s="36"/>
      <c r="C892" s="36"/>
      <c r="D892" s="36"/>
      <c r="E892" s="37"/>
      <c r="F892" s="36"/>
      <c r="G892" s="38"/>
      <c r="H892" s="41"/>
      <c r="I892" s="42"/>
      <c r="J892" s="40"/>
      <c r="K892" s="38"/>
      <c r="L892" s="41"/>
      <c r="M892" s="41"/>
      <c r="N892" s="41"/>
      <c r="O892" s="41"/>
      <c r="P892" s="42"/>
      <c r="Q892" s="45"/>
      <c r="R892" s="40"/>
      <c r="S892" s="40"/>
      <c r="T892" s="40"/>
      <c r="U892" s="40"/>
      <c r="V892" s="40"/>
      <c r="W892" s="40"/>
      <c r="X892" s="367"/>
      <c r="Y892" s="368"/>
      <c r="Z892" s="369"/>
      <c r="AA892" s="38"/>
      <c r="AB892" s="41"/>
      <c r="AC892" s="42"/>
      <c r="AD892" s="45"/>
      <c r="AE892" s="40"/>
      <c r="AF892" s="40"/>
    </row>
    <row r="893" spans="1:32" ht="14.25" customHeight="1" thickBot="1" x14ac:dyDescent="0.35">
      <c r="A893" s="35"/>
      <c r="B893" s="36"/>
      <c r="C893" s="36"/>
      <c r="D893" s="36"/>
      <c r="E893" s="37"/>
      <c r="F893" s="36"/>
      <c r="G893" s="38"/>
      <c r="H893" s="41"/>
      <c r="I893" s="42"/>
      <c r="J893" s="40"/>
      <c r="K893" s="38"/>
      <c r="L893" s="41"/>
      <c r="M893" s="41"/>
      <c r="N893" s="41"/>
      <c r="O893" s="41"/>
      <c r="P893" s="42"/>
      <c r="Q893" s="45"/>
      <c r="R893" s="40"/>
      <c r="S893" s="40"/>
      <c r="T893" s="40"/>
      <c r="U893" s="40"/>
      <c r="V893" s="40"/>
      <c r="W893" s="40"/>
      <c r="X893" s="367"/>
      <c r="Y893" s="368"/>
      <c r="Z893" s="369"/>
      <c r="AA893" s="38"/>
      <c r="AB893" s="41"/>
      <c r="AC893" s="42"/>
      <c r="AD893" s="45"/>
      <c r="AE893" s="40"/>
      <c r="AF893" s="40"/>
    </row>
    <row r="894" spans="1:32" ht="14.25" customHeight="1" thickBot="1" x14ac:dyDescent="0.35">
      <c r="A894" s="35"/>
      <c r="B894" s="36"/>
      <c r="C894" s="36"/>
      <c r="D894" s="36"/>
      <c r="E894" s="37"/>
      <c r="F894" s="36"/>
      <c r="G894" s="38"/>
      <c r="H894" s="41"/>
      <c r="I894" s="42"/>
      <c r="J894" s="40"/>
      <c r="K894" s="38"/>
      <c r="L894" s="41"/>
      <c r="M894" s="41"/>
      <c r="N894" s="41"/>
      <c r="O894" s="41"/>
      <c r="P894" s="42"/>
      <c r="Q894" s="45"/>
      <c r="R894" s="40"/>
      <c r="S894" s="40"/>
      <c r="T894" s="40"/>
      <c r="U894" s="40"/>
      <c r="V894" s="40"/>
      <c r="W894" s="40"/>
      <c r="X894" s="367"/>
      <c r="Y894" s="368"/>
      <c r="Z894" s="369"/>
      <c r="AA894" s="38"/>
      <c r="AB894" s="41"/>
      <c r="AC894" s="42"/>
      <c r="AD894" s="45"/>
      <c r="AE894" s="40"/>
      <c r="AF894" s="40"/>
    </row>
    <row r="895" spans="1:32" ht="14.25" customHeight="1" thickBot="1" x14ac:dyDescent="0.35">
      <c r="A895" s="35"/>
      <c r="B895" s="36"/>
      <c r="C895" s="36"/>
      <c r="D895" s="36"/>
      <c r="E895" s="37"/>
      <c r="F895" s="36"/>
      <c r="G895" s="38"/>
      <c r="H895" s="41"/>
      <c r="I895" s="42"/>
      <c r="J895" s="40"/>
      <c r="K895" s="38"/>
      <c r="L895" s="41"/>
      <c r="M895" s="41"/>
      <c r="N895" s="41"/>
      <c r="O895" s="41"/>
      <c r="P895" s="42"/>
      <c r="Q895" s="45"/>
      <c r="R895" s="40"/>
      <c r="S895" s="40"/>
      <c r="T895" s="40"/>
      <c r="U895" s="40"/>
      <c r="V895" s="40"/>
      <c r="W895" s="40"/>
      <c r="X895" s="367"/>
      <c r="Y895" s="368"/>
      <c r="Z895" s="369"/>
      <c r="AA895" s="38"/>
      <c r="AB895" s="41"/>
      <c r="AC895" s="42"/>
      <c r="AD895" s="45"/>
      <c r="AE895" s="40"/>
      <c r="AF895" s="40"/>
    </row>
    <row r="896" spans="1:32" ht="14.25" customHeight="1" thickBot="1" x14ac:dyDescent="0.35">
      <c r="A896" s="35"/>
      <c r="B896" s="36"/>
      <c r="C896" s="36"/>
      <c r="D896" s="36"/>
      <c r="E896" s="37"/>
      <c r="F896" s="36"/>
      <c r="G896" s="38"/>
      <c r="H896" s="41"/>
      <c r="I896" s="42"/>
      <c r="J896" s="40"/>
      <c r="K896" s="38"/>
      <c r="L896" s="41"/>
      <c r="M896" s="41"/>
      <c r="N896" s="41"/>
      <c r="O896" s="41"/>
      <c r="P896" s="42"/>
      <c r="Q896" s="45"/>
      <c r="R896" s="40"/>
      <c r="S896" s="40"/>
      <c r="T896" s="40"/>
      <c r="U896" s="40"/>
      <c r="V896" s="40"/>
      <c r="W896" s="40"/>
      <c r="X896" s="367"/>
      <c r="Y896" s="368"/>
      <c r="Z896" s="369"/>
      <c r="AA896" s="38"/>
      <c r="AB896" s="41"/>
      <c r="AC896" s="42"/>
      <c r="AD896" s="45"/>
      <c r="AE896" s="40"/>
      <c r="AF896" s="40"/>
    </row>
    <row r="897" spans="1:32" ht="14.25" customHeight="1" thickBot="1" x14ac:dyDescent="0.35">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370"/>
      <c r="Y897" s="370"/>
      <c r="Z897" s="370"/>
      <c r="AA897" s="48"/>
      <c r="AB897" s="48"/>
      <c r="AC897" s="48"/>
      <c r="AD897" s="48"/>
      <c r="AE897" s="48"/>
      <c r="AF897" s="48"/>
    </row>
    <row r="898" spans="1:32" ht="14.25" customHeight="1" thickBot="1" x14ac:dyDescent="0.3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372"/>
      <c r="Y898" s="372"/>
      <c r="Z898" s="372"/>
      <c r="AA898" s="50"/>
      <c r="AB898" s="50"/>
      <c r="AC898" s="50"/>
      <c r="AD898" s="50"/>
      <c r="AE898" s="50"/>
      <c r="AF898" s="50"/>
    </row>
    <row r="899" spans="1:32" ht="14.25" customHeight="1" thickBot="1" x14ac:dyDescent="0.3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371"/>
      <c r="Y899" s="371"/>
      <c r="Z899" s="371"/>
      <c r="AA899" s="49"/>
      <c r="AB899" s="49"/>
      <c r="AC899" s="49"/>
      <c r="AD899" s="49"/>
      <c r="AE899" s="49"/>
      <c r="AF899" s="49"/>
    </row>
    <row r="900" spans="1:32" ht="14.25" customHeight="1" thickBot="1" x14ac:dyDescent="0.3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371"/>
      <c r="Y900" s="371"/>
      <c r="Z900" s="371"/>
      <c r="AA900" s="49"/>
      <c r="AB900" s="49"/>
      <c r="AC900" s="49"/>
      <c r="AD900" s="49"/>
      <c r="AE900" s="49"/>
      <c r="AF900" s="49"/>
    </row>
    <row r="901" spans="1:32" ht="14.25" customHeight="1" thickBot="1" x14ac:dyDescent="0.3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371"/>
      <c r="Y901" s="371"/>
      <c r="Z901" s="371"/>
      <c r="AA901" s="49"/>
      <c r="AB901" s="49"/>
      <c r="AC901" s="49"/>
      <c r="AD901" s="49"/>
      <c r="AE901" s="49"/>
      <c r="AF901" s="49"/>
    </row>
    <row r="902" spans="1:32" ht="14.25" customHeight="1" thickBot="1" x14ac:dyDescent="0.35">
      <c r="A902" s="35"/>
      <c r="B902" s="36"/>
      <c r="C902" s="36"/>
      <c r="D902" s="36"/>
      <c r="E902" s="37"/>
      <c r="F902" s="36"/>
      <c r="G902" s="38"/>
      <c r="H902" s="41"/>
      <c r="I902" s="42"/>
      <c r="J902" s="40"/>
      <c r="K902" s="38"/>
      <c r="L902" s="41"/>
      <c r="M902" s="41"/>
      <c r="N902" s="41"/>
      <c r="O902" s="41"/>
      <c r="P902" s="42"/>
      <c r="Q902" s="45"/>
      <c r="R902" s="40"/>
      <c r="S902" s="40"/>
      <c r="T902" s="40"/>
      <c r="U902" s="40"/>
      <c r="V902" s="40"/>
      <c r="W902" s="40"/>
      <c r="X902" s="367"/>
      <c r="Y902" s="368"/>
      <c r="Z902" s="369"/>
      <c r="AA902" s="38"/>
      <c r="AB902" s="41"/>
      <c r="AC902" s="42"/>
      <c r="AD902" s="45"/>
      <c r="AE902" s="40"/>
      <c r="AF902" s="40"/>
    </row>
    <row r="903" spans="1:32" ht="14.25" customHeight="1" thickBot="1" x14ac:dyDescent="0.35">
      <c r="A903" s="35"/>
      <c r="B903" s="36"/>
      <c r="C903" s="36"/>
      <c r="D903" s="36"/>
      <c r="E903" s="37"/>
      <c r="F903" s="36"/>
      <c r="G903" s="38"/>
      <c r="H903" s="41"/>
      <c r="I903" s="42"/>
      <c r="J903" s="40"/>
      <c r="K903" s="38"/>
      <c r="L903" s="41"/>
      <c r="M903" s="41"/>
      <c r="N903" s="41"/>
      <c r="O903" s="41"/>
      <c r="P903" s="42"/>
      <c r="Q903" s="45"/>
      <c r="R903" s="40"/>
      <c r="S903" s="40"/>
      <c r="T903" s="40"/>
      <c r="U903" s="40"/>
      <c r="V903" s="40"/>
      <c r="W903" s="40"/>
      <c r="X903" s="367"/>
      <c r="Y903" s="368"/>
      <c r="Z903" s="369"/>
      <c r="AA903" s="38"/>
      <c r="AB903" s="41"/>
      <c r="AC903" s="42"/>
      <c r="AD903" s="45"/>
      <c r="AE903" s="40"/>
      <c r="AF903" s="40"/>
    </row>
    <row r="904" spans="1:32" ht="14.25" customHeight="1" thickBot="1" x14ac:dyDescent="0.35">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370"/>
      <c r="Y904" s="370"/>
      <c r="Z904" s="370"/>
      <c r="AA904" s="48"/>
      <c r="AB904" s="48"/>
      <c r="AC904" s="48"/>
      <c r="AD904" s="48"/>
      <c r="AE904" s="48"/>
      <c r="AF904" s="48"/>
    </row>
    <row r="905" spans="1:32" ht="14.25" customHeight="1" thickBot="1" x14ac:dyDescent="0.35">
      <c r="A905" s="35"/>
      <c r="B905" s="36"/>
      <c r="C905" s="36"/>
      <c r="D905" s="36"/>
      <c r="E905" s="37"/>
      <c r="F905" s="36"/>
      <c r="G905" s="38"/>
      <c r="H905" s="41"/>
      <c r="I905" s="42"/>
      <c r="J905" s="40"/>
      <c r="K905" s="38"/>
      <c r="L905" s="41"/>
      <c r="M905" s="41"/>
      <c r="N905" s="41"/>
      <c r="O905" s="41"/>
      <c r="P905" s="42"/>
      <c r="Q905" s="45"/>
      <c r="R905" s="40"/>
      <c r="S905" s="40"/>
      <c r="T905" s="40"/>
      <c r="U905" s="40"/>
      <c r="V905" s="40"/>
      <c r="W905" s="40"/>
      <c r="X905" s="367"/>
      <c r="Y905" s="368"/>
      <c r="Z905" s="369"/>
      <c r="AA905" s="38"/>
      <c r="AB905" s="41"/>
      <c r="AC905" s="42"/>
      <c r="AD905" s="45"/>
      <c r="AE905" s="40"/>
      <c r="AF905" s="40"/>
    </row>
    <row r="906" spans="1:32" ht="14.25" customHeight="1" thickBot="1" x14ac:dyDescent="0.35">
      <c r="A906" s="35"/>
      <c r="B906" s="36"/>
      <c r="C906" s="36"/>
      <c r="D906" s="36"/>
      <c r="E906" s="37"/>
      <c r="F906" s="36"/>
      <c r="G906" s="38"/>
      <c r="H906" s="41"/>
      <c r="I906" s="42"/>
      <c r="J906" s="40"/>
      <c r="K906" s="38"/>
      <c r="L906" s="41"/>
      <c r="M906" s="41"/>
      <c r="N906" s="41"/>
      <c r="O906" s="41"/>
      <c r="P906" s="42"/>
      <c r="Q906" s="45"/>
      <c r="R906" s="40"/>
      <c r="S906" s="40"/>
      <c r="T906" s="40"/>
      <c r="U906" s="40"/>
      <c r="V906" s="40"/>
      <c r="W906" s="40"/>
      <c r="X906" s="367"/>
      <c r="Y906" s="368"/>
      <c r="Z906" s="369"/>
      <c r="AA906" s="38"/>
      <c r="AB906" s="41"/>
      <c r="AC906" s="42"/>
      <c r="AD906" s="45"/>
      <c r="AE906" s="40"/>
      <c r="AF906" s="40"/>
    </row>
    <row r="907" spans="1:32" ht="14.25" customHeight="1" thickBot="1" x14ac:dyDescent="0.35">
      <c r="A907" s="35"/>
      <c r="B907" s="36"/>
      <c r="C907" s="36"/>
      <c r="D907" s="36"/>
      <c r="E907" s="37"/>
      <c r="F907" s="36"/>
      <c r="G907" s="38"/>
      <c r="H907" s="41"/>
      <c r="I907" s="42"/>
      <c r="J907" s="40"/>
      <c r="K907" s="38"/>
      <c r="L907" s="41"/>
      <c r="M907" s="41"/>
      <c r="N907" s="41"/>
      <c r="O907" s="41"/>
      <c r="P907" s="42"/>
      <c r="Q907" s="45"/>
      <c r="R907" s="40"/>
      <c r="S907" s="40"/>
      <c r="T907" s="40"/>
      <c r="U907" s="40"/>
      <c r="V907" s="40"/>
      <c r="W907" s="40"/>
      <c r="X907" s="367"/>
      <c r="Y907" s="368"/>
      <c r="Z907" s="369"/>
      <c r="AA907" s="38"/>
      <c r="AB907" s="41"/>
      <c r="AC907" s="42"/>
      <c r="AD907" s="45"/>
      <c r="AE907" s="40"/>
      <c r="AF907" s="40"/>
    </row>
    <row r="908" spans="1:32" ht="14.25" customHeight="1" thickBot="1" x14ac:dyDescent="0.35">
      <c r="A908" s="35"/>
      <c r="B908" s="36"/>
      <c r="C908" s="36"/>
      <c r="D908" s="36"/>
      <c r="E908" s="37"/>
      <c r="F908" s="36"/>
      <c r="G908" s="38"/>
      <c r="H908" s="41"/>
      <c r="I908" s="42"/>
      <c r="J908" s="40"/>
      <c r="K908" s="38"/>
      <c r="L908" s="41"/>
      <c r="M908" s="41"/>
      <c r="N908" s="41"/>
      <c r="O908" s="41"/>
      <c r="P908" s="42"/>
      <c r="Q908" s="45"/>
      <c r="R908" s="40"/>
      <c r="S908" s="40"/>
      <c r="T908" s="40"/>
      <c r="U908" s="40"/>
      <c r="V908" s="40"/>
      <c r="W908" s="40"/>
      <c r="X908" s="367"/>
      <c r="Y908" s="368"/>
      <c r="Z908" s="369"/>
      <c r="AA908" s="38"/>
      <c r="AB908" s="41"/>
      <c r="AC908" s="42"/>
      <c r="AD908" s="45"/>
      <c r="AE908" s="40"/>
      <c r="AF908" s="40"/>
    </row>
    <row r="909" spans="1:32" ht="14.25" customHeight="1" thickBot="1" x14ac:dyDescent="0.35">
      <c r="A909" s="35"/>
      <c r="B909" s="36"/>
      <c r="C909" s="36"/>
      <c r="D909" s="36"/>
      <c r="E909" s="37"/>
      <c r="F909" s="36"/>
      <c r="G909" s="38"/>
      <c r="H909" s="41"/>
      <c r="I909" s="42"/>
      <c r="J909" s="40"/>
      <c r="K909" s="38"/>
      <c r="L909" s="41"/>
      <c r="M909" s="41"/>
      <c r="N909" s="41"/>
      <c r="O909" s="41"/>
      <c r="P909" s="42"/>
      <c r="Q909" s="45"/>
      <c r="R909" s="40"/>
      <c r="S909" s="40"/>
      <c r="T909" s="40"/>
      <c r="U909" s="40"/>
      <c r="V909" s="40"/>
      <c r="W909" s="40"/>
      <c r="X909" s="367"/>
      <c r="Y909" s="368"/>
      <c r="Z909" s="369"/>
      <c r="AA909" s="38"/>
      <c r="AB909" s="41"/>
      <c r="AC909" s="42"/>
      <c r="AD909" s="45"/>
      <c r="AE909" s="40"/>
      <c r="AF909" s="40"/>
    </row>
    <row r="910" spans="1:32" ht="14.25" customHeight="1" thickBot="1" x14ac:dyDescent="0.35">
      <c r="A910" s="35"/>
      <c r="B910" s="36"/>
      <c r="C910" s="36"/>
      <c r="D910" s="36"/>
      <c r="E910" s="37"/>
      <c r="F910" s="36"/>
      <c r="G910" s="38"/>
      <c r="H910" s="41"/>
      <c r="I910" s="42"/>
      <c r="J910" s="40"/>
      <c r="K910" s="38"/>
      <c r="L910" s="41"/>
      <c r="M910" s="41"/>
      <c r="N910" s="41"/>
      <c r="O910" s="41"/>
      <c r="P910" s="42"/>
      <c r="Q910" s="45"/>
      <c r="R910" s="40"/>
      <c r="S910" s="40"/>
      <c r="T910" s="40"/>
      <c r="U910" s="40"/>
      <c r="V910" s="40"/>
      <c r="W910" s="40"/>
      <c r="X910" s="367"/>
      <c r="Y910" s="368"/>
      <c r="Z910" s="369"/>
      <c r="AA910" s="38"/>
      <c r="AB910" s="41"/>
      <c r="AC910" s="42"/>
      <c r="AD910" s="45"/>
      <c r="AE910" s="40"/>
      <c r="AF910" s="40"/>
    </row>
    <row r="911" spans="1:32" ht="14.25" customHeight="1" thickBot="1" x14ac:dyDescent="0.35">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370"/>
      <c r="Y911" s="370"/>
      <c r="Z911" s="370"/>
      <c r="AA911" s="48"/>
      <c r="AB911" s="48"/>
      <c r="AC911" s="48"/>
      <c r="AD911" s="48"/>
      <c r="AE911" s="48"/>
      <c r="AF911" s="48"/>
    </row>
    <row r="912" spans="1:32" ht="14.25" customHeight="1" thickBot="1" x14ac:dyDescent="0.35">
      <c r="A912" s="35"/>
      <c r="B912" s="36"/>
      <c r="C912" s="36"/>
      <c r="D912" s="36"/>
      <c r="E912" s="37"/>
      <c r="F912" s="36"/>
      <c r="G912" s="38"/>
      <c r="H912" s="41"/>
      <c r="I912" s="42"/>
      <c r="J912" s="40"/>
      <c r="K912" s="38"/>
      <c r="L912" s="41"/>
      <c r="M912" s="41"/>
      <c r="N912" s="41"/>
      <c r="O912" s="41"/>
      <c r="P912" s="42"/>
      <c r="Q912" s="45"/>
      <c r="R912" s="40"/>
      <c r="S912" s="40"/>
      <c r="T912" s="40"/>
      <c r="U912" s="40"/>
      <c r="V912" s="40"/>
      <c r="W912" s="40"/>
      <c r="X912" s="367"/>
      <c r="Y912" s="368"/>
      <c r="Z912" s="369"/>
      <c r="AA912" s="38"/>
      <c r="AB912" s="41"/>
      <c r="AC912" s="42"/>
      <c r="AD912" s="45"/>
      <c r="AE912" s="40"/>
      <c r="AF912" s="40"/>
    </row>
    <row r="913" spans="1:32" ht="14.25" customHeight="1" thickBot="1" x14ac:dyDescent="0.35">
      <c r="A913" s="35"/>
      <c r="B913" s="36"/>
      <c r="C913" s="36"/>
      <c r="D913" s="36"/>
      <c r="E913" s="37"/>
      <c r="F913" s="36"/>
      <c r="G913" s="38"/>
      <c r="H913" s="41"/>
      <c r="I913" s="42"/>
      <c r="J913" s="40"/>
      <c r="K913" s="38"/>
      <c r="L913" s="41"/>
      <c r="M913" s="41"/>
      <c r="N913" s="41"/>
      <c r="O913" s="41"/>
      <c r="P913" s="42"/>
      <c r="Q913" s="45"/>
      <c r="R913" s="40"/>
      <c r="S913" s="40"/>
      <c r="T913" s="40"/>
      <c r="U913" s="40"/>
      <c r="V913" s="40"/>
      <c r="W913" s="40"/>
      <c r="X913" s="367"/>
      <c r="Y913" s="368"/>
      <c r="Z913" s="369"/>
      <c r="AA913" s="38"/>
      <c r="AB913" s="41"/>
      <c r="AC913" s="42"/>
      <c r="AD913" s="45"/>
      <c r="AE913" s="40"/>
      <c r="AF913" s="40"/>
    </row>
    <row r="914" spans="1:32" ht="14.25" customHeight="1" thickBot="1" x14ac:dyDescent="0.35">
      <c r="A914" s="35"/>
      <c r="B914" s="36"/>
      <c r="C914" s="36"/>
      <c r="D914" s="36"/>
      <c r="E914" s="37"/>
      <c r="F914" s="36"/>
      <c r="G914" s="38"/>
      <c r="H914" s="41"/>
      <c r="I914" s="42"/>
      <c r="J914" s="40"/>
      <c r="K914" s="38"/>
      <c r="L914" s="41"/>
      <c r="M914" s="41"/>
      <c r="N914" s="41"/>
      <c r="O914" s="41"/>
      <c r="P914" s="42"/>
      <c r="Q914" s="45"/>
      <c r="R914" s="40"/>
      <c r="S914" s="40"/>
      <c r="T914" s="40"/>
      <c r="U914" s="40"/>
      <c r="V914" s="40"/>
      <c r="W914" s="40"/>
      <c r="X914" s="367"/>
      <c r="Y914" s="368"/>
      <c r="Z914" s="369"/>
      <c r="AA914" s="38"/>
      <c r="AB914" s="41"/>
      <c r="AC914" s="42"/>
      <c r="AD914" s="45"/>
      <c r="AE914" s="40"/>
      <c r="AF914" s="40"/>
    </row>
    <row r="915" spans="1:32" ht="14.25" customHeight="1" thickBot="1" x14ac:dyDescent="0.35">
      <c r="A915" s="35"/>
      <c r="B915" s="36"/>
      <c r="C915" s="36"/>
      <c r="D915" s="36"/>
      <c r="E915" s="37"/>
      <c r="F915" s="36"/>
      <c r="G915" s="38"/>
      <c r="H915" s="41"/>
      <c r="I915" s="42"/>
      <c r="J915" s="40"/>
      <c r="K915" s="38"/>
      <c r="L915" s="41"/>
      <c r="M915" s="41"/>
      <c r="N915" s="41"/>
      <c r="O915" s="41"/>
      <c r="P915" s="42"/>
      <c r="Q915" s="45"/>
      <c r="R915" s="40"/>
      <c r="S915" s="40"/>
      <c r="T915" s="40"/>
      <c r="U915" s="40"/>
      <c r="V915" s="40"/>
      <c r="W915" s="40"/>
      <c r="X915" s="367"/>
      <c r="Y915" s="368"/>
      <c r="Z915" s="369"/>
      <c r="AA915" s="38"/>
      <c r="AB915" s="41"/>
      <c r="AC915" s="42"/>
      <c r="AD915" s="45"/>
      <c r="AE915" s="40"/>
      <c r="AF915" s="40"/>
    </row>
    <row r="916" spans="1:32" ht="14.25" customHeight="1" thickBot="1" x14ac:dyDescent="0.35">
      <c r="A916" s="35"/>
      <c r="B916" s="36"/>
      <c r="C916" s="36"/>
      <c r="D916" s="36"/>
      <c r="E916" s="37"/>
      <c r="F916" s="36"/>
      <c r="G916" s="38"/>
      <c r="H916" s="41"/>
      <c r="I916" s="42"/>
      <c r="J916" s="40"/>
      <c r="K916" s="38"/>
      <c r="L916" s="41"/>
      <c r="M916" s="41"/>
      <c r="N916" s="41"/>
      <c r="O916" s="41"/>
      <c r="P916" s="42"/>
      <c r="Q916" s="45"/>
      <c r="R916" s="40"/>
      <c r="S916" s="40"/>
      <c r="T916" s="40"/>
      <c r="U916" s="40"/>
      <c r="V916" s="40"/>
      <c r="W916" s="40"/>
      <c r="X916" s="367"/>
      <c r="Y916" s="368"/>
      <c r="Z916" s="369"/>
      <c r="AA916" s="38"/>
      <c r="AB916" s="41"/>
      <c r="AC916" s="42"/>
      <c r="AD916" s="45"/>
      <c r="AE916" s="40"/>
      <c r="AF916" s="40"/>
    </row>
    <row r="917" spans="1:32" ht="14.25" customHeight="1" thickBot="1" x14ac:dyDescent="0.35">
      <c r="A917" s="35"/>
      <c r="B917" s="36"/>
      <c r="C917" s="36"/>
      <c r="D917" s="36"/>
      <c r="E917" s="37"/>
      <c r="F917" s="36"/>
      <c r="G917" s="38"/>
      <c r="H917" s="41"/>
      <c r="I917" s="42"/>
      <c r="J917" s="40"/>
      <c r="K917" s="38"/>
      <c r="L917" s="41"/>
      <c r="M917" s="41"/>
      <c r="N917" s="41"/>
      <c r="O917" s="41"/>
      <c r="P917" s="42"/>
      <c r="Q917" s="45"/>
      <c r="R917" s="40"/>
      <c r="S917" s="40"/>
      <c r="T917" s="40"/>
      <c r="U917" s="40"/>
      <c r="V917" s="40"/>
      <c r="W917" s="40"/>
      <c r="X917" s="367"/>
      <c r="Y917" s="368"/>
      <c r="Z917" s="369"/>
      <c r="AA917" s="38"/>
      <c r="AB917" s="41"/>
      <c r="AC917" s="42"/>
      <c r="AD917" s="45"/>
      <c r="AE917" s="40"/>
      <c r="AF917" s="40"/>
    </row>
    <row r="918" spans="1:32" ht="14.25" customHeight="1" thickBot="1" x14ac:dyDescent="0.35">
      <c r="A918" s="35"/>
      <c r="B918" s="36"/>
      <c r="C918" s="36"/>
      <c r="D918" s="36"/>
      <c r="E918" s="37"/>
      <c r="F918" s="36"/>
      <c r="G918" s="38"/>
      <c r="H918" s="41"/>
      <c r="I918" s="42"/>
      <c r="J918" s="40"/>
      <c r="K918" s="38"/>
      <c r="L918" s="41"/>
      <c r="M918" s="41"/>
      <c r="N918" s="41"/>
      <c r="O918" s="41"/>
      <c r="P918" s="42"/>
      <c r="Q918" s="45"/>
      <c r="R918" s="40"/>
      <c r="S918" s="40"/>
      <c r="T918" s="40"/>
      <c r="U918" s="40"/>
      <c r="V918" s="40"/>
      <c r="W918" s="40"/>
      <c r="X918" s="367"/>
      <c r="Y918" s="368"/>
      <c r="Z918" s="369"/>
      <c r="AA918" s="38"/>
      <c r="AB918" s="41"/>
      <c r="AC918" s="42"/>
      <c r="AD918" s="45"/>
      <c r="AE918" s="40"/>
      <c r="AF918" s="40"/>
    </row>
    <row r="919" spans="1:32" ht="14.25" customHeight="1" thickBot="1" x14ac:dyDescent="0.35">
      <c r="A919" s="35"/>
      <c r="B919" s="36"/>
      <c r="C919" s="36"/>
      <c r="D919" s="36"/>
      <c r="E919" s="37"/>
      <c r="F919" s="36"/>
      <c r="G919" s="38"/>
      <c r="H919" s="41"/>
      <c r="I919" s="42"/>
      <c r="J919" s="40"/>
      <c r="K919" s="38"/>
      <c r="L919" s="41"/>
      <c r="M919" s="41"/>
      <c r="N919" s="41"/>
      <c r="O919" s="41"/>
      <c r="P919" s="42"/>
      <c r="Q919" s="45"/>
      <c r="R919" s="40"/>
      <c r="S919" s="40"/>
      <c r="T919" s="40"/>
      <c r="U919" s="40"/>
      <c r="V919" s="40"/>
      <c r="W919" s="40"/>
      <c r="X919" s="367"/>
      <c r="Y919" s="368"/>
      <c r="Z919" s="369"/>
      <c r="AA919" s="38"/>
      <c r="AB919" s="41"/>
      <c r="AC919" s="42"/>
      <c r="AD919" s="45"/>
      <c r="AE919" s="40"/>
      <c r="AF919" s="40"/>
    </row>
    <row r="920" spans="1:32" ht="14.25" customHeight="1" thickBot="1" x14ac:dyDescent="0.35">
      <c r="A920" s="35"/>
      <c r="B920" s="36"/>
      <c r="C920" s="36"/>
      <c r="D920" s="36"/>
      <c r="E920" s="37"/>
      <c r="F920" s="36"/>
      <c r="G920" s="38"/>
      <c r="H920" s="41"/>
      <c r="I920" s="42"/>
      <c r="J920" s="40"/>
      <c r="K920" s="38"/>
      <c r="L920" s="41"/>
      <c r="M920" s="41"/>
      <c r="N920" s="41"/>
      <c r="O920" s="41"/>
      <c r="P920" s="42"/>
      <c r="Q920" s="45"/>
      <c r="R920" s="40"/>
      <c r="S920" s="40"/>
      <c r="T920" s="40"/>
      <c r="U920" s="40"/>
      <c r="V920" s="40"/>
      <c r="W920" s="40"/>
      <c r="X920" s="367"/>
      <c r="Y920" s="368"/>
      <c r="Z920" s="369"/>
      <c r="AA920" s="38"/>
      <c r="AB920" s="41"/>
      <c r="AC920" s="42"/>
      <c r="AD920" s="45"/>
      <c r="AE920" s="40"/>
      <c r="AF920" s="40"/>
    </row>
    <row r="921" spans="1:32" ht="14.25" customHeight="1" thickBot="1" x14ac:dyDescent="0.35">
      <c r="A921" s="35"/>
      <c r="B921" s="36"/>
      <c r="C921" s="36"/>
      <c r="D921" s="36"/>
      <c r="E921" s="37"/>
      <c r="F921" s="36"/>
      <c r="G921" s="38"/>
      <c r="H921" s="41"/>
      <c r="I921" s="42"/>
      <c r="J921" s="40"/>
      <c r="K921" s="38"/>
      <c r="L921" s="41"/>
      <c r="M921" s="41"/>
      <c r="N921" s="41"/>
      <c r="O921" s="41"/>
      <c r="P921" s="42"/>
      <c r="Q921" s="45"/>
      <c r="R921" s="40"/>
      <c r="S921" s="40"/>
      <c r="T921" s="40"/>
      <c r="U921" s="40"/>
      <c r="V921" s="40"/>
      <c r="W921" s="40"/>
      <c r="X921" s="367"/>
      <c r="Y921" s="368"/>
      <c r="Z921" s="369"/>
      <c r="AA921" s="38"/>
      <c r="AB921" s="41"/>
      <c r="AC921" s="42"/>
      <c r="AD921" s="45"/>
      <c r="AE921" s="40"/>
      <c r="AF921" s="40"/>
    </row>
    <row r="922" spans="1:32" ht="14.25" customHeight="1" thickBot="1" x14ac:dyDescent="0.35">
      <c r="A922" s="35"/>
      <c r="B922" s="36"/>
      <c r="C922" s="36"/>
      <c r="D922" s="36"/>
      <c r="E922" s="37"/>
      <c r="F922" s="36"/>
      <c r="G922" s="38"/>
      <c r="H922" s="41"/>
      <c r="I922" s="42"/>
      <c r="J922" s="40"/>
      <c r="K922" s="38"/>
      <c r="L922" s="41"/>
      <c r="M922" s="41"/>
      <c r="N922" s="41"/>
      <c r="O922" s="41"/>
      <c r="P922" s="42"/>
      <c r="Q922" s="45"/>
      <c r="R922" s="40"/>
      <c r="S922" s="40"/>
      <c r="T922" s="40"/>
      <c r="U922" s="40"/>
      <c r="V922" s="40"/>
      <c r="W922" s="40"/>
      <c r="X922" s="367"/>
      <c r="Y922" s="368"/>
      <c r="Z922" s="369"/>
      <c r="AA922" s="38"/>
      <c r="AB922" s="41"/>
      <c r="AC922" s="42"/>
      <c r="AD922" s="45"/>
      <c r="AE922" s="40"/>
      <c r="AF922" s="40"/>
    </row>
    <row r="923" spans="1:32" ht="14.25" customHeight="1" thickBot="1" x14ac:dyDescent="0.35">
      <c r="A923" s="35"/>
      <c r="B923" s="36"/>
      <c r="C923" s="36"/>
      <c r="D923" s="36"/>
      <c r="E923" s="37"/>
      <c r="F923" s="36"/>
      <c r="G923" s="38"/>
      <c r="H923" s="41"/>
      <c r="I923" s="42"/>
      <c r="J923" s="40"/>
      <c r="K923" s="38"/>
      <c r="L923" s="41"/>
      <c r="M923" s="41"/>
      <c r="N923" s="41"/>
      <c r="O923" s="41"/>
      <c r="P923" s="42"/>
      <c r="Q923" s="45"/>
      <c r="R923" s="40"/>
      <c r="S923" s="40"/>
      <c r="T923" s="40"/>
      <c r="U923" s="40"/>
      <c r="V923" s="40"/>
      <c r="W923" s="40"/>
      <c r="X923" s="367"/>
      <c r="Y923" s="368"/>
      <c r="Z923" s="369"/>
      <c r="AA923" s="38"/>
      <c r="AB923" s="41"/>
      <c r="AC923" s="42"/>
      <c r="AD923" s="45"/>
      <c r="AE923" s="40"/>
      <c r="AF923" s="40"/>
    </row>
    <row r="924" spans="1:32" ht="14.25" customHeight="1" thickBot="1" x14ac:dyDescent="0.35">
      <c r="A924" s="35"/>
      <c r="B924" s="36"/>
      <c r="C924" s="36"/>
      <c r="D924" s="36"/>
      <c r="E924" s="37"/>
      <c r="F924" s="36"/>
      <c r="G924" s="38"/>
      <c r="H924" s="41"/>
      <c r="I924" s="42"/>
      <c r="J924" s="40"/>
      <c r="K924" s="38"/>
      <c r="L924" s="41"/>
      <c r="M924" s="41"/>
      <c r="N924" s="41"/>
      <c r="O924" s="41"/>
      <c r="P924" s="42"/>
      <c r="Q924" s="45"/>
      <c r="R924" s="40"/>
      <c r="S924" s="40"/>
      <c r="T924" s="40"/>
      <c r="U924" s="40"/>
      <c r="V924" s="40"/>
      <c r="W924" s="40"/>
      <c r="X924" s="367"/>
      <c r="Y924" s="368"/>
      <c r="Z924" s="369"/>
      <c r="AA924" s="38"/>
      <c r="AB924" s="41"/>
      <c r="AC924" s="42"/>
      <c r="AD924" s="45"/>
      <c r="AE924" s="40"/>
      <c r="AF924" s="40"/>
    </row>
    <row r="925" spans="1:32" ht="14.25" customHeight="1" thickBot="1" x14ac:dyDescent="0.35">
      <c r="A925" s="35"/>
      <c r="B925" s="36"/>
      <c r="C925" s="36"/>
      <c r="D925" s="36"/>
      <c r="E925" s="37"/>
      <c r="F925" s="36"/>
      <c r="G925" s="38"/>
      <c r="H925" s="41"/>
      <c r="I925" s="42"/>
      <c r="J925" s="40"/>
      <c r="K925" s="38"/>
      <c r="L925" s="41"/>
      <c r="M925" s="41"/>
      <c r="N925" s="41"/>
      <c r="O925" s="41"/>
      <c r="P925" s="42"/>
      <c r="Q925" s="45"/>
      <c r="R925" s="40"/>
      <c r="S925" s="40"/>
      <c r="T925" s="40"/>
      <c r="U925" s="40"/>
      <c r="V925" s="40"/>
      <c r="W925" s="40"/>
      <c r="X925" s="367"/>
      <c r="Y925" s="368"/>
      <c r="Z925" s="369"/>
      <c r="AA925" s="38"/>
      <c r="AB925" s="41"/>
      <c r="AC925" s="42"/>
      <c r="AD925" s="45"/>
      <c r="AE925" s="40"/>
      <c r="AF925" s="40"/>
    </row>
    <row r="926" spans="1:32" ht="14.25" customHeight="1" thickBot="1" x14ac:dyDescent="0.35">
      <c r="A926" s="35"/>
      <c r="B926" s="36"/>
      <c r="C926" s="36"/>
      <c r="D926" s="36"/>
      <c r="E926" s="37"/>
      <c r="F926" s="36"/>
      <c r="G926" s="38"/>
      <c r="H926" s="41"/>
      <c r="I926" s="42"/>
      <c r="J926" s="40"/>
      <c r="K926" s="38"/>
      <c r="L926" s="41"/>
      <c r="M926" s="41"/>
      <c r="N926" s="41"/>
      <c r="O926" s="41"/>
      <c r="P926" s="42"/>
      <c r="Q926" s="45"/>
      <c r="R926" s="40"/>
      <c r="S926" s="40"/>
      <c r="T926" s="40"/>
      <c r="U926" s="40"/>
      <c r="V926" s="40"/>
      <c r="W926" s="40"/>
      <c r="X926" s="367"/>
      <c r="Y926" s="368"/>
      <c r="Z926" s="369"/>
      <c r="AA926" s="38"/>
      <c r="AB926" s="41"/>
      <c r="AC926" s="42"/>
      <c r="AD926" s="45"/>
      <c r="AE926" s="40"/>
      <c r="AF926" s="40"/>
    </row>
    <row r="927" spans="1:32" ht="14.25" customHeight="1" thickBot="1" x14ac:dyDescent="0.35">
      <c r="A927" s="35"/>
      <c r="B927" s="36"/>
      <c r="C927" s="36"/>
      <c r="D927" s="36"/>
      <c r="E927" s="37"/>
      <c r="F927" s="36"/>
      <c r="G927" s="38"/>
      <c r="H927" s="41"/>
      <c r="I927" s="42"/>
      <c r="J927" s="40"/>
      <c r="K927" s="38"/>
      <c r="L927" s="41"/>
      <c r="M927" s="41"/>
      <c r="N927" s="41"/>
      <c r="O927" s="41"/>
      <c r="P927" s="42"/>
      <c r="Q927" s="45"/>
      <c r="R927" s="40"/>
      <c r="S927" s="40"/>
      <c r="T927" s="40"/>
      <c r="U927" s="40"/>
      <c r="V927" s="40"/>
      <c r="W927" s="40"/>
      <c r="X927" s="367"/>
      <c r="Y927" s="368"/>
      <c r="Z927" s="369"/>
      <c r="AA927" s="38"/>
      <c r="AB927" s="41"/>
      <c r="AC927" s="42"/>
      <c r="AD927" s="45"/>
      <c r="AE927" s="40"/>
      <c r="AF927" s="40"/>
    </row>
    <row r="928" spans="1:32" ht="14.25" customHeight="1" thickBot="1" x14ac:dyDescent="0.35">
      <c r="A928" s="35"/>
      <c r="B928" s="36"/>
      <c r="C928" s="36"/>
      <c r="D928" s="36"/>
      <c r="E928" s="37"/>
      <c r="F928" s="36"/>
      <c r="G928" s="38"/>
      <c r="H928" s="41"/>
      <c r="I928" s="42"/>
      <c r="J928" s="40"/>
      <c r="K928" s="38"/>
      <c r="L928" s="41"/>
      <c r="M928" s="41"/>
      <c r="N928" s="41"/>
      <c r="O928" s="41"/>
      <c r="P928" s="42"/>
      <c r="Q928" s="45"/>
      <c r="R928" s="40"/>
      <c r="S928" s="40"/>
      <c r="T928" s="40"/>
      <c r="U928" s="40"/>
      <c r="V928" s="40"/>
      <c r="W928" s="40"/>
      <c r="X928" s="367"/>
      <c r="Y928" s="368"/>
      <c r="Z928" s="369"/>
      <c r="AA928" s="38"/>
      <c r="AB928" s="41"/>
      <c r="AC928" s="42"/>
      <c r="AD928" s="45"/>
      <c r="AE928" s="40"/>
      <c r="AF928" s="40"/>
    </row>
    <row r="929" spans="1:32" ht="14.25" customHeight="1" thickBot="1" x14ac:dyDescent="0.35">
      <c r="A929" s="35"/>
      <c r="B929" s="36"/>
      <c r="C929" s="36"/>
      <c r="D929" s="36"/>
      <c r="E929" s="37"/>
      <c r="F929" s="36"/>
      <c r="G929" s="38"/>
      <c r="H929" s="41"/>
      <c r="I929" s="42"/>
      <c r="J929" s="40"/>
      <c r="K929" s="38"/>
      <c r="L929" s="41"/>
      <c r="M929" s="41"/>
      <c r="N929" s="41"/>
      <c r="O929" s="41"/>
      <c r="P929" s="42"/>
      <c r="Q929" s="45"/>
      <c r="R929" s="40"/>
      <c r="S929" s="40"/>
      <c r="T929" s="40"/>
      <c r="U929" s="40"/>
      <c r="V929" s="40"/>
      <c r="W929" s="40"/>
      <c r="X929" s="367"/>
      <c r="Y929" s="368"/>
      <c r="Z929" s="369"/>
      <c r="AA929" s="38"/>
      <c r="AB929" s="41"/>
      <c r="AC929" s="42"/>
      <c r="AD929" s="45"/>
      <c r="AE929" s="40"/>
      <c r="AF929" s="40"/>
    </row>
    <row r="930" spans="1:32" ht="14.25" customHeight="1" thickBot="1" x14ac:dyDescent="0.35">
      <c r="A930" s="35"/>
      <c r="B930" s="36"/>
      <c r="C930" s="36"/>
      <c r="D930" s="36"/>
      <c r="E930" s="37"/>
      <c r="F930" s="36"/>
      <c r="G930" s="38"/>
      <c r="H930" s="41"/>
      <c r="I930" s="42"/>
      <c r="J930" s="40"/>
      <c r="K930" s="38"/>
      <c r="L930" s="41"/>
      <c r="M930" s="41"/>
      <c r="N930" s="41"/>
      <c r="O930" s="41"/>
      <c r="P930" s="42"/>
      <c r="Q930" s="45"/>
      <c r="R930" s="40"/>
      <c r="S930" s="40"/>
      <c r="T930" s="40"/>
      <c r="U930" s="40"/>
      <c r="V930" s="40"/>
      <c r="W930" s="40"/>
      <c r="X930" s="367"/>
      <c r="Y930" s="368"/>
      <c r="Z930" s="369"/>
      <c r="AA930" s="38"/>
      <c r="AB930" s="41"/>
      <c r="AC930" s="42"/>
      <c r="AD930" s="45"/>
      <c r="AE930" s="40"/>
      <c r="AF930" s="40"/>
    </row>
    <row r="931" spans="1:32" ht="14.25" customHeight="1" thickBot="1" x14ac:dyDescent="0.35">
      <c r="A931" s="35"/>
      <c r="B931" s="36"/>
      <c r="C931" s="36"/>
      <c r="D931" s="36"/>
      <c r="E931" s="37"/>
      <c r="F931" s="36"/>
      <c r="G931" s="38"/>
      <c r="H931" s="41"/>
      <c r="I931" s="42"/>
      <c r="J931" s="40"/>
      <c r="K931" s="38"/>
      <c r="L931" s="41"/>
      <c r="M931" s="41"/>
      <c r="N931" s="41"/>
      <c r="O931" s="41"/>
      <c r="P931" s="42"/>
      <c r="Q931" s="45"/>
      <c r="R931" s="40"/>
      <c r="S931" s="40"/>
      <c r="T931" s="40"/>
      <c r="U931" s="40"/>
      <c r="V931" s="40"/>
      <c r="W931" s="40"/>
      <c r="X931" s="367"/>
      <c r="Y931" s="368"/>
      <c r="Z931" s="369"/>
      <c r="AA931" s="38"/>
      <c r="AB931" s="41"/>
      <c r="AC931" s="42"/>
      <c r="AD931" s="45"/>
      <c r="AE931" s="40"/>
      <c r="AF931" s="40"/>
    </row>
    <row r="932" spans="1:32" ht="14.25" customHeight="1" thickBot="1" x14ac:dyDescent="0.35">
      <c r="A932" s="35"/>
      <c r="B932" s="36"/>
      <c r="C932" s="36"/>
      <c r="D932" s="36"/>
      <c r="E932" s="37"/>
      <c r="F932" s="36"/>
      <c r="G932" s="38"/>
      <c r="H932" s="41"/>
      <c r="I932" s="42"/>
      <c r="J932" s="40"/>
      <c r="K932" s="38"/>
      <c r="L932" s="41"/>
      <c r="M932" s="41"/>
      <c r="N932" s="41"/>
      <c r="O932" s="41"/>
      <c r="P932" s="42"/>
      <c r="Q932" s="45"/>
      <c r="R932" s="40"/>
      <c r="S932" s="40"/>
      <c r="T932" s="40"/>
      <c r="U932" s="40"/>
      <c r="V932" s="40"/>
      <c r="W932" s="40"/>
      <c r="X932" s="367"/>
      <c r="Y932" s="368"/>
      <c r="Z932" s="369"/>
      <c r="AA932" s="38"/>
      <c r="AB932" s="41"/>
      <c r="AC932" s="42"/>
      <c r="AD932" s="45"/>
      <c r="AE932" s="40"/>
      <c r="AF932" s="40"/>
    </row>
    <row r="933" spans="1:32" ht="14.25" customHeight="1" thickBot="1" x14ac:dyDescent="0.35">
      <c r="A933" s="35"/>
      <c r="B933" s="36"/>
      <c r="C933" s="36"/>
      <c r="D933" s="36"/>
      <c r="E933" s="37"/>
      <c r="F933" s="36"/>
      <c r="G933" s="38"/>
      <c r="H933" s="41"/>
      <c r="I933" s="42"/>
      <c r="J933" s="40"/>
      <c r="K933" s="38"/>
      <c r="L933" s="41"/>
      <c r="M933" s="41"/>
      <c r="N933" s="41"/>
      <c r="O933" s="41"/>
      <c r="P933" s="42"/>
      <c r="Q933" s="45"/>
      <c r="R933" s="40"/>
      <c r="S933" s="40"/>
      <c r="T933" s="40"/>
      <c r="U933" s="40"/>
      <c r="V933" s="40"/>
      <c r="W933" s="40"/>
      <c r="X933" s="367"/>
      <c r="Y933" s="368"/>
      <c r="Z933" s="369"/>
      <c r="AA933" s="38"/>
      <c r="AB933" s="41"/>
      <c r="AC933" s="42"/>
      <c r="AD933" s="45"/>
      <c r="AE933" s="40"/>
      <c r="AF933" s="40"/>
    </row>
    <row r="934" spans="1:32" ht="14.25" customHeight="1" thickBot="1" x14ac:dyDescent="0.35">
      <c r="A934" s="35"/>
      <c r="B934" s="36"/>
      <c r="C934" s="36"/>
      <c r="D934" s="36"/>
      <c r="E934" s="37"/>
      <c r="F934" s="36"/>
      <c r="G934" s="38"/>
      <c r="H934" s="41"/>
      <c r="I934" s="42"/>
      <c r="J934" s="40"/>
      <c r="K934" s="38"/>
      <c r="L934" s="41"/>
      <c r="M934" s="41"/>
      <c r="N934" s="41"/>
      <c r="O934" s="41"/>
      <c r="P934" s="42"/>
      <c r="Q934" s="45"/>
      <c r="R934" s="40"/>
      <c r="S934" s="40"/>
      <c r="T934" s="40"/>
      <c r="U934" s="40"/>
      <c r="V934" s="40"/>
      <c r="W934" s="40"/>
      <c r="X934" s="367"/>
      <c r="Y934" s="368"/>
      <c r="Z934" s="369"/>
      <c r="AA934" s="38"/>
      <c r="AB934" s="41"/>
      <c r="AC934" s="42"/>
      <c r="AD934" s="45"/>
      <c r="AE934" s="40"/>
      <c r="AF934" s="40"/>
    </row>
    <row r="935" spans="1:32" ht="14.25" customHeight="1" thickBot="1" x14ac:dyDescent="0.35">
      <c r="A935" s="35"/>
      <c r="B935" s="36"/>
      <c r="C935" s="36"/>
      <c r="D935" s="36"/>
      <c r="E935" s="37"/>
      <c r="F935" s="36"/>
      <c r="G935" s="38"/>
      <c r="H935" s="41"/>
      <c r="I935" s="42"/>
      <c r="J935" s="40"/>
      <c r="K935" s="38"/>
      <c r="L935" s="41"/>
      <c r="M935" s="41"/>
      <c r="N935" s="41"/>
      <c r="O935" s="41"/>
      <c r="P935" s="42"/>
      <c r="Q935" s="45"/>
      <c r="R935" s="40"/>
      <c r="S935" s="40"/>
      <c r="T935" s="40"/>
      <c r="U935" s="40"/>
      <c r="V935" s="40"/>
      <c r="W935" s="40"/>
      <c r="X935" s="367"/>
      <c r="Y935" s="368"/>
      <c r="Z935" s="369"/>
      <c r="AA935" s="38"/>
      <c r="AB935" s="41"/>
      <c r="AC935" s="42"/>
      <c r="AD935" s="45"/>
      <c r="AE935" s="40"/>
      <c r="AF935" s="40"/>
    </row>
    <row r="936" spans="1:32" ht="14.25" customHeight="1" thickBot="1" x14ac:dyDescent="0.35">
      <c r="A936" s="35"/>
      <c r="B936" s="36"/>
      <c r="C936" s="36"/>
      <c r="D936" s="36"/>
      <c r="E936" s="37"/>
      <c r="F936" s="36"/>
      <c r="G936" s="38"/>
      <c r="H936" s="41"/>
      <c r="I936" s="42"/>
      <c r="J936" s="40"/>
      <c r="K936" s="38"/>
      <c r="L936" s="41"/>
      <c r="M936" s="41"/>
      <c r="N936" s="41"/>
      <c r="O936" s="41"/>
      <c r="P936" s="42"/>
      <c r="Q936" s="45"/>
      <c r="R936" s="40"/>
      <c r="S936" s="40"/>
      <c r="T936" s="40"/>
      <c r="U936" s="40"/>
      <c r="V936" s="40"/>
      <c r="W936" s="40"/>
      <c r="X936" s="367"/>
      <c r="Y936" s="368"/>
      <c r="Z936" s="369"/>
      <c r="AA936" s="38"/>
      <c r="AB936" s="41"/>
      <c r="AC936" s="42"/>
      <c r="AD936" s="45"/>
      <c r="AE936" s="40"/>
      <c r="AF936" s="40"/>
    </row>
    <row r="937" spans="1:32" ht="14.25" customHeight="1" thickBot="1" x14ac:dyDescent="0.35">
      <c r="A937" s="35"/>
      <c r="B937" s="36"/>
      <c r="C937" s="36"/>
      <c r="D937" s="36"/>
      <c r="E937" s="37"/>
      <c r="F937" s="36"/>
      <c r="G937" s="38"/>
      <c r="H937" s="41"/>
      <c r="I937" s="42"/>
      <c r="J937" s="40"/>
      <c r="K937" s="38"/>
      <c r="L937" s="41"/>
      <c r="M937" s="41"/>
      <c r="N937" s="41"/>
      <c r="O937" s="41"/>
      <c r="P937" s="42"/>
      <c r="Q937" s="45"/>
      <c r="R937" s="40"/>
      <c r="S937" s="40"/>
      <c r="T937" s="40"/>
      <c r="U937" s="40"/>
      <c r="V937" s="40"/>
      <c r="W937" s="40"/>
      <c r="X937" s="367"/>
      <c r="Y937" s="368"/>
      <c r="Z937" s="369"/>
      <c r="AA937" s="38"/>
      <c r="AB937" s="41"/>
      <c r="AC937" s="42"/>
      <c r="AD937" s="45"/>
      <c r="AE937" s="40"/>
      <c r="AF937" s="40"/>
    </row>
    <row r="938" spans="1:32" ht="14.25" customHeight="1" thickBot="1" x14ac:dyDescent="0.35">
      <c r="A938" s="35"/>
      <c r="B938" s="36"/>
      <c r="C938" s="36"/>
      <c r="D938" s="36"/>
      <c r="E938" s="37"/>
      <c r="F938" s="36"/>
      <c r="G938" s="38"/>
      <c r="H938" s="41"/>
      <c r="I938" s="42"/>
      <c r="J938" s="40"/>
      <c r="K938" s="38"/>
      <c r="L938" s="41"/>
      <c r="M938" s="41"/>
      <c r="N938" s="41"/>
      <c r="O938" s="41"/>
      <c r="P938" s="42"/>
      <c r="Q938" s="45"/>
      <c r="R938" s="40"/>
      <c r="S938" s="40"/>
      <c r="T938" s="40"/>
      <c r="U938" s="40"/>
      <c r="V938" s="40"/>
      <c r="W938" s="40"/>
      <c r="X938" s="367"/>
      <c r="Y938" s="368"/>
      <c r="Z938" s="369"/>
      <c r="AA938" s="38"/>
      <c r="AB938" s="41"/>
      <c r="AC938" s="42"/>
      <c r="AD938" s="45"/>
      <c r="AE938" s="40"/>
      <c r="AF938" s="40"/>
    </row>
    <row r="939" spans="1:32" ht="14.25" customHeight="1" thickBot="1" x14ac:dyDescent="0.35">
      <c r="A939" s="35"/>
      <c r="B939" s="36"/>
      <c r="C939" s="36"/>
      <c r="D939" s="36"/>
      <c r="E939" s="37"/>
      <c r="F939" s="36"/>
      <c r="G939" s="38"/>
      <c r="H939" s="41"/>
      <c r="I939" s="42"/>
      <c r="J939" s="40"/>
      <c r="K939" s="38"/>
      <c r="L939" s="41"/>
      <c r="M939" s="41"/>
      <c r="N939" s="41"/>
      <c r="O939" s="41"/>
      <c r="P939" s="42"/>
      <c r="Q939" s="45"/>
      <c r="R939" s="40"/>
      <c r="S939" s="40"/>
      <c r="T939" s="40"/>
      <c r="U939" s="40"/>
      <c r="V939" s="40"/>
      <c r="W939" s="40"/>
      <c r="X939" s="367"/>
      <c r="Y939" s="368"/>
      <c r="Z939" s="369"/>
      <c r="AA939" s="38"/>
      <c r="AB939" s="41"/>
      <c r="AC939" s="42"/>
      <c r="AD939" s="45"/>
      <c r="AE939" s="40"/>
      <c r="AF939" s="40"/>
    </row>
    <row r="940" spans="1:32" ht="14.25" customHeight="1" thickBot="1" x14ac:dyDescent="0.35">
      <c r="A940" s="35"/>
      <c r="B940" s="36"/>
      <c r="C940" s="36"/>
      <c r="D940" s="36"/>
      <c r="E940" s="37"/>
      <c r="F940" s="36"/>
      <c r="G940" s="38"/>
      <c r="H940" s="41"/>
      <c r="I940" s="42"/>
      <c r="J940" s="40"/>
      <c r="K940" s="38"/>
      <c r="L940" s="41"/>
      <c r="M940" s="41"/>
      <c r="N940" s="41"/>
      <c r="O940" s="41"/>
      <c r="P940" s="42"/>
      <c r="Q940" s="45"/>
      <c r="R940" s="40"/>
      <c r="S940" s="40"/>
      <c r="T940" s="40"/>
      <c r="U940" s="40"/>
      <c r="V940" s="40"/>
      <c r="W940" s="40"/>
      <c r="X940" s="367"/>
      <c r="Y940" s="368"/>
      <c r="Z940" s="369"/>
      <c r="AA940" s="38"/>
      <c r="AB940" s="41"/>
      <c r="AC940" s="42"/>
      <c r="AD940" s="45"/>
      <c r="AE940" s="40"/>
      <c r="AF940" s="40"/>
    </row>
    <row r="941" spans="1:32" ht="14.25" customHeight="1" thickBot="1" x14ac:dyDescent="0.35">
      <c r="A941" s="35"/>
      <c r="B941" s="36"/>
      <c r="C941" s="36"/>
      <c r="D941" s="36"/>
      <c r="E941" s="37"/>
      <c r="F941" s="36"/>
      <c r="G941" s="38"/>
      <c r="H941" s="41"/>
      <c r="I941" s="42"/>
      <c r="J941" s="40"/>
      <c r="K941" s="38"/>
      <c r="L941" s="41"/>
      <c r="M941" s="41"/>
      <c r="N941" s="41"/>
      <c r="O941" s="41"/>
      <c r="P941" s="42"/>
      <c r="Q941" s="45"/>
      <c r="R941" s="40"/>
      <c r="S941" s="40"/>
      <c r="T941" s="40"/>
      <c r="U941" s="40"/>
      <c r="V941" s="40"/>
      <c r="W941" s="40"/>
      <c r="X941" s="367"/>
      <c r="Y941" s="368"/>
      <c r="Z941" s="369"/>
      <c r="AA941" s="38"/>
      <c r="AB941" s="41"/>
      <c r="AC941" s="42"/>
      <c r="AD941" s="45"/>
      <c r="AE941" s="40"/>
      <c r="AF941" s="40"/>
    </row>
    <row r="942" spans="1:32" ht="14.25" customHeight="1" thickBot="1" x14ac:dyDescent="0.35">
      <c r="A942" s="35"/>
      <c r="B942" s="36"/>
      <c r="C942" s="36"/>
      <c r="D942" s="36"/>
      <c r="E942" s="37"/>
      <c r="F942" s="36"/>
      <c r="G942" s="38"/>
      <c r="H942" s="41"/>
      <c r="I942" s="42"/>
      <c r="J942" s="40"/>
      <c r="K942" s="38"/>
      <c r="L942" s="41"/>
      <c r="M942" s="41"/>
      <c r="N942" s="41"/>
      <c r="O942" s="41"/>
      <c r="P942" s="42"/>
      <c r="Q942" s="45"/>
      <c r="R942" s="40"/>
      <c r="S942" s="40"/>
      <c r="T942" s="40"/>
      <c r="U942" s="40"/>
      <c r="V942" s="40"/>
      <c r="W942" s="40"/>
      <c r="X942" s="367"/>
      <c r="Y942" s="368"/>
      <c r="Z942" s="369"/>
      <c r="AA942" s="38"/>
      <c r="AB942" s="41"/>
      <c r="AC942" s="42"/>
      <c r="AD942" s="45"/>
      <c r="AE942" s="40"/>
      <c r="AF942" s="40"/>
    </row>
    <row r="943" spans="1:32" ht="14.25" customHeight="1" thickBot="1" x14ac:dyDescent="0.35">
      <c r="A943" s="35"/>
      <c r="B943" s="36"/>
      <c r="C943" s="36"/>
      <c r="D943" s="36"/>
      <c r="E943" s="37"/>
      <c r="F943" s="36"/>
      <c r="G943" s="38"/>
      <c r="H943" s="41"/>
      <c r="I943" s="42"/>
      <c r="J943" s="40"/>
      <c r="K943" s="38"/>
      <c r="L943" s="41"/>
      <c r="M943" s="41"/>
      <c r="N943" s="41"/>
      <c r="O943" s="41"/>
      <c r="P943" s="42"/>
      <c r="Q943" s="45"/>
      <c r="R943" s="40"/>
      <c r="S943" s="40"/>
      <c r="T943" s="40"/>
      <c r="U943" s="40"/>
      <c r="V943" s="40"/>
      <c r="W943" s="40"/>
      <c r="X943" s="367"/>
      <c r="Y943" s="368"/>
      <c r="Z943" s="369"/>
      <c r="AA943" s="38"/>
      <c r="AB943" s="41"/>
      <c r="AC943" s="42"/>
      <c r="AD943" s="45"/>
      <c r="AE943" s="40"/>
      <c r="AF943" s="40"/>
    </row>
    <row r="944" spans="1:32" ht="14.25" customHeight="1" thickBot="1" x14ac:dyDescent="0.35">
      <c r="A944" s="35"/>
      <c r="B944" s="36"/>
      <c r="C944" s="36"/>
      <c r="D944" s="36"/>
      <c r="E944" s="37"/>
      <c r="F944" s="36"/>
      <c r="G944" s="38"/>
      <c r="H944" s="41"/>
      <c r="I944" s="42"/>
      <c r="J944" s="40"/>
      <c r="K944" s="38"/>
      <c r="L944" s="41"/>
      <c r="M944" s="41"/>
      <c r="N944" s="41"/>
      <c r="O944" s="41"/>
      <c r="P944" s="42"/>
      <c r="Q944" s="45"/>
      <c r="R944" s="40"/>
      <c r="S944" s="40"/>
      <c r="T944" s="40"/>
      <c r="U944" s="40"/>
      <c r="V944" s="40"/>
      <c r="W944" s="40"/>
      <c r="X944" s="367"/>
      <c r="Y944" s="368"/>
      <c r="Z944" s="369"/>
      <c r="AA944" s="38"/>
      <c r="AB944" s="41"/>
      <c r="AC944" s="42"/>
      <c r="AD944" s="45"/>
      <c r="AE944" s="40"/>
      <c r="AF944" s="40"/>
    </row>
    <row r="945" spans="1:32" ht="14.25" customHeight="1" thickBot="1" x14ac:dyDescent="0.35">
      <c r="A945" s="35"/>
      <c r="B945" s="36"/>
      <c r="C945" s="36"/>
      <c r="D945" s="36"/>
      <c r="E945" s="37"/>
      <c r="F945" s="36"/>
      <c r="G945" s="38"/>
      <c r="H945" s="41"/>
      <c r="I945" s="42"/>
      <c r="J945" s="40"/>
      <c r="K945" s="38"/>
      <c r="L945" s="41"/>
      <c r="M945" s="41"/>
      <c r="N945" s="41"/>
      <c r="O945" s="41"/>
      <c r="P945" s="42"/>
      <c r="Q945" s="45"/>
      <c r="R945" s="40"/>
      <c r="S945" s="40"/>
      <c r="T945" s="40"/>
      <c r="U945" s="40"/>
      <c r="V945" s="40"/>
      <c r="W945" s="40"/>
      <c r="X945" s="367"/>
      <c r="Y945" s="368"/>
      <c r="Z945" s="369"/>
      <c r="AA945" s="38"/>
      <c r="AB945" s="41"/>
      <c r="AC945" s="42"/>
      <c r="AD945" s="45"/>
      <c r="AE945" s="40"/>
      <c r="AF945" s="40"/>
    </row>
    <row r="946" spans="1:32" ht="14.25" customHeight="1" thickBot="1" x14ac:dyDescent="0.35">
      <c r="A946" s="35"/>
      <c r="B946" s="36"/>
      <c r="C946" s="36"/>
      <c r="D946" s="36"/>
      <c r="E946" s="37"/>
      <c r="F946" s="36"/>
      <c r="G946" s="38"/>
      <c r="H946" s="41"/>
      <c r="I946" s="42"/>
      <c r="J946" s="40"/>
      <c r="K946" s="38"/>
      <c r="L946" s="41"/>
      <c r="M946" s="41"/>
      <c r="N946" s="41"/>
      <c r="O946" s="41"/>
      <c r="P946" s="42"/>
      <c r="Q946" s="45"/>
      <c r="R946" s="40"/>
      <c r="S946" s="40"/>
      <c r="T946" s="40"/>
      <c r="U946" s="40"/>
      <c r="V946" s="40"/>
      <c r="W946" s="40"/>
      <c r="X946" s="367"/>
      <c r="Y946" s="368"/>
      <c r="Z946" s="369"/>
      <c r="AA946" s="38"/>
      <c r="AB946" s="41"/>
      <c r="AC946" s="42"/>
      <c r="AD946" s="45"/>
      <c r="AE946" s="40"/>
      <c r="AF946" s="40"/>
    </row>
    <row r="947" spans="1:32" ht="14.25" customHeight="1" thickBot="1" x14ac:dyDescent="0.35">
      <c r="A947" s="35"/>
      <c r="B947" s="36"/>
      <c r="C947" s="36"/>
      <c r="D947" s="36"/>
      <c r="E947" s="37"/>
      <c r="F947" s="36"/>
      <c r="G947" s="38"/>
      <c r="H947" s="41"/>
      <c r="I947" s="42"/>
      <c r="J947" s="40"/>
      <c r="K947" s="38"/>
      <c r="L947" s="41"/>
      <c r="M947" s="41"/>
      <c r="N947" s="41"/>
      <c r="O947" s="41"/>
      <c r="P947" s="42"/>
      <c r="Q947" s="45"/>
      <c r="R947" s="40"/>
      <c r="S947" s="40"/>
      <c r="T947" s="40"/>
      <c r="U947" s="40"/>
      <c r="V947" s="40"/>
      <c r="W947" s="40"/>
      <c r="X947" s="367"/>
      <c r="Y947" s="368"/>
      <c r="Z947" s="369"/>
      <c r="AA947" s="38"/>
      <c r="AB947" s="41"/>
      <c r="AC947" s="42"/>
      <c r="AD947" s="45"/>
      <c r="AE947" s="40"/>
      <c r="AF947" s="40"/>
    </row>
    <row r="948" spans="1:32" ht="14.25" customHeight="1" thickBot="1" x14ac:dyDescent="0.35">
      <c r="A948" s="35"/>
      <c r="B948" s="36"/>
      <c r="C948" s="36"/>
      <c r="D948" s="36"/>
      <c r="E948" s="37"/>
      <c r="F948" s="36"/>
      <c r="G948" s="38"/>
      <c r="H948" s="41"/>
      <c r="I948" s="42"/>
      <c r="J948" s="40"/>
      <c r="K948" s="38"/>
      <c r="L948" s="41"/>
      <c r="M948" s="41"/>
      <c r="N948" s="41"/>
      <c r="O948" s="41"/>
      <c r="P948" s="42"/>
      <c r="Q948" s="45"/>
      <c r="R948" s="40"/>
      <c r="S948" s="40"/>
      <c r="T948" s="40"/>
      <c r="U948" s="40"/>
      <c r="V948" s="40"/>
      <c r="W948" s="40"/>
      <c r="X948" s="367"/>
      <c r="Y948" s="368"/>
      <c r="Z948" s="369"/>
      <c r="AA948" s="38"/>
      <c r="AB948" s="41"/>
      <c r="AC948" s="42"/>
      <c r="AD948" s="45"/>
      <c r="AE948" s="40"/>
      <c r="AF948" s="40"/>
    </row>
    <row r="949" spans="1:32" ht="14.25" customHeight="1" thickBot="1" x14ac:dyDescent="0.35">
      <c r="A949" s="35"/>
      <c r="B949" s="36"/>
      <c r="C949" s="36"/>
      <c r="D949" s="36"/>
      <c r="E949" s="37"/>
      <c r="F949" s="36"/>
      <c r="G949" s="38"/>
      <c r="H949" s="41"/>
      <c r="I949" s="42"/>
      <c r="J949" s="40"/>
      <c r="K949" s="38"/>
      <c r="L949" s="41"/>
      <c r="M949" s="41"/>
      <c r="N949" s="41"/>
      <c r="O949" s="41"/>
      <c r="P949" s="42"/>
      <c r="Q949" s="45"/>
      <c r="R949" s="40"/>
      <c r="S949" s="40"/>
      <c r="T949" s="40"/>
      <c r="U949" s="40"/>
      <c r="V949" s="40"/>
      <c r="W949" s="40"/>
      <c r="X949" s="367"/>
      <c r="Y949" s="368"/>
      <c r="Z949" s="369"/>
      <c r="AA949" s="38"/>
      <c r="AB949" s="41"/>
      <c r="AC949" s="42"/>
      <c r="AD949" s="45"/>
      <c r="AE949" s="40"/>
      <c r="AF949" s="40"/>
    </row>
    <row r="950" spans="1:32" ht="14.25" customHeight="1" thickBot="1" x14ac:dyDescent="0.35">
      <c r="A950" s="35"/>
      <c r="B950" s="36"/>
      <c r="C950" s="36"/>
      <c r="D950" s="36"/>
      <c r="E950" s="37"/>
      <c r="F950" s="36"/>
      <c r="G950" s="38"/>
      <c r="H950" s="41"/>
      <c r="I950" s="42"/>
      <c r="J950" s="40"/>
      <c r="K950" s="38"/>
      <c r="L950" s="41"/>
      <c r="M950" s="41"/>
      <c r="N950" s="41"/>
      <c r="O950" s="41"/>
      <c r="P950" s="42"/>
      <c r="Q950" s="45"/>
      <c r="R950" s="40"/>
      <c r="S950" s="40"/>
      <c r="T950" s="40"/>
      <c r="U950" s="40"/>
      <c r="V950" s="40"/>
      <c r="W950" s="40"/>
      <c r="X950" s="367"/>
      <c r="Y950" s="368"/>
      <c r="Z950" s="369"/>
      <c r="AA950" s="38"/>
      <c r="AB950" s="41"/>
      <c r="AC950" s="42"/>
      <c r="AD950" s="45"/>
      <c r="AE950" s="40"/>
      <c r="AF950" s="40"/>
    </row>
    <row r="951" spans="1:32" ht="14.25" customHeight="1" thickBot="1" x14ac:dyDescent="0.35">
      <c r="A951" s="35"/>
      <c r="B951" s="36"/>
      <c r="C951" s="36"/>
      <c r="D951" s="36"/>
      <c r="E951" s="37"/>
      <c r="F951" s="36"/>
      <c r="G951" s="38"/>
      <c r="H951" s="41"/>
      <c r="I951" s="42"/>
      <c r="J951" s="40"/>
      <c r="K951" s="38"/>
      <c r="L951" s="41"/>
      <c r="M951" s="41"/>
      <c r="N951" s="41"/>
      <c r="O951" s="41"/>
      <c r="P951" s="42"/>
      <c r="Q951" s="45"/>
      <c r="R951" s="40"/>
      <c r="S951" s="40"/>
      <c r="T951" s="40"/>
      <c r="U951" s="40"/>
      <c r="V951" s="40"/>
      <c r="W951" s="40"/>
      <c r="X951" s="367"/>
      <c r="Y951" s="368"/>
      <c r="Z951" s="369"/>
      <c r="AA951" s="38"/>
      <c r="AB951" s="41"/>
      <c r="AC951" s="42"/>
      <c r="AD951" s="45"/>
      <c r="AE951" s="40"/>
      <c r="AF951" s="40"/>
    </row>
    <row r="952" spans="1:32" ht="14.25" customHeight="1" thickBot="1" x14ac:dyDescent="0.35">
      <c r="A952" s="35"/>
      <c r="B952" s="36"/>
      <c r="C952" s="36"/>
      <c r="D952" s="36"/>
      <c r="E952" s="37"/>
      <c r="F952" s="36"/>
      <c r="G952" s="38"/>
      <c r="H952" s="41"/>
      <c r="I952" s="42"/>
      <c r="J952" s="40"/>
      <c r="K952" s="38"/>
      <c r="L952" s="41"/>
      <c r="M952" s="41"/>
      <c r="N952" s="41"/>
      <c r="O952" s="41"/>
      <c r="P952" s="42"/>
      <c r="Q952" s="45"/>
      <c r="R952" s="40"/>
      <c r="S952" s="40"/>
      <c r="T952" s="40"/>
      <c r="U952" s="40"/>
      <c r="V952" s="40"/>
      <c r="W952" s="40"/>
      <c r="X952" s="367"/>
      <c r="Y952" s="368"/>
      <c r="Z952" s="369"/>
      <c r="AA952" s="38"/>
      <c r="AB952" s="41"/>
      <c r="AC952" s="42"/>
      <c r="AD952" s="45"/>
      <c r="AE952" s="40"/>
      <c r="AF952" s="40"/>
    </row>
    <row r="953" spans="1:32" ht="14.25" customHeight="1" thickBot="1" x14ac:dyDescent="0.35">
      <c r="A953" s="35"/>
      <c r="B953" s="36"/>
      <c r="C953" s="36"/>
      <c r="D953" s="36"/>
      <c r="E953" s="37"/>
      <c r="F953" s="36"/>
      <c r="G953" s="38"/>
      <c r="H953" s="41"/>
      <c r="I953" s="42"/>
      <c r="J953" s="40"/>
      <c r="K953" s="38"/>
      <c r="L953" s="41"/>
      <c r="M953" s="41"/>
      <c r="N953" s="41"/>
      <c r="O953" s="41"/>
      <c r="P953" s="42"/>
      <c r="Q953" s="45"/>
      <c r="R953" s="40"/>
      <c r="S953" s="40"/>
      <c r="T953" s="40"/>
      <c r="U953" s="40"/>
      <c r="V953" s="40"/>
      <c r="W953" s="40"/>
      <c r="X953" s="367"/>
      <c r="Y953" s="368"/>
      <c r="Z953" s="369"/>
      <c r="AA953" s="38"/>
      <c r="AB953" s="41"/>
      <c r="AC953" s="42"/>
      <c r="AD953" s="45"/>
      <c r="AE953" s="40"/>
      <c r="AF953" s="40"/>
    </row>
    <row r="954" spans="1:32" ht="14.25" customHeight="1" thickBot="1" x14ac:dyDescent="0.35">
      <c r="A954" s="35"/>
      <c r="B954" s="36"/>
      <c r="C954" s="36"/>
      <c r="D954" s="36"/>
      <c r="E954" s="37"/>
      <c r="F954" s="36"/>
      <c r="G954" s="38"/>
      <c r="H954" s="41"/>
      <c r="I954" s="42"/>
      <c r="J954" s="40"/>
      <c r="K954" s="38"/>
      <c r="L954" s="41"/>
      <c r="M954" s="41"/>
      <c r="N954" s="41"/>
      <c r="O954" s="41"/>
      <c r="P954" s="42"/>
      <c r="Q954" s="45"/>
      <c r="R954" s="40"/>
      <c r="S954" s="40"/>
      <c r="T954" s="40"/>
      <c r="U954" s="40"/>
      <c r="V954" s="40"/>
      <c r="W954" s="40"/>
      <c r="X954" s="367"/>
      <c r="Y954" s="368"/>
      <c r="Z954" s="369"/>
      <c r="AA954" s="38"/>
      <c r="AB954" s="41"/>
      <c r="AC954" s="42"/>
      <c r="AD954" s="45"/>
      <c r="AE954" s="40"/>
      <c r="AF954" s="40"/>
    </row>
    <row r="955" spans="1:32" ht="14.25" customHeight="1" thickBot="1" x14ac:dyDescent="0.35">
      <c r="A955" s="35"/>
      <c r="B955" s="36"/>
      <c r="C955" s="36"/>
      <c r="D955" s="36"/>
      <c r="E955" s="37"/>
      <c r="F955" s="36"/>
      <c r="G955" s="38"/>
      <c r="H955" s="41"/>
      <c r="I955" s="42"/>
      <c r="J955" s="40"/>
      <c r="K955" s="38"/>
      <c r="L955" s="41"/>
      <c r="M955" s="41"/>
      <c r="N955" s="41"/>
      <c r="O955" s="41"/>
      <c r="P955" s="42"/>
      <c r="Q955" s="45"/>
      <c r="R955" s="40"/>
      <c r="S955" s="40"/>
      <c r="T955" s="40"/>
      <c r="U955" s="40"/>
      <c r="V955" s="40"/>
      <c r="W955" s="40"/>
      <c r="X955" s="367"/>
      <c r="Y955" s="368"/>
      <c r="Z955" s="369"/>
      <c r="AA955" s="38"/>
      <c r="AB955" s="41"/>
      <c r="AC955" s="42"/>
      <c r="AD955" s="45"/>
      <c r="AE955" s="40"/>
      <c r="AF955" s="40"/>
    </row>
    <row r="956" spans="1:32" ht="14.25" customHeight="1" thickBot="1" x14ac:dyDescent="0.35">
      <c r="A956" s="35"/>
      <c r="B956" s="36"/>
      <c r="C956" s="36"/>
      <c r="D956" s="36"/>
      <c r="E956" s="37"/>
      <c r="F956" s="36"/>
      <c r="G956" s="38"/>
      <c r="H956" s="41"/>
      <c r="I956" s="42"/>
      <c r="J956" s="40"/>
      <c r="K956" s="38"/>
      <c r="L956" s="41"/>
      <c r="M956" s="41"/>
      <c r="N956" s="41"/>
      <c r="O956" s="41"/>
      <c r="P956" s="42"/>
      <c r="Q956" s="45"/>
      <c r="R956" s="40"/>
      <c r="S956" s="40"/>
      <c r="T956" s="40"/>
      <c r="U956" s="40"/>
      <c r="V956" s="40"/>
      <c r="W956" s="40"/>
      <c r="X956" s="367"/>
      <c r="Y956" s="368"/>
      <c r="Z956" s="369"/>
      <c r="AA956" s="38"/>
      <c r="AB956" s="41"/>
      <c r="AC956" s="42"/>
      <c r="AD956" s="45"/>
      <c r="AE956" s="40"/>
      <c r="AF956" s="40"/>
    </row>
    <row r="957" spans="1:32" ht="14.25" customHeight="1" thickBot="1" x14ac:dyDescent="0.35">
      <c r="A957" s="35"/>
      <c r="B957" s="36"/>
      <c r="C957" s="36"/>
      <c r="D957" s="36"/>
      <c r="E957" s="37"/>
      <c r="F957" s="36"/>
      <c r="G957" s="38"/>
      <c r="H957" s="41"/>
      <c r="I957" s="42"/>
      <c r="J957" s="40"/>
      <c r="K957" s="38"/>
      <c r="L957" s="41"/>
      <c r="M957" s="41"/>
      <c r="N957" s="41"/>
      <c r="O957" s="41"/>
      <c r="P957" s="42"/>
      <c r="Q957" s="45"/>
      <c r="R957" s="40"/>
      <c r="S957" s="40"/>
      <c r="T957" s="40"/>
      <c r="U957" s="40"/>
      <c r="V957" s="40"/>
      <c r="W957" s="40"/>
      <c r="X957" s="367"/>
      <c r="Y957" s="368"/>
      <c r="Z957" s="369"/>
      <c r="AA957" s="38"/>
      <c r="AB957" s="41"/>
      <c r="AC957" s="42"/>
      <c r="AD957" s="45"/>
      <c r="AE957" s="40"/>
      <c r="AF957" s="40"/>
    </row>
    <row r="958" spans="1:32" ht="14.25" customHeight="1" thickBot="1" x14ac:dyDescent="0.3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371"/>
      <c r="Y958" s="371"/>
      <c r="Z958" s="371"/>
      <c r="AA958" s="49"/>
      <c r="AB958" s="49"/>
      <c r="AC958" s="49"/>
      <c r="AD958" s="49"/>
      <c r="AE958" s="49"/>
      <c r="AF958" s="49"/>
    </row>
    <row r="959" spans="1:32" ht="14.25" customHeight="1" thickBot="1" x14ac:dyDescent="0.3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371"/>
      <c r="Y959" s="371"/>
      <c r="Z959" s="371"/>
      <c r="AA959" s="49"/>
      <c r="AB959" s="49"/>
      <c r="AC959" s="49"/>
      <c r="AD959" s="49"/>
      <c r="AE959" s="49"/>
      <c r="AF959" s="49"/>
    </row>
    <row r="960" spans="1:32" ht="14.25" customHeight="1" thickBot="1" x14ac:dyDescent="0.3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371"/>
      <c r="Y960" s="371"/>
      <c r="Z960" s="371"/>
      <c r="AA960" s="49"/>
      <c r="AB960" s="49"/>
      <c r="AC960" s="49"/>
      <c r="AD960" s="49"/>
      <c r="AE960" s="49"/>
      <c r="AF960" s="49"/>
    </row>
    <row r="961" spans="1:32" ht="14.25" customHeight="1" thickBot="1" x14ac:dyDescent="0.35">
      <c r="A961" s="35"/>
      <c r="B961" s="36"/>
      <c r="C961" s="36"/>
      <c r="D961" s="36"/>
      <c r="E961" s="37"/>
      <c r="F961" s="36"/>
      <c r="G961" s="38"/>
      <c r="H961" s="41"/>
      <c r="I961" s="42"/>
      <c r="J961" s="40"/>
      <c r="K961" s="38"/>
      <c r="L961" s="41"/>
      <c r="M961" s="41"/>
      <c r="N961" s="41"/>
      <c r="O961" s="41"/>
      <c r="P961" s="42"/>
      <c r="Q961" s="45"/>
      <c r="R961" s="40"/>
      <c r="S961" s="40"/>
      <c r="T961" s="40"/>
      <c r="U961" s="40"/>
      <c r="V961" s="40"/>
      <c r="W961" s="40"/>
      <c r="X961" s="367"/>
      <c r="Y961" s="368"/>
      <c r="Z961" s="369"/>
      <c r="AA961" s="38"/>
      <c r="AB961" s="41"/>
      <c r="AC961" s="42"/>
      <c r="AD961" s="45"/>
      <c r="AE961" s="40"/>
      <c r="AF961" s="40"/>
    </row>
    <row r="962" spans="1:32" ht="14.25" customHeight="1" thickBot="1" x14ac:dyDescent="0.35">
      <c r="A962" s="35"/>
      <c r="B962" s="36"/>
      <c r="C962" s="36"/>
      <c r="D962" s="36"/>
      <c r="E962" s="37"/>
      <c r="F962" s="36"/>
      <c r="G962" s="38"/>
      <c r="H962" s="41"/>
      <c r="I962" s="42"/>
      <c r="J962" s="40"/>
      <c r="K962" s="38"/>
      <c r="L962" s="41"/>
      <c r="M962" s="41"/>
      <c r="N962" s="41"/>
      <c r="O962" s="41"/>
      <c r="P962" s="42"/>
      <c r="Q962" s="45"/>
      <c r="R962" s="40"/>
      <c r="S962" s="40"/>
      <c r="T962" s="40"/>
      <c r="U962" s="40"/>
      <c r="V962" s="40"/>
      <c r="W962" s="40"/>
      <c r="X962" s="367"/>
      <c r="Y962" s="368"/>
      <c r="Z962" s="369"/>
      <c r="AA962" s="38"/>
      <c r="AB962" s="41"/>
      <c r="AC962" s="42"/>
      <c r="AD962" s="45"/>
      <c r="AE962" s="40"/>
      <c r="AF962" s="40"/>
    </row>
    <row r="963" spans="1:32" ht="14.25" customHeight="1" thickBot="1" x14ac:dyDescent="0.35">
      <c r="A963" s="35"/>
      <c r="B963" s="36"/>
      <c r="C963" s="36"/>
      <c r="D963" s="36"/>
      <c r="E963" s="37"/>
      <c r="F963" s="36"/>
      <c r="G963" s="38"/>
      <c r="H963" s="41"/>
      <c r="I963" s="42"/>
      <c r="J963" s="40"/>
      <c r="K963" s="38"/>
      <c r="L963" s="41"/>
      <c r="M963" s="41"/>
      <c r="N963" s="41"/>
      <c r="O963" s="41"/>
      <c r="P963" s="42"/>
      <c r="Q963" s="45"/>
      <c r="R963" s="40"/>
      <c r="S963" s="40"/>
      <c r="T963" s="40"/>
      <c r="U963" s="40"/>
      <c r="V963" s="40"/>
      <c r="W963" s="40"/>
      <c r="X963" s="367"/>
      <c r="Y963" s="368"/>
      <c r="Z963" s="369"/>
      <c r="AA963" s="38"/>
      <c r="AB963" s="41"/>
      <c r="AC963" s="42"/>
      <c r="AD963" s="45"/>
      <c r="AE963" s="40"/>
      <c r="AF963" s="40"/>
    </row>
    <row r="964" spans="1:32" ht="14.25" customHeight="1" thickBot="1" x14ac:dyDescent="0.35">
      <c r="A964" s="35"/>
      <c r="B964" s="36"/>
      <c r="C964" s="36"/>
      <c r="D964" s="36"/>
      <c r="E964" s="37"/>
      <c r="F964" s="36"/>
      <c r="G964" s="38"/>
      <c r="H964" s="41"/>
      <c r="I964" s="42"/>
      <c r="J964" s="40"/>
      <c r="K964" s="38"/>
      <c r="L964" s="41"/>
      <c r="M964" s="41"/>
      <c r="N964" s="41"/>
      <c r="O964" s="41"/>
      <c r="P964" s="42"/>
      <c r="Q964" s="45"/>
      <c r="R964" s="40"/>
      <c r="S964" s="40"/>
      <c r="T964" s="40"/>
      <c r="U964" s="40"/>
      <c r="V964" s="40"/>
      <c r="W964" s="40"/>
      <c r="X964" s="367"/>
      <c r="Y964" s="368"/>
      <c r="Z964" s="369"/>
      <c r="AA964" s="38"/>
      <c r="AB964" s="41"/>
      <c r="AC964" s="42"/>
      <c r="AD964" s="45"/>
      <c r="AE964" s="40"/>
      <c r="AF964" s="40"/>
    </row>
    <row r="965" spans="1:32" ht="14.25" customHeight="1" thickBot="1" x14ac:dyDescent="0.35">
      <c r="A965" s="35"/>
      <c r="B965" s="36"/>
      <c r="C965" s="36"/>
      <c r="D965" s="36"/>
      <c r="E965" s="37"/>
      <c r="F965" s="36"/>
      <c r="G965" s="38"/>
      <c r="H965" s="41"/>
      <c r="I965" s="42"/>
      <c r="J965" s="40"/>
      <c r="K965" s="38"/>
      <c r="L965" s="41"/>
      <c r="M965" s="41"/>
      <c r="N965" s="41"/>
      <c r="O965" s="41"/>
      <c r="P965" s="42"/>
      <c r="Q965" s="45"/>
      <c r="R965" s="40"/>
      <c r="S965" s="40"/>
      <c r="T965" s="40"/>
      <c r="U965" s="40"/>
      <c r="V965" s="40"/>
      <c r="W965" s="40"/>
      <c r="X965" s="367"/>
      <c r="Y965" s="368"/>
      <c r="Z965" s="369"/>
      <c r="AA965" s="38"/>
      <c r="AB965" s="41"/>
      <c r="AC965" s="42"/>
      <c r="AD965" s="45"/>
      <c r="AE965" s="40"/>
      <c r="AF965" s="40"/>
    </row>
    <row r="966" spans="1:32" ht="14.25" customHeight="1" thickBot="1" x14ac:dyDescent="0.35">
      <c r="A966" s="35"/>
      <c r="B966" s="36"/>
      <c r="C966" s="36"/>
      <c r="D966" s="36"/>
      <c r="E966" s="37"/>
      <c r="F966" s="36"/>
      <c r="G966" s="38"/>
      <c r="H966" s="41"/>
      <c r="I966" s="42"/>
      <c r="J966" s="40"/>
      <c r="K966" s="38"/>
      <c r="L966" s="41"/>
      <c r="M966" s="41"/>
      <c r="N966" s="41"/>
      <c r="O966" s="41"/>
      <c r="P966" s="42"/>
      <c r="Q966" s="45"/>
      <c r="R966" s="40"/>
      <c r="S966" s="40"/>
      <c r="T966" s="40"/>
      <c r="U966" s="40"/>
      <c r="V966" s="40"/>
      <c r="W966" s="40"/>
      <c r="X966" s="367"/>
      <c r="Y966" s="368"/>
      <c r="Z966" s="369"/>
      <c r="AA966" s="38"/>
      <c r="AB966" s="41"/>
      <c r="AC966" s="42"/>
      <c r="AD966" s="45"/>
      <c r="AE966" s="40"/>
      <c r="AF966" s="40"/>
    </row>
    <row r="967" spans="1:32" ht="14.25" customHeight="1" thickBot="1" x14ac:dyDescent="0.35">
      <c r="A967" s="35"/>
      <c r="B967" s="36"/>
      <c r="C967" s="36"/>
      <c r="D967" s="36"/>
      <c r="E967" s="37"/>
      <c r="F967" s="36"/>
      <c r="G967" s="38"/>
      <c r="H967" s="41"/>
      <c r="I967" s="42"/>
      <c r="J967" s="40"/>
      <c r="K967" s="38"/>
      <c r="L967" s="41"/>
      <c r="M967" s="41"/>
      <c r="N967" s="41"/>
      <c r="O967" s="41"/>
      <c r="P967" s="42"/>
      <c r="Q967" s="45"/>
      <c r="R967" s="40"/>
      <c r="S967" s="40"/>
      <c r="T967" s="40"/>
      <c r="U967" s="40"/>
      <c r="V967" s="40"/>
      <c r="W967" s="40"/>
      <c r="X967" s="367"/>
      <c r="Y967" s="368"/>
      <c r="Z967" s="369"/>
      <c r="AA967" s="38"/>
      <c r="AB967" s="41"/>
      <c r="AC967" s="42"/>
      <c r="AD967" s="45"/>
      <c r="AE967" s="40"/>
      <c r="AF967" s="40"/>
    </row>
    <row r="968" spans="1:32" ht="14.25" customHeight="1" thickBot="1" x14ac:dyDescent="0.35">
      <c r="A968" s="35"/>
      <c r="B968" s="36"/>
      <c r="C968" s="36"/>
      <c r="D968" s="36"/>
      <c r="E968" s="37"/>
      <c r="F968" s="36"/>
      <c r="G968" s="38"/>
      <c r="H968" s="41"/>
      <c r="I968" s="42"/>
      <c r="J968" s="40"/>
      <c r="K968" s="38"/>
      <c r="L968" s="41"/>
      <c r="M968" s="41"/>
      <c r="N968" s="41"/>
      <c r="O968" s="41"/>
      <c r="P968" s="42"/>
      <c r="Q968" s="45"/>
      <c r="R968" s="40"/>
      <c r="S968" s="40"/>
      <c r="T968" s="40"/>
      <c r="U968" s="40"/>
      <c r="V968" s="40"/>
      <c r="W968" s="40"/>
      <c r="X968" s="367"/>
      <c r="Y968" s="368"/>
      <c r="Z968" s="369"/>
      <c r="AA968" s="38"/>
      <c r="AB968" s="41"/>
      <c r="AC968" s="42"/>
      <c r="AD968" s="45"/>
      <c r="AE968" s="40"/>
      <c r="AF968" s="40"/>
    </row>
    <row r="969" spans="1:32" ht="14.25" customHeight="1" thickBot="1" x14ac:dyDescent="0.35">
      <c r="A969" s="35"/>
      <c r="B969" s="36"/>
      <c r="C969" s="36"/>
      <c r="D969" s="36"/>
      <c r="E969" s="37"/>
      <c r="F969" s="36"/>
      <c r="G969" s="38"/>
      <c r="H969" s="41"/>
      <c r="I969" s="42"/>
      <c r="J969" s="40"/>
      <c r="K969" s="38"/>
      <c r="L969" s="41"/>
      <c r="M969" s="41"/>
      <c r="N969" s="41"/>
      <c r="O969" s="41"/>
      <c r="P969" s="42"/>
      <c r="Q969" s="45"/>
      <c r="R969" s="40"/>
      <c r="S969" s="40"/>
      <c r="T969" s="40"/>
      <c r="U969" s="40"/>
      <c r="V969" s="40"/>
      <c r="W969" s="40"/>
      <c r="X969" s="367"/>
      <c r="Y969" s="368"/>
      <c r="Z969" s="369"/>
      <c r="AA969" s="38"/>
      <c r="AB969" s="41"/>
      <c r="AC969" s="42"/>
      <c r="AD969" s="45"/>
      <c r="AE969" s="40"/>
      <c r="AF969" s="40"/>
    </row>
    <row r="970" spans="1:32" ht="14.25" customHeight="1" thickBot="1" x14ac:dyDescent="0.35">
      <c r="A970" s="35"/>
      <c r="B970" s="36"/>
      <c r="C970" s="36"/>
      <c r="D970" s="36"/>
      <c r="E970" s="37"/>
      <c r="F970" s="36"/>
      <c r="G970" s="38"/>
      <c r="H970" s="41"/>
      <c r="I970" s="42"/>
      <c r="J970" s="40"/>
      <c r="K970" s="38"/>
      <c r="L970" s="41"/>
      <c r="M970" s="41"/>
      <c r="N970" s="41"/>
      <c r="O970" s="41"/>
      <c r="P970" s="42"/>
      <c r="Q970" s="45"/>
      <c r="R970" s="40"/>
      <c r="S970" s="40"/>
      <c r="T970" s="40"/>
      <c r="U970" s="40"/>
      <c r="V970" s="40"/>
      <c r="W970" s="40"/>
      <c r="X970" s="367"/>
      <c r="Y970" s="368"/>
      <c r="Z970" s="369"/>
      <c r="AA970" s="38"/>
      <c r="AB970" s="41"/>
      <c r="AC970" s="42"/>
      <c r="AD970" s="45"/>
      <c r="AE970" s="40"/>
      <c r="AF970" s="40"/>
    </row>
    <row r="971" spans="1:32" ht="14.25" customHeight="1" thickBot="1" x14ac:dyDescent="0.35">
      <c r="A971" s="35"/>
      <c r="B971" s="36"/>
      <c r="C971" s="36"/>
      <c r="D971" s="36"/>
      <c r="E971" s="37"/>
      <c r="F971" s="36"/>
      <c r="G971" s="38"/>
      <c r="H971" s="41"/>
      <c r="I971" s="42"/>
      <c r="J971" s="40"/>
      <c r="K971" s="38"/>
      <c r="L971" s="41"/>
      <c r="M971" s="41"/>
      <c r="N971" s="41"/>
      <c r="O971" s="41"/>
      <c r="P971" s="42"/>
      <c r="Q971" s="45"/>
      <c r="R971" s="40"/>
      <c r="S971" s="40"/>
      <c r="T971" s="40"/>
      <c r="U971" s="40"/>
      <c r="V971" s="40"/>
      <c r="W971" s="40"/>
      <c r="X971" s="367"/>
      <c r="Y971" s="368"/>
      <c r="Z971" s="369"/>
      <c r="AA971" s="38"/>
      <c r="AB971" s="41"/>
      <c r="AC971" s="42"/>
      <c r="AD971" s="45"/>
      <c r="AE971" s="40"/>
      <c r="AF971" s="40"/>
    </row>
    <row r="972" spans="1:32" ht="14.25" customHeight="1" thickBot="1" x14ac:dyDescent="0.35">
      <c r="A972" s="35"/>
      <c r="B972" s="36"/>
      <c r="C972" s="36"/>
      <c r="D972" s="36"/>
      <c r="E972" s="37"/>
      <c r="F972" s="36"/>
      <c r="G972" s="38"/>
      <c r="H972" s="41"/>
      <c r="I972" s="42"/>
      <c r="J972" s="40"/>
      <c r="K972" s="38"/>
      <c r="L972" s="41"/>
      <c r="M972" s="41"/>
      <c r="N972" s="41"/>
      <c r="O972" s="41"/>
      <c r="P972" s="42"/>
      <c r="Q972" s="45"/>
      <c r="R972" s="40"/>
      <c r="S972" s="40"/>
      <c r="T972" s="40"/>
      <c r="U972" s="40"/>
      <c r="V972" s="40"/>
      <c r="W972" s="40"/>
      <c r="X972" s="367"/>
      <c r="Y972" s="368"/>
      <c r="Z972" s="369"/>
      <c r="AA972" s="38"/>
      <c r="AB972" s="41"/>
      <c r="AC972" s="42"/>
      <c r="AD972" s="45"/>
      <c r="AE972" s="40"/>
      <c r="AF972" s="40"/>
    </row>
    <row r="973" spans="1:32" ht="14.25" customHeight="1" thickBot="1" x14ac:dyDescent="0.35">
      <c r="A973" s="35"/>
      <c r="B973" s="36"/>
      <c r="C973" s="36"/>
      <c r="D973" s="36"/>
      <c r="E973" s="37"/>
      <c r="F973" s="36"/>
      <c r="G973" s="38"/>
      <c r="H973" s="41"/>
      <c r="I973" s="42"/>
      <c r="J973" s="40"/>
      <c r="K973" s="38"/>
      <c r="L973" s="41"/>
      <c r="M973" s="41"/>
      <c r="N973" s="41"/>
      <c r="O973" s="41"/>
      <c r="P973" s="42"/>
      <c r="Q973" s="45"/>
      <c r="R973" s="40"/>
      <c r="S973" s="40"/>
      <c r="T973" s="40"/>
      <c r="U973" s="40"/>
      <c r="V973" s="40"/>
      <c r="W973" s="40"/>
      <c r="X973" s="367"/>
      <c r="Y973" s="368"/>
      <c r="Z973" s="369"/>
      <c r="AA973" s="38"/>
      <c r="AB973" s="41"/>
      <c r="AC973" s="42"/>
      <c r="AD973" s="45"/>
      <c r="AE973" s="40"/>
      <c r="AF973" s="40"/>
    </row>
    <row r="974" spans="1:32" ht="14.25" customHeight="1" thickBot="1" x14ac:dyDescent="0.35">
      <c r="A974" s="35"/>
      <c r="B974" s="36"/>
      <c r="C974" s="36"/>
      <c r="D974" s="36"/>
      <c r="E974" s="37"/>
      <c r="F974" s="36"/>
      <c r="G974" s="38"/>
      <c r="H974" s="41"/>
      <c r="I974" s="42"/>
      <c r="J974" s="40"/>
      <c r="K974" s="38"/>
      <c r="L974" s="41"/>
      <c r="M974" s="41"/>
      <c r="N974" s="41"/>
      <c r="O974" s="41"/>
      <c r="P974" s="42"/>
      <c r="Q974" s="45"/>
      <c r="R974" s="40"/>
      <c r="S974" s="40"/>
      <c r="T974" s="40"/>
      <c r="U974" s="40"/>
      <c r="V974" s="40"/>
      <c r="W974" s="40"/>
      <c r="X974" s="367"/>
      <c r="Y974" s="368"/>
      <c r="Z974" s="369"/>
      <c r="AA974" s="38"/>
      <c r="AB974" s="41"/>
      <c r="AC974" s="42"/>
      <c r="AD974" s="45"/>
      <c r="AE974" s="40"/>
      <c r="AF974" s="40"/>
    </row>
    <row r="975" spans="1:32" ht="14.25" customHeight="1" thickBot="1" x14ac:dyDescent="0.35">
      <c r="A975" s="35"/>
      <c r="B975" s="36"/>
      <c r="C975" s="36"/>
      <c r="D975" s="36"/>
      <c r="E975" s="37"/>
      <c r="F975" s="36"/>
      <c r="G975" s="38"/>
      <c r="H975" s="41"/>
      <c r="I975" s="42"/>
      <c r="J975" s="40"/>
      <c r="K975" s="38"/>
      <c r="L975" s="41"/>
      <c r="M975" s="41"/>
      <c r="N975" s="41"/>
      <c r="O975" s="41"/>
      <c r="P975" s="42"/>
      <c r="Q975" s="45"/>
      <c r="R975" s="40"/>
      <c r="S975" s="40"/>
      <c r="T975" s="40"/>
      <c r="U975" s="40"/>
      <c r="V975" s="40"/>
      <c r="W975" s="40"/>
      <c r="X975" s="367"/>
      <c r="Y975" s="368"/>
      <c r="Z975" s="369"/>
      <c r="AA975" s="38"/>
      <c r="AB975" s="41"/>
      <c r="AC975" s="42"/>
      <c r="AD975" s="45"/>
      <c r="AE975" s="40"/>
      <c r="AF975" s="40"/>
    </row>
    <row r="976" spans="1:32" ht="14.25" customHeight="1" thickBot="1" x14ac:dyDescent="0.35">
      <c r="A976" s="35"/>
      <c r="B976" s="36"/>
      <c r="C976" s="36"/>
      <c r="D976" s="36"/>
      <c r="E976" s="37"/>
      <c r="F976" s="36"/>
      <c r="G976" s="38"/>
      <c r="H976" s="41"/>
      <c r="I976" s="42"/>
      <c r="J976" s="40"/>
      <c r="K976" s="38"/>
      <c r="L976" s="41"/>
      <c r="M976" s="41"/>
      <c r="N976" s="41"/>
      <c r="O976" s="41"/>
      <c r="P976" s="42"/>
      <c r="Q976" s="45"/>
      <c r="R976" s="40"/>
      <c r="S976" s="40"/>
      <c r="T976" s="40"/>
      <c r="U976" s="40"/>
      <c r="V976" s="40"/>
      <c r="W976" s="40"/>
      <c r="X976" s="367"/>
      <c r="Y976" s="368"/>
      <c r="Z976" s="369"/>
      <c r="AA976" s="38"/>
      <c r="AB976" s="41"/>
      <c r="AC976" s="42"/>
      <c r="AD976" s="45"/>
      <c r="AE976" s="40"/>
      <c r="AF976" s="40"/>
    </row>
    <row r="977" spans="1:32" ht="14.25" customHeight="1" thickBot="1" x14ac:dyDescent="0.35">
      <c r="A977" s="35"/>
      <c r="B977" s="36"/>
      <c r="C977" s="36"/>
      <c r="D977" s="36"/>
      <c r="E977" s="37"/>
      <c r="F977" s="36"/>
      <c r="G977" s="38"/>
      <c r="H977" s="41"/>
      <c r="I977" s="42"/>
      <c r="J977" s="40"/>
      <c r="K977" s="38"/>
      <c r="L977" s="41"/>
      <c r="M977" s="41"/>
      <c r="N977" s="41"/>
      <c r="O977" s="41"/>
      <c r="P977" s="42"/>
      <c r="Q977" s="45"/>
      <c r="R977" s="40"/>
      <c r="S977" s="40"/>
      <c r="T977" s="40"/>
      <c r="U977" s="40"/>
      <c r="V977" s="40"/>
      <c r="W977" s="40"/>
      <c r="X977" s="367"/>
      <c r="Y977" s="368"/>
      <c r="Z977" s="369"/>
      <c r="AA977" s="38"/>
      <c r="AB977" s="41"/>
      <c r="AC977" s="42"/>
      <c r="AD977" s="45"/>
      <c r="AE977" s="40"/>
      <c r="AF977" s="40"/>
    </row>
    <row r="978" spans="1:32" ht="14.25" customHeight="1" thickBot="1" x14ac:dyDescent="0.35">
      <c r="A978" s="35"/>
      <c r="B978" s="36"/>
      <c r="C978" s="36"/>
      <c r="D978" s="36"/>
      <c r="E978" s="37"/>
      <c r="F978" s="36"/>
      <c r="G978" s="38"/>
      <c r="H978" s="41"/>
      <c r="I978" s="42"/>
      <c r="J978" s="40"/>
      <c r="K978" s="38"/>
      <c r="L978" s="41"/>
      <c r="M978" s="41"/>
      <c r="N978" s="41"/>
      <c r="O978" s="41"/>
      <c r="P978" s="42"/>
      <c r="Q978" s="45"/>
      <c r="R978" s="40"/>
      <c r="S978" s="40"/>
      <c r="T978" s="40"/>
      <c r="U978" s="40"/>
      <c r="V978" s="40"/>
      <c r="W978" s="40"/>
      <c r="X978" s="367"/>
      <c r="Y978" s="368"/>
      <c r="Z978" s="369"/>
      <c r="AA978" s="38"/>
      <c r="AB978" s="41"/>
      <c r="AC978" s="42"/>
      <c r="AD978" s="45"/>
      <c r="AE978" s="40"/>
      <c r="AF978" s="40"/>
    </row>
    <row r="979" spans="1:32" ht="14.25" customHeight="1" thickBot="1" x14ac:dyDescent="0.35">
      <c r="A979" s="35"/>
      <c r="B979" s="36"/>
      <c r="C979" s="36"/>
      <c r="D979" s="36"/>
      <c r="E979" s="37"/>
      <c r="F979" s="36"/>
      <c r="G979" s="38"/>
      <c r="H979" s="41"/>
      <c r="I979" s="42"/>
      <c r="J979" s="40"/>
      <c r="K979" s="38"/>
      <c r="L979" s="41"/>
      <c r="M979" s="41"/>
      <c r="N979" s="41"/>
      <c r="O979" s="41"/>
      <c r="P979" s="42"/>
      <c r="Q979" s="45"/>
      <c r="R979" s="40"/>
      <c r="S979" s="40"/>
      <c r="T979" s="40"/>
      <c r="U979" s="40"/>
      <c r="V979" s="40"/>
      <c r="W979" s="40"/>
      <c r="X979" s="367"/>
      <c r="Y979" s="368"/>
      <c r="Z979" s="369"/>
      <c r="AA979" s="38"/>
      <c r="AB979" s="41"/>
      <c r="AC979" s="42"/>
      <c r="AD979" s="45"/>
      <c r="AE979" s="40"/>
      <c r="AF979" s="40"/>
    </row>
    <row r="980" spans="1:32" ht="14.25" customHeight="1" thickBot="1" x14ac:dyDescent="0.35">
      <c r="A980" s="35"/>
      <c r="B980" s="36"/>
      <c r="C980" s="36"/>
      <c r="D980" s="36"/>
      <c r="E980" s="37"/>
      <c r="F980" s="36"/>
      <c r="G980" s="38"/>
      <c r="H980" s="41"/>
      <c r="I980" s="42"/>
      <c r="J980" s="40"/>
      <c r="K980" s="38"/>
      <c r="L980" s="41"/>
      <c r="M980" s="41"/>
      <c r="N980" s="41"/>
      <c r="O980" s="41"/>
      <c r="P980" s="42"/>
      <c r="Q980" s="45"/>
      <c r="R980" s="40"/>
      <c r="S980" s="40"/>
      <c r="T980" s="40"/>
      <c r="U980" s="40"/>
      <c r="V980" s="40"/>
      <c r="W980" s="40"/>
      <c r="X980" s="367"/>
      <c r="Y980" s="368"/>
      <c r="Z980" s="369"/>
      <c r="AA980" s="38"/>
      <c r="AB980" s="41"/>
      <c r="AC980" s="42"/>
      <c r="AD980" s="45"/>
      <c r="AE980" s="40"/>
      <c r="AF980" s="40"/>
    </row>
    <row r="981" spans="1:32" ht="14.25" customHeight="1" thickBot="1" x14ac:dyDescent="0.35">
      <c r="A981" s="35"/>
      <c r="B981" s="36"/>
      <c r="C981" s="36"/>
      <c r="D981" s="36"/>
      <c r="E981" s="37"/>
      <c r="F981" s="36"/>
      <c r="G981" s="38"/>
      <c r="H981" s="41"/>
      <c r="I981" s="42"/>
      <c r="J981" s="40"/>
      <c r="K981" s="38"/>
      <c r="L981" s="41"/>
      <c r="M981" s="41"/>
      <c r="N981" s="41"/>
      <c r="O981" s="41"/>
      <c r="P981" s="42"/>
      <c r="Q981" s="45"/>
      <c r="R981" s="40"/>
      <c r="S981" s="40"/>
      <c r="T981" s="40"/>
      <c r="U981" s="40"/>
      <c r="V981" s="40"/>
      <c r="W981" s="40"/>
      <c r="X981" s="367"/>
      <c r="Y981" s="368"/>
      <c r="Z981" s="369"/>
      <c r="AA981" s="38"/>
      <c r="AB981" s="41"/>
      <c r="AC981" s="42"/>
      <c r="AD981" s="45"/>
      <c r="AE981" s="40"/>
      <c r="AF981" s="40"/>
    </row>
    <row r="982" spans="1:32" ht="14.25" customHeight="1" thickBot="1" x14ac:dyDescent="0.35">
      <c r="A982" s="35"/>
      <c r="B982" s="36"/>
      <c r="C982" s="36"/>
      <c r="D982" s="36"/>
      <c r="E982" s="37"/>
      <c r="F982" s="36"/>
      <c r="G982" s="38"/>
      <c r="H982" s="41"/>
      <c r="I982" s="42"/>
      <c r="J982" s="40"/>
      <c r="K982" s="38"/>
      <c r="L982" s="41"/>
      <c r="M982" s="41"/>
      <c r="N982" s="41"/>
      <c r="O982" s="41"/>
      <c r="P982" s="42"/>
      <c r="Q982" s="45"/>
      <c r="R982" s="40"/>
      <c r="S982" s="40"/>
      <c r="T982" s="40"/>
      <c r="U982" s="40"/>
      <c r="V982" s="40"/>
      <c r="W982" s="40"/>
      <c r="X982" s="367"/>
      <c r="Y982" s="368"/>
      <c r="Z982" s="369"/>
      <c r="AA982" s="38"/>
      <c r="AB982" s="41"/>
      <c r="AC982" s="42"/>
      <c r="AD982" s="45"/>
      <c r="AE982" s="40"/>
      <c r="AF982" s="40"/>
    </row>
  </sheetData>
  <autoFilter ref="A2:AF2"/>
  <mergeCells count="3">
    <mergeCell ref="K1:P1"/>
    <mergeCell ref="X1:Z1"/>
    <mergeCell ref="AA1:AD1"/>
  </mergeCells>
  <conditionalFormatting sqref="G1:I2 G424:I982 G47:I47 G63:I63 G61:I61 G59:I59">
    <cfRule type="expression" dxfId="1026" priority="206">
      <formula>ISBLANK(E1)</formula>
    </cfRule>
  </conditionalFormatting>
  <conditionalFormatting sqref="G45:I45 G48:I48 G52:I53 G56:I56 G65:I65 G72:I73 G75:I75 G78:I78 G81:I81 G87:I87 G92:I92 G95:I96">
    <cfRule type="expression" dxfId="1025" priority="207">
      <formula>ISBLANK(E45)</formula>
    </cfRule>
  </conditionalFormatting>
  <conditionalFormatting sqref="G3">
    <cfRule type="expression" dxfId="1024" priority="208">
      <formula>ISBLANK("#ref!")</formula>
    </cfRule>
  </conditionalFormatting>
  <conditionalFormatting sqref="G27">
    <cfRule type="expression" dxfId="1023" priority="182">
      <formula>ISBLANK("#ref!")</formula>
    </cfRule>
  </conditionalFormatting>
  <conditionalFormatting sqref="G5">
    <cfRule type="expression" dxfId="1022" priority="210">
      <formula>ISBLANK("#ref!")</formula>
    </cfRule>
  </conditionalFormatting>
  <conditionalFormatting sqref="G7">
    <cfRule type="expression" dxfId="1021" priority="211">
      <formula>ISBLANK("#ref!")</formula>
    </cfRule>
  </conditionalFormatting>
  <conditionalFormatting sqref="G8">
    <cfRule type="expression" dxfId="1020" priority="212">
      <formula>ISBLANK("#ref!")</formula>
    </cfRule>
  </conditionalFormatting>
  <conditionalFormatting sqref="G11">
    <cfRule type="expression" dxfId="1019" priority="215">
      <formula>ISBLANK("#ref!")</formula>
    </cfRule>
  </conditionalFormatting>
  <conditionalFormatting sqref="G12:I12">
    <cfRule type="expression" dxfId="1018" priority="216">
      <formula>ISBLANK(E12)</formula>
    </cfRule>
  </conditionalFormatting>
  <conditionalFormatting sqref="I6">
    <cfRule type="expression" dxfId="1017" priority="196">
      <formula>ISBLANK("#ref!")</formula>
    </cfRule>
  </conditionalFormatting>
  <conditionalFormatting sqref="G4">
    <cfRule type="expression" dxfId="1016" priority="201">
      <formula>ISBLANK("#ref!")</formula>
    </cfRule>
  </conditionalFormatting>
  <conditionalFormatting sqref="G16">
    <cfRule type="expression" dxfId="1015" priority="220">
      <formula>ISBLANK("#ref!")</formula>
    </cfRule>
  </conditionalFormatting>
  <conditionalFormatting sqref="G17">
    <cfRule type="expression" dxfId="1014" priority="221">
      <formula>ISBLANK("#ref!")</formula>
    </cfRule>
  </conditionalFormatting>
  <conditionalFormatting sqref="G23">
    <cfRule type="expression" dxfId="1013" priority="227">
      <formula>ISBLANK("#ref!")</formula>
    </cfRule>
  </conditionalFormatting>
  <conditionalFormatting sqref="G24">
    <cfRule type="expression" dxfId="1012" priority="228">
      <formula>ISBLANK("#ref!")</formula>
    </cfRule>
  </conditionalFormatting>
  <conditionalFormatting sqref="G97:I97 G150:I150 G203:I204 G169:I171 G207:I982">
    <cfRule type="expression" dxfId="1011" priority="242">
      <formula>ISBLANK(E97)</formula>
    </cfRule>
  </conditionalFormatting>
  <conditionalFormatting sqref="G256:I982">
    <cfRule type="expression" dxfId="1010" priority="243">
      <formula>ISBLANK(E256)</formula>
    </cfRule>
  </conditionalFormatting>
  <conditionalFormatting sqref="G265:I982">
    <cfRule type="expression" dxfId="1009" priority="244">
      <formula>ISBLANK(E265)</formula>
    </cfRule>
  </conditionalFormatting>
  <conditionalFormatting sqref="G267:I982">
    <cfRule type="expression" dxfId="1008" priority="245">
      <formula>ISBLANK(E267)</formula>
    </cfRule>
  </conditionalFormatting>
  <conditionalFormatting sqref="G268:I982">
    <cfRule type="expression" dxfId="1007" priority="246">
      <formula>ISBLANK(E268)</formula>
    </cfRule>
  </conditionalFormatting>
  <conditionalFormatting sqref="G270:I982">
    <cfRule type="expression" dxfId="1006" priority="247">
      <formula>ISBLANK(E270)</formula>
    </cfRule>
  </conditionalFormatting>
  <conditionalFormatting sqref="G274:I982">
    <cfRule type="expression" dxfId="1005" priority="248">
      <formula>ISBLANK(E274)</formula>
    </cfRule>
  </conditionalFormatting>
  <conditionalFormatting sqref="G280:I982">
    <cfRule type="expression" dxfId="1004" priority="249">
      <formula>ISBLANK(E280)</formula>
    </cfRule>
  </conditionalFormatting>
  <conditionalFormatting sqref="G288:I982">
    <cfRule type="expression" dxfId="1003" priority="250">
      <formula>ISBLANK(E288)</formula>
    </cfRule>
  </conditionalFormatting>
  <conditionalFormatting sqref="G290:I982">
    <cfRule type="expression" dxfId="1002" priority="251">
      <formula>ISBLANK(E290)</formula>
    </cfRule>
  </conditionalFormatting>
  <conditionalFormatting sqref="G319:I982">
    <cfRule type="expression" dxfId="1001" priority="252">
      <formula>ISBLANK(E319)</formula>
    </cfRule>
  </conditionalFormatting>
  <conditionalFormatting sqref="G320:I982">
    <cfRule type="expression" dxfId="1000" priority="253">
      <formula>ISBLANK(E320)</formula>
    </cfRule>
  </conditionalFormatting>
  <conditionalFormatting sqref="G321:I982">
    <cfRule type="expression" dxfId="999" priority="254">
      <formula>ISBLANK(E321)</formula>
    </cfRule>
  </conditionalFormatting>
  <conditionalFormatting sqref="G322:I982">
    <cfRule type="expression" dxfId="998" priority="255">
      <formula>ISBLANK(E322)</formula>
    </cfRule>
  </conditionalFormatting>
  <conditionalFormatting sqref="G323:I982">
    <cfRule type="expression" dxfId="997" priority="256">
      <formula>ISBLANK(E323)</formula>
    </cfRule>
  </conditionalFormatting>
  <conditionalFormatting sqref="G324:I982">
    <cfRule type="expression" dxfId="996" priority="257">
      <formula>ISBLANK(E324)</formula>
    </cfRule>
  </conditionalFormatting>
  <conditionalFormatting sqref="G325:I982">
    <cfRule type="expression" dxfId="995" priority="258">
      <formula>ISBLANK(E325)</formula>
    </cfRule>
  </conditionalFormatting>
  <conditionalFormatting sqref="G326:I982">
    <cfRule type="expression" dxfId="994" priority="259">
      <formula>ISBLANK(E326)</formula>
    </cfRule>
  </conditionalFormatting>
  <conditionalFormatting sqref="G327:I982">
    <cfRule type="expression" dxfId="993" priority="260">
      <formula>ISBLANK(E327)</formula>
    </cfRule>
  </conditionalFormatting>
  <conditionalFormatting sqref="G328:I982">
    <cfRule type="expression" dxfId="992" priority="261">
      <formula>ISBLANK(E328)</formula>
    </cfRule>
  </conditionalFormatting>
  <conditionalFormatting sqref="G329:I982">
    <cfRule type="expression" dxfId="991" priority="262">
      <formula>ISBLANK(E329)</formula>
    </cfRule>
  </conditionalFormatting>
  <conditionalFormatting sqref="G331:I982">
    <cfRule type="expression" dxfId="990" priority="263">
      <formula>ISBLANK(E331)</formula>
    </cfRule>
  </conditionalFormatting>
  <conditionalFormatting sqref="G332:I982">
    <cfRule type="expression" dxfId="989" priority="264">
      <formula>ISBLANK(E332)</formula>
    </cfRule>
  </conditionalFormatting>
  <conditionalFormatting sqref="G333:I982">
    <cfRule type="expression" dxfId="988" priority="265">
      <formula>ISBLANK(E333)</formula>
    </cfRule>
  </conditionalFormatting>
  <conditionalFormatting sqref="G334:I982">
    <cfRule type="expression" dxfId="987" priority="266">
      <formula>ISBLANK(E334)</formula>
    </cfRule>
  </conditionalFormatting>
  <conditionalFormatting sqref="G335:I982">
    <cfRule type="expression" dxfId="986" priority="267">
      <formula>ISBLANK(E335)</formula>
    </cfRule>
  </conditionalFormatting>
  <conditionalFormatting sqref="G336:I982">
    <cfRule type="expression" dxfId="985" priority="268">
      <formula>ISBLANK(E336)</formula>
    </cfRule>
  </conditionalFormatting>
  <conditionalFormatting sqref="G338:I982">
    <cfRule type="expression" dxfId="984" priority="269">
      <formula>ISBLANK(E338)</formula>
    </cfRule>
  </conditionalFormatting>
  <conditionalFormatting sqref="G339:I982">
    <cfRule type="expression" dxfId="983" priority="270">
      <formula>ISBLANK(E339)</formula>
    </cfRule>
  </conditionalFormatting>
  <conditionalFormatting sqref="G340:I982">
    <cfRule type="expression" dxfId="982" priority="271">
      <formula>ISBLANK(E340)</formula>
    </cfRule>
  </conditionalFormatting>
  <conditionalFormatting sqref="G341:I982">
    <cfRule type="expression" dxfId="981" priority="272">
      <formula>ISBLANK(E341)</formula>
    </cfRule>
  </conditionalFormatting>
  <conditionalFormatting sqref="G343:I982">
    <cfRule type="expression" dxfId="980" priority="274">
      <formula>ISBLANK(E343)</formula>
    </cfRule>
  </conditionalFormatting>
  <conditionalFormatting sqref="G344:I982">
    <cfRule type="expression" dxfId="979" priority="275">
      <formula>ISBLANK(E344)</formula>
    </cfRule>
  </conditionalFormatting>
  <conditionalFormatting sqref="G472:I982">
    <cfRule type="expression" dxfId="978" priority="276">
      <formula>ISBLANK(E472)</formula>
    </cfRule>
  </conditionalFormatting>
  <conditionalFormatting sqref="G476:I982">
    <cfRule type="expression" dxfId="977" priority="277">
      <formula>ISBLANK(E476)</formula>
    </cfRule>
  </conditionalFormatting>
  <conditionalFormatting sqref="G480:I982">
    <cfRule type="expression" dxfId="976" priority="278">
      <formula>ISBLANK(E480)</formula>
    </cfRule>
  </conditionalFormatting>
  <conditionalFormatting sqref="G478:I982">
    <cfRule type="expression" dxfId="975" priority="279">
      <formula>ISBLANK(E478)</formula>
    </cfRule>
  </conditionalFormatting>
  <conditionalFormatting sqref="G484:I982">
    <cfRule type="expression" dxfId="974" priority="280">
      <formula>ISBLANK(E484)</formula>
    </cfRule>
  </conditionalFormatting>
  <conditionalFormatting sqref="G493:I982">
    <cfRule type="expression" dxfId="973" priority="281">
      <formula>ISBLANK(E493)</formula>
    </cfRule>
  </conditionalFormatting>
  <conditionalFormatting sqref="G494:I982">
    <cfRule type="expression" dxfId="972" priority="282">
      <formula>ISBLANK(E494)</formula>
    </cfRule>
  </conditionalFormatting>
  <conditionalFormatting sqref="G495:I982">
    <cfRule type="expression" dxfId="971" priority="283">
      <formula>ISBLANK(E495)</formula>
    </cfRule>
  </conditionalFormatting>
  <conditionalFormatting sqref="G496:I982">
    <cfRule type="expression" dxfId="970" priority="284">
      <formula>ISBLANK(E496)</formula>
    </cfRule>
  </conditionalFormatting>
  <conditionalFormatting sqref="G501:I982">
    <cfRule type="expression" dxfId="969" priority="285">
      <formula>ISBLANK(E501)</formula>
    </cfRule>
  </conditionalFormatting>
  <conditionalFormatting sqref="G492:I982">
    <cfRule type="expression" dxfId="968" priority="286">
      <formula>ISBLANK(E492)</formula>
    </cfRule>
  </conditionalFormatting>
  <conditionalFormatting sqref="G498:I982">
    <cfRule type="expression" dxfId="967" priority="287">
      <formula>ISBLANK(E498)</formula>
    </cfRule>
  </conditionalFormatting>
  <conditionalFormatting sqref="G502:I982">
    <cfRule type="expression" dxfId="966" priority="288">
      <formula>ISBLANK(E502)</formula>
    </cfRule>
  </conditionalFormatting>
  <conditionalFormatting sqref="G505:I982">
    <cfRule type="expression" dxfId="965" priority="289">
      <formula>ISBLANK(E505)</formula>
    </cfRule>
  </conditionalFormatting>
  <conditionalFormatting sqref="G508:I982">
    <cfRule type="expression" dxfId="964" priority="290">
      <formula>ISBLANK(E508)</formula>
    </cfRule>
  </conditionalFormatting>
  <conditionalFormatting sqref="G509:I982">
    <cfRule type="expression" dxfId="963" priority="291">
      <formula>ISBLANK(E509)</formula>
    </cfRule>
  </conditionalFormatting>
  <conditionalFormatting sqref="G518:I982">
    <cfRule type="expression" dxfId="962" priority="292">
      <formula>ISBLANK(E518)</formula>
    </cfRule>
  </conditionalFormatting>
  <conditionalFormatting sqref="G521:I982">
    <cfRule type="expression" dxfId="961" priority="293">
      <formula>ISBLANK(E521)</formula>
    </cfRule>
  </conditionalFormatting>
  <conditionalFormatting sqref="G510:I982">
    <cfRule type="expression" dxfId="960" priority="294">
      <formula>ISBLANK(E510)</formula>
    </cfRule>
  </conditionalFormatting>
  <conditionalFormatting sqref="G515:I982">
    <cfRule type="expression" dxfId="959" priority="295">
      <formula>ISBLANK(E515)</formula>
    </cfRule>
  </conditionalFormatting>
  <conditionalFormatting sqref="G519:I982">
    <cfRule type="expression" dxfId="958" priority="296">
      <formula>ISBLANK(E519)</formula>
    </cfRule>
  </conditionalFormatting>
  <conditionalFormatting sqref="G522:I982">
    <cfRule type="expression" dxfId="957" priority="297">
      <formula>ISBLANK(E522)</formula>
    </cfRule>
  </conditionalFormatting>
  <conditionalFormatting sqref="G526:I982">
    <cfRule type="expression" dxfId="956" priority="298">
      <formula>ISBLANK(E526)</formula>
    </cfRule>
  </conditionalFormatting>
  <conditionalFormatting sqref="G512:I982">
    <cfRule type="expression" dxfId="955" priority="299">
      <formula>ISBLANK(E512)</formula>
    </cfRule>
  </conditionalFormatting>
  <conditionalFormatting sqref="G516:I982">
    <cfRule type="expression" dxfId="954" priority="300">
      <formula>ISBLANK(E516)</formula>
    </cfRule>
  </conditionalFormatting>
  <conditionalFormatting sqref="G520:I982">
    <cfRule type="expression" dxfId="953" priority="301">
      <formula>ISBLANK(E520)</formula>
    </cfRule>
  </conditionalFormatting>
  <conditionalFormatting sqref="G523:I982">
    <cfRule type="expression" dxfId="952" priority="302">
      <formula>ISBLANK(E523)</formula>
    </cfRule>
  </conditionalFormatting>
  <conditionalFormatting sqref="G525:I982">
    <cfRule type="expression" dxfId="951" priority="303">
      <formula>ISBLANK(E525)</formula>
    </cfRule>
  </conditionalFormatting>
  <conditionalFormatting sqref="G517:I982">
    <cfRule type="expression" dxfId="950" priority="304">
      <formula>ISBLANK(E517)</formula>
    </cfRule>
  </conditionalFormatting>
  <conditionalFormatting sqref="G530:I982">
    <cfRule type="expression" dxfId="949" priority="305">
      <formula>ISBLANK(E530)</formula>
    </cfRule>
  </conditionalFormatting>
  <conditionalFormatting sqref="G532:I982">
    <cfRule type="expression" dxfId="948" priority="306">
      <formula>ISBLANK(E532)</formula>
    </cfRule>
  </conditionalFormatting>
  <conditionalFormatting sqref="G529:I982">
    <cfRule type="expression" dxfId="947" priority="307">
      <formula>ISBLANK(E529)</formula>
    </cfRule>
  </conditionalFormatting>
  <conditionalFormatting sqref="G541:I982">
    <cfRule type="expression" dxfId="946" priority="308">
      <formula>ISBLANK(E541)</formula>
    </cfRule>
  </conditionalFormatting>
  <conditionalFormatting sqref="G542:I982">
    <cfRule type="expression" dxfId="945" priority="309">
      <formula>ISBLANK(E542)</formula>
    </cfRule>
  </conditionalFormatting>
  <conditionalFormatting sqref="G543:I982">
    <cfRule type="expression" dxfId="944" priority="310">
      <formula>ISBLANK(E543)</formula>
    </cfRule>
  </conditionalFormatting>
  <conditionalFormatting sqref="G552:I982">
    <cfRule type="expression" dxfId="943" priority="311">
      <formula>ISBLANK(E552)</formula>
    </cfRule>
  </conditionalFormatting>
  <conditionalFormatting sqref="G556:I982">
    <cfRule type="expression" dxfId="942" priority="312">
      <formula>ISBLANK(E556)</formula>
    </cfRule>
  </conditionalFormatting>
  <conditionalFormatting sqref="G547:H982">
    <cfRule type="expression" dxfId="941" priority="313">
      <formula>ISBLANK(E547)</formula>
    </cfRule>
  </conditionalFormatting>
  <conditionalFormatting sqref="G561:I982">
    <cfRule type="expression" dxfId="940" priority="314">
      <formula>ISBLANK(E561)</formula>
    </cfRule>
  </conditionalFormatting>
  <conditionalFormatting sqref="G565:I982">
    <cfRule type="expression" dxfId="939" priority="315">
      <formula>ISBLANK(E565)</formula>
    </cfRule>
  </conditionalFormatting>
  <conditionalFormatting sqref="G570:I982">
    <cfRule type="expression" dxfId="938" priority="316">
      <formula>ISBLANK(E570)</formula>
    </cfRule>
  </conditionalFormatting>
  <conditionalFormatting sqref="G571:I982">
    <cfRule type="expression" dxfId="937" priority="317">
      <formula>ISBLANK(E571)</formula>
    </cfRule>
  </conditionalFormatting>
  <conditionalFormatting sqref="G568:I982">
    <cfRule type="expression" dxfId="936" priority="318">
      <formula>ISBLANK(E568)</formula>
    </cfRule>
  </conditionalFormatting>
  <conditionalFormatting sqref="G572:I982">
    <cfRule type="expression" dxfId="935" priority="319">
      <formula>ISBLANK(E572)</formula>
    </cfRule>
  </conditionalFormatting>
  <conditionalFormatting sqref="G575:I982">
    <cfRule type="expression" dxfId="934" priority="320">
      <formula>ISBLANK(E575)</formula>
    </cfRule>
  </conditionalFormatting>
  <conditionalFormatting sqref="G581:I982">
    <cfRule type="expression" dxfId="933" priority="321">
      <formula>ISBLANK(E581)</formula>
    </cfRule>
  </conditionalFormatting>
  <conditionalFormatting sqref="G585:I982">
    <cfRule type="expression" dxfId="932" priority="322">
      <formula>ISBLANK(E585)</formula>
    </cfRule>
  </conditionalFormatting>
  <conditionalFormatting sqref="G594:I982">
    <cfRule type="expression" dxfId="931" priority="323">
      <formula>ISBLANK(E594)</formula>
    </cfRule>
  </conditionalFormatting>
  <conditionalFormatting sqref="I606:I982">
    <cfRule type="expression" dxfId="930" priority="324">
      <formula>ISBLANK(G606)</formula>
    </cfRule>
  </conditionalFormatting>
  <conditionalFormatting sqref="G603:I982">
    <cfRule type="expression" dxfId="929" priority="325">
      <formula>ISBLANK(E603)</formula>
    </cfRule>
  </conditionalFormatting>
  <conditionalFormatting sqref="G610:I982">
    <cfRule type="expression" dxfId="928" priority="326">
      <formula>ISBLANK(E610)</formula>
    </cfRule>
  </conditionalFormatting>
  <conditionalFormatting sqref="G618:I982">
    <cfRule type="expression" dxfId="927" priority="327">
      <formula>ISBLANK(E618)</formula>
    </cfRule>
  </conditionalFormatting>
  <conditionalFormatting sqref="G621:I982">
    <cfRule type="expression" dxfId="926" priority="328">
      <formula>ISBLANK(E621)</formula>
    </cfRule>
  </conditionalFormatting>
  <conditionalFormatting sqref="G612:I982">
    <cfRule type="expression" dxfId="925" priority="329">
      <formula>ISBLANK(E612)</formula>
    </cfRule>
  </conditionalFormatting>
  <conditionalFormatting sqref="G622:I982">
    <cfRule type="expression" dxfId="924" priority="330">
      <formula>ISBLANK(E622)</formula>
    </cfRule>
  </conditionalFormatting>
  <conditionalFormatting sqref="G626:I982">
    <cfRule type="expression" dxfId="923" priority="331">
      <formula>ISBLANK(E626)</formula>
    </cfRule>
  </conditionalFormatting>
  <conditionalFormatting sqref="I630:I982">
    <cfRule type="expression" dxfId="922" priority="332">
      <formula>ISBLANK(G630)</formula>
    </cfRule>
  </conditionalFormatting>
  <conditionalFormatting sqref="I633:I982">
    <cfRule type="expression" dxfId="921" priority="333">
      <formula>ISBLANK(G633)</formula>
    </cfRule>
  </conditionalFormatting>
  <conditionalFormatting sqref="I640:I982">
    <cfRule type="expression" dxfId="920" priority="334">
      <formula>ISBLANK(G640)</formula>
    </cfRule>
  </conditionalFormatting>
  <conditionalFormatting sqref="I643:I982">
    <cfRule type="expression" dxfId="919" priority="335">
      <formula>ISBLANK(G643)</formula>
    </cfRule>
  </conditionalFormatting>
  <conditionalFormatting sqref="G628:I982">
    <cfRule type="expression" dxfId="918" priority="336">
      <formula>ISBLANK(E628)</formula>
    </cfRule>
  </conditionalFormatting>
  <conditionalFormatting sqref="G647:I982">
    <cfRule type="expression" dxfId="917" priority="337">
      <formula>ISBLANK(E647)</formula>
    </cfRule>
  </conditionalFormatting>
  <conditionalFormatting sqref="G664:G982">
    <cfRule type="expression" dxfId="916" priority="338">
      <formula>ISBLANK(E664)</formula>
    </cfRule>
  </conditionalFormatting>
  <conditionalFormatting sqref="H664:I982">
    <cfRule type="expression" dxfId="915" priority="339">
      <formula>ISBLANK(F664)</formula>
    </cfRule>
  </conditionalFormatting>
  <conditionalFormatting sqref="G662:G982">
    <cfRule type="expression" dxfId="914" priority="340">
      <formula>ISBLANK(E662)</formula>
    </cfRule>
  </conditionalFormatting>
  <conditionalFormatting sqref="H662:I982">
    <cfRule type="expression" dxfId="913" priority="341">
      <formula>ISBLANK(F662)</formula>
    </cfRule>
  </conditionalFormatting>
  <conditionalFormatting sqref="G9">
    <cfRule type="expression" dxfId="912" priority="205">
      <formula>ISBLANK("#ref!")</formula>
    </cfRule>
  </conditionalFormatting>
  <conditionalFormatting sqref="G10">
    <cfRule type="expression" dxfId="911" priority="204">
      <formula>ISBLANK("#ref!")</formula>
    </cfRule>
  </conditionalFormatting>
  <conditionalFormatting sqref="H3">
    <cfRule type="expression" dxfId="910" priority="203">
      <formula>ISBLANK("#ref!")</formula>
    </cfRule>
  </conditionalFormatting>
  <conditionalFormatting sqref="I3">
    <cfRule type="expression" dxfId="909" priority="202">
      <formula>ISBLANK("#ref!")</formula>
    </cfRule>
  </conditionalFormatting>
  <conditionalFormatting sqref="H4">
    <cfRule type="expression" dxfId="908" priority="200">
      <formula>ISBLANK("#ref!")</formula>
    </cfRule>
  </conditionalFormatting>
  <conditionalFormatting sqref="I4">
    <cfRule type="expression" dxfId="907" priority="199">
      <formula>ISBLANK("#ref!")</formula>
    </cfRule>
  </conditionalFormatting>
  <conditionalFormatting sqref="G6">
    <cfRule type="expression" dxfId="906" priority="198">
      <formula>ISBLANK("#ref!")</formula>
    </cfRule>
  </conditionalFormatting>
  <conditionalFormatting sqref="H6">
    <cfRule type="expression" dxfId="905" priority="197">
      <formula>ISBLANK("#ref!")</formula>
    </cfRule>
  </conditionalFormatting>
  <conditionalFormatting sqref="G13">
    <cfRule type="expression" dxfId="904" priority="195">
      <formula>ISBLANK("#ref!")</formula>
    </cfRule>
  </conditionalFormatting>
  <conditionalFormatting sqref="H13">
    <cfRule type="expression" dxfId="903" priority="194">
      <formula>ISBLANK("#ref!")</formula>
    </cfRule>
  </conditionalFormatting>
  <conditionalFormatting sqref="I13">
    <cfRule type="expression" dxfId="902" priority="193">
      <formula>ISBLANK("#ref!")</formula>
    </cfRule>
  </conditionalFormatting>
  <conditionalFormatting sqref="G14">
    <cfRule type="expression" dxfId="901" priority="192">
      <formula>ISBLANK("#ref!")</formula>
    </cfRule>
  </conditionalFormatting>
  <conditionalFormatting sqref="G15">
    <cfRule type="expression" dxfId="900" priority="191">
      <formula>ISBLANK("#ref!")</formula>
    </cfRule>
  </conditionalFormatting>
  <conditionalFormatting sqref="H15">
    <cfRule type="expression" dxfId="899" priority="190">
      <formula>ISBLANK("#ref!")</formula>
    </cfRule>
  </conditionalFormatting>
  <conditionalFormatting sqref="I15">
    <cfRule type="expression" dxfId="898" priority="189">
      <formula>ISBLANK("#ref!")</formula>
    </cfRule>
  </conditionalFormatting>
  <conditionalFormatting sqref="G18:G19">
    <cfRule type="expression" dxfId="897" priority="188">
      <formula>ISBLANK("#ref!")</formula>
    </cfRule>
  </conditionalFormatting>
  <conditionalFormatting sqref="G20">
    <cfRule type="expression" dxfId="896" priority="187">
      <formula>ISBLANK("#ref!")</formula>
    </cfRule>
  </conditionalFormatting>
  <conditionalFormatting sqref="G21">
    <cfRule type="expression" dxfId="895" priority="186">
      <formula>ISBLANK("#ref!")</formula>
    </cfRule>
  </conditionalFormatting>
  <conditionalFormatting sqref="G22">
    <cfRule type="expression" dxfId="894" priority="185">
      <formula>ISBLANK("#ref!")</formula>
    </cfRule>
  </conditionalFormatting>
  <conditionalFormatting sqref="G25">
    <cfRule type="expression" dxfId="893" priority="184">
      <formula>ISBLANK("#ref!")</formula>
    </cfRule>
  </conditionalFormatting>
  <conditionalFormatting sqref="G26">
    <cfRule type="expression" dxfId="892" priority="183">
      <formula>ISBLANK("#ref!")</formula>
    </cfRule>
  </conditionalFormatting>
  <conditionalFormatting sqref="G28">
    <cfRule type="expression" dxfId="891" priority="181">
      <formula>ISBLANK("#ref!")</formula>
    </cfRule>
  </conditionalFormatting>
  <conditionalFormatting sqref="G29:I29">
    <cfRule type="expression" dxfId="890" priority="180">
      <formula>ISBLANK(E29)</formula>
    </cfRule>
  </conditionalFormatting>
  <conditionalFormatting sqref="G30">
    <cfRule type="expression" dxfId="889" priority="179">
      <formula>ISBLANK("#ref!")</formula>
    </cfRule>
  </conditionalFormatting>
  <conditionalFormatting sqref="H30">
    <cfRule type="expression" dxfId="888" priority="178">
      <formula>ISBLANK("#ref!")</formula>
    </cfRule>
  </conditionalFormatting>
  <conditionalFormatting sqref="I30">
    <cfRule type="expression" dxfId="887" priority="177">
      <formula>ISBLANK("#ref!")</formula>
    </cfRule>
  </conditionalFormatting>
  <conditionalFormatting sqref="G31">
    <cfRule type="expression" dxfId="886" priority="176">
      <formula>ISBLANK("#ref!")</formula>
    </cfRule>
  </conditionalFormatting>
  <conditionalFormatting sqref="G32">
    <cfRule type="expression" dxfId="885" priority="175">
      <formula>ISBLANK("#ref!")</formula>
    </cfRule>
  </conditionalFormatting>
  <conditionalFormatting sqref="G33">
    <cfRule type="expression" dxfId="884" priority="174">
      <formula>ISBLANK("#ref!")</formula>
    </cfRule>
  </conditionalFormatting>
  <conditionalFormatting sqref="H33">
    <cfRule type="expression" dxfId="883" priority="173">
      <formula>ISBLANK("#ref!")</formula>
    </cfRule>
  </conditionalFormatting>
  <conditionalFormatting sqref="I33">
    <cfRule type="expression" dxfId="882" priority="172">
      <formula>ISBLANK("#ref!")</formula>
    </cfRule>
  </conditionalFormatting>
  <conditionalFormatting sqref="G34">
    <cfRule type="expression" dxfId="881" priority="171">
      <formula>ISBLANK("#ref!")</formula>
    </cfRule>
  </conditionalFormatting>
  <conditionalFormatting sqref="G36">
    <cfRule type="expression" dxfId="880" priority="170">
      <formula>ISBLANK("#ref!")</formula>
    </cfRule>
  </conditionalFormatting>
  <conditionalFormatting sqref="G35">
    <cfRule type="expression" dxfId="879" priority="169">
      <formula>ISBLANK("#ref!")</formula>
    </cfRule>
  </conditionalFormatting>
  <conditionalFormatting sqref="G37">
    <cfRule type="expression" dxfId="878" priority="168">
      <formula>ISBLANK("#ref!")</formula>
    </cfRule>
  </conditionalFormatting>
  <conditionalFormatting sqref="G38">
    <cfRule type="expression" dxfId="877" priority="167">
      <formula>ISBLANK("#ref!")</formula>
    </cfRule>
  </conditionalFormatting>
  <conditionalFormatting sqref="G39">
    <cfRule type="expression" dxfId="876" priority="166">
      <formula>ISBLANK("#ref!")</formula>
    </cfRule>
  </conditionalFormatting>
  <conditionalFormatting sqref="G40:G45">
    <cfRule type="expression" dxfId="875" priority="165">
      <formula>ISBLANK("#ref!")</formula>
    </cfRule>
  </conditionalFormatting>
  <conditionalFormatting sqref="G44">
    <cfRule type="expression" dxfId="874" priority="160">
      <formula>ISBLANK("#ref!")</formula>
    </cfRule>
  </conditionalFormatting>
  <conditionalFormatting sqref="G43:I43">
    <cfRule type="expression" dxfId="873" priority="159">
      <formula>ISBLANK(E43)</formula>
    </cfRule>
  </conditionalFormatting>
  <conditionalFormatting sqref="G46">
    <cfRule type="expression" dxfId="872" priority="158">
      <formula>ISBLANK("#ref!")</formula>
    </cfRule>
  </conditionalFormatting>
  <conditionalFormatting sqref="G49">
    <cfRule type="expression" dxfId="871" priority="157">
      <formula>ISBLANK("#ref!")</formula>
    </cfRule>
  </conditionalFormatting>
  <conditionalFormatting sqref="H49">
    <cfRule type="expression" dxfId="870" priority="156">
      <formula>ISBLANK("#ref!")</formula>
    </cfRule>
  </conditionalFormatting>
  <conditionalFormatting sqref="I49">
    <cfRule type="expression" dxfId="869" priority="155">
      <formula>ISBLANK("#ref!")</formula>
    </cfRule>
  </conditionalFormatting>
  <conditionalFormatting sqref="G50">
    <cfRule type="expression" dxfId="868" priority="154">
      <formula>ISBLANK("#ref!")</formula>
    </cfRule>
  </conditionalFormatting>
  <conditionalFormatting sqref="G51">
    <cfRule type="expression" dxfId="867" priority="153">
      <formula>ISBLANK("#ref!")</formula>
    </cfRule>
  </conditionalFormatting>
  <conditionalFormatting sqref="G51:I51">
    <cfRule type="expression" dxfId="866" priority="152">
      <formula>ISBLANK(E51)</formula>
    </cfRule>
  </conditionalFormatting>
  <conditionalFormatting sqref="G53">
    <cfRule type="expression" dxfId="865" priority="151">
      <formula>ISBLANK("#ref!")</formula>
    </cfRule>
  </conditionalFormatting>
  <conditionalFormatting sqref="G54">
    <cfRule type="expression" dxfId="864" priority="150">
      <formula>ISBLANK("#ref!")</formula>
    </cfRule>
  </conditionalFormatting>
  <conditionalFormatting sqref="G55">
    <cfRule type="expression" dxfId="863" priority="149">
      <formula>ISBLANK("#ref!")</formula>
    </cfRule>
  </conditionalFormatting>
  <conditionalFormatting sqref="G56">
    <cfRule type="expression" dxfId="862" priority="148">
      <formula>ISBLANK("#ref!")</formula>
    </cfRule>
  </conditionalFormatting>
  <conditionalFormatting sqref="G57">
    <cfRule type="expression" dxfId="861" priority="147">
      <formula>ISBLANK("#ref!")</formula>
    </cfRule>
  </conditionalFormatting>
  <conditionalFormatting sqref="G58">
    <cfRule type="expression" dxfId="860" priority="146">
      <formula>ISBLANK("#ref!")</formula>
    </cfRule>
  </conditionalFormatting>
  <conditionalFormatting sqref="H58">
    <cfRule type="expression" dxfId="859" priority="145">
      <formula>ISBLANK("#ref!")</formula>
    </cfRule>
  </conditionalFormatting>
  <conditionalFormatting sqref="I58">
    <cfRule type="expression" dxfId="858" priority="144">
      <formula>ISBLANK("#ref!")</formula>
    </cfRule>
  </conditionalFormatting>
  <conditionalFormatting sqref="G59">
    <cfRule type="expression" dxfId="857" priority="143">
      <formula>ISBLANK("#ref!")</formula>
    </cfRule>
  </conditionalFormatting>
  <conditionalFormatting sqref="G60">
    <cfRule type="expression" dxfId="856" priority="142">
      <formula>ISBLANK("#ref!")</formula>
    </cfRule>
  </conditionalFormatting>
  <conditionalFormatting sqref="G62">
    <cfRule type="expression" dxfId="855" priority="140">
      <formula>ISBLANK("#ref!")</formula>
    </cfRule>
  </conditionalFormatting>
  <conditionalFormatting sqref="G64">
    <cfRule type="expression" dxfId="854" priority="139">
      <formula>ISBLANK("#ref!")</formula>
    </cfRule>
  </conditionalFormatting>
  <conditionalFormatting sqref="G64:I64">
    <cfRule type="expression" dxfId="853" priority="138">
      <formula>ISBLANK(E64)</formula>
    </cfRule>
  </conditionalFormatting>
  <conditionalFormatting sqref="G66">
    <cfRule type="expression" dxfId="852" priority="137">
      <formula>ISBLANK("#ref!")</formula>
    </cfRule>
  </conditionalFormatting>
  <conditionalFormatting sqref="G66:I66">
    <cfRule type="expression" dxfId="851" priority="136">
      <formula>ISBLANK(E66)</formula>
    </cfRule>
  </conditionalFormatting>
  <conditionalFormatting sqref="G67">
    <cfRule type="expression" dxfId="850" priority="135">
      <formula>ISBLANK("#ref!")</formula>
    </cfRule>
  </conditionalFormatting>
  <conditionalFormatting sqref="G67">
    <cfRule type="expression" dxfId="849" priority="134">
      <formula>ISBLANK("#ref!")</formula>
    </cfRule>
  </conditionalFormatting>
  <conditionalFormatting sqref="G68:I68">
    <cfRule type="expression" dxfId="848" priority="133">
      <formula>ISBLANK(E68)</formula>
    </cfRule>
  </conditionalFormatting>
  <conditionalFormatting sqref="G69:G70">
    <cfRule type="expression" dxfId="847" priority="132">
      <formula>ISBLANK("#ref!")</formula>
    </cfRule>
  </conditionalFormatting>
  <conditionalFormatting sqref="G71">
    <cfRule type="expression" dxfId="846" priority="131">
      <formula>ISBLANK("#ref!")</formula>
    </cfRule>
  </conditionalFormatting>
  <conditionalFormatting sqref="G74">
    <cfRule type="expression" dxfId="845" priority="130">
      <formula>ISBLANK("#ref!")</formula>
    </cfRule>
  </conditionalFormatting>
  <conditionalFormatting sqref="G76">
    <cfRule type="expression" dxfId="844" priority="129">
      <formula>ISBLANK("#ref!")</formula>
    </cfRule>
  </conditionalFormatting>
  <conditionalFormatting sqref="G77">
    <cfRule type="expression" dxfId="843" priority="128">
      <formula>ISBLANK("#ref!")</formula>
    </cfRule>
  </conditionalFormatting>
  <conditionalFormatting sqref="G77">
    <cfRule type="expression" dxfId="842" priority="127">
      <formula>ISBLANK("#ref!")</formula>
    </cfRule>
  </conditionalFormatting>
  <conditionalFormatting sqref="G79">
    <cfRule type="expression" dxfId="841" priority="126">
      <formula>ISBLANK("#ref!")</formula>
    </cfRule>
  </conditionalFormatting>
  <conditionalFormatting sqref="G80">
    <cfRule type="expression" dxfId="840" priority="125">
      <formula>ISBLANK("#ref!")</formula>
    </cfRule>
  </conditionalFormatting>
  <conditionalFormatting sqref="G82">
    <cfRule type="expression" dxfId="839" priority="124">
      <formula>ISBLANK("#ref!")</formula>
    </cfRule>
  </conditionalFormatting>
  <conditionalFormatting sqref="G82:I82">
    <cfRule type="expression" dxfId="838" priority="123">
      <formula>ISBLANK(E82)</formula>
    </cfRule>
  </conditionalFormatting>
  <conditionalFormatting sqref="G83">
    <cfRule type="expression" dxfId="837" priority="122">
      <formula>ISBLANK("#ref!")</formula>
    </cfRule>
  </conditionalFormatting>
  <conditionalFormatting sqref="G84">
    <cfRule type="expression" dxfId="836" priority="121">
      <formula>ISBLANK("#ref!")</formula>
    </cfRule>
  </conditionalFormatting>
  <conditionalFormatting sqref="G85">
    <cfRule type="expression" dxfId="835" priority="120">
      <formula>ISBLANK("#ref!")</formula>
    </cfRule>
  </conditionalFormatting>
  <conditionalFormatting sqref="G86:I86">
    <cfRule type="expression" dxfId="834" priority="119">
      <formula>ISBLANK(E86)</formula>
    </cfRule>
  </conditionalFormatting>
  <conditionalFormatting sqref="G86">
    <cfRule type="expression" dxfId="833" priority="118">
      <formula>ISBLANK("#ref!")</formula>
    </cfRule>
  </conditionalFormatting>
  <conditionalFormatting sqref="G88">
    <cfRule type="expression" dxfId="832" priority="117">
      <formula>ISBLANK("#ref!")</formula>
    </cfRule>
  </conditionalFormatting>
  <conditionalFormatting sqref="G88">
    <cfRule type="expression" dxfId="831" priority="116">
      <formula>ISBLANK("#ref!")</formula>
    </cfRule>
  </conditionalFormatting>
  <conditionalFormatting sqref="G89">
    <cfRule type="expression" dxfId="830" priority="115">
      <formula>ISBLANK("#ref!")</formula>
    </cfRule>
  </conditionalFormatting>
  <conditionalFormatting sqref="G90">
    <cfRule type="expression" dxfId="829" priority="114">
      <formula>ISBLANK("#ref!")</formula>
    </cfRule>
  </conditionalFormatting>
  <conditionalFormatting sqref="G91">
    <cfRule type="expression" dxfId="828" priority="113">
      <formula>ISBLANK("#ref!")</formula>
    </cfRule>
  </conditionalFormatting>
  <conditionalFormatting sqref="H91">
    <cfRule type="expression" dxfId="827" priority="112">
      <formula>ISBLANK("#ref!")</formula>
    </cfRule>
  </conditionalFormatting>
  <conditionalFormatting sqref="I91">
    <cfRule type="expression" dxfId="826" priority="111">
      <formula>ISBLANK("#ref!")</formula>
    </cfRule>
  </conditionalFormatting>
  <conditionalFormatting sqref="G93">
    <cfRule type="expression" dxfId="825" priority="110">
      <formula>ISBLANK("#ref!")</formula>
    </cfRule>
  </conditionalFormatting>
  <conditionalFormatting sqref="G94">
    <cfRule type="expression" dxfId="824" priority="109">
      <formula>ISBLANK("#ref!")</formula>
    </cfRule>
  </conditionalFormatting>
  <conditionalFormatting sqref="G98:I98">
    <cfRule type="expression" dxfId="823" priority="108">
      <formula>ISBLANK(E98)</formula>
    </cfRule>
  </conditionalFormatting>
  <conditionalFormatting sqref="G98">
    <cfRule type="expression" dxfId="822" priority="107">
      <formula>ISBLANK("#ref!")</formula>
    </cfRule>
  </conditionalFormatting>
  <conditionalFormatting sqref="G99">
    <cfRule type="expression" dxfId="821" priority="106">
      <formula>ISBLANK("#ref!")</formula>
    </cfRule>
  </conditionalFormatting>
  <conditionalFormatting sqref="H99">
    <cfRule type="expression" dxfId="820" priority="105">
      <formula>ISBLANK("#ref!")</formula>
    </cfRule>
  </conditionalFormatting>
  <conditionalFormatting sqref="I99">
    <cfRule type="expression" dxfId="819" priority="104">
      <formula>ISBLANK("#ref!")</formula>
    </cfRule>
  </conditionalFormatting>
  <conditionalFormatting sqref="G100">
    <cfRule type="expression" dxfId="818" priority="103">
      <formula>ISBLANK("#ref!")</formula>
    </cfRule>
  </conditionalFormatting>
  <conditionalFormatting sqref="H100">
    <cfRule type="expression" dxfId="817" priority="102">
      <formula>ISBLANK("#ref!")</formula>
    </cfRule>
  </conditionalFormatting>
  <conditionalFormatting sqref="I100">
    <cfRule type="expression" dxfId="816" priority="101">
      <formula>ISBLANK("#ref!")</formula>
    </cfRule>
  </conditionalFormatting>
  <conditionalFormatting sqref="G101">
    <cfRule type="expression" dxfId="815" priority="100">
      <formula>ISBLANK("#ref!")</formula>
    </cfRule>
  </conditionalFormatting>
  <conditionalFormatting sqref="G102">
    <cfRule type="expression" dxfId="814" priority="99">
      <formula>ISBLANK("#ref!")</formula>
    </cfRule>
  </conditionalFormatting>
  <conditionalFormatting sqref="G103">
    <cfRule type="expression" dxfId="813" priority="98">
      <formula>ISBLANK("#ref!")</formula>
    </cfRule>
  </conditionalFormatting>
  <conditionalFormatting sqref="G105">
    <cfRule type="expression" dxfId="812" priority="97">
      <formula>ISBLANK("#ref!")</formula>
    </cfRule>
  </conditionalFormatting>
  <conditionalFormatting sqref="G106:H106">
    <cfRule type="expression" dxfId="811" priority="96">
      <formula>ISBLANK(E106)</formula>
    </cfRule>
  </conditionalFormatting>
  <conditionalFormatting sqref="G106">
    <cfRule type="expression" dxfId="810" priority="95">
      <formula>ISBLANK("#ref!")</formula>
    </cfRule>
  </conditionalFormatting>
  <conditionalFormatting sqref="G109">
    <cfRule type="expression" dxfId="809" priority="94">
      <formula>ISBLANK("#ref!")</formula>
    </cfRule>
  </conditionalFormatting>
  <conditionalFormatting sqref="H109">
    <cfRule type="expression" dxfId="808" priority="93">
      <formula>ISBLANK("#ref!")</formula>
    </cfRule>
  </conditionalFormatting>
  <conditionalFormatting sqref="I109">
    <cfRule type="expression" dxfId="807" priority="92">
      <formula>ISBLANK("#ref!")</formula>
    </cfRule>
  </conditionalFormatting>
  <conditionalFormatting sqref="G110:I110">
    <cfRule type="expression" dxfId="806" priority="91">
      <formula>ISBLANK(E110)</formula>
    </cfRule>
  </conditionalFormatting>
  <conditionalFormatting sqref="G110">
    <cfRule type="expression" dxfId="805" priority="90">
      <formula>ISBLANK("#ref!")</formula>
    </cfRule>
  </conditionalFormatting>
  <conditionalFormatting sqref="G111">
    <cfRule type="expression" dxfId="804" priority="89">
      <formula>ISBLANK("#ref!")</formula>
    </cfRule>
  </conditionalFormatting>
  <conditionalFormatting sqref="G112">
    <cfRule type="expression" dxfId="803" priority="88">
      <formula>ISBLANK("#ref!")</formula>
    </cfRule>
  </conditionalFormatting>
  <conditionalFormatting sqref="H112">
    <cfRule type="expression" dxfId="802" priority="87">
      <formula>ISBLANK("#ref!")</formula>
    </cfRule>
  </conditionalFormatting>
  <conditionalFormatting sqref="I112">
    <cfRule type="expression" dxfId="801" priority="86">
      <formula>ISBLANK("#ref!")</formula>
    </cfRule>
  </conditionalFormatting>
  <conditionalFormatting sqref="G113">
    <cfRule type="expression" dxfId="800" priority="85">
      <formula>ISBLANK("#ref!")</formula>
    </cfRule>
  </conditionalFormatting>
  <conditionalFormatting sqref="G114">
    <cfRule type="expression" dxfId="799" priority="84">
      <formula>ISBLANK("#ref!")</formula>
    </cfRule>
  </conditionalFormatting>
  <conditionalFormatting sqref="G118">
    <cfRule type="expression" dxfId="798" priority="80">
      <formula>ISBLANK("#ref!")</formula>
    </cfRule>
  </conditionalFormatting>
  <conditionalFormatting sqref="G119">
    <cfRule type="expression" dxfId="797" priority="79">
      <formula>ISBLANK("#ref!")</formula>
    </cfRule>
  </conditionalFormatting>
  <conditionalFormatting sqref="G120">
    <cfRule type="expression" dxfId="796" priority="78">
      <formula>ISBLANK("#ref!")</formula>
    </cfRule>
  </conditionalFormatting>
  <conditionalFormatting sqref="G120">
    <cfRule type="expression" dxfId="795" priority="77">
      <formula>ISBLANK("#ref!")</formula>
    </cfRule>
  </conditionalFormatting>
  <conditionalFormatting sqref="G121">
    <cfRule type="expression" dxfId="794" priority="76">
      <formula>ISBLANK("#ref!")</formula>
    </cfRule>
  </conditionalFormatting>
  <conditionalFormatting sqref="G122">
    <cfRule type="expression" dxfId="793" priority="75">
      <formula>ISBLANK("#ref!")</formula>
    </cfRule>
  </conditionalFormatting>
  <conditionalFormatting sqref="G123">
    <cfRule type="expression" dxfId="792" priority="74">
      <formula>ISBLANK("#ref!")</formula>
    </cfRule>
  </conditionalFormatting>
  <conditionalFormatting sqref="H123">
    <cfRule type="expression" dxfId="791" priority="73">
      <formula>ISBLANK("#ref!")</formula>
    </cfRule>
  </conditionalFormatting>
  <conditionalFormatting sqref="I123">
    <cfRule type="expression" dxfId="790" priority="72">
      <formula>ISBLANK("#ref!")</formula>
    </cfRule>
  </conditionalFormatting>
  <conditionalFormatting sqref="G124:G125">
    <cfRule type="expression" dxfId="789" priority="71">
      <formula>ISBLANK("#ref!")</formula>
    </cfRule>
  </conditionalFormatting>
  <conditionalFormatting sqref="G124:G125">
    <cfRule type="expression" dxfId="788" priority="70">
      <formula>ISBLANK("#ref!")</formula>
    </cfRule>
  </conditionalFormatting>
  <conditionalFormatting sqref="G126">
    <cfRule type="expression" dxfId="787" priority="69">
      <formula>ISBLANK("#ref!")</formula>
    </cfRule>
  </conditionalFormatting>
  <conditionalFormatting sqref="G127:G128">
    <cfRule type="expression" dxfId="786" priority="68">
      <formula>ISBLANK("#ref!")</formula>
    </cfRule>
  </conditionalFormatting>
  <conditionalFormatting sqref="G127:G128">
    <cfRule type="expression" dxfId="785" priority="67">
      <formula>ISBLANK("#ref!")</formula>
    </cfRule>
  </conditionalFormatting>
  <conditionalFormatting sqref="G129">
    <cfRule type="expression" dxfId="784" priority="66">
      <formula>ISBLANK("#ref!")</formula>
    </cfRule>
  </conditionalFormatting>
  <conditionalFormatting sqref="G130">
    <cfRule type="expression" dxfId="783" priority="65">
      <formula>ISBLANK("#ref!")</formula>
    </cfRule>
  </conditionalFormatting>
  <conditionalFormatting sqref="G130">
    <cfRule type="expression" dxfId="782" priority="64">
      <formula>ISBLANK("#ref!")</formula>
    </cfRule>
  </conditionalFormatting>
  <conditionalFormatting sqref="G132">
    <cfRule type="expression" dxfId="781" priority="63">
      <formula>ISBLANK("#ref!")</formula>
    </cfRule>
  </conditionalFormatting>
  <conditionalFormatting sqref="H132">
    <cfRule type="expression" dxfId="780" priority="62">
      <formula>ISBLANK("#ref!")</formula>
    </cfRule>
  </conditionalFormatting>
  <conditionalFormatting sqref="I132">
    <cfRule type="expression" dxfId="779" priority="61">
      <formula>ISBLANK("#ref!")</formula>
    </cfRule>
  </conditionalFormatting>
  <conditionalFormatting sqref="G134">
    <cfRule type="expression" dxfId="778" priority="60">
      <formula>ISBLANK("#ref!")</formula>
    </cfRule>
  </conditionalFormatting>
  <conditionalFormatting sqref="G135">
    <cfRule type="expression" dxfId="777" priority="59">
      <formula>ISBLANK("#ref!")</formula>
    </cfRule>
  </conditionalFormatting>
  <conditionalFormatting sqref="G135">
    <cfRule type="expression" dxfId="776" priority="58">
      <formula>ISBLANK("#ref!")</formula>
    </cfRule>
  </conditionalFormatting>
  <conditionalFormatting sqref="G136">
    <cfRule type="expression" dxfId="775" priority="57">
      <formula>ISBLANK("#ref!")</formula>
    </cfRule>
  </conditionalFormatting>
  <conditionalFormatting sqref="H136">
    <cfRule type="expression" dxfId="774" priority="56">
      <formula>ISBLANK("#ref!")</formula>
    </cfRule>
  </conditionalFormatting>
  <conditionalFormatting sqref="I136">
    <cfRule type="expression" dxfId="773" priority="55">
      <formula>ISBLANK("#ref!")</formula>
    </cfRule>
  </conditionalFormatting>
  <conditionalFormatting sqref="G138:G143">
    <cfRule type="expression" dxfId="772" priority="54">
      <formula>ISBLANK("#ref!")</formula>
    </cfRule>
  </conditionalFormatting>
  <conditionalFormatting sqref="G146">
    <cfRule type="expression" dxfId="771" priority="53">
      <formula>ISBLANK("#ref!")</formula>
    </cfRule>
  </conditionalFormatting>
  <conditionalFormatting sqref="H146">
    <cfRule type="expression" dxfId="770" priority="52">
      <formula>ISBLANK("#ref!")</formula>
    </cfRule>
  </conditionalFormatting>
  <conditionalFormatting sqref="I146">
    <cfRule type="expression" dxfId="769" priority="51">
      <formula>ISBLANK("#ref!")</formula>
    </cfRule>
  </conditionalFormatting>
  <conditionalFormatting sqref="G147:G148">
    <cfRule type="expression" dxfId="768" priority="50">
      <formula>ISBLANK("#ref!")</formula>
    </cfRule>
  </conditionalFormatting>
  <conditionalFormatting sqref="G149:I149">
    <cfRule type="expression" dxfId="767" priority="49">
      <formula>ISBLANK(E149)</formula>
    </cfRule>
  </conditionalFormatting>
  <conditionalFormatting sqref="G152">
    <cfRule type="expression" dxfId="766" priority="48">
      <formula>ISBLANK("#ref!")</formula>
    </cfRule>
  </conditionalFormatting>
  <conditionalFormatting sqref="G153:I153">
    <cfRule type="expression" dxfId="765" priority="47">
      <formula>ISBLANK(E153)</formula>
    </cfRule>
  </conditionalFormatting>
  <conditionalFormatting sqref="G153">
    <cfRule type="expression" dxfId="764" priority="46">
      <formula>ISBLANK("#ref!")</formula>
    </cfRule>
  </conditionalFormatting>
  <conditionalFormatting sqref="G154">
    <cfRule type="expression" dxfId="763" priority="45">
      <formula>ISBLANK("#ref!")</formula>
    </cfRule>
  </conditionalFormatting>
  <conditionalFormatting sqref="G155">
    <cfRule type="expression" dxfId="762" priority="44">
      <formula>ISBLANK("#ref!")</formula>
    </cfRule>
  </conditionalFormatting>
  <conditionalFormatting sqref="G156">
    <cfRule type="expression" dxfId="761" priority="43">
      <formula>ISBLANK("#ref!")</formula>
    </cfRule>
  </conditionalFormatting>
  <conditionalFormatting sqref="G157">
    <cfRule type="expression" dxfId="760" priority="42">
      <formula>ISBLANK("#ref!")</formula>
    </cfRule>
  </conditionalFormatting>
  <conditionalFormatting sqref="G158">
    <cfRule type="expression" dxfId="759" priority="41">
      <formula>ISBLANK("#ref!")</formula>
    </cfRule>
  </conditionalFormatting>
  <conditionalFormatting sqref="G159:I159">
    <cfRule type="expression" dxfId="758" priority="40">
      <formula>ISBLANK(E159)</formula>
    </cfRule>
  </conditionalFormatting>
  <conditionalFormatting sqref="G161">
    <cfRule type="expression" dxfId="757" priority="39">
      <formula>ISBLANK("#ref!")</formula>
    </cfRule>
  </conditionalFormatting>
  <conditionalFormatting sqref="G164:G165">
    <cfRule type="expression" dxfId="756" priority="38">
      <formula>ISBLANK("#ref!")</formula>
    </cfRule>
  </conditionalFormatting>
  <conditionalFormatting sqref="H164:H165">
    <cfRule type="expression" dxfId="755" priority="37">
      <formula>ISBLANK("#ref!")</formula>
    </cfRule>
  </conditionalFormatting>
  <conditionalFormatting sqref="I164:I165">
    <cfRule type="expression" dxfId="754" priority="36">
      <formula>ISBLANK("#ref!")</formula>
    </cfRule>
  </conditionalFormatting>
  <conditionalFormatting sqref="G167:I167">
    <cfRule type="expression" dxfId="753" priority="35">
      <formula>ISBLANK(E167)</formula>
    </cfRule>
  </conditionalFormatting>
  <conditionalFormatting sqref="G172">
    <cfRule type="expression" dxfId="752" priority="34">
      <formula>ISBLANK("#ref!")</formula>
    </cfRule>
  </conditionalFormatting>
  <conditionalFormatting sqref="G173">
    <cfRule type="expression" dxfId="751" priority="33">
      <formula>ISBLANK("#ref!")</formula>
    </cfRule>
  </conditionalFormatting>
  <conditionalFormatting sqref="H173">
    <cfRule type="expression" dxfId="750" priority="32">
      <formula>ISBLANK("#ref!")</formula>
    </cfRule>
  </conditionalFormatting>
  <conditionalFormatting sqref="I173">
    <cfRule type="expression" dxfId="749" priority="31">
      <formula>ISBLANK("#ref!")</formula>
    </cfRule>
  </conditionalFormatting>
  <conditionalFormatting sqref="G174">
    <cfRule type="expression" dxfId="748" priority="30">
      <formula>ISBLANK("#ref!")</formula>
    </cfRule>
  </conditionalFormatting>
  <conditionalFormatting sqref="G175">
    <cfRule type="expression" dxfId="747" priority="29">
      <formula>ISBLANK("#ref!")</formula>
    </cfRule>
  </conditionalFormatting>
  <conditionalFormatting sqref="G176:I176">
    <cfRule type="expression" dxfId="746" priority="28">
      <formula>ISBLANK(E176)</formula>
    </cfRule>
  </conditionalFormatting>
  <conditionalFormatting sqref="G177">
    <cfRule type="expression" dxfId="745" priority="27">
      <formula>ISBLANK("#ref!")</formula>
    </cfRule>
  </conditionalFormatting>
  <conditionalFormatting sqref="H177">
    <cfRule type="expression" dxfId="744" priority="26">
      <formula>ISBLANK("#ref!")</formula>
    </cfRule>
  </conditionalFormatting>
  <conditionalFormatting sqref="I177">
    <cfRule type="expression" dxfId="743" priority="25">
      <formula>ISBLANK("#ref!")</formula>
    </cfRule>
  </conditionalFormatting>
  <conditionalFormatting sqref="G178:I178">
    <cfRule type="expression" dxfId="742" priority="24">
      <formula>ISBLANK(E178)</formula>
    </cfRule>
  </conditionalFormatting>
  <conditionalFormatting sqref="G182:I182">
    <cfRule type="expression" dxfId="741" priority="23">
      <formula>ISBLANK(E182)</formula>
    </cfRule>
  </conditionalFormatting>
  <conditionalFormatting sqref="G183">
    <cfRule type="expression" dxfId="740" priority="22">
      <formula>ISBLANK("#ref!")</formula>
    </cfRule>
  </conditionalFormatting>
  <conditionalFormatting sqref="G184:I184">
    <cfRule type="expression" dxfId="739" priority="21">
      <formula>ISBLANK(E184)</formula>
    </cfRule>
  </conditionalFormatting>
  <conditionalFormatting sqref="G185">
    <cfRule type="expression" dxfId="738" priority="20">
      <formula>ISBLANK("#ref!")</formula>
    </cfRule>
  </conditionalFormatting>
  <conditionalFormatting sqref="G186:I186">
    <cfRule type="expression" dxfId="737" priority="19">
      <formula>ISBLANK(E186)</formula>
    </cfRule>
  </conditionalFormatting>
  <conditionalFormatting sqref="G187">
    <cfRule type="expression" dxfId="736" priority="18">
      <formula>ISBLANK("#ref!")</formula>
    </cfRule>
  </conditionalFormatting>
  <conditionalFormatting sqref="H187">
    <cfRule type="expression" dxfId="735" priority="17">
      <formula>ISBLANK("#ref!")</formula>
    </cfRule>
  </conditionalFormatting>
  <conditionalFormatting sqref="I187">
    <cfRule type="expression" dxfId="734" priority="16">
      <formula>ISBLANK("#ref!")</formula>
    </cfRule>
  </conditionalFormatting>
  <conditionalFormatting sqref="G188">
    <cfRule type="expression" dxfId="733" priority="15">
      <formula>ISBLANK("#ref!")</formula>
    </cfRule>
  </conditionalFormatting>
  <conditionalFormatting sqref="G189">
    <cfRule type="expression" dxfId="732" priority="14">
      <formula>ISBLANK("#ref!")</formula>
    </cfRule>
  </conditionalFormatting>
  <conditionalFormatting sqref="G190">
    <cfRule type="expression" dxfId="731" priority="13">
      <formula>ISBLANK("#ref!")</formula>
    </cfRule>
  </conditionalFormatting>
  <conditionalFormatting sqref="H190">
    <cfRule type="expression" dxfId="730" priority="12">
      <formula>ISBLANK("#ref!")</formula>
    </cfRule>
  </conditionalFormatting>
  <conditionalFormatting sqref="I190">
    <cfRule type="expression" dxfId="729" priority="11">
      <formula>ISBLANK("#ref!")</formula>
    </cfRule>
  </conditionalFormatting>
  <conditionalFormatting sqref="G191:I191">
    <cfRule type="expression" dxfId="728" priority="10">
      <formula>ISBLANK(E191)</formula>
    </cfRule>
  </conditionalFormatting>
  <conditionalFormatting sqref="G193">
    <cfRule type="expression" dxfId="727" priority="9">
      <formula>ISBLANK("#ref!")</formula>
    </cfRule>
  </conditionalFormatting>
  <conditionalFormatting sqref="H193">
    <cfRule type="expression" dxfId="726" priority="8">
      <formula>ISBLANK("#ref!")</formula>
    </cfRule>
  </conditionalFormatting>
  <conditionalFormatting sqref="I193">
    <cfRule type="expression" dxfId="725" priority="7">
      <formula>ISBLANK("#ref!")</formula>
    </cfRule>
  </conditionalFormatting>
  <conditionalFormatting sqref="G196:I196">
    <cfRule type="expression" dxfId="724" priority="6">
      <formula>ISBLANK("xfc32")</formula>
    </cfRule>
  </conditionalFormatting>
  <conditionalFormatting sqref="G200:I200">
    <cfRule type="expression" dxfId="4" priority="5">
      <formula>ISBLANK(E200)</formula>
    </cfRule>
  </conditionalFormatting>
  <conditionalFormatting sqref="G201:I201">
    <cfRule type="expression" dxfId="3" priority="4">
      <formula>ISBLANK(E201)</formula>
    </cfRule>
  </conditionalFormatting>
  <conditionalFormatting sqref="G202">
    <cfRule type="expression" dxfId="2" priority="3">
      <formula>ISBLANK("#ref!")</formula>
    </cfRule>
  </conditionalFormatting>
  <conditionalFormatting sqref="G205">
    <cfRule type="expression" dxfId="1" priority="2">
      <formula>ISBLANK("#ref!")</formula>
    </cfRule>
  </conditionalFormatting>
  <conditionalFormatting sqref="G206">
    <cfRule type="expression" dxfId="0" priority="1">
      <formula>ISBLANK("#ref!")</formula>
    </cfRule>
  </conditionalFormatting>
  <pageMargins left="0.7" right="0.7" top="0.75" bottom="0.75"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00"/>
  <sheetViews>
    <sheetView workbookViewId="0">
      <selection activeCell="E26" sqref="E26"/>
    </sheetView>
  </sheetViews>
  <sheetFormatPr baseColWidth="10" defaultColWidth="14.44140625" defaultRowHeight="15" customHeight="1" x14ac:dyDescent="0.3"/>
  <cols>
    <col min="1" max="1" width="14.33203125" customWidth="1"/>
    <col min="2" max="2" width="11.33203125" style="332" customWidth="1"/>
    <col min="3" max="3" width="11" style="332" customWidth="1"/>
    <col min="4" max="4" width="13.44140625" style="332" customWidth="1"/>
    <col min="5" max="5" width="12" style="339" customWidth="1"/>
    <col min="6" max="6" width="14.44140625" style="339"/>
    <col min="7" max="7" width="12" style="339" customWidth="1"/>
    <col min="8" max="9" width="14.33203125" style="332" customWidth="1"/>
    <col min="10" max="10" width="52.6640625" customWidth="1"/>
    <col min="11" max="11" width="23.109375" customWidth="1"/>
    <col min="12" max="25" width="10.33203125" customWidth="1"/>
  </cols>
  <sheetData>
    <row r="1" spans="1:25" ht="91.8" customHeight="1" thickBot="1" x14ac:dyDescent="0.35">
      <c r="A1" s="373" t="s">
        <v>164</v>
      </c>
      <c r="B1" s="206" t="s">
        <v>165</v>
      </c>
      <c r="C1" s="208" t="s">
        <v>166</v>
      </c>
      <c r="D1" s="208" t="s">
        <v>728</v>
      </c>
      <c r="E1" s="208" t="s">
        <v>729</v>
      </c>
      <c r="F1" s="208" t="s">
        <v>168</v>
      </c>
      <c r="G1" s="208" t="s">
        <v>730</v>
      </c>
      <c r="H1" s="208" t="s">
        <v>167</v>
      </c>
      <c r="I1" s="208" t="s">
        <v>745</v>
      </c>
      <c r="J1" s="207" t="s">
        <v>12</v>
      </c>
      <c r="K1" s="207" t="s">
        <v>169</v>
      </c>
      <c r="L1" s="209"/>
      <c r="M1" s="209"/>
      <c r="N1" s="209"/>
      <c r="O1" s="209"/>
      <c r="P1" s="209"/>
      <c r="Q1" s="209"/>
      <c r="R1" s="209"/>
      <c r="S1" s="209"/>
      <c r="T1" s="209"/>
      <c r="U1" s="209"/>
      <c r="V1" s="209"/>
      <c r="W1" s="209"/>
      <c r="X1" s="209"/>
      <c r="Y1" s="209"/>
    </row>
    <row r="2" spans="1:25" ht="14.25" customHeight="1" x14ac:dyDescent="0.3">
      <c r="A2" s="210" t="s">
        <v>70</v>
      </c>
      <c r="B2" s="336">
        <v>2</v>
      </c>
      <c r="C2" s="337">
        <v>0.14444444444444446</v>
      </c>
      <c r="D2" s="338" t="s">
        <v>170</v>
      </c>
      <c r="H2" s="336" t="s">
        <v>412</v>
      </c>
      <c r="I2" s="336"/>
      <c r="J2" s="211" t="s">
        <v>171</v>
      </c>
      <c r="K2" s="212">
        <v>1.0263888888888888</v>
      </c>
      <c r="L2" s="211"/>
      <c r="M2" s="211"/>
      <c r="N2" s="211"/>
      <c r="O2" s="211"/>
      <c r="P2" s="211"/>
      <c r="Q2" s="211"/>
      <c r="R2" s="211"/>
      <c r="S2" s="211"/>
      <c r="T2" s="211"/>
      <c r="U2" s="211"/>
      <c r="V2" s="211"/>
      <c r="W2" s="211"/>
      <c r="X2" s="211"/>
      <c r="Y2" s="211"/>
    </row>
    <row r="3" spans="1:25" ht="14.25" customHeight="1" x14ac:dyDescent="0.3">
      <c r="A3" s="210" t="s">
        <v>154</v>
      </c>
      <c r="B3" s="340">
        <v>4</v>
      </c>
      <c r="C3" s="337">
        <v>1.8055555555555557E-2</v>
      </c>
      <c r="D3" s="338" t="s">
        <v>172</v>
      </c>
      <c r="E3" s="341">
        <v>0.21875</v>
      </c>
      <c r="F3" s="341">
        <v>0.36249999999999999</v>
      </c>
      <c r="H3" s="336" t="s">
        <v>412</v>
      </c>
      <c r="I3" s="336"/>
      <c r="J3" s="211"/>
      <c r="K3" s="211"/>
      <c r="L3" s="211"/>
      <c r="M3" s="211"/>
      <c r="N3" s="211"/>
      <c r="O3" s="211"/>
      <c r="P3" s="211"/>
      <c r="Q3" s="211"/>
      <c r="R3" s="211"/>
      <c r="S3" s="211"/>
      <c r="T3" s="211"/>
      <c r="U3" s="211"/>
      <c r="V3" s="211"/>
      <c r="W3" s="211"/>
      <c r="X3" s="211"/>
      <c r="Y3" s="211"/>
    </row>
    <row r="4" spans="1:25" ht="14.25" customHeight="1" x14ac:dyDescent="0.3">
      <c r="A4" s="210" t="s">
        <v>159</v>
      </c>
      <c r="B4" s="336">
        <v>2</v>
      </c>
      <c r="C4" s="337">
        <v>9.0972222222222218E-2</v>
      </c>
      <c r="D4" s="338" t="s">
        <v>173</v>
      </c>
      <c r="E4" s="341">
        <v>0.37361111111111112</v>
      </c>
      <c r="F4" s="341">
        <v>0.5180555555555556</v>
      </c>
      <c r="G4" s="341">
        <v>0.66249999999999998</v>
      </c>
      <c r="H4" s="336" t="s">
        <v>412</v>
      </c>
      <c r="I4" s="336">
        <v>15</v>
      </c>
      <c r="J4" s="211" t="s">
        <v>746</v>
      </c>
      <c r="K4" s="213">
        <v>1.2592592592592593E-2</v>
      </c>
      <c r="L4" s="211"/>
      <c r="M4" s="211"/>
      <c r="N4" s="211"/>
      <c r="O4" s="211"/>
      <c r="P4" s="211"/>
      <c r="Q4" s="211"/>
      <c r="R4" s="211"/>
      <c r="S4" s="211"/>
      <c r="T4" s="211"/>
      <c r="U4" s="211"/>
      <c r="V4" s="211"/>
      <c r="W4" s="211"/>
      <c r="X4" s="211"/>
      <c r="Y4" s="211"/>
    </row>
    <row r="5" spans="1:25" ht="14.25" customHeight="1" x14ac:dyDescent="0.3">
      <c r="A5" s="210" t="s">
        <v>160</v>
      </c>
      <c r="B5" s="336">
        <v>5</v>
      </c>
      <c r="C5" s="337">
        <v>0.1076388888888889</v>
      </c>
      <c r="D5" s="338" t="s">
        <v>174</v>
      </c>
      <c r="E5" s="339" t="s">
        <v>753</v>
      </c>
      <c r="F5" s="341">
        <v>0.5395833333333333</v>
      </c>
      <c r="G5" s="341">
        <v>0.68333333333333324</v>
      </c>
      <c r="H5" s="336" t="s">
        <v>412</v>
      </c>
      <c r="I5" s="336">
        <v>60</v>
      </c>
      <c r="J5" s="211" t="s">
        <v>757</v>
      </c>
      <c r="K5" s="214">
        <v>2.0844907407407406E-2</v>
      </c>
      <c r="L5" s="211"/>
      <c r="M5" s="211"/>
      <c r="N5" s="211"/>
      <c r="O5" s="211"/>
      <c r="P5" s="211"/>
      <c r="Q5" s="211"/>
      <c r="R5" s="211"/>
      <c r="S5" s="211"/>
      <c r="T5" s="211"/>
      <c r="U5" s="211"/>
      <c r="V5" s="211"/>
      <c r="W5" s="211"/>
      <c r="X5" s="211"/>
      <c r="Y5" s="211"/>
    </row>
    <row r="6" spans="1:25" ht="14.25" customHeight="1" x14ac:dyDescent="0.3">
      <c r="A6" s="210" t="s">
        <v>161</v>
      </c>
      <c r="B6" s="336">
        <v>5</v>
      </c>
      <c r="C6" s="337">
        <v>3.4722222222222224E-2</v>
      </c>
      <c r="D6" s="338" t="s">
        <v>175</v>
      </c>
      <c r="E6" s="341">
        <v>0.32361111111111113</v>
      </c>
      <c r="F6" s="341">
        <v>0.46736111111111112</v>
      </c>
      <c r="G6" s="341">
        <v>0.6118055555555556</v>
      </c>
      <c r="H6" s="336" t="s">
        <v>412</v>
      </c>
      <c r="I6" s="336">
        <v>90</v>
      </c>
      <c r="J6" s="379" t="s">
        <v>771</v>
      </c>
      <c r="K6" s="395">
        <v>6.9444444444444441E-3</v>
      </c>
      <c r="L6" s="211"/>
      <c r="M6" s="211"/>
      <c r="N6" s="211"/>
      <c r="O6" s="211"/>
      <c r="P6" s="211"/>
      <c r="Q6" s="211"/>
      <c r="R6" s="211"/>
      <c r="S6" s="211"/>
      <c r="T6" s="211"/>
      <c r="U6" s="211"/>
      <c r="V6" s="211"/>
      <c r="W6" s="211"/>
      <c r="X6" s="211"/>
      <c r="Y6" s="211"/>
    </row>
    <row r="7" spans="1:25" ht="14.25" customHeight="1" x14ac:dyDescent="0.3">
      <c r="A7" s="210" t="s">
        <v>162</v>
      </c>
      <c r="B7" s="336">
        <v>5</v>
      </c>
      <c r="C7" s="337">
        <v>4.9999999999999996E-2</v>
      </c>
      <c r="D7" s="338" t="s">
        <v>176</v>
      </c>
      <c r="E7" s="341">
        <v>0.32569444444444445</v>
      </c>
      <c r="F7" s="341">
        <v>0.47013888888888888</v>
      </c>
      <c r="G7" s="341">
        <v>0.61388888888888882</v>
      </c>
      <c r="H7" s="336" t="s">
        <v>412</v>
      </c>
      <c r="I7" s="336">
        <v>60</v>
      </c>
      <c r="J7" s="211" t="s">
        <v>177</v>
      </c>
      <c r="K7" s="394">
        <v>6.9444444444444441E-3</v>
      </c>
      <c r="L7" s="211"/>
      <c r="M7" s="211"/>
      <c r="N7" s="211"/>
      <c r="O7" s="211"/>
      <c r="P7" s="211"/>
      <c r="Q7" s="211"/>
      <c r="R7" s="211"/>
      <c r="S7" s="211"/>
      <c r="T7" s="211"/>
      <c r="U7" s="211"/>
      <c r="V7" s="211"/>
      <c r="W7" s="211"/>
      <c r="X7" s="211"/>
      <c r="Y7" s="211"/>
    </row>
    <row r="8" spans="1:25" ht="14.25" customHeight="1" x14ac:dyDescent="0.3">
      <c r="A8" s="385" t="s">
        <v>163</v>
      </c>
      <c r="B8" s="336">
        <v>6</v>
      </c>
      <c r="C8" s="337">
        <v>6.1805555555555558E-2</v>
      </c>
      <c r="D8" s="341">
        <v>0.20277777777777781</v>
      </c>
      <c r="E8" s="341">
        <v>0.34513888888888888</v>
      </c>
      <c r="F8" s="341">
        <v>0.48958333333333331</v>
      </c>
      <c r="G8" s="341">
        <v>0.63402777777777775</v>
      </c>
      <c r="H8" s="336">
        <v>50</v>
      </c>
      <c r="I8" s="336">
        <v>120</v>
      </c>
      <c r="J8" s="211" t="s">
        <v>787</v>
      </c>
      <c r="K8" s="394">
        <v>6.9444444444444441E-3</v>
      </c>
      <c r="L8" s="211"/>
      <c r="M8" s="211"/>
      <c r="N8" s="211"/>
      <c r="O8" s="211"/>
      <c r="P8" s="211"/>
      <c r="Q8" s="211"/>
      <c r="R8" s="211"/>
      <c r="S8" s="211"/>
      <c r="T8" s="211"/>
      <c r="U8" s="211"/>
      <c r="V8" s="211"/>
      <c r="W8" s="211"/>
      <c r="X8" s="211"/>
      <c r="Y8" s="211"/>
    </row>
    <row r="9" spans="1:25" ht="14.25" customHeight="1" x14ac:dyDescent="0.3">
      <c r="A9" s="385" t="s">
        <v>451</v>
      </c>
      <c r="B9" s="336">
        <v>4</v>
      </c>
      <c r="C9" s="337">
        <v>0.15833333333333333</v>
      </c>
      <c r="D9" s="341">
        <v>0.36180555555555555</v>
      </c>
      <c r="E9" s="341">
        <v>0.54722222222222217</v>
      </c>
      <c r="F9" s="341">
        <v>0.73472222222222217</v>
      </c>
      <c r="G9" s="341">
        <v>0.90833333333333333</v>
      </c>
      <c r="H9" s="336">
        <v>35</v>
      </c>
      <c r="I9" s="336">
        <v>50</v>
      </c>
      <c r="J9" s="211" t="s">
        <v>803</v>
      </c>
      <c r="K9" s="213">
        <v>1.59375E-2</v>
      </c>
      <c r="L9" s="211"/>
      <c r="M9" s="211"/>
      <c r="N9" s="211"/>
      <c r="O9" s="211"/>
      <c r="P9" s="211"/>
      <c r="Q9" s="211"/>
      <c r="R9" s="211"/>
      <c r="S9" s="211"/>
      <c r="T9" s="211"/>
      <c r="U9" s="211"/>
      <c r="V9" s="211"/>
      <c r="W9" s="211"/>
      <c r="X9" s="211"/>
      <c r="Y9" s="211"/>
    </row>
    <row r="10" spans="1:25" ht="14.25" customHeight="1" x14ac:dyDescent="0.3">
      <c r="A10" s="385" t="s">
        <v>814</v>
      </c>
      <c r="B10" s="336">
        <v>6</v>
      </c>
      <c r="C10" s="337">
        <v>0.11041666666666666</v>
      </c>
      <c r="D10" s="341">
        <v>0.27777777777777779</v>
      </c>
      <c r="E10" s="341">
        <v>0.39583333333333331</v>
      </c>
      <c r="F10" s="341">
        <v>0.5395833333333333</v>
      </c>
      <c r="G10" s="341">
        <v>0.68402777777777779</v>
      </c>
      <c r="H10" s="336">
        <v>45</v>
      </c>
      <c r="I10" s="336">
        <v>90</v>
      </c>
      <c r="J10" s="211" t="s">
        <v>815</v>
      </c>
      <c r="K10" s="394">
        <v>6.9444444444444441E-3</v>
      </c>
      <c r="L10" s="211"/>
      <c r="M10" s="211"/>
      <c r="N10" s="211"/>
      <c r="O10" s="211"/>
      <c r="P10" s="211"/>
      <c r="Q10" s="211"/>
      <c r="R10" s="211"/>
      <c r="S10" s="211"/>
      <c r="T10" s="211"/>
      <c r="U10" s="211"/>
      <c r="V10" s="211"/>
      <c r="W10" s="211"/>
      <c r="X10" s="211"/>
      <c r="Y10" s="211"/>
    </row>
    <row r="11" spans="1:25" ht="14.25" customHeight="1" x14ac:dyDescent="0.3">
      <c r="A11" s="385" t="s">
        <v>471</v>
      </c>
      <c r="B11" s="336">
        <v>5</v>
      </c>
      <c r="C11" s="337">
        <v>2.7777777777777776E-2</v>
      </c>
      <c r="D11" s="341">
        <v>0.1763888888888889</v>
      </c>
      <c r="E11" s="341">
        <v>0.31944444444444448</v>
      </c>
      <c r="F11" s="341">
        <v>0.46388888888888885</v>
      </c>
      <c r="G11" s="341">
        <v>0.60833333333333328</v>
      </c>
      <c r="H11" s="336">
        <v>20</v>
      </c>
      <c r="I11" s="336">
        <v>50</v>
      </c>
      <c r="J11" s="267" t="s">
        <v>472</v>
      </c>
      <c r="K11" s="211"/>
      <c r="L11" s="211"/>
      <c r="M11" s="211"/>
      <c r="N11" s="211"/>
      <c r="O11" s="211"/>
      <c r="P11" s="211"/>
      <c r="Q11" s="211"/>
      <c r="R11" s="211"/>
      <c r="S11" s="211"/>
      <c r="T11" s="211"/>
      <c r="U11" s="211"/>
      <c r="V11" s="211"/>
      <c r="W11" s="211"/>
      <c r="X11" s="211"/>
      <c r="Y11" s="211"/>
    </row>
    <row r="12" spans="1:25" ht="14.25" customHeight="1" x14ac:dyDescent="0.3">
      <c r="A12" s="385" t="s">
        <v>473</v>
      </c>
      <c r="B12" s="336">
        <v>4</v>
      </c>
      <c r="C12" s="337">
        <v>0.23819444444444446</v>
      </c>
      <c r="D12" s="341">
        <v>0.3743055555555555</v>
      </c>
      <c r="E12" s="341">
        <v>0.51874999999999993</v>
      </c>
      <c r="F12" s="341">
        <v>0.66388888888888886</v>
      </c>
      <c r="G12" s="341">
        <v>0.80763888888888891</v>
      </c>
      <c r="H12" s="336">
        <v>20</v>
      </c>
      <c r="I12" s="336">
        <v>60</v>
      </c>
      <c r="J12" s="211" t="s">
        <v>474</v>
      </c>
      <c r="K12" s="213">
        <v>1.6469907407407405E-2</v>
      </c>
      <c r="L12" s="211"/>
      <c r="M12" s="211"/>
      <c r="N12" s="211"/>
      <c r="O12" s="211"/>
      <c r="P12" s="211"/>
      <c r="Q12" s="211"/>
      <c r="R12" s="211"/>
      <c r="S12" s="211"/>
      <c r="T12" s="211"/>
      <c r="U12" s="211"/>
      <c r="V12" s="211"/>
      <c r="W12" s="211"/>
      <c r="X12" s="211"/>
      <c r="Y12" s="211"/>
    </row>
    <row r="13" spans="1:25" ht="14.25" customHeight="1" x14ac:dyDescent="0.3">
      <c r="A13" s="385" t="s">
        <v>475</v>
      </c>
      <c r="B13" s="336">
        <v>4</v>
      </c>
      <c r="C13" s="337">
        <v>0.12013888888888889</v>
      </c>
      <c r="D13" s="341">
        <v>0.27777777777777779</v>
      </c>
      <c r="E13" s="341">
        <v>0.4201388888888889</v>
      </c>
      <c r="F13" s="341">
        <v>0.56388888888888888</v>
      </c>
      <c r="G13" s="341">
        <v>0.70833333333333337</v>
      </c>
      <c r="H13" s="336">
        <v>45</v>
      </c>
      <c r="I13" s="336">
        <v>60</v>
      </c>
      <c r="J13" s="211" t="s">
        <v>482</v>
      </c>
      <c r="K13" s="213">
        <v>6.9444444444444441E-3</v>
      </c>
      <c r="L13" s="211"/>
      <c r="M13" s="211"/>
      <c r="N13" s="211"/>
      <c r="O13" s="211"/>
      <c r="P13" s="211"/>
      <c r="Q13" s="211"/>
      <c r="R13" s="211"/>
      <c r="S13" s="211"/>
      <c r="T13" s="211"/>
      <c r="U13" s="211"/>
      <c r="V13" s="211"/>
      <c r="W13" s="211"/>
      <c r="X13" s="211"/>
      <c r="Y13" s="211"/>
    </row>
    <row r="14" spans="1:25" ht="14.25" customHeight="1" x14ac:dyDescent="0.3">
      <c r="A14" s="385" t="s">
        <v>489</v>
      </c>
      <c r="B14" s="336">
        <v>5</v>
      </c>
      <c r="C14" s="337">
        <v>4.6527777777777779E-2</v>
      </c>
      <c r="D14" s="341">
        <v>0.20555555555555557</v>
      </c>
      <c r="E14" s="341">
        <v>0.34791666666666665</v>
      </c>
      <c r="F14" s="341">
        <v>0.4909722222222222</v>
      </c>
      <c r="G14" s="341">
        <v>0.63472222222222219</v>
      </c>
      <c r="H14" s="336">
        <v>15</v>
      </c>
      <c r="I14" s="336">
        <v>60</v>
      </c>
      <c r="J14" s="211" t="s">
        <v>867</v>
      </c>
      <c r="K14" s="213">
        <v>3.6805555555555557E-2</v>
      </c>
      <c r="L14" s="211"/>
      <c r="M14" s="211"/>
      <c r="N14" s="211"/>
      <c r="O14" s="211"/>
      <c r="P14" s="211"/>
      <c r="Q14" s="211"/>
      <c r="R14" s="211"/>
      <c r="S14" s="211"/>
      <c r="T14" s="211"/>
      <c r="U14" s="211"/>
      <c r="V14" s="211"/>
      <c r="W14" s="211"/>
      <c r="X14" s="211"/>
      <c r="Y14" s="211"/>
    </row>
    <row r="15" spans="1:25" ht="14.25" customHeight="1" x14ac:dyDescent="0.3">
      <c r="A15" s="397" t="s">
        <v>496</v>
      </c>
      <c r="B15" s="336">
        <v>5</v>
      </c>
      <c r="C15" s="337">
        <v>0.12291666666666667</v>
      </c>
      <c r="D15" s="341">
        <v>0.27708333333333335</v>
      </c>
      <c r="E15" s="341">
        <v>0.42083333333333334</v>
      </c>
      <c r="F15" s="341">
        <v>0.56527777777777777</v>
      </c>
      <c r="G15" s="341">
        <v>0.70972222222222225</v>
      </c>
      <c r="H15" s="336">
        <v>25</v>
      </c>
      <c r="I15" s="336">
        <v>75</v>
      </c>
      <c r="J15" s="211" t="s">
        <v>876</v>
      </c>
      <c r="K15" s="213">
        <v>3.125E-2</v>
      </c>
      <c r="L15" s="211"/>
      <c r="M15" s="211"/>
      <c r="N15" s="211"/>
      <c r="O15" s="211"/>
      <c r="P15" s="211"/>
      <c r="Q15" s="211"/>
      <c r="R15" s="211"/>
      <c r="S15" s="211"/>
      <c r="T15" s="211"/>
      <c r="U15" s="211"/>
      <c r="V15" s="211"/>
      <c r="W15" s="211"/>
      <c r="X15" s="211"/>
      <c r="Y15" s="211"/>
    </row>
    <row r="16" spans="1:25" ht="14.25" customHeight="1" x14ac:dyDescent="0.3">
      <c r="A16" s="397" t="s">
        <v>503</v>
      </c>
      <c r="B16" s="336">
        <v>6</v>
      </c>
      <c r="C16" s="337">
        <v>5.6944444444444443E-2</v>
      </c>
      <c r="D16" s="341">
        <v>0.20625000000000002</v>
      </c>
      <c r="E16" s="341">
        <v>0.34722222222222227</v>
      </c>
      <c r="F16" s="341">
        <v>0.4909722222222222</v>
      </c>
      <c r="G16" s="341">
        <v>0.77916666666666667</v>
      </c>
      <c r="H16" s="336">
        <v>15</v>
      </c>
      <c r="I16" s="336">
        <v>30</v>
      </c>
      <c r="J16" s="211" t="s">
        <v>881</v>
      </c>
      <c r="K16" s="214">
        <v>6.9444444444444441E-3</v>
      </c>
      <c r="L16" s="211"/>
      <c r="M16" s="211"/>
      <c r="N16" s="211"/>
      <c r="O16" s="211"/>
      <c r="P16" s="211"/>
      <c r="Q16" s="211"/>
      <c r="R16" s="211"/>
      <c r="S16" s="211"/>
      <c r="T16" s="211"/>
      <c r="U16" s="211"/>
      <c r="V16" s="211"/>
      <c r="W16" s="211"/>
      <c r="X16" s="211"/>
      <c r="Y16" s="211"/>
    </row>
    <row r="17" spans="1:25" ht="14.25" customHeight="1" x14ac:dyDescent="0.3">
      <c r="A17" s="385" t="s">
        <v>504</v>
      </c>
      <c r="B17" s="336">
        <v>8</v>
      </c>
      <c r="C17" s="337">
        <v>6.9444444444444434E-2</v>
      </c>
      <c r="D17" s="341">
        <v>0.22083333333333333</v>
      </c>
      <c r="E17" s="341">
        <v>0.36319444444444443</v>
      </c>
      <c r="F17" s="341">
        <v>0.50694444444444442</v>
      </c>
      <c r="G17" s="341">
        <v>0.65138888888888891</v>
      </c>
      <c r="H17" s="336">
        <v>20</v>
      </c>
      <c r="I17" s="336">
        <v>70</v>
      </c>
      <c r="J17" s="211" t="s">
        <v>511</v>
      </c>
      <c r="K17" s="213">
        <v>2.4861111111111108E-2</v>
      </c>
      <c r="L17" s="211"/>
      <c r="M17" s="211"/>
      <c r="N17" s="211"/>
      <c r="O17" s="211"/>
      <c r="P17" s="211"/>
      <c r="Q17" s="211"/>
      <c r="R17" s="211"/>
      <c r="S17" s="211"/>
      <c r="T17" s="211"/>
      <c r="U17" s="211"/>
      <c r="V17" s="211"/>
      <c r="W17" s="211"/>
      <c r="X17" s="211"/>
      <c r="Y17" s="211"/>
    </row>
    <row r="18" spans="1:25" ht="14.25" customHeight="1" x14ac:dyDescent="0.3">
      <c r="A18" s="348" t="s">
        <v>518</v>
      </c>
      <c r="B18" s="336">
        <v>4</v>
      </c>
      <c r="C18" s="337">
        <v>6.3194444444444442E-2</v>
      </c>
      <c r="D18" s="341">
        <v>0.21111111111111111</v>
      </c>
      <c r="E18" s="341">
        <v>0.4055555555555555</v>
      </c>
      <c r="F18" s="341">
        <v>0.59097222222222223</v>
      </c>
      <c r="G18" s="355">
        <v>0.75277777777777777</v>
      </c>
      <c r="H18" s="336">
        <v>40</v>
      </c>
      <c r="I18" s="336"/>
      <c r="J18" s="211" t="s">
        <v>519</v>
      </c>
      <c r="K18" s="213">
        <v>1.3888888888888888E-2</v>
      </c>
      <c r="L18" s="211"/>
      <c r="M18" s="211"/>
      <c r="N18" s="211"/>
      <c r="O18" s="211"/>
      <c r="P18" s="211"/>
      <c r="Q18" s="211"/>
      <c r="R18" s="211"/>
      <c r="S18" s="211"/>
      <c r="T18" s="211"/>
      <c r="U18" s="211"/>
      <c r="V18" s="211"/>
      <c r="W18" s="211"/>
      <c r="X18" s="211"/>
      <c r="Y18" s="211"/>
    </row>
    <row r="19" spans="1:25" ht="14.25" customHeight="1" x14ac:dyDescent="0.3">
      <c r="A19" s="397" t="s">
        <v>520</v>
      </c>
      <c r="B19" s="336">
        <v>5</v>
      </c>
      <c r="C19" s="341">
        <v>5.2083333333333336E-2</v>
      </c>
      <c r="E19" s="337">
        <v>0.37777777777777777</v>
      </c>
      <c r="F19" s="341">
        <v>0.53055555555555556</v>
      </c>
      <c r="H19" s="336">
        <v>25</v>
      </c>
      <c r="I19" s="336"/>
      <c r="J19" s="401" t="s">
        <v>891</v>
      </c>
      <c r="K19" s="214">
        <v>2.946759259259259E-2</v>
      </c>
      <c r="L19" s="211"/>
      <c r="M19" s="211"/>
      <c r="N19" s="211"/>
      <c r="O19" s="211"/>
      <c r="P19" s="211"/>
      <c r="Q19" s="211"/>
      <c r="R19" s="211"/>
      <c r="S19" s="211"/>
      <c r="T19" s="211"/>
      <c r="U19" s="211"/>
      <c r="V19" s="211"/>
      <c r="W19" s="211"/>
      <c r="X19" s="211"/>
      <c r="Y19" s="211"/>
    </row>
    <row r="20" spans="1:25" ht="14.25" customHeight="1" x14ac:dyDescent="0.3">
      <c r="A20" s="397" t="s">
        <v>533</v>
      </c>
      <c r="B20" s="336">
        <v>6</v>
      </c>
      <c r="C20" s="337">
        <v>3.6111111111111115E-2</v>
      </c>
      <c r="D20" s="341">
        <v>0.20277777777777781</v>
      </c>
      <c r="E20" s="341">
        <v>0.34652777777777777</v>
      </c>
      <c r="F20" s="341">
        <v>0.49236111111111108</v>
      </c>
      <c r="G20" s="339" t="s">
        <v>895</v>
      </c>
      <c r="H20" s="336">
        <v>20</v>
      </c>
      <c r="I20" s="336">
        <v>60</v>
      </c>
      <c r="J20" s="211" t="s">
        <v>898</v>
      </c>
      <c r="K20" s="213">
        <v>6.9444444444444441E-3</v>
      </c>
      <c r="L20" s="211"/>
      <c r="M20" s="211"/>
      <c r="N20" s="211"/>
      <c r="O20" s="211"/>
      <c r="P20" s="211"/>
      <c r="Q20" s="211"/>
      <c r="R20" s="211"/>
      <c r="S20" s="211"/>
      <c r="T20" s="211"/>
      <c r="U20" s="211"/>
      <c r="V20" s="211"/>
      <c r="W20" s="211"/>
      <c r="X20" s="211"/>
      <c r="Y20" s="211"/>
    </row>
    <row r="21" spans="1:25" ht="14.25" customHeight="1" x14ac:dyDescent="0.3">
      <c r="A21" s="210" t="s">
        <v>546</v>
      </c>
      <c r="B21" s="336">
        <v>6</v>
      </c>
      <c r="C21" s="337">
        <v>5.9722222222222225E-2</v>
      </c>
      <c r="D21" s="341">
        <v>0.22222222222222221</v>
      </c>
      <c r="G21" s="339" t="s">
        <v>31</v>
      </c>
      <c r="H21" s="336">
        <v>25</v>
      </c>
      <c r="I21" s="336"/>
      <c r="J21" s="211" t="s">
        <v>554</v>
      </c>
      <c r="K21" s="213">
        <v>6.9444444444444441E-3</v>
      </c>
      <c r="L21" s="211"/>
      <c r="M21" s="211"/>
      <c r="N21" s="211"/>
      <c r="O21" s="211"/>
      <c r="P21" s="211"/>
      <c r="Q21" s="211"/>
      <c r="R21" s="211"/>
      <c r="S21" s="211"/>
      <c r="T21" s="211"/>
      <c r="U21" s="211"/>
      <c r="V21" s="211"/>
      <c r="W21" s="211"/>
      <c r="X21" s="211"/>
      <c r="Y21" s="211"/>
    </row>
    <row r="22" spans="1:25" ht="14.25" customHeight="1" x14ac:dyDescent="0.3">
      <c r="A22" s="348" t="s">
        <v>553</v>
      </c>
      <c r="B22" s="336">
        <v>3</v>
      </c>
      <c r="C22" s="337">
        <v>9.3055555555555558E-2</v>
      </c>
      <c r="D22" s="341">
        <v>0.2673611111111111</v>
      </c>
      <c r="E22" s="341">
        <v>0.42083333333333334</v>
      </c>
      <c r="F22" s="341">
        <v>0.57430555555555551</v>
      </c>
      <c r="G22" s="341">
        <v>0.73958333333333337</v>
      </c>
      <c r="H22" s="336">
        <v>10</v>
      </c>
      <c r="I22" s="336"/>
      <c r="J22" s="211" t="s">
        <v>519</v>
      </c>
      <c r="K22" s="214">
        <v>2.3587962962962963E-2</v>
      </c>
      <c r="L22" s="211"/>
      <c r="M22" s="211"/>
      <c r="N22" s="211"/>
      <c r="O22" s="211"/>
      <c r="P22" s="211"/>
      <c r="Q22" s="211"/>
      <c r="R22" s="211"/>
      <c r="S22" s="211"/>
      <c r="T22" s="211"/>
      <c r="U22" s="211"/>
      <c r="V22" s="211"/>
      <c r="W22" s="211"/>
      <c r="X22" s="211"/>
      <c r="Y22" s="211"/>
    </row>
    <row r="23" spans="1:25" ht="14.25" customHeight="1" x14ac:dyDescent="0.3">
      <c r="A23" s="385" t="s">
        <v>561</v>
      </c>
      <c r="B23" s="336">
        <v>5</v>
      </c>
      <c r="C23" s="337">
        <v>4.0972222222222222E-2</v>
      </c>
      <c r="D23" s="341">
        <v>0.20625000000000002</v>
      </c>
      <c r="H23" s="336">
        <v>30</v>
      </c>
      <c r="I23" s="336"/>
      <c r="J23" s="215" t="s">
        <v>899</v>
      </c>
      <c r="K23" s="213">
        <v>6.9444444444444441E-3</v>
      </c>
      <c r="L23" s="211"/>
      <c r="M23" s="211"/>
      <c r="N23" s="211"/>
      <c r="O23" s="211"/>
      <c r="P23" s="211"/>
      <c r="Q23" s="211"/>
      <c r="R23" s="211"/>
      <c r="S23" s="211"/>
      <c r="T23" s="211"/>
      <c r="U23" s="211"/>
      <c r="V23" s="211"/>
      <c r="W23" s="211"/>
      <c r="X23" s="211"/>
      <c r="Y23" s="211"/>
    </row>
    <row r="24" spans="1:25" ht="14.25" customHeight="1" x14ac:dyDescent="0.3">
      <c r="A24" s="348" t="s">
        <v>568</v>
      </c>
      <c r="B24" s="336">
        <v>4</v>
      </c>
      <c r="C24" s="337">
        <v>3.4722222222222224E-2</v>
      </c>
      <c r="D24" s="341">
        <v>0.20277777777777781</v>
      </c>
      <c r="E24" s="341">
        <v>0.35694444444444445</v>
      </c>
      <c r="F24" s="341">
        <v>0.51180555555555551</v>
      </c>
      <c r="G24" s="341">
        <v>0.66805555555555562</v>
      </c>
      <c r="H24" s="336">
        <v>20</v>
      </c>
      <c r="I24" s="336"/>
      <c r="J24" s="267" t="s">
        <v>569</v>
      </c>
      <c r="K24" s="214">
        <v>1.4930555555555556E-2</v>
      </c>
      <c r="L24" s="211"/>
      <c r="M24" s="211"/>
      <c r="N24" s="211"/>
      <c r="O24" s="211"/>
      <c r="P24" s="211"/>
      <c r="Q24" s="211"/>
      <c r="R24" s="211"/>
      <c r="S24" s="211"/>
      <c r="T24" s="211"/>
      <c r="U24" s="211"/>
      <c r="V24" s="211"/>
      <c r="W24" s="211"/>
      <c r="X24" s="211"/>
      <c r="Y24" s="211"/>
    </row>
    <row r="25" spans="1:25" ht="14.25" customHeight="1" x14ac:dyDescent="0.3">
      <c r="A25" s="348" t="s">
        <v>576</v>
      </c>
      <c r="B25" s="336">
        <v>5</v>
      </c>
      <c r="C25" s="337">
        <v>4.3055555555555562E-2</v>
      </c>
      <c r="D25" s="341">
        <v>0.19305555555555554</v>
      </c>
      <c r="E25" s="341">
        <v>0.33749999999999997</v>
      </c>
      <c r="F25" s="341">
        <v>0.48125000000000001</v>
      </c>
      <c r="G25" s="341">
        <v>0.625</v>
      </c>
      <c r="H25" s="336">
        <v>35</v>
      </c>
      <c r="I25" s="336"/>
      <c r="J25" s="311" t="s">
        <v>584</v>
      </c>
      <c r="K25" s="213">
        <v>2.7442129629629632E-2</v>
      </c>
      <c r="L25" s="211"/>
      <c r="M25" s="211"/>
      <c r="N25" s="211"/>
      <c r="O25" s="211"/>
      <c r="P25" s="211"/>
      <c r="Q25" s="211"/>
      <c r="R25" s="211"/>
      <c r="S25" s="211"/>
      <c r="T25" s="211"/>
      <c r="U25" s="211"/>
      <c r="V25" s="211"/>
      <c r="W25" s="211"/>
      <c r="X25" s="211"/>
      <c r="Y25" s="211"/>
    </row>
    <row r="26" spans="1:25" s="315" customFormat="1" ht="14.25" customHeight="1" x14ac:dyDescent="0.35">
      <c r="A26" s="334" t="s">
        <v>583</v>
      </c>
      <c r="B26" s="342">
        <v>6</v>
      </c>
      <c r="C26" s="343">
        <v>0.15972222222222224</v>
      </c>
      <c r="D26" s="335">
        <v>0.30833333333333335</v>
      </c>
      <c r="E26" s="341">
        <v>0.4513888888888889</v>
      </c>
      <c r="F26" s="341">
        <v>0.59583333333333333</v>
      </c>
      <c r="G26" s="341">
        <v>0.7402777777777777</v>
      </c>
      <c r="H26" s="342">
        <v>25</v>
      </c>
      <c r="I26" s="342"/>
      <c r="J26" s="314" t="s">
        <v>482</v>
      </c>
      <c r="K26" s="316">
        <v>2.7777777777777776E-2</v>
      </c>
      <c r="L26" s="313"/>
      <c r="M26" s="313"/>
      <c r="N26" s="313"/>
      <c r="O26" s="313"/>
      <c r="P26" s="313"/>
      <c r="Q26" s="313"/>
      <c r="R26" s="313"/>
      <c r="S26" s="313"/>
      <c r="T26" s="313"/>
      <c r="U26" s="313"/>
      <c r="V26" s="313"/>
      <c r="W26" s="313"/>
      <c r="X26" s="313"/>
      <c r="Y26" s="313"/>
    </row>
    <row r="27" spans="1:25" s="315" customFormat="1" ht="14.25" customHeight="1" x14ac:dyDescent="0.35">
      <c r="A27" s="334" t="s">
        <v>591</v>
      </c>
      <c r="B27" s="342">
        <v>4</v>
      </c>
      <c r="C27" s="343">
        <v>6.7361111111111108E-2</v>
      </c>
      <c r="D27" s="335">
        <v>0.22152777777777777</v>
      </c>
      <c r="E27" s="341">
        <v>0.3659722222222222</v>
      </c>
      <c r="F27" s="341">
        <v>0.50972222222222219</v>
      </c>
      <c r="G27" s="339" t="s">
        <v>732</v>
      </c>
      <c r="H27" s="342">
        <v>20</v>
      </c>
      <c r="I27" s="342"/>
      <c r="J27" s="314" t="s">
        <v>482</v>
      </c>
      <c r="K27" s="316">
        <v>1.3391203703703704E-2</v>
      </c>
      <c r="L27" s="313"/>
      <c r="M27" s="313"/>
      <c r="N27" s="313"/>
      <c r="O27" s="313"/>
      <c r="P27" s="313"/>
      <c r="Q27" s="313"/>
      <c r="R27" s="313"/>
      <c r="S27" s="313"/>
      <c r="T27" s="313"/>
      <c r="U27" s="313"/>
      <c r="V27" s="313"/>
      <c r="W27" s="313"/>
      <c r="X27" s="313"/>
      <c r="Y27" s="313"/>
    </row>
    <row r="28" spans="1:25" s="315" customFormat="1" ht="14.25" customHeight="1" x14ac:dyDescent="0.35">
      <c r="A28" s="388" t="s">
        <v>599</v>
      </c>
      <c r="B28" s="342">
        <v>5</v>
      </c>
      <c r="C28" s="343">
        <v>8.4722222222222213E-2</v>
      </c>
      <c r="D28" s="335">
        <v>0.2388888888888889</v>
      </c>
      <c r="E28" s="341">
        <v>0.38194444444444442</v>
      </c>
      <c r="F28" s="341">
        <v>0.50208333333333333</v>
      </c>
      <c r="G28" s="341">
        <v>0.67013888888888884</v>
      </c>
      <c r="H28" s="342">
        <v>15</v>
      </c>
      <c r="I28" s="342">
        <v>30</v>
      </c>
      <c r="J28" s="314" t="s">
        <v>901</v>
      </c>
      <c r="K28" s="316">
        <v>1.2812499999999999E-2</v>
      </c>
      <c r="L28" s="313"/>
      <c r="M28" s="313"/>
      <c r="N28" s="313"/>
      <c r="O28" s="313"/>
      <c r="P28" s="313"/>
      <c r="Q28" s="313"/>
      <c r="R28" s="313"/>
      <c r="S28" s="313"/>
      <c r="T28" s="313"/>
      <c r="U28" s="313"/>
      <c r="V28" s="313"/>
      <c r="W28" s="313"/>
      <c r="X28" s="313"/>
      <c r="Y28" s="313"/>
    </row>
    <row r="29" spans="1:25" s="315" customFormat="1" ht="14.25" customHeight="1" x14ac:dyDescent="0.35">
      <c r="A29" s="334" t="s">
        <v>601</v>
      </c>
      <c r="B29" s="342">
        <v>4</v>
      </c>
      <c r="C29" s="343">
        <v>4.1666666666666664E-2</v>
      </c>
      <c r="D29" s="335">
        <v>0.20277777777777781</v>
      </c>
      <c r="E29" s="341">
        <v>0.34722222222222227</v>
      </c>
      <c r="F29" s="341">
        <v>0.4916666666666667</v>
      </c>
      <c r="G29" s="341">
        <v>0.21805555555555556</v>
      </c>
      <c r="H29" s="342">
        <v>30</v>
      </c>
      <c r="I29" s="342"/>
      <c r="J29" s="267" t="s">
        <v>569</v>
      </c>
      <c r="K29" s="316">
        <v>6.9444444444444441E-3</v>
      </c>
      <c r="L29" s="313"/>
      <c r="M29" s="313"/>
      <c r="N29" s="313"/>
      <c r="O29" s="313"/>
      <c r="P29" s="313"/>
      <c r="Q29" s="313"/>
      <c r="R29" s="313"/>
      <c r="S29" s="313"/>
      <c r="T29" s="313"/>
      <c r="U29" s="313"/>
      <c r="V29" s="313"/>
      <c r="W29" s="313"/>
      <c r="X29" s="313"/>
      <c r="Y29" s="313"/>
    </row>
    <row r="30" spans="1:25" s="315" customFormat="1" ht="14.25" customHeight="1" x14ac:dyDescent="0.35">
      <c r="A30" s="334" t="s">
        <v>614</v>
      </c>
      <c r="B30" s="342">
        <v>4</v>
      </c>
      <c r="C30" s="343">
        <v>5.5555555555555552E-2</v>
      </c>
      <c r="D30" s="335">
        <v>0.20416666666666669</v>
      </c>
      <c r="E30" s="341">
        <v>0.34791666666666665</v>
      </c>
      <c r="F30" s="341">
        <v>0.49236111111111108</v>
      </c>
      <c r="G30" s="341">
        <v>0.63611111111111118</v>
      </c>
      <c r="H30" s="342">
        <v>15</v>
      </c>
      <c r="I30" s="342"/>
      <c r="J30" s="322" t="s">
        <v>615</v>
      </c>
      <c r="K30" s="316">
        <v>1.3287037037037036E-2</v>
      </c>
      <c r="L30" s="313"/>
      <c r="M30" s="313"/>
      <c r="N30" s="313"/>
      <c r="O30" s="313"/>
      <c r="P30" s="313"/>
      <c r="Q30" s="313"/>
      <c r="R30" s="313"/>
      <c r="S30" s="313"/>
      <c r="T30" s="313"/>
      <c r="U30" s="313"/>
      <c r="V30" s="313"/>
      <c r="W30" s="313"/>
      <c r="X30" s="313"/>
      <c r="Y30" s="313"/>
    </row>
    <row r="31" spans="1:25" s="315" customFormat="1" ht="14.25" customHeight="1" x14ac:dyDescent="0.35">
      <c r="A31" s="312" t="s">
        <v>623</v>
      </c>
      <c r="B31" s="342">
        <v>4</v>
      </c>
      <c r="C31" s="343">
        <v>8.4722222222222213E-2</v>
      </c>
      <c r="D31" s="335">
        <v>0.24930555555555556</v>
      </c>
      <c r="E31" s="339"/>
      <c r="F31" s="339"/>
      <c r="G31" s="339"/>
      <c r="H31" s="342">
        <v>30</v>
      </c>
      <c r="I31" s="342"/>
      <c r="J31" s="457" t="s">
        <v>624</v>
      </c>
      <c r="K31" s="316">
        <v>6.9444444444444441E-3</v>
      </c>
      <c r="L31" s="313"/>
      <c r="M31" s="313"/>
      <c r="N31" s="313"/>
      <c r="O31" s="313"/>
      <c r="P31" s="313"/>
      <c r="Q31" s="313"/>
      <c r="R31" s="313"/>
      <c r="S31" s="313"/>
      <c r="T31" s="313"/>
      <c r="U31" s="313"/>
      <c r="V31" s="313"/>
      <c r="W31" s="313"/>
      <c r="X31" s="313"/>
      <c r="Y31" s="313"/>
    </row>
    <row r="32" spans="1:25" s="315" customFormat="1" ht="14.25" customHeight="1" x14ac:dyDescent="0.35">
      <c r="A32" s="458" t="s">
        <v>633</v>
      </c>
      <c r="B32" s="342">
        <v>5</v>
      </c>
      <c r="C32" s="343">
        <v>8.1250000000000003E-2</v>
      </c>
      <c r="D32" s="335">
        <v>0.22916666666666666</v>
      </c>
      <c r="E32" s="341">
        <v>0.37152777777777773</v>
      </c>
      <c r="F32" s="341">
        <v>0.51666666666666672</v>
      </c>
      <c r="G32" s="341">
        <v>0.66111111111111109</v>
      </c>
      <c r="H32" s="342">
        <v>20</v>
      </c>
      <c r="I32" s="342"/>
      <c r="J32" s="314" t="s">
        <v>904</v>
      </c>
      <c r="K32" s="316">
        <v>6.9444444444444441E-3</v>
      </c>
      <c r="L32" s="313"/>
      <c r="M32" s="313"/>
      <c r="N32" s="313"/>
      <c r="O32" s="313"/>
      <c r="P32" s="313"/>
      <c r="Q32" s="313"/>
      <c r="R32" s="313"/>
      <c r="S32" s="313"/>
      <c r="T32" s="313"/>
      <c r="U32" s="313"/>
      <c r="V32" s="313"/>
      <c r="W32" s="313"/>
      <c r="X32" s="313"/>
      <c r="Y32" s="313"/>
    </row>
    <row r="33" spans="1:25" s="315" customFormat="1" ht="14.25" customHeight="1" x14ac:dyDescent="0.35">
      <c r="A33" s="334" t="s">
        <v>634</v>
      </c>
      <c r="B33" s="342">
        <v>4</v>
      </c>
      <c r="C33" s="343">
        <v>6.458333333333334E-2</v>
      </c>
      <c r="D33" s="335">
        <v>0.21388888888888891</v>
      </c>
      <c r="E33" s="341">
        <v>0.35902777777777778</v>
      </c>
      <c r="F33" s="341">
        <v>0.50277777777777777</v>
      </c>
      <c r="G33" s="341">
        <v>0.64652777777777781</v>
      </c>
      <c r="H33" s="342">
        <v>15</v>
      </c>
      <c r="I33" s="342"/>
      <c r="J33" s="314" t="s">
        <v>584</v>
      </c>
      <c r="K33" s="316">
        <v>1.2951388888888887E-2</v>
      </c>
      <c r="L33" s="313"/>
      <c r="M33" s="313"/>
      <c r="N33" s="313"/>
      <c r="O33" s="313"/>
      <c r="P33" s="313"/>
      <c r="Q33" s="313"/>
      <c r="R33" s="313"/>
      <c r="S33" s="313"/>
      <c r="T33" s="313"/>
      <c r="U33" s="313"/>
      <c r="V33" s="313"/>
      <c r="W33" s="313"/>
      <c r="X33" s="313"/>
      <c r="Y33" s="313"/>
    </row>
    <row r="34" spans="1:25" s="315" customFormat="1" ht="14.25" customHeight="1" x14ac:dyDescent="0.35">
      <c r="A34" s="334" t="s">
        <v>641</v>
      </c>
      <c r="B34" s="342">
        <v>3</v>
      </c>
      <c r="C34" s="343">
        <v>0.15972222222222224</v>
      </c>
      <c r="D34" s="335">
        <v>0.35833333333333334</v>
      </c>
      <c r="E34" s="341">
        <v>0.58402777777777781</v>
      </c>
      <c r="F34" s="341">
        <v>0.78333333333333333</v>
      </c>
      <c r="G34" s="341">
        <v>0.97222222222222221</v>
      </c>
      <c r="H34" s="342">
        <v>25</v>
      </c>
      <c r="I34" s="342"/>
      <c r="J34" s="322" t="s">
        <v>658</v>
      </c>
      <c r="K34" s="316">
        <v>2.013888888888889E-2</v>
      </c>
      <c r="L34" s="313"/>
      <c r="M34" s="313"/>
      <c r="N34" s="313"/>
      <c r="O34" s="313"/>
      <c r="P34" s="313"/>
      <c r="Q34" s="313"/>
      <c r="R34" s="313"/>
      <c r="S34" s="313"/>
      <c r="T34" s="313"/>
      <c r="U34" s="313"/>
      <c r="V34" s="313"/>
      <c r="W34" s="313"/>
      <c r="X34" s="313"/>
      <c r="Y34" s="313"/>
    </row>
    <row r="35" spans="1:25" s="315" customFormat="1" ht="14.25" customHeight="1" x14ac:dyDescent="0.35">
      <c r="A35" s="312" t="s">
        <v>642</v>
      </c>
      <c r="B35" s="342">
        <v>5</v>
      </c>
      <c r="C35" s="343">
        <v>0.1076388888888889</v>
      </c>
      <c r="D35" s="335">
        <v>0.27361111111111108</v>
      </c>
      <c r="E35" s="339"/>
      <c r="F35" s="339"/>
      <c r="G35" s="339"/>
      <c r="H35" s="342">
        <v>20</v>
      </c>
      <c r="I35" s="342"/>
      <c r="J35" s="314" t="s">
        <v>659</v>
      </c>
      <c r="K35" s="316">
        <v>6.9444444444444441E-3</v>
      </c>
      <c r="L35" s="313"/>
      <c r="M35" s="313"/>
      <c r="N35" s="313"/>
      <c r="O35" s="313"/>
      <c r="P35" s="313"/>
      <c r="Q35" s="313"/>
      <c r="R35" s="313"/>
      <c r="S35" s="313"/>
      <c r="T35" s="313"/>
      <c r="U35" s="313"/>
      <c r="V35" s="313"/>
      <c r="W35" s="313"/>
      <c r="X35" s="313"/>
      <c r="Y35" s="313"/>
    </row>
    <row r="36" spans="1:25" s="315" customFormat="1" ht="14.25" customHeight="1" x14ac:dyDescent="0.35">
      <c r="A36" s="312" t="s">
        <v>643</v>
      </c>
      <c r="B36" s="342">
        <v>5</v>
      </c>
      <c r="C36" s="343">
        <v>4.6527777777777779E-2</v>
      </c>
      <c r="D36" s="335">
        <v>0.20416666666666669</v>
      </c>
      <c r="E36" s="339"/>
      <c r="F36" s="339"/>
      <c r="G36" s="339"/>
      <c r="H36" s="342">
        <v>20</v>
      </c>
      <c r="I36" s="342"/>
      <c r="J36" s="314" t="s">
        <v>666</v>
      </c>
      <c r="K36" s="316">
        <v>6.9444444444444441E-3</v>
      </c>
      <c r="L36" s="313"/>
      <c r="M36" s="313"/>
      <c r="N36" s="313"/>
      <c r="O36" s="313"/>
      <c r="P36" s="313"/>
      <c r="Q36" s="313"/>
      <c r="R36" s="313"/>
      <c r="S36" s="313"/>
      <c r="T36" s="313"/>
      <c r="U36" s="313"/>
      <c r="V36" s="313"/>
      <c r="W36" s="313"/>
      <c r="X36" s="313"/>
      <c r="Y36" s="313"/>
    </row>
    <row r="37" spans="1:25" s="315" customFormat="1" ht="14.25" customHeight="1" x14ac:dyDescent="0.35">
      <c r="A37" s="312" t="s">
        <v>644</v>
      </c>
      <c r="B37" s="342">
        <v>5</v>
      </c>
      <c r="C37" s="343">
        <v>0.24444444444444446</v>
      </c>
      <c r="D37" s="335">
        <v>0.42777777777777781</v>
      </c>
      <c r="E37" s="339"/>
      <c r="F37" s="339"/>
      <c r="G37" s="339"/>
      <c r="H37" s="342">
        <v>30</v>
      </c>
      <c r="I37" s="342"/>
      <c r="J37" s="314" t="s">
        <v>673</v>
      </c>
      <c r="K37" s="323">
        <v>1.982638888888889E-2</v>
      </c>
      <c r="L37" s="313"/>
      <c r="M37" s="313"/>
      <c r="N37" s="313"/>
      <c r="O37" s="313"/>
      <c r="P37" s="313"/>
      <c r="Q37" s="313"/>
      <c r="R37" s="313"/>
      <c r="S37" s="313"/>
      <c r="T37" s="313"/>
      <c r="U37" s="313"/>
      <c r="V37" s="313"/>
      <c r="W37" s="313"/>
      <c r="X37" s="313"/>
      <c r="Y37" s="313"/>
    </row>
    <row r="38" spans="1:25" s="315" customFormat="1" ht="14.25" customHeight="1" x14ac:dyDescent="0.35">
      <c r="A38" s="312" t="s">
        <v>645</v>
      </c>
      <c r="B38" s="342">
        <v>6</v>
      </c>
      <c r="C38" s="343">
        <v>0.20069444444444443</v>
      </c>
      <c r="D38" s="335">
        <v>0.35694444444444445</v>
      </c>
      <c r="E38" s="339"/>
      <c r="F38" s="339"/>
      <c r="G38" s="339"/>
      <c r="H38" s="342">
        <v>40</v>
      </c>
      <c r="I38" s="342"/>
      <c r="J38" s="314" t="s">
        <v>482</v>
      </c>
      <c r="K38" s="316">
        <v>6.9444444444444441E-3</v>
      </c>
      <c r="L38" s="313"/>
      <c r="M38" s="313"/>
      <c r="N38" s="313"/>
      <c r="O38" s="313"/>
      <c r="P38" s="313"/>
      <c r="Q38" s="313"/>
      <c r="R38" s="313"/>
      <c r="S38" s="313"/>
      <c r="T38" s="313"/>
      <c r="U38" s="313"/>
      <c r="V38" s="313"/>
      <c r="W38" s="313"/>
      <c r="X38" s="313"/>
      <c r="Y38" s="313"/>
    </row>
    <row r="39" spans="1:25" s="315" customFormat="1" ht="14.25" customHeight="1" x14ac:dyDescent="0.35">
      <c r="A39" s="312" t="s">
        <v>686</v>
      </c>
      <c r="B39" s="342">
        <v>4</v>
      </c>
      <c r="C39" s="343">
        <v>0.26111111111111113</v>
      </c>
      <c r="D39" s="335">
        <v>8.3333333333333332E-3</v>
      </c>
      <c r="E39" s="339"/>
      <c r="F39" s="339"/>
      <c r="G39" s="339"/>
      <c r="H39" s="342">
        <v>15</v>
      </c>
      <c r="I39" s="342"/>
      <c r="J39" s="314" t="s">
        <v>482</v>
      </c>
      <c r="K39" s="316">
        <v>6.9444444444444441E-3</v>
      </c>
      <c r="L39" s="313"/>
      <c r="M39" s="313"/>
      <c r="N39" s="313"/>
      <c r="O39" s="313"/>
      <c r="P39" s="313"/>
      <c r="Q39" s="313"/>
      <c r="R39" s="313"/>
      <c r="S39" s="313"/>
      <c r="T39" s="313"/>
      <c r="U39" s="313"/>
      <c r="V39" s="313"/>
      <c r="W39" s="313"/>
      <c r="X39" s="313"/>
      <c r="Y39" s="313"/>
    </row>
    <row r="40" spans="1:25" s="315" customFormat="1" ht="14.25" customHeight="1" x14ac:dyDescent="0.35">
      <c r="A40" s="334" t="s">
        <v>693</v>
      </c>
      <c r="B40" s="342">
        <v>3</v>
      </c>
      <c r="C40" s="343">
        <v>0.30763888888888891</v>
      </c>
      <c r="D40" s="335">
        <v>0.4368055555555555</v>
      </c>
      <c r="E40" s="341">
        <v>0.58124999999999993</v>
      </c>
      <c r="F40" s="341">
        <v>0.72569444444444453</v>
      </c>
      <c r="G40" s="354">
        <v>0.86944444444444446</v>
      </c>
      <c r="H40" s="342">
        <v>25</v>
      </c>
      <c r="I40" s="342"/>
      <c r="J40" s="314" t="s">
        <v>694</v>
      </c>
      <c r="K40" s="316">
        <v>1.5497685185185186E-2</v>
      </c>
      <c r="L40" s="313"/>
      <c r="M40" s="313"/>
      <c r="N40" s="313"/>
      <c r="O40" s="313"/>
      <c r="P40" s="313"/>
      <c r="Q40" s="313"/>
      <c r="R40" s="313"/>
      <c r="S40" s="313"/>
      <c r="T40" s="313"/>
      <c r="U40" s="313"/>
      <c r="V40" s="313"/>
      <c r="W40" s="313"/>
      <c r="X40" s="313"/>
      <c r="Y40" s="313"/>
    </row>
    <row r="41" spans="1:25" s="315" customFormat="1" ht="14.25" customHeight="1" x14ac:dyDescent="0.35">
      <c r="A41" s="334" t="s">
        <v>695</v>
      </c>
      <c r="B41" s="342">
        <v>3</v>
      </c>
      <c r="C41" s="343">
        <v>3.9583333333333331E-2</v>
      </c>
      <c r="D41" s="335">
        <v>0.22291666666666665</v>
      </c>
      <c r="E41" s="341">
        <v>0.38263888888888892</v>
      </c>
      <c r="F41" s="341">
        <v>0.54027777777777775</v>
      </c>
      <c r="G41" s="341">
        <v>0.64861111111111114</v>
      </c>
      <c r="H41" s="342">
        <v>15</v>
      </c>
      <c r="I41" s="342"/>
      <c r="J41" s="322" t="s">
        <v>703</v>
      </c>
      <c r="K41" s="323">
        <v>1.0810185185185185E-2</v>
      </c>
      <c r="L41" s="313"/>
      <c r="M41" s="313"/>
      <c r="N41" s="313"/>
      <c r="O41" s="313"/>
      <c r="P41" s="313"/>
      <c r="Q41" s="313"/>
      <c r="R41" s="313"/>
      <c r="S41" s="313"/>
      <c r="T41" s="313"/>
      <c r="U41" s="313"/>
      <c r="V41" s="313"/>
      <c r="W41" s="313"/>
      <c r="X41" s="313"/>
      <c r="Y41" s="313"/>
    </row>
    <row r="42" spans="1:25" s="315" customFormat="1" ht="14.25" customHeight="1" x14ac:dyDescent="0.35">
      <c r="A42" s="334" t="s">
        <v>710</v>
      </c>
      <c r="B42" s="342">
        <v>6</v>
      </c>
      <c r="C42" s="343">
        <v>8.8888888888888892E-2</v>
      </c>
      <c r="D42" s="335">
        <v>0.2986111111111111</v>
      </c>
      <c r="E42" s="341">
        <v>0.46666666666666662</v>
      </c>
      <c r="F42" s="341">
        <v>0.63472222222222219</v>
      </c>
      <c r="G42" s="341">
        <v>0.80208333333333337</v>
      </c>
      <c r="H42" s="342">
        <v>20</v>
      </c>
      <c r="I42" s="342"/>
      <c r="J42" s="314" t="s">
        <v>717</v>
      </c>
      <c r="K42" s="323">
        <v>4.024305555555556E-2</v>
      </c>
      <c r="L42" s="313"/>
      <c r="M42" s="313"/>
      <c r="N42" s="313"/>
      <c r="O42" s="313"/>
      <c r="P42" s="313"/>
      <c r="Q42" s="313"/>
      <c r="R42" s="313"/>
      <c r="S42" s="313"/>
      <c r="T42" s="313"/>
      <c r="U42" s="313"/>
      <c r="V42" s="313"/>
      <c r="W42" s="313"/>
      <c r="X42" s="313"/>
      <c r="Y42" s="313"/>
    </row>
    <row r="43" spans="1:25" s="315" customFormat="1" ht="14.25" customHeight="1" x14ac:dyDescent="0.35">
      <c r="A43" s="388" t="s">
        <v>718</v>
      </c>
      <c r="B43" s="342">
        <v>6</v>
      </c>
      <c r="C43" s="343">
        <v>0.10069444444444443</v>
      </c>
      <c r="D43" s="389">
        <v>0.1125</v>
      </c>
      <c r="E43" s="335">
        <v>0.25763888888888892</v>
      </c>
      <c r="F43" s="341">
        <v>0.40069444444444446</v>
      </c>
      <c r="G43" s="341">
        <v>0.54583333333333328</v>
      </c>
      <c r="H43" s="342">
        <v>10</v>
      </c>
      <c r="I43" s="342">
        <v>30</v>
      </c>
      <c r="J43" s="314" t="s">
        <v>720</v>
      </c>
      <c r="K43" s="316">
        <v>1.3229166666666667E-2</v>
      </c>
      <c r="L43" s="313"/>
      <c r="M43" s="313"/>
      <c r="N43" s="313"/>
      <c r="O43" s="313"/>
      <c r="P43" s="313"/>
      <c r="Q43" s="313"/>
      <c r="R43" s="313"/>
      <c r="S43" s="313"/>
      <c r="T43" s="313"/>
      <c r="U43" s="313"/>
      <c r="V43" s="313"/>
      <c r="W43" s="313"/>
      <c r="X43" s="313"/>
      <c r="Y43" s="313"/>
    </row>
    <row r="44" spans="1:25" s="315" customFormat="1" ht="14.25" customHeight="1" x14ac:dyDescent="0.35">
      <c r="A44" s="387" t="s">
        <v>727</v>
      </c>
      <c r="B44" s="342">
        <v>6</v>
      </c>
      <c r="C44" s="343">
        <v>6.3194444444444442E-2</v>
      </c>
      <c r="D44" s="335">
        <v>0.22361111111111109</v>
      </c>
      <c r="E44" s="339" t="s">
        <v>820</v>
      </c>
      <c r="F44" s="352"/>
      <c r="G44" s="352"/>
      <c r="H44" s="342">
        <v>25</v>
      </c>
      <c r="I44" s="342">
        <v>10</v>
      </c>
      <c r="J44" s="314" t="s">
        <v>819</v>
      </c>
      <c r="K44" s="316">
        <v>7.4652777777777781E-3</v>
      </c>
      <c r="L44" s="313"/>
      <c r="M44" s="313"/>
      <c r="N44" s="313"/>
      <c r="O44" s="313"/>
      <c r="P44" s="313"/>
      <c r="Q44" s="313"/>
      <c r="R44" s="313"/>
      <c r="S44" s="313"/>
      <c r="T44" s="313"/>
      <c r="U44" s="313"/>
      <c r="V44" s="313"/>
      <c r="W44" s="313"/>
      <c r="X44" s="313"/>
      <c r="Y44" s="313"/>
    </row>
    <row r="45" spans="1:25" s="315" customFormat="1" ht="14.25" customHeight="1" x14ac:dyDescent="0.35">
      <c r="A45" s="334" t="s">
        <v>731</v>
      </c>
      <c r="B45" s="342">
        <v>2</v>
      </c>
      <c r="C45" s="343">
        <v>7.9861111111111105E-2</v>
      </c>
      <c r="D45" s="335">
        <v>0.25347222222222221</v>
      </c>
      <c r="E45" s="341">
        <v>0.41944444444444445</v>
      </c>
      <c r="F45" s="341">
        <v>0.5854166666666667</v>
      </c>
      <c r="G45" s="341">
        <v>0.75277777777777777</v>
      </c>
      <c r="H45" s="342">
        <v>15</v>
      </c>
      <c r="I45" s="342"/>
      <c r="J45" s="314" t="s">
        <v>734</v>
      </c>
      <c r="K45" s="323">
        <v>1.6087962962962964E-2</v>
      </c>
      <c r="L45" s="313"/>
      <c r="M45" s="313"/>
      <c r="N45" s="313"/>
      <c r="O45" s="313"/>
      <c r="P45" s="313"/>
      <c r="Q45" s="313"/>
      <c r="R45" s="313"/>
      <c r="S45" s="313"/>
      <c r="T45" s="313"/>
      <c r="U45" s="313"/>
      <c r="V45" s="313"/>
      <c r="W45" s="313"/>
      <c r="X45" s="313"/>
      <c r="Y45" s="313"/>
    </row>
    <row r="46" spans="1:25" s="315" customFormat="1" ht="14.25" customHeight="1" x14ac:dyDescent="0.35">
      <c r="A46" s="312" t="s">
        <v>741</v>
      </c>
      <c r="B46" s="342">
        <v>4</v>
      </c>
      <c r="C46" s="343">
        <v>0.10625</v>
      </c>
      <c r="D46" s="344" t="s">
        <v>743</v>
      </c>
      <c r="E46" s="341">
        <v>0.41180555555555554</v>
      </c>
      <c r="F46" s="341">
        <v>0.5444444444444444</v>
      </c>
      <c r="G46" s="352"/>
      <c r="H46" s="342">
        <v>20</v>
      </c>
      <c r="I46" s="342"/>
      <c r="J46" s="314" t="s">
        <v>744</v>
      </c>
      <c r="K46" s="323">
        <v>1.0069444444444445E-2</v>
      </c>
      <c r="L46" s="313"/>
      <c r="M46" s="313"/>
      <c r="N46" s="313"/>
      <c r="O46" s="313"/>
      <c r="P46" s="313"/>
      <c r="Q46" s="313"/>
      <c r="R46" s="313"/>
      <c r="S46" s="313"/>
      <c r="T46" s="313"/>
      <c r="U46" s="313"/>
      <c r="V46" s="313"/>
      <c r="W46" s="313"/>
      <c r="X46" s="313"/>
      <c r="Y46" s="313"/>
    </row>
    <row r="47" spans="1:25" s="315" customFormat="1" ht="14.25" customHeight="1" x14ac:dyDescent="0.35">
      <c r="A47" s="312"/>
      <c r="B47" s="342"/>
      <c r="C47" s="342"/>
      <c r="D47" s="344"/>
      <c r="E47" s="339"/>
      <c r="F47" s="339"/>
      <c r="G47" s="339"/>
      <c r="H47" s="342"/>
      <c r="I47" s="342"/>
      <c r="J47" s="314"/>
      <c r="K47" s="313"/>
      <c r="L47" s="313"/>
      <c r="M47" s="313"/>
      <c r="N47" s="313"/>
      <c r="O47" s="313"/>
      <c r="P47" s="313"/>
      <c r="Q47" s="313"/>
      <c r="R47" s="313"/>
      <c r="S47" s="313"/>
      <c r="T47" s="313"/>
      <c r="U47" s="313"/>
      <c r="V47" s="313"/>
      <c r="W47" s="313"/>
      <c r="X47" s="313"/>
      <c r="Y47" s="313"/>
    </row>
    <row r="48" spans="1:25" s="315" customFormat="1" ht="14.25" customHeight="1" x14ac:dyDescent="0.35">
      <c r="A48" s="312"/>
      <c r="B48" s="342"/>
      <c r="C48" s="342"/>
      <c r="D48" s="344"/>
      <c r="E48" s="339"/>
      <c r="F48" s="339"/>
      <c r="G48" s="339"/>
      <c r="H48" s="342"/>
      <c r="I48" s="342"/>
      <c r="J48" s="314"/>
      <c r="K48" s="313"/>
      <c r="L48" s="313"/>
      <c r="M48" s="313"/>
      <c r="N48" s="313"/>
      <c r="O48" s="313"/>
      <c r="P48" s="313"/>
      <c r="Q48" s="313"/>
      <c r="R48" s="313"/>
      <c r="S48" s="313"/>
      <c r="T48" s="313"/>
      <c r="U48" s="313"/>
      <c r="V48" s="313"/>
      <c r="W48" s="313"/>
      <c r="X48" s="313"/>
      <c r="Y48" s="313"/>
    </row>
    <row r="49" spans="1:25" s="315" customFormat="1" ht="14.25" customHeight="1" x14ac:dyDescent="0.35">
      <c r="A49" s="312"/>
      <c r="B49" s="342"/>
      <c r="C49" s="342"/>
      <c r="D49" s="342"/>
      <c r="E49" s="339"/>
      <c r="F49" s="339"/>
      <c r="G49" s="339"/>
      <c r="H49" s="342"/>
      <c r="I49" s="342"/>
      <c r="J49" s="314"/>
      <c r="K49" s="313"/>
      <c r="L49" s="313"/>
      <c r="M49" s="313"/>
      <c r="N49" s="313"/>
      <c r="O49" s="313"/>
      <c r="P49" s="313"/>
      <c r="Q49" s="313"/>
      <c r="R49" s="313"/>
      <c r="S49" s="313"/>
      <c r="T49" s="313"/>
      <c r="U49" s="313"/>
      <c r="V49" s="313"/>
      <c r="W49" s="313"/>
      <c r="X49" s="313"/>
      <c r="Y49" s="313"/>
    </row>
    <row r="50" spans="1:25" ht="14.25" customHeight="1" x14ac:dyDescent="0.3">
      <c r="A50" s="216"/>
      <c r="B50" s="345"/>
      <c r="C50" s="345"/>
      <c r="D50" s="345"/>
      <c r="H50" s="345"/>
      <c r="I50" s="345"/>
      <c r="J50" s="217"/>
      <c r="K50" s="46"/>
      <c r="L50" s="46"/>
      <c r="M50" s="46"/>
      <c r="N50" s="46"/>
      <c r="O50" s="46"/>
      <c r="P50" s="46"/>
      <c r="Q50" s="46"/>
      <c r="R50" s="46"/>
      <c r="S50" s="46"/>
      <c r="T50" s="46"/>
      <c r="U50" s="46"/>
      <c r="V50" s="46"/>
      <c r="W50" s="46"/>
      <c r="X50" s="46"/>
      <c r="Y50" s="46"/>
    </row>
    <row r="51" spans="1:25" ht="14.25" customHeight="1" x14ac:dyDescent="0.3">
      <c r="A51" s="216"/>
      <c r="B51" s="345"/>
      <c r="C51" s="345"/>
      <c r="D51" s="345"/>
      <c r="H51" s="345"/>
      <c r="I51" s="345"/>
      <c r="J51" s="217"/>
      <c r="K51" s="46"/>
      <c r="L51" s="46"/>
      <c r="M51" s="46"/>
      <c r="N51" s="46"/>
      <c r="O51" s="46"/>
      <c r="P51" s="46"/>
      <c r="Q51" s="46"/>
      <c r="R51" s="46"/>
      <c r="S51" s="46"/>
      <c r="T51" s="46"/>
      <c r="U51" s="46"/>
      <c r="V51" s="46"/>
      <c r="W51" s="46"/>
      <c r="X51" s="46"/>
      <c r="Y51" s="46"/>
    </row>
    <row r="52" spans="1:25" ht="14.25" customHeight="1" x14ac:dyDescent="0.3">
      <c r="A52" s="216"/>
      <c r="B52" s="345"/>
      <c r="C52" s="345"/>
      <c r="D52" s="345"/>
      <c r="H52" s="345"/>
      <c r="I52" s="345"/>
      <c r="J52" s="217"/>
      <c r="K52" s="46"/>
      <c r="L52" s="46"/>
      <c r="M52" s="46"/>
      <c r="N52" s="46"/>
      <c r="O52" s="46"/>
      <c r="P52" s="46"/>
      <c r="Q52" s="46"/>
      <c r="R52" s="46"/>
      <c r="S52" s="46"/>
      <c r="T52" s="46"/>
      <c r="U52" s="46"/>
      <c r="V52" s="46"/>
      <c r="W52" s="46"/>
      <c r="X52" s="46"/>
      <c r="Y52" s="46"/>
    </row>
    <row r="53" spans="1:25" ht="14.25" customHeight="1" x14ac:dyDescent="0.3">
      <c r="A53" s="216"/>
      <c r="B53" s="345"/>
      <c r="C53" s="345"/>
      <c r="D53" s="345"/>
      <c r="H53" s="345"/>
      <c r="I53" s="345"/>
      <c r="J53" s="217"/>
      <c r="K53" s="46"/>
      <c r="L53" s="46"/>
      <c r="M53" s="46"/>
      <c r="N53" s="46"/>
      <c r="O53" s="46"/>
      <c r="P53" s="46"/>
      <c r="Q53" s="46"/>
      <c r="R53" s="46"/>
      <c r="S53" s="46"/>
      <c r="T53" s="46"/>
      <c r="U53" s="46"/>
      <c r="V53" s="46"/>
      <c r="W53" s="46"/>
      <c r="X53" s="46"/>
      <c r="Y53" s="46"/>
    </row>
    <row r="54" spans="1:25" ht="14.25" customHeight="1" x14ac:dyDescent="0.3">
      <c r="A54" s="216"/>
      <c r="B54" s="345"/>
      <c r="C54" s="345"/>
      <c r="D54" s="345"/>
      <c r="H54" s="345"/>
      <c r="I54" s="345"/>
      <c r="J54" s="217"/>
      <c r="K54" s="46"/>
      <c r="L54" s="46"/>
      <c r="M54" s="46"/>
      <c r="N54" s="46"/>
      <c r="O54" s="46"/>
      <c r="P54" s="46"/>
      <c r="Q54" s="46"/>
      <c r="R54" s="46"/>
      <c r="S54" s="46"/>
      <c r="T54" s="46"/>
      <c r="U54" s="46"/>
      <c r="V54" s="46"/>
      <c r="W54" s="46"/>
      <c r="X54" s="46"/>
      <c r="Y54" s="46"/>
    </row>
    <row r="55" spans="1:25" ht="14.25" customHeight="1" x14ac:dyDescent="0.3">
      <c r="A55" s="216"/>
      <c r="B55" s="345"/>
      <c r="C55" s="345"/>
      <c r="D55" s="345"/>
      <c r="H55" s="345"/>
      <c r="I55" s="345"/>
      <c r="J55" s="217"/>
      <c r="K55" s="46"/>
      <c r="L55" s="46"/>
      <c r="M55" s="46"/>
      <c r="N55" s="46"/>
      <c r="O55" s="46"/>
      <c r="P55" s="46"/>
      <c r="Q55" s="46"/>
      <c r="R55" s="46"/>
      <c r="S55" s="46"/>
      <c r="T55" s="46"/>
      <c r="U55" s="46"/>
      <c r="V55" s="46"/>
      <c r="W55" s="46"/>
      <c r="X55" s="46"/>
      <c r="Y55" s="46"/>
    </row>
    <row r="56" spans="1:25" ht="14.25" customHeight="1" x14ac:dyDescent="0.3">
      <c r="A56" s="216"/>
      <c r="B56" s="345"/>
      <c r="C56" s="345"/>
      <c r="D56" s="345"/>
      <c r="H56" s="345"/>
      <c r="I56" s="345"/>
      <c r="J56" s="217"/>
      <c r="K56" s="46"/>
      <c r="L56" s="46"/>
      <c r="M56" s="46"/>
      <c r="N56" s="46"/>
      <c r="O56" s="46"/>
      <c r="P56" s="46"/>
      <c r="Q56" s="46"/>
      <c r="R56" s="46"/>
      <c r="S56" s="46"/>
      <c r="T56" s="46"/>
      <c r="U56" s="46"/>
      <c r="V56" s="46"/>
      <c r="W56" s="46"/>
      <c r="X56" s="46"/>
      <c r="Y56" s="46"/>
    </row>
    <row r="57" spans="1:25" ht="14.25" customHeight="1" x14ac:dyDescent="0.3">
      <c r="A57" s="216"/>
      <c r="B57" s="345"/>
      <c r="C57" s="345"/>
      <c r="D57" s="345"/>
      <c r="H57" s="345"/>
      <c r="I57" s="345"/>
      <c r="J57" s="217"/>
      <c r="K57" s="46"/>
      <c r="L57" s="46"/>
      <c r="M57" s="46"/>
      <c r="N57" s="46"/>
      <c r="O57" s="46"/>
      <c r="P57" s="46"/>
      <c r="Q57" s="46"/>
      <c r="R57" s="46"/>
      <c r="S57" s="46"/>
      <c r="T57" s="46"/>
      <c r="U57" s="46"/>
      <c r="V57" s="46"/>
      <c r="W57" s="46"/>
      <c r="X57" s="46"/>
      <c r="Y57" s="46"/>
    </row>
    <row r="58" spans="1:25" ht="14.25" customHeight="1" x14ac:dyDescent="0.3">
      <c r="A58" s="216"/>
      <c r="B58" s="345"/>
      <c r="C58" s="345"/>
      <c r="D58" s="345"/>
      <c r="H58" s="345"/>
      <c r="I58" s="345"/>
      <c r="J58" s="217"/>
      <c r="K58" s="46"/>
      <c r="L58" s="46"/>
      <c r="M58" s="46"/>
      <c r="N58" s="46"/>
      <c r="O58" s="46"/>
      <c r="P58" s="46"/>
      <c r="Q58" s="46"/>
      <c r="R58" s="46"/>
      <c r="S58" s="46"/>
      <c r="T58" s="46"/>
      <c r="U58" s="46"/>
      <c r="V58" s="46"/>
      <c r="W58" s="46"/>
      <c r="X58" s="46"/>
      <c r="Y58" s="46"/>
    </row>
    <row r="59" spans="1:25" ht="14.25" customHeight="1" x14ac:dyDescent="0.3">
      <c r="A59" s="216"/>
      <c r="B59" s="345"/>
      <c r="C59" s="345"/>
      <c r="D59" s="345"/>
      <c r="H59" s="345"/>
      <c r="I59" s="345"/>
      <c r="J59" s="217"/>
      <c r="K59" s="46"/>
      <c r="L59" s="46"/>
      <c r="M59" s="46"/>
      <c r="N59" s="46"/>
      <c r="O59" s="46"/>
      <c r="P59" s="46"/>
      <c r="Q59" s="46"/>
      <c r="R59" s="46"/>
      <c r="S59" s="46"/>
      <c r="T59" s="46"/>
      <c r="U59" s="46"/>
      <c r="V59" s="46"/>
      <c r="W59" s="46"/>
      <c r="X59" s="46"/>
      <c r="Y59" s="46"/>
    </row>
    <row r="60" spans="1:25" ht="14.25" customHeight="1" x14ac:dyDescent="0.3">
      <c r="A60" s="216"/>
      <c r="B60" s="345"/>
      <c r="C60" s="345"/>
      <c r="D60" s="345"/>
      <c r="H60" s="345"/>
      <c r="I60" s="345"/>
      <c r="J60" s="217"/>
      <c r="K60" s="46"/>
      <c r="L60" s="46"/>
      <c r="M60" s="46"/>
      <c r="N60" s="46"/>
      <c r="O60" s="46"/>
      <c r="P60" s="46"/>
      <c r="Q60" s="46"/>
      <c r="R60" s="46"/>
      <c r="S60" s="46"/>
      <c r="T60" s="46"/>
      <c r="U60" s="46"/>
      <c r="V60" s="46"/>
      <c r="W60" s="46"/>
      <c r="X60" s="46"/>
      <c r="Y60" s="46"/>
    </row>
    <row r="61" spans="1:25" ht="14.25" customHeight="1" x14ac:dyDescent="0.3">
      <c r="A61" s="216"/>
      <c r="B61" s="345"/>
      <c r="C61" s="345"/>
      <c r="D61" s="345"/>
      <c r="H61" s="345"/>
      <c r="I61" s="345"/>
      <c r="J61" s="217"/>
      <c r="K61" s="46"/>
      <c r="L61" s="46"/>
      <c r="M61" s="46"/>
      <c r="N61" s="46"/>
      <c r="O61" s="46"/>
      <c r="P61" s="46"/>
      <c r="Q61" s="46"/>
      <c r="R61" s="46"/>
      <c r="S61" s="46"/>
      <c r="T61" s="46"/>
      <c r="U61" s="46"/>
      <c r="V61" s="46"/>
      <c r="W61" s="46"/>
      <c r="X61" s="46"/>
      <c r="Y61" s="46"/>
    </row>
    <row r="62" spans="1:25" ht="14.25" customHeight="1" x14ac:dyDescent="0.3">
      <c r="A62" s="216"/>
      <c r="B62" s="345"/>
      <c r="C62" s="345"/>
      <c r="D62" s="345"/>
      <c r="H62" s="345"/>
      <c r="I62" s="345"/>
      <c r="J62" s="217"/>
      <c r="K62" s="46"/>
      <c r="L62" s="46"/>
      <c r="M62" s="46"/>
      <c r="N62" s="46"/>
      <c r="O62" s="46"/>
      <c r="P62" s="46"/>
      <c r="Q62" s="46"/>
      <c r="R62" s="46"/>
      <c r="S62" s="46"/>
      <c r="T62" s="46"/>
      <c r="U62" s="46"/>
      <c r="V62" s="46"/>
      <c r="W62" s="46"/>
      <c r="X62" s="46"/>
      <c r="Y62" s="46"/>
    </row>
    <row r="63" spans="1:25" ht="14.25" customHeight="1" x14ac:dyDescent="0.3">
      <c r="A63" s="216"/>
      <c r="B63" s="345"/>
      <c r="C63" s="345"/>
      <c r="D63" s="345"/>
      <c r="H63" s="345"/>
      <c r="I63" s="345"/>
      <c r="J63" s="217"/>
      <c r="K63" s="46"/>
      <c r="L63" s="46"/>
      <c r="M63" s="46"/>
      <c r="N63" s="46"/>
      <c r="O63" s="46"/>
      <c r="P63" s="46"/>
      <c r="Q63" s="46"/>
      <c r="R63" s="46"/>
      <c r="S63" s="46"/>
      <c r="T63" s="46"/>
      <c r="U63" s="46"/>
      <c r="V63" s="46"/>
      <c r="W63" s="46"/>
      <c r="X63" s="46"/>
      <c r="Y63" s="46"/>
    </row>
    <row r="64" spans="1:25" ht="14.25" customHeight="1" x14ac:dyDescent="0.3">
      <c r="A64" s="216"/>
      <c r="B64" s="345"/>
      <c r="C64" s="345"/>
      <c r="D64" s="345"/>
      <c r="H64" s="345"/>
      <c r="I64" s="345"/>
      <c r="J64" s="217"/>
      <c r="K64" s="46"/>
      <c r="L64" s="46"/>
      <c r="M64" s="46"/>
      <c r="N64" s="46"/>
      <c r="O64" s="46"/>
      <c r="P64" s="46"/>
      <c r="Q64" s="46"/>
      <c r="R64" s="46"/>
      <c r="S64" s="46"/>
      <c r="T64" s="46"/>
      <c r="U64" s="46"/>
      <c r="V64" s="46"/>
      <c r="W64" s="46"/>
      <c r="X64" s="46"/>
      <c r="Y64" s="46"/>
    </row>
    <row r="65" spans="1:25" ht="14.25" customHeight="1" x14ac:dyDescent="0.3">
      <c r="A65" s="216"/>
      <c r="B65" s="345"/>
      <c r="C65" s="345"/>
      <c r="D65" s="345"/>
      <c r="H65" s="345"/>
      <c r="I65" s="345"/>
      <c r="J65" s="217"/>
      <c r="K65" s="46"/>
      <c r="L65" s="46"/>
      <c r="M65" s="46"/>
      <c r="N65" s="46"/>
      <c r="O65" s="46"/>
      <c r="P65" s="46"/>
      <c r="Q65" s="46"/>
      <c r="R65" s="46"/>
      <c r="S65" s="46"/>
      <c r="T65" s="46"/>
      <c r="U65" s="46"/>
      <c r="V65" s="46"/>
      <c r="W65" s="46"/>
      <c r="X65" s="46"/>
      <c r="Y65" s="46"/>
    </row>
    <row r="66" spans="1:25" ht="14.25" customHeight="1" x14ac:dyDescent="0.3">
      <c r="A66" s="216"/>
      <c r="B66" s="345"/>
      <c r="C66" s="345"/>
      <c r="D66" s="345"/>
      <c r="H66" s="345"/>
      <c r="I66" s="345"/>
      <c r="J66" s="217"/>
      <c r="K66" s="46"/>
      <c r="L66" s="46"/>
      <c r="M66" s="46"/>
      <c r="N66" s="46"/>
      <c r="O66" s="46"/>
      <c r="P66" s="46"/>
      <c r="Q66" s="46"/>
      <c r="R66" s="46"/>
      <c r="S66" s="46"/>
      <c r="T66" s="46"/>
      <c r="U66" s="46"/>
      <c r="V66" s="46"/>
      <c r="W66" s="46"/>
      <c r="X66" s="46"/>
      <c r="Y66" s="46"/>
    </row>
    <row r="67" spans="1:25" ht="14.25" customHeight="1" x14ac:dyDescent="0.3">
      <c r="A67" s="216"/>
      <c r="B67" s="345"/>
      <c r="C67" s="345"/>
      <c r="D67" s="345"/>
      <c r="H67" s="345"/>
      <c r="I67" s="345"/>
      <c r="J67" s="217"/>
      <c r="K67" s="46"/>
      <c r="L67" s="46"/>
      <c r="M67" s="46"/>
      <c r="N67" s="46"/>
      <c r="O67" s="46"/>
      <c r="P67" s="46"/>
      <c r="Q67" s="46"/>
      <c r="R67" s="46"/>
      <c r="S67" s="46"/>
      <c r="T67" s="46"/>
      <c r="U67" s="46"/>
      <c r="V67" s="46"/>
      <c r="W67" s="46"/>
      <c r="X67" s="46"/>
      <c r="Y67" s="46"/>
    </row>
    <row r="68" spans="1:25" ht="14.25" customHeight="1" x14ac:dyDescent="0.3">
      <c r="A68" s="216"/>
      <c r="B68" s="345"/>
      <c r="C68" s="345"/>
      <c r="D68" s="345"/>
      <c r="H68" s="345"/>
      <c r="I68" s="345"/>
      <c r="J68" s="217"/>
      <c r="K68" s="46"/>
      <c r="L68" s="46"/>
      <c r="M68" s="46"/>
      <c r="N68" s="46"/>
      <c r="O68" s="46"/>
      <c r="P68" s="46"/>
      <c r="Q68" s="46"/>
      <c r="R68" s="46"/>
      <c r="S68" s="46"/>
      <c r="T68" s="46"/>
      <c r="U68" s="46"/>
      <c r="V68" s="46"/>
      <c r="W68" s="46"/>
      <c r="X68" s="46"/>
      <c r="Y68" s="46"/>
    </row>
    <row r="69" spans="1:25" ht="14.25" customHeight="1" x14ac:dyDescent="0.3">
      <c r="A69" s="216"/>
      <c r="B69" s="345"/>
      <c r="C69" s="345"/>
      <c r="D69" s="345"/>
      <c r="H69" s="345"/>
      <c r="I69" s="345"/>
      <c r="J69" s="217"/>
      <c r="K69" s="46"/>
      <c r="L69" s="46"/>
      <c r="M69" s="46"/>
      <c r="N69" s="46"/>
      <c r="O69" s="46"/>
      <c r="P69" s="46"/>
      <c r="Q69" s="46"/>
      <c r="R69" s="46"/>
      <c r="S69" s="46"/>
      <c r="T69" s="46"/>
      <c r="U69" s="46"/>
      <c r="V69" s="46"/>
      <c r="W69" s="46"/>
      <c r="X69" s="46"/>
      <c r="Y69" s="46"/>
    </row>
    <row r="70" spans="1:25" ht="14.25" customHeight="1" x14ac:dyDescent="0.3">
      <c r="A70" s="216"/>
      <c r="B70" s="345"/>
      <c r="C70" s="345"/>
      <c r="D70" s="345"/>
      <c r="H70" s="345"/>
      <c r="I70" s="345"/>
      <c r="J70" s="217"/>
      <c r="K70" s="46"/>
      <c r="L70" s="46"/>
      <c r="M70" s="46"/>
      <c r="N70" s="46"/>
      <c r="O70" s="46"/>
      <c r="P70" s="46"/>
      <c r="Q70" s="46"/>
      <c r="R70" s="46"/>
      <c r="S70" s="46"/>
      <c r="T70" s="46"/>
      <c r="U70" s="46"/>
      <c r="V70" s="46"/>
      <c r="W70" s="46"/>
      <c r="X70" s="46"/>
      <c r="Y70" s="46"/>
    </row>
    <row r="71" spans="1:25" ht="14.25" customHeight="1" x14ac:dyDescent="0.3">
      <c r="A71" s="216"/>
      <c r="B71" s="345"/>
      <c r="C71" s="345"/>
      <c r="D71" s="345"/>
      <c r="H71" s="345"/>
      <c r="I71" s="345"/>
      <c r="J71" s="217"/>
      <c r="K71" s="46"/>
      <c r="L71" s="46"/>
      <c r="M71" s="46"/>
      <c r="N71" s="46"/>
      <c r="O71" s="46"/>
      <c r="P71" s="46"/>
      <c r="Q71" s="46"/>
      <c r="R71" s="46"/>
      <c r="S71" s="46"/>
      <c r="T71" s="46"/>
      <c r="U71" s="46"/>
      <c r="V71" s="46"/>
      <c r="W71" s="46"/>
      <c r="X71" s="46"/>
      <c r="Y71" s="46"/>
    </row>
    <row r="72" spans="1:25" ht="14.25" customHeight="1" x14ac:dyDescent="0.3">
      <c r="A72" s="216"/>
      <c r="B72" s="345"/>
      <c r="C72" s="345"/>
      <c r="D72" s="345"/>
      <c r="H72" s="345"/>
      <c r="I72" s="345"/>
      <c r="J72" s="217"/>
      <c r="K72" s="46"/>
      <c r="L72" s="46"/>
      <c r="M72" s="46"/>
      <c r="N72" s="46"/>
      <c r="O72" s="46"/>
      <c r="P72" s="46"/>
      <c r="Q72" s="46"/>
      <c r="R72" s="46"/>
      <c r="S72" s="46"/>
      <c r="T72" s="46"/>
      <c r="U72" s="46"/>
      <c r="V72" s="46"/>
      <c r="W72" s="46"/>
      <c r="X72" s="46"/>
      <c r="Y72" s="46"/>
    </row>
    <row r="73" spans="1:25" ht="14.25" customHeight="1" x14ac:dyDescent="0.3">
      <c r="A73" s="216"/>
      <c r="B73" s="345"/>
      <c r="C73" s="345"/>
      <c r="D73" s="345"/>
      <c r="H73" s="345"/>
      <c r="I73" s="345"/>
      <c r="J73" s="217"/>
      <c r="K73" s="46"/>
      <c r="L73" s="46"/>
      <c r="M73" s="46"/>
      <c r="N73" s="46"/>
      <c r="O73" s="46"/>
      <c r="P73" s="46"/>
      <c r="Q73" s="46"/>
      <c r="R73" s="46"/>
      <c r="S73" s="46"/>
      <c r="T73" s="46"/>
      <c r="U73" s="46"/>
      <c r="V73" s="46"/>
      <c r="W73" s="46"/>
      <c r="X73" s="46"/>
      <c r="Y73" s="46"/>
    </row>
    <row r="74" spans="1:25" ht="14.25" customHeight="1" x14ac:dyDescent="0.3">
      <c r="A74" s="216"/>
      <c r="B74" s="345"/>
      <c r="C74" s="345"/>
      <c r="D74" s="345"/>
      <c r="H74" s="345"/>
      <c r="I74" s="345"/>
      <c r="J74" s="217"/>
      <c r="K74" s="46"/>
      <c r="L74" s="46"/>
      <c r="M74" s="46"/>
      <c r="N74" s="46"/>
      <c r="O74" s="46"/>
      <c r="P74" s="46"/>
      <c r="Q74" s="46"/>
      <c r="R74" s="46"/>
      <c r="S74" s="46"/>
      <c r="T74" s="46"/>
      <c r="U74" s="46"/>
      <c r="V74" s="46"/>
      <c r="W74" s="46"/>
      <c r="X74" s="46"/>
      <c r="Y74" s="46"/>
    </row>
    <row r="75" spans="1:25" ht="14.25" customHeight="1" x14ac:dyDescent="0.3">
      <c r="A75" s="216"/>
      <c r="B75" s="345"/>
      <c r="C75" s="345"/>
      <c r="D75" s="345"/>
      <c r="H75" s="345"/>
      <c r="I75" s="345"/>
      <c r="J75" s="217"/>
      <c r="K75" s="46"/>
      <c r="L75" s="46"/>
      <c r="M75" s="46"/>
      <c r="N75" s="46"/>
      <c r="O75" s="46"/>
      <c r="P75" s="46"/>
      <c r="Q75" s="46"/>
      <c r="R75" s="46"/>
      <c r="S75" s="46"/>
      <c r="T75" s="46"/>
      <c r="U75" s="46"/>
      <c r="V75" s="46"/>
      <c r="W75" s="46"/>
      <c r="X75" s="46"/>
      <c r="Y75" s="46"/>
    </row>
    <row r="76" spans="1:25" ht="14.25" customHeight="1" x14ac:dyDescent="0.3">
      <c r="A76" s="216"/>
      <c r="B76" s="345"/>
      <c r="C76" s="345"/>
      <c r="D76" s="345"/>
      <c r="H76" s="345"/>
      <c r="I76" s="345"/>
      <c r="J76" s="217"/>
      <c r="K76" s="46"/>
      <c r="L76" s="46"/>
      <c r="M76" s="46"/>
      <c r="N76" s="46"/>
      <c r="O76" s="46"/>
      <c r="P76" s="46"/>
      <c r="Q76" s="46"/>
      <c r="R76" s="46"/>
      <c r="S76" s="46"/>
      <c r="T76" s="46"/>
      <c r="U76" s="46"/>
      <c r="V76" s="46"/>
      <c r="W76" s="46"/>
      <c r="X76" s="46"/>
      <c r="Y76" s="46"/>
    </row>
    <row r="77" spans="1:25" ht="14.25" customHeight="1" x14ac:dyDescent="0.3">
      <c r="A77" s="216"/>
      <c r="B77" s="345"/>
      <c r="C77" s="345"/>
      <c r="D77" s="345"/>
      <c r="H77" s="345"/>
      <c r="I77" s="345"/>
      <c r="J77" s="217"/>
      <c r="K77" s="46"/>
      <c r="L77" s="46"/>
      <c r="M77" s="46"/>
      <c r="N77" s="46"/>
      <c r="O77" s="46"/>
      <c r="P77" s="46"/>
      <c r="Q77" s="46"/>
      <c r="R77" s="46"/>
      <c r="S77" s="46"/>
      <c r="T77" s="46"/>
      <c r="U77" s="46"/>
      <c r="V77" s="46"/>
      <c r="W77" s="46"/>
      <c r="X77" s="46"/>
      <c r="Y77" s="46"/>
    </row>
    <row r="78" spans="1:25" ht="14.25" customHeight="1" x14ac:dyDescent="0.3">
      <c r="A78" s="216"/>
      <c r="B78" s="345"/>
      <c r="C78" s="345"/>
      <c r="D78" s="345"/>
      <c r="H78" s="345"/>
      <c r="I78" s="345"/>
      <c r="J78" s="217"/>
      <c r="K78" s="46"/>
      <c r="L78" s="46"/>
      <c r="M78" s="46"/>
      <c r="N78" s="46"/>
      <c r="O78" s="46"/>
      <c r="P78" s="46"/>
      <c r="Q78" s="46"/>
      <c r="R78" s="46"/>
      <c r="S78" s="46"/>
      <c r="T78" s="46"/>
      <c r="U78" s="46"/>
      <c r="V78" s="46"/>
      <c r="W78" s="46"/>
      <c r="X78" s="46"/>
      <c r="Y78" s="46"/>
    </row>
    <row r="79" spans="1:25" ht="14.25" customHeight="1" x14ac:dyDescent="0.3">
      <c r="A79" s="216"/>
      <c r="B79" s="345"/>
      <c r="C79" s="345"/>
      <c r="D79" s="345"/>
      <c r="H79" s="345"/>
      <c r="I79" s="345"/>
      <c r="J79" s="217"/>
      <c r="K79" s="46"/>
      <c r="L79" s="46"/>
      <c r="M79" s="46"/>
      <c r="N79" s="46"/>
      <c r="O79" s="46"/>
      <c r="P79" s="46"/>
      <c r="Q79" s="46"/>
      <c r="R79" s="46"/>
      <c r="S79" s="46"/>
      <c r="T79" s="46"/>
      <c r="U79" s="46"/>
      <c r="V79" s="46"/>
      <c r="W79" s="46"/>
      <c r="X79" s="46"/>
      <c r="Y79" s="46"/>
    </row>
    <row r="80" spans="1:25" ht="14.25" customHeight="1" x14ac:dyDescent="0.3">
      <c r="A80" s="216"/>
      <c r="B80" s="345"/>
      <c r="C80" s="345"/>
      <c r="D80" s="345"/>
      <c r="H80" s="345"/>
      <c r="I80" s="345"/>
      <c r="J80" s="217"/>
      <c r="K80" s="46"/>
      <c r="L80" s="46"/>
      <c r="M80" s="46"/>
      <c r="N80" s="46"/>
      <c r="O80" s="46"/>
      <c r="P80" s="46"/>
      <c r="Q80" s="46"/>
      <c r="R80" s="46"/>
      <c r="S80" s="46"/>
      <c r="T80" s="46"/>
      <c r="U80" s="46"/>
      <c r="V80" s="46"/>
      <c r="W80" s="46"/>
      <c r="X80" s="46"/>
      <c r="Y80" s="46"/>
    </row>
    <row r="81" spans="1:33" ht="14.25" customHeight="1" x14ac:dyDescent="0.3">
      <c r="A81" s="216"/>
      <c r="B81" s="345"/>
      <c r="C81" s="345"/>
      <c r="D81" s="345"/>
      <c r="H81" s="345"/>
      <c r="I81" s="345"/>
      <c r="J81" s="217"/>
      <c r="K81" s="46"/>
      <c r="L81" s="46"/>
      <c r="M81" s="46"/>
      <c r="N81" s="46"/>
      <c r="O81" s="46"/>
      <c r="P81" s="46"/>
      <c r="Q81" s="46"/>
      <c r="R81" s="46"/>
      <c r="S81" s="46"/>
      <c r="T81" s="46"/>
      <c r="U81" s="46"/>
      <c r="V81" s="46"/>
      <c r="W81" s="46"/>
      <c r="X81" s="46"/>
      <c r="Y81" s="46"/>
    </row>
    <row r="82" spans="1:33" ht="14.25" customHeight="1" x14ac:dyDescent="0.3">
      <c r="A82" s="216"/>
      <c r="B82" s="345"/>
      <c r="C82" s="345"/>
      <c r="D82" s="345"/>
      <c r="H82" s="345"/>
      <c r="I82" s="345"/>
      <c r="J82" s="217"/>
      <c r="K82" s="46"/>
      <c r="L82" s="46"/>
      <c r="M82" s="46"/>
      <c r="N82" s="46"/>
      <c r="O82" s="46"/>
      <c r="P82" s="46"/>
      <c r="Q82" s="46"/>
      <c r="R82" s="46"/>
      <c r="S82" s="46"/>
      <c r="T82" s="46"/>
      <c r="U82" s="46"/>
      <c r="V82" s="46"/>
      <c r="W82" s="46"/>
      <c r="X82" s="46"/>
      <c r="Y82" s="46"/>
    </row>
    <row r="83" spans="1:33" ht="14.25" customHeight="1" x14ac:dyDescent="0.3">
      <c r="A83" s="216"/>
      <c r="B83" s="345"/>
      <c r="C83" s="345"/>
      <c r="D83" s="345"/>
      <c r="H83" s="345"/>
      <c r="I83" s="345"/>
      <c r="J83" s="217"/>
      <c r="K83" s="46"/>
      <c r="L83" s="46"/>
      <c r="M83" s="46"/>
      <c r="N83" s="46"/>
      <c r="O83" s="46"/>
      <c r="P83" s="46"/>
      <c r="Q83" s="46"/>
      <c r="R83" s="46"/>
      <c r="S83" s="46"/>
      <c r="T83" s="46"/>
      <c r="U83" s="46"/>
      <c r="V83" s="46"/>
      <c r="W83" s="46"/>
      <c r="X83" s="46"/>
      <c r="Y83" s="46"/>
    </row>
    <row r="84" spans="1:33" ht="14.25" customHeight="1" x14ac:dyDescent="0.3">
      <c r="A84" s="216"/>
      <c r="B84" s="345"/>
      <c r="C84" s="345"/>
      <c r="D84" s="345"/>
      <c r="H84" s="345"/>
      <c r="I84" s="345"/>
      <c r="J84" s="217"/>
      <c r="K84" s="46"/>
      <c r="L84" s="46"/>
      <c r="M84" s="46"/>
      <c r="N84" s="46"/>
      <c r="O84" s="46"/>
      <c r="P84" s="46"/>
      <c r="Q84" s="46"/>
      <c r="R84" s="46"/>
      <c r="S84" s="46"/>
      <c r="T84" s="46"/>
      <c r="U84" s="46"/>
      <c r="V84" s="46"/>
      <c r="W84" s="46"/>
      <c r="X84" s="46"/>
      <c r="Y84" s="46"/>
    </row>
    <row r="85" spans="1:33" ht="14.25" customHeight="1" x14ac:dyDescent="0.3">
      <c r="A85" s="216"/>
      <c r="B85" s="345"/>
      <c r="C85" s="345"/>
      <c r="D85" s="345"/>
      <c r="H85" s="345"/>
      <c r="I85" s="345"/>
      <c r="J85" s="217"/>
      <c r="K85" s="46"/>
      <c r="L85" s="46"/>
      <c r="M85" s="46"/>
      <c r="N85" s="46"/>
      <c r="O85" s="46"/>
      <c r="P85" s="46"/>
      <c r="Q85" s="46"/>
      <c r="R85" s="46"/>
      <c r="S85" s="46"/>
      <c r="T85" s="46"/>
      <c r="U85" s="46"/>
      <c r="V85" s="46"/>
      <c r="W85" s="46"/>
      <c r="X85" s="46"/>
      <c r="Y85" s="46"/>
    </row>
    <row r="86" spans="1:33" ht="14.25" customHeight="1" x14ac:dyDescent="0.3">
      <c r="A86" s="216"/>
      <c r="B86" s="345"/>
      <c r="C86" s="345"/>
      <c r="D86" s="345"/>
      <c r="H86" s="345"/>
      <c r="I86" s="345"/>
      <c r="J86" s="217"/>
      <c r="K86" s="46"/>
      <c r="L86" s="46"/>
      <c r="M86" s="46"/>
      <c r="N86" s="46"/>
      <c r="O86" s="46"/>
      <c r="P86" s="46"/>
      <c r="Q86" s="46"/>
      <c r="R86" s="46"/>
      <c r="S86" s="46"/>
      <c r="T86" s="46"/>
      <c r="U86" s="46"/>
      <c r="V86" s="46"/>
      <c r="W86" s="46"/>
      <c r="X86" s="46"/>
      <c r="Y86" s="46"/>
    </row>
    <row r="87" spans="1:33" ht="14.25" customHeight="1" x14ac:dyDescent="0.3">
      <c r="A87" s="216"/>
      <c r="B87" s="345"/>
      <c r="C87" s="345"/>
      <c r="D87" s="345"/>
      <c r="H87" s="345"/>
      <c r="I87" s="345"/>
      <c r="J87" s="217"/>
      <c r="K87" s="46"/>
      <c r="L87" s="46"/>
      <c r="M87" s="46"/>
      <c r="N87" s="46"/>
      <c r="O87" s="46"/>
      <c r="P87" s="46"/>
      <c r="Q87" s="46"/>
      <c r="R87" s="46"/>
      <c r="S87" s="46"/>
      <c r="T87" s="46"/>
      <c r="U87" s="46"/>
      <c r="V87" s="46"/>
      <c r="W87" s="46"/>
      <c r="X87" s="46"/>
      <c r="Y87" s="46"/>
      <c r="AG87" t="s">
        <v>598</v>
      </c>
    </row>
    <row r="88" spans="1:33" ht="14.25" customHeight="1" x14ac:dyDescent="0.3">
      <c r="A88" s="216"/>
      <c r="B88" s="345"/>
      <c r="C88" s="345"/>
      <c r="D88" s="345"/>
      <c r="H88" s="345"/>
      <c r="I88" s="345"/>
      <c r="J88" s="217"/>
      <c r="K88" s="46"/>
      <c r="L88" s="46"/>
      <c r="M88" s="46"/>
      <c r="N88" s="46"/>
      <c r="O88" s="46"/>
      <c r="P88" s="46"/>
      <c r="Q88" s="46"/>
      <c r="R88" s="46"/>
      <c r="S88" s="46"/>
      <c r="T88" s="46"/>
      <c r="U88" s="46"/>
      <c r="V88" s="46"/>
      <c r="W88" s="46"/>
      <c r="X88" s="46"/>
      <c r="Y88" s="46"/>
    </row>
    <row r="89" spans="1:33" ht="14.25" customHeight="1" x14ac:dyDescent="0.3">
      <c r="A89" s="216"/>
      <c r="B89" s="345"/>
      <c r="C89" s="345"/>
      <c r="D89" s="345"/>
      <c r="H89" s="345"/>
      <c r="I89" s="345"/>
      <c r="J89" s="217"/>
      <c r="K89" s="46"/>
      <c r="L89" s="46"/>
      <c r="M89" s="46"/>
      <c r="N89" s="46"/>
      <c r="O89" s="46"/>
      <c r="P89" s="46"/>
      <c r="Q89" s="46"/>
      <c r="R89" s="46"/>
      <c r="S89" s="46"/>
      <c r="T89" s="46"/>
      <c r="U89" s="46"/>
      <c r="V89" s="46"/>
      <c r="W89" s="46"/>
      <c r="X89" s="46"/>
      <c r="Y89" s="46"/>
    </row>
    <row r="90" spans="1:33" ht="14.25" customHeight="1" x14ac:dyDescent="0.3">
      <c r="A90" s="216"/>
      <c r="B90" s="345"/>
      <c r="C90" s="345"/>
      <c r="D90" s="345"/>
      <c r="H90" s="345"/>
      <c r="I90" s="345"/>
      <c r="J90" s="217"/>
      <c r="K90" s="46"/>
      <c r="L90" s="46"/>
      <c r="M90" s="46"/>
      <c r="N90" s="46"/>
      <c r="O90" s="46"/>
      <c r="P90" s="46"/>
      <c r="Q90" s="46"/>
      <c r="R90" s="46"/>
      <c r="S90" s="46"/>
      <c r="T90" s="46"/>
      <c r="U90" s="46"/>
      <c r="V90" s="46"/>
      <c r="W90" s="46"/>
      <c r="X90" s="46"/>
      <c r="Y90" s="46"/>
    </row>
    <row r="91" spans="1:33" ht="14.25" customHeight="1" x14ac:dyDescent="0.3">
      <c r="A91" s="216"/>
      <c r="B91" s="345"/>
      <c r="C91" s="345"/>
      <c r="D91" s="345"/>
      <c r="H91" s="345"/>
      <c r="I91" s="345"/>
      <c r="J91" s="217"/>
      <c r="K91" s="46"/>
      <c r="L91" s="46"/>
      <c r="M91" s="46"/>
      <c r="N91" s="46"/>
      <c r="O91" s="46"/>
      <c r="P91" s="46"/>
      <c r="Q91" s="46"/>
      <c r="R91" s="46"/>
      <c r="S91" s="46"/>
      <c r="T91" s="46"/>
      <c r="U91" s="46"/>
      <c r="V91" s="46"/>
      <c r="W91" s="46"/>
      <c r="X91" s="46"/>
      <c r="Y91" s="46"/>
    </row>
    <row r="92" spans="1:33" ht="14.25" customHeight="1" x14ac:dyDescent="0.3">
      <c r="A92" s="216"/>
      <c r="B92" s="345"/>
      <c r="C92" s="345"/>
      <c r="D92" s="345"/>
      <c r="H92" s="345"/>
      <c r="I92" s="345"/>
      <c r="J92" s="217"/>
      <c r="K92" s="46"/>
      <c r="L92" s="46"/>
      <c r="M92" s="46"/>
      <c r="N92" s="46"/>
      <c r="O92" s="46"/>
      <c r="P92" s="46"/>
      <c r="Q92" s="46"/>
      <c r="R92" s="46"/>
      <c r="S92" s="46"/>
      <c r="T92" s="46"/>
      <c r="U92" s="46"/>
      <c r="V92" s="46"/>
      <c r="W92" s="46"/>
      <c r="X92" s="46"/>
      <c r="Y92" s="46"/>
    </row>
    <row r="93" spans="1:33" ht="14.25" customHeight="1" x14ac:dyDescent="0.3">
      <c r="A93" s="216"/>
      <c r="B93" s="345"/>
      <c r="C93" s="345"/>
      <c r="D93" s="345"/>
      <c r="H93" s="345"/>
      <c r="I93" s="345"/>
      <c r="J93" s="217"/>
      <c r="K93" s="46"/>
      <c r="L93" s="46"/>
      <c r="M93" s="46"/>
      <c r="N93" s="46"/>
      <c r="O93" s="46"/>
      <c r="P93" s="46"/>
      <c r="Q93" s="46"/>
      <c r="R93" s="46"/>
      <c r="S93" s="46"/>
      <c r="T93" s="46"/>
      <c r="U93" s="46"/>
      <c r="V93" s="46"/>
      <c r="W93" s="46"/>
      <c r="X93" s="46"/>
      <c r="Y93" s="46"/>
    </row>
    <row r="94" spans="1:33" ht="14.25" customHeight="1" x14ac:dyDescent="0.3">
      <c r="A94" s="216"/>
      <c r="B94" s="345"/>
      <c r="C94" s="345"/>
      <c r="D94" s="345"/>
      <c r="H94" s="345"/>
      <c r="I94" s="345"/>
      <c r="J94" s="217"/>
      <c r="K94" s="46"/>
      <c r="L94" s="46"/>
      <c r="M94" s="46"/>
      <c r="N94" s="46"/>
      <c r="O94" s="46"/>
      <c r="P94" s="46"/>
      <c r="Q94" s="46"/>
      <c r="R94" s="46"/>
      <c r="S94" s="46"/>
      <c r="T94" s="46"/>
      <c r="U94" s="46"/>
      <c r="V94" s="46"/>
      <c r="W94" s="46"/>
      <c r="X94" s="46"/>
      <c r="Y94" s="46"/>
    </row>
    <row r="95" spans="1:33" ht="14.25" customHeight="1" x14ac:dyDescent="0.3">
      <c r="A95" s="216"/>
      <c r="B95" s="345"/>
      <c r="C95" s="345"/>
      <c r="D95" s="345"/>
      <c r="H95" s="345"/>
      <c r="I95" s="345"/>
      <c r="J95" s="217"/>
      <c r="K95" s="46"/>
      <c r="L95" s="46"/>
      <c r="M95" s="46"/>
      <c r="N95" s="46"/>
      <c r="O95" s="46"/>
      <c r="P95" s="46"/>
      <c r="Q95" s="46"/>
      <c r="R95" s="46"/>
      <c r="S95" s="46"/>
      <c r="T95" s="46"/>
      <c r="U95" s="46"/>
      <c r="V95" s="46"/>
      <c r="W95" s="46"/>
      <c r="X95" s="46"/>
      <c r="Y95" s="46"/>
    </row>
    <row r="96" spans="1:33" ht="14.25" customHeight="1" x14ac:dyDescent="0.3">
      <c r="A96" s="216"/>
      <c r="B96" s="345"/>
      <c r="C96" s="345"/>
      <c r="D96" s="345"/>
      <c r="H96" s="345"/>
      <c r="I96" s="345"/>
      <c r="J96" s="218"/>
      <c r="K96" s="46"/>
      <c r="L96" s="46"/>
      <c r="M96" s="46"/>
      <c r="N96" s="46"/>
      <c r="O96" s="46"/>
      <c r="P96" s="46"/>
      <c r="Q96" s="46"/>
      <c r="R96" s="46"/>
      <c r="S96" s="46"/>
      <c r="T96" s="46"/>
      <c r="U96" s="46"/>
      <c r="V96" s="46"/>
      <c r="W96" s="46"/>
      <c r="X96" s="46"/>
      <c r="Y96" s="46"/>
    </row>
    <row r="97" spans="1:25" ht="14.25" customHeight="1" x14ac:dyDescent="0.3">
      <c r="A97" s="216"/>
      <c r="B97" s="345"/>
      <c r="C97" s="345"/>
      <c r="D97" s="345"/>
      <c r="H97" s="345"/>
      <c r="I97" s="345"/>
      <c r="J97" s="217"/>
      <c r="K97" s="46"/>
      <c r="L97" s="46"/>
      <c r="M97" s="46"/>
      <c r="N97" s="46"/>
      <c r="O97" s="46"/>
      <c r="P97" s="46"/>
      <c r="Q97" s="46"/>
      <c r="R97" s="46"/>
      <c r="S97" s="46"/>
      <c r="T97" s="46"/>
      <c r="U97" s="46"/>
      <c r="V97" s="46"/>
      <c r="W97" s="46"/>
      <c r="X97" s="46"/>
      <c r="Y97" s="46"/>
    </row>
    <row r="98" spans="1:25" ht="14.25" customHeight="1" x14ac:dyDescent="0.3">
      <c r="A98" s="216"/>
      <c r="B98" s="345"/>
      <c r="C98" s="345"/>
      <c r="D98" s="345"/>
      <c r="H98" s="345"/>
      <c r="I98" s="345"/>
      <c r="J98" s="217"/>
      <c r="K98" s="46"/>
      <c r="L98" s="46"/>
      <c r="M98" s="46"/>
      <c r="N98" s="46"/>
      <c r="O98" s="46"/>
      <c r="P98" s="46"/>
      <c r="Q98" s="46"/>
      <c r="R98" s="46"/>
      <c r="S98" s="46"/>
      <c r="T98" s="46"/>
      <c r="U98" s="46"/>
      <c r="V98" s="46"/>
      <c r="W98" s="46"/>
      <c r="X98" s="46"/>
      <c r="Y98" s="46"/>
    </row>
    <row r="99" spans="1:25" ht="14.25" customHeight="1" x14ac:dyDescent="0.3">
      <c r="A99" s="216" t="s">
        <v>178</v>
      </c>
      <c r="B99" s="345"/>
      <c r="C99" s="345" t="s">
        <v>179</v>
      </c>
      <c r="D99" s="345"/>
      <c r="E99" s="339" t="s">
        <v>180</v>
      </c>
      <c r="H99" s="345"/>
      <c r="I99" s="345"/>
      <c r="J99" s="217" t="s">
        <v>181</v>
      </c>
      <c r="K99" s="46"/>
      <c r="L99" s="46"/>
      <c r="M99" s="46"/>
      <c r="N99" s="46"/>
      <c r="O99" s="46"/>
      <c r="P99" s="46"/>
      <c r="Q99" s="46"/>
      <c r="R99" s="46"/>
      <c r="S99" s="46"/>
      <c r="T99" s="46"/>
      <c r="U99" s="46"/>
      <c r="V99" s="46"/>
      <c r="W99" s="46"/>
      <c r="X99" s="46"/>
      <c r="Y99" s="46"/>
    </row>
    <row r="100" spans="1:25" ht="14.25" customHeight="1" x14ac:dyDescent="0.3">
      <c r="A100" s="216" t="s">
        <v>182</v>
      </c>
      <c r="B100" s="345"/>
      <c r="C100" s="345" t="s">
        <v>183</v>
      </c>
      <c r="D100" s="345"/>
      <c r="H100" s="345"/>
      <c r="I100" s="345"/>
      <c r="J100" s="217" t="s">
        <v>184</v>
      </c>
      <c r="K100" s="46"/>
      <c r="L100" s="46"/>
      <c r="M100" s="46"/>
      <c r="N100" s="46"/>
      <c r="O100" s="46"/>
      <c r="P100" s="46"/>
      <c r="Q100" s="46"/>
      <c r="R100" s="46"/>
      <c r="S100" s="46"/>
      <c r="T100" s="46"/>
      <c r="U100" s="46"/>
      <c r="V100" s="46"/>
      <c r="W100" s="46"/>
      <c r="X100" s="46"/>
      <c r="Y100" s="46"/>
    </row>
    <row r="101" spans="1:25" ht="14.25" customHeight="1" x14ac:dyDescent="0.3">
      <c r="A101" s="216" t="s">
        <v>185</v>
      </c>
      <c r="B101" s="345"/>
      <c r="C101" s="345" t="s">
        <v>183</v>
      </c>
      <c r="D101" s="345"/>
      <c r="E101" s="339" t="s">
        <v>180</v>
      </c>
      <c r="H101" s="345"/>
      <c r="I101" s="345"/>
      <c r="J101" s="217" t="s">
        <v>184</v>
      </c>
      <c r="K101" s="46"/>
      <c r="L101" s="46"/>
      <c r="M101" s="46"/>
      <c r="N101" s="46"/>
      <c r="O101" s="46"/>
      <c r="P101" s="46"/>
      <c r="Q101" s="46"/>
      <c r="R101" s="46"/>
      <c r="S101" s="46"/>
      <c r="T101" s="46"/>
      <c r="U101" s="46"/>
      <c r="V101" s="46"/>
      <c r="W101" s="46"/>
      <c r="X101" s="46"/>
      <c r="Y101" s="46"/>
    </row>
    <row r="102" spans="1:25" ht="14.25" customHeight="1" x14ac:dyDescent="0.3">
      <c r="A102" s="216" t="s">
        <v>186</v>
      </c>
      <c r="B102" s="345"/>
      <c r="C102" s="345" t="s">
        <v>183</v>
      </c>
      <c r="D102" s="345"/>
      <c r="E102" s="339" t="s">
        <v>187</v>
      </c>
      <c r="H102" s="345"/>
      <c r="I102" s="345"/>
      <c r="J102" s="217" t="s">
        <v>184</v>
      </c>
      <c r="K102" s="46"/>
      <c r="L102" s="46"/>
      <c r="M102" s="46"/>
      <c r="N102" s="46"/>
      <c r="O102" s="46"/>
      <c r="P102" s="46"/>
      <c r="Q102" s="46"/>
      <c r="R102" s="46"/>
      <c r="S102" s="46"/>
      <c r="T102" s="46"/>
      <c r="U102" s="46"/>
      <c r="V102" s="46"/>
      <c r="W102" s="46"/>
      <c r="X102" s="46"/>
      <c r="Y102" s="46"/>
    </row>
    <row r="103" spans="1:25" ht="14.25" customHeight="1" x14ac:dyDescent="0.3">
      <c r="A103" s="216" t="s">
        <v>188</v>
      </c>
      <c r="B103" s="345"/>
      <c r="C103" s="345" t="s">
        <v>183</v>
      </c>
      <c r="D103" s="345"/>
      <c r="E103" s="339" t="s">
        <v>189</v>
      </c>
      <c r="H103" s="345"/>
      <c r="I103" s="345"/>
      <c r="J103" s="217" t="s">
        <v>190</v>
      </c>
      <c r="K103" s="46"/>
      <c r="L103" s="46"/>
      <c r="M103" s="46"/>
      <c r="N103" s="46"/>
      <c r="O103" s="46"/>
      <c r="P103" s="46"/>
      <c r="Q103" s="46"/>
      <c r="R103" s="46"/>
      <c r="S103" s="46"/>
      <c r="T103" s="46"/>
      <c r="U103" s="46"/>
      <c r="V103" s="46"/>
      <c r="W103" s="46"/>
      <c r="X103" s="46"/>
      <c r="Y103" s="46"/>
    </row>
    <row r="104" spans="1:25" ht="14.25" customHeight="1" x14ac:dyDescent="0.3">
      <c r="A104" s="216" t="s">
        <v>191</v>
      </c>
      <c r="B104" s="345"/>
      <c r="C104" s="345" t="s">
        <v>183</v>
      </c>
      <c r="D104" s="345"/>
      <c r="H104" s="345"/>
      <c r="I104" s="345"/>
      <c r="J104" s="217" t="s">
        <v>192</v>
      </c>
      <c r="K104" s="46"/>
      <c r="L104" s="46"/>
      <c r="M104" s="46"/>
      <c r="N104" s="46"/>
      <c r="O104" s="46"/>
      <c r="P104" s="46"/>
      <c r="Q104" s="46"/>
      <c r="R104" s="46"/>
      <c r="S104" s="46"/>
      <c r="T104" s="46"/>
      <c r="U104" s="46"/>
      <c r="V104" s="46"/>
      <c r="W104" s="46"/>
      <c r="X104" s="46"/>
      <c r="Y104" s="46"/>
    </row>
    <row r="105" spans="1:25" ht="14.25" customHeight="1" x14ac:dyDescent="0.3">
      <c r="A105" s="216" t="s">
        <v>193</v>
      </c>
      <c r="B105" s="345"/>
      <c r="C105" s="345" t="s">
        <v>183</v>
      </c>
      <c r="D105" s="345"/>
      <c r="H105" s="345"/>
      <c r="I105" s="345"/>
      <c r="J105" s="217" t="s">
        <v>190</v>
      </c>
      <c r="K105" s="46"/>
      <c r="L105" s="46"/>
      <c r="M105" s="46"/>
      <c r="N105" s="46"/>
      <c r="O105" s="46"/>
      <c r="P105" s="46"/>
      <c r="Q105" s="46"/>
      <c r="R105" s="46"/>
      <c r="S105" s="46"/>
      <c r="T105" s="46"/>
      <c r="U105" s="46"/>
      <c r="V105" s="46"/>
      <c r="W105" s="46"/>
      <c r="X105" s="46"/>
      <c r="Y105" s="46"/>
    </row>
    <row r="106" spans="1:25" ht="14.25" customHeight="1" x14ac:dyDescent="0.3">
      <c r="A106" s="216" t="s">
        <v>194</v>
      </c>
      <c r="B106" s="345"/>
      <c r="C106" s="345" t="s">
        <v>183</v>
      </c>
      <c r="D106" s="345"/>
      <c r="E106" s="339" t="s">
        <v>195</v>
      </c>
      <c r="H106" s="345"/>
      <c r="I106" s="345"/>
      <c r="J106" s="217" t="s">
        <v>190</v>
      </c>
      <c r="K106" s="46"/>
      <c r="L106" s="46"/>
      <c r="M106" s="46"/>
      <c r="N106" s="46"/>
      <c r="O106" s="46"/>
      <c r="P106" s="46"/>
      <c r="Q106" s="46"/>
      <c r="R106" s="46"/>
      <c r="S106" s="46"/>
      <c r="T106" s="46"/>
      <c r="U106" s="46"/>
      <c r="V106" s="46"/>
      <c r="W106" s="46"/>
      <c r="X106" s="46"/>
      <c r="Y106" s="46"/>
    </row>
    <row r="107" spans="1:25" ht="14.25" customHeight="1" x14ac:dyDescent="0.3">
      <c r="A107" s="216" t="s">
        <v>196</v>
      </c>
      <c r="B107" s="345"/>
      <c r="C107" s="345" t="s">
        <v>183</v>
      </c>
      <c r="D107" s="345"/>
      <c r="E107" s="339" t="s">
        <v>197</v>
      </c>
      <c r="H107" s="345"/>
      <c r="I107" s="345"/>
      <c r="J107" s="217" t="s">
        <v>184</v>
      </c>
      <c r="K107" s="46"/>
      <c r="L107" s="46"/>
      <c r="M107" s="46"/>
      <c r="N107" s="46"/>
      <c r="O107" s="46"/>
      <c r="P107" s="46"/>
      <c r="Q107" s="46"/>
      <c r="R107" s="46"/>
      <c r="S107" s="46"/>
      <c r="T107" s="46"/>
      <c r="U107" s="46"/>
      <c r="V107" s="46"/>
      <c r="W107" s="46"/>
      <c r="X107" s="46"/>
      <c r="Y107" s="46"/>
    </row>
    <row r="108" spans="1:25" ht="14.25" customHeight="1" x14ac:dyDescent="0.3">
      <c r="A108" s="216" t="s">
        <v>198</v>
      </c>
      <c r="B108" s="345"/>
      <c r="C108" s="345" t="s">
        <v>199</v>
      </c>
      <c r="D108" s="345"/>
      <c r="E108" s="339" t="s">
        <v>200</v>
      </c>
      <c r="H108" s="345"/>
      <c r="I108" s="345"/>
      <c r="J108" s="217" t="s">
        <v>201</v>
      </c>
      <c r="K108" s="46"/>
      <c r="L108" s="46"/>
      <c r="M108" s="46"/>
      <c r="N108" s="46"/>
      <c r="O108" s="46"/>
      <c r="P108" s="46"/>
      <c r="Q108" s="46"/>
      <c r="R108" s="46"/>
      <c r="S108" s="46"/>
      <c r="T108" s="46"/>
      <c r="U108" s="46"/>
      <c r="V108" s="46"/>
      <c r="W108" s="46"/>
      <c r="X108" s="46"/>
      <c r="Y108" s="46"/>
    </row>
    <row r="109" spans="1:25" ht="14.25" customHeight="1" x14ac:dyDescent="0.3">
      <c r="A109" s="216" t="s">
        <v>202</v>
      </c>
      <c r="B109" s="345"/>
      <c r="C109" s="345" t="s">
        <v>199</v>
      </c>
      <c r="D109" s="345"/>
      <c r="E109" s="339" t="s">
        <v>203</v>
      </c>
      <c r="H109" s="345"/>
      <c r="I109" s="345"/>
      <c r="J109" s="217" t="s">
        <v>201</v>
      </c>
      <c r="K109" s="46"/>
      <c r="L109" s="46"/>
      <c r="M109" s="46"/>
      <c r="N109" s="46"/>
      <c r="O109" s="46"/>
      <c r="P109" s="46"/>
      <c r="Q109" s="46"/>
      <c r="R109" s="46"/>
      <c r="S109" s="46"/>
      <c r="T109" s="46"/>
      <c r="U109" s="46"/>
      <c r="V109" s="46"/>
      <c r="W109" s="46"/>
      <c r="X109" s="46"/>
      <c r="Y109" s="46"/>
    </row>
    <row r="110" spans="1:25" ht="14.25" customHeight="1" x14ac:dyDescent="0.3">
      <c r="A110" s="216" t="s">
        <v>204</v>
      </c>
      <c r="B110" s="345"/>
      <c r="C110" s="345" t="s">
        <v>199</v>
      </c>
      <c r="D110" s="345"/>
      <c r="E110" s="339" t="s">
        <v>205</v>
      </c>
      <c r="H110" s="345"/>
      <c r="I110" s="345"/>
      <c r="J110" s="217" t="s">
        <v>206</v>
      </c>
      <c r="K110" s="46"/>
      <c r="L110" s="46"/>
      <c r="M110" s="46"/>
      <c r="N110" s="46"/>
      <c r="O110" s="46"/>
      <c r="P110" s="46"/>
      <c r="Q110" s="46"/>
      <c r="R110" s="46"/>
      <c r="S110" s="46"/>
      <c r="T110" s="46"/>
      <c r="U110" s="46"/>
      <c r="V110" s="46"/>
      <c r="W110" s="46"/>
      <c r="X110" s="46"/>
      <c r="Y110" s="46"/>
    </row>
    <row r="111" spans="1:25" ht="14.25" customHeight="1" x14ac:dyDescent="0.3">
      <c r="A111" s="216" t="s">
        <v>207</v>
      </c>
      <c r="B111" s="345"/>
      <c r="C111" s="345" t="s">
        <v>199</v>
      </c>
      <c r="D111" s="345"/>
      <c r="E111" s="339" t="s">
        <v>208</v>
      </c>
      <c r="H111" s="345"/>
      <c r="I111" s="345"/>
      <c r="J111" s="217" t="s">
        <v>209</v>
      </c>
      <c r="K111" s="46"/>
      <c r="L111" s="46"/>
      <c r="M111" s="46"/>
      <c r="N111" s="46"/>
      <c r="O111" s="46"/>
      <c r="P111" s="46"/>
      <c r="Q111" s="46"/>
      <c r="R111" s="46"/>
      <c r="S111" s="46"/>
      <c r="T111" s="46"/>
      <c r="U111" s="46"/>
      <c r="V111" s="46"/>
      <c r="W111" s="46"/>
      <c r="X111" s="46"/>
      <c r="Y111" s="46"/>
    </row>
    <row r="112" spans="1:25" ht="14.25" customHeight="1" x14ac:dyDescent="0.3">
      <c r="A112" s="216" t="s">
        <v>210</v>
      </c>
      <c r="B112" s="345"/>
      <c r="C112" s="345" t="s">
        <v>199</v>
      </c>
      <c r="D112" s="345"/>
      <c r="H112" s="345"/>
      <c r="I112" s="345"/>
      <c r="J112" s="217" t="s">
        <v>211</v>
      </c>
      <c r="K112" s="46"/>
      <c r="L112" s="46"/>
      <c r="M112" s="46"/>
      <c r="N112" s="46"/>
      <c r="O112" s="46"/>
      <c r="P112" s="46"/>
      <c r="Q112" s="46"/>
      <c r="R112" s="46"/>
      <c r="S112" s="46"/>
      <c r="T112" s="46"/>
      <c r="U112" s="46"/>
      <c r="V112" s="46"/>
      <c r="W112" s="46"/>
      <c r="X112" s="46"/>
      <c r="Y112" s="46"/>
    </row>
    <row r="113" spans="1:25" ht="14.25" customHeight="1" x14ac:dyDescent="0.3">
      <c r="A113" s="216" t="s">
        <v>212</v>
      </c>
      <c r="B113" s="345"/>
      <c r="C113" s="345" t="s">
        <v>199</v>
      </c>
      <c r="D113" s="345"/>
      <c r="E113" s="339" t="s">
        <v>213</v>
      </c>
      <c r="H113" s="345"/>
      <c r="I113" s="345"/>
      <c r="J113" s="217" t="s">
        <v>214</v>
      </c>
      <c r="K113" s="46"/>
      <c r="L113" s="46"/>
      <c r="M113" s="46"/>
      <c r="N113" s="46"/>
      <c r="O113" s="46"/>
      <c r="P113" s="46"/>
      <c r="Q113" s="46"/>
      <c r="R113" s="46"/>
      <c r="S113" s="46"/>
      <c r="T113" s="46"/>
      <c r="U113" s="46"/>
      <c r="V113" s="46"/>
      <c r="W113" s="46"/>
      <c r="X113" s="46"/>
      <c r="Y113" s="46"/>
    </row>
    <row r="114" spans="1:25" ht="14.25" customHeight="1" x14ac:dyDescent="0.3">
      <c r="A114" s="216" t="s">
        <v>215</v>
      </c>
      <c r="B114" s="345"/>
      <c r="C114" s="345" t="s">
        <v>216</v>
      </c>
      <c r="D114" s="345"/>
      <c r="E114" s="339" t="s">
        <v>213</v>
      </c>
      <c r="H114" s="345"/>
      <c r="I114" s="345"/>
      <c r="J114" s="217" t="s">
        <v>217</v>
      </c>
      <c r="K114" s="46"/>
      <c r="L114" s="46"/>
      <c r="M114" s="46"/>
      <c r="N114" s="46"/>
      <c r="O114" s="46"/>
      <c r="P114" s="46"/>
      <c r="Q114" s="46"/>
      <c r="R114" s="46"/>
      <c r="S114" s="46"/>
      <c r="T114" s="46"/>
      <c r="U114" s="46"/>
      <c r="V114" s="46"/>
      <c r="W114" s="46"/>
      <c r="X114" s="46"/>
      <c r="Y114" s="46"/>
    </row>
    <row r="115" spans="1:25" ht="14.25" customHeight="1" x14ac:dyDescent="0.3">
      <c r="A115" s="216" t="s">
        <v>218</v>
      </c>
      <c r="B115" s="345"/>
      <c r="C115" s="345" t="s">
        <v>216</v>
      </c>
      <c r="D115" s="345"/>
      <c r="H115" s="345"/>
      <c r="I115" s="345"/>
      <c r="J115" s="217" t="s">
        <v>219</v>
      </c>
      <c r="K115" s="46"/>
      <c r="L115" s="46"/>
      <c r="M115" s="46"/>
      <c r="N115" s="46"/>
      <c r="O115" s="46"/>
      <c r="P115" s="46"/>
      <c r="Q115" s="46"/>
      <c r="R115" s="46"/>
      <c r="S115" s="46"/>
      <c r="T115" s="46"/>
      <c r="U115" s="46"/>
      <c r="V115" s="46"/>
      <c r="W115" s="46"/>
      <c r="X115" s="46"/>
      <c r="Y115" s="46"/>
    </row>
    <row r="116" spans="1:25" ht="14.25" customHeight="1" x14ac:dyDescent="0.3">
      <c r="A116" s="216" t="s">
        <v>220</v>
      </c>
      <c r="B116" s="345"/>
      <c r="C116" s="345" t="s">
        <v>216</v>
      </c>
      <c r="D116" s="345"/>
      <c r="H116" s="345"/>
      <c r="I116" s="345"/>
      <c r="J116" s="217" t="s">
        <v>219</v>
      </c>
      <c r="K116" s="46"/>
      <c r="L116" s="46"/>
      <c r="M116" s="46"/>
      <c r="N116" s="46"/>
      <c r="O116" s="46"/>
      <c r="P116" s="46"/>
      <c r="Q116" s="46"/>
      <c r="R116" s="46"/>
      <c r="S116" s="46"/>
      <c r="T116" s="46"/>
      <c r="U116" s="46"/>
      <c r="V116" s="46"/>
      <c r="W116" s="46"/>
      <c r="X116" s="46"/>
      <c r="Y116" s="46"/>
    </row>
    <row r="117" spans="1:25" ht="14.25" customHeight="1" x14ac:dyDescent="0.3">
      <c r="A117" s="216" t="s">
        <v>221</v>
      </c>
      <c r="B117" s="345"/>
      <c r="C117" s="345" t="s">
        <v>222</v>
      </c>
      <c r="D117" s="345"/>
      <c r="H117" s="345"/>
      <c r="I117" s="345"/>
      <c r="J117" s="217" t="s">
        <v>223</v>
      </c>
      <c r="K117" s="46"/>
      <c r="L117" s="46"/>
      <c r="M117" s="46"/>
      <c r="N117" s="46"/>
      <c r="O117" s="46"/>
      <c r="P117" s="46"/>
      <c r="Q117" s="46"/>
      <c r="R117" s="46"/>
      <c r="S117" s="46"/>
      <c r="T117" s="46"/>
      <c r="U117" s="46"/>
      <c r="V117" s="46"/>
      <c r="W117" s="46"/>
      <c r="X117" s="46"/>
      <c r="Y117" s="46"/>
    </row>
    <row r="118" spans="1:25" ht="14.25" customHeight="1" x14ac:dyDescent="0.3">
      <c r="A118" s="216" t="s">
        <v>224</v>
      </c>
      <c r="B118" s="345"/>
      <c r="C118" s="345" t="s">
        <v>225</v>
      </c>
      <c r="D118" s="345"/>
      <c r="H118" s="345"/>
      <c r="I118" s="345"/>
      <c r="J118" s="217" t="s">
        <v>223</v>
      </c>
      <c r="K118" s="46"/>
      <c r="L118" s="46"/>
      <c r="M118" s="46"/>
      <c r="N118" s="46"/>
      <c r="O118" s="46"/>
      <c r="P118" s="46"/>
      <c r="Q118" s="46"/>
      <c r="R118" s="46"/>
      <c r="S118" s="46"/>
      <c r="T118" s="46"/>
      <c r="U118" s="46"/>
      <c r="V118" s="46"/>
      <c r="W118" s="46"/>
      <c r="X118" s="46"/>
      <c r="Y118" s="46"/>
    </row>
    <row r="119" spans="1:25" ht="14.25" customHeight="1" x14ac:dyDescent="0.3">
      <c r="A119" s="216" t="s">
        <v>226</v>
      </c>
      <c r="B119" s="345"/>
      <c r="C119" s="345" t="s">
        <v>227</v>
      </c>
      <c r="D119" s="345"/>
      <c r="E119" s="339" t="s">
        <v>228</v>
      </c>
      <c r="H119" s="345"/>
      <c r="I119" s="345"/>
      <c r="J119" s="218" t="s">
        <v>229</v>
      </c>
      <c r="K119" s="46"/>
      <c r="L119" s="46"/>
      <c r="M119" s="46"/>
      <c r="N119" s="46"/>
      <c r="O119" s="46"/>
      <c r="P119" s="46"/>
      <c r="Q119" s="46"/>
      <c r="R119" s="46"/>
      <c r="S119" s="46"/>
      <c r="T119" s="46"/>
      <c r="U119" s="46"/>
      <c r="V119" s="46"/>
      <c r="W119" s="46"/>
      <c r="X119" s="46"/>
      <c r="Y119" s="46"/>
    </row>
    <row r="120" spans="1:25" ht="14.25" customHeight="1" x14ac:dyDescent="0.3">
      <c r="A120" s="216" t="s">
        <v>230</v>
      </c>
      <c r="B120" s="345"/>
      <c r="C120" s="345" t="s">
        <v>231</v>
      </c>
      <c r="D120" s="345"/>
      <c r="E120" s="339" t="s">
        <v>232</v>
      </c>
      <c r="H120" s="345"/>
      <c r="I120" s="345"/>
      <c r="J120" s="217" t="s">
        <v>233</v>
      </c>
      <c r="K120" s="46"/>
      <c r="L120" s="46"/>
      <c r="M120" s="46"/>
      <c r="N120" s="46"/>
      <c r="O120" s="46"/>
      <c r="P120" s="46"/>
      <c r="Q120" s="46"/>
      <c r="R120" s="46"/>
      <c r="S120" s="46"/>
      <c r="T120" s="46"/>
      <c r="U120" s="46"/>
      <c r="V120" s="46"/>
      <c r="W120" s="46"/>
      <c r="X120" s="46"/>
      <c r="Y120" s="46"/>
    </row>
    <row r="121" spans="1:25" ht="14.25" customHeight="1" x14ac:dyDescent="0.3">
      <c r="A121" s="216" t="s">
        <v>234</v>
      </c>
      <c r="B121" s="345"/>
      <c r="C121" s="345" t="s">
        <v>235</v>
      </c>
      <c r="D121" s="345"/>
      <c r="E121" s="339" t="s">
        <v>236</v>
      </c>
      <c r="H121" s="345"/>
      <c r="I121" s="345"/>
      <c r="J121" s="217" t="s">
        <v>237</v>
      </c>
      <c r="K121" s="46"/>
      <c r="L121" s="46"/>
      <c r="M121" s="46"/>
      <c r="N121" s="46"/>
      <c r="O121" s="46"/>
      <c r="P121" s="46"/>
      <c r="Q121" s="46"/>
      <c r="R121" s="46"/>
      <c r="S121" s="46"/>
      <c r="T121" s="46"/>
      <c r="U121" s="46"/>
      <c r="V121" s="46"/>
      <c r="W121" s="46"/>
      <c r="X121" s="46"/>
      <c r="Y121" s="46"/>
    </row>
    <row r="122" spans="1:25" ht="14.25" customHeight="1" x14ac:dyDescent="0.3">
      <c r="A122" s="216" t="s">
        <v>238</v>
      </c>
      <c r="B122" s="345"/>
      <c r="C122" s="345" t="s">
        <v>239</v>
      </c>
      <c r="D122" s="345"/>
      <c r="H122" s="345"/>
      <c r="I122" s="345"/>
      <c r="J122" s="217" t="s">
        <v>240</v>
      </c>
      <c r="K122" s="46"/>
      <c r="L122" s="46"/>
      <c r="M122" s="46"/>
      <c r="N122" s="46"/>
      <c r="O122" s="46"/>
      <c r="P122" s="46"/>
      <c r="Q122" s="46"/>
      <c r="R122" s="46"/>
      <c r="S122" s="46"/>
      <c r="T122" s="46"/>
      <c r="U122" s="46"/>
      <c r="V122" s="46"/>
      <c r="W122" s="46"/>
      <c r="X122" s="46"/>
      <c r="Y122" s="46"/>
    </row>
    <row r="123" spans="1:25" ht="14.25" customHeight="1" x14ac:dyDescent="0.3">
      <c r="A123" s="216" t="s">
        <v>241</v>
      </c>
      <c r="B123" s="345"/>
      <c r="C123" s="345" t="s">
        <v>239</v>
      </c>
      <c r="D123" s="345"/>
      <c r="H123" s="345"/>
      <c r="I123" s="345"/>
      <c r="J123" s="217" t="s">
        <v>242</v>
      </c>
      <c r="K123" s="46"/>
      <c r="L123" s="46"/>
      <c r="M123" s="46"/>
      <c r="N123" s="46"/>
      <c r="O123" s="46"/>
      <c r="P123" s="46"/>
      <c r="Q123" s="46"/>
      <c r="R123" s="46"/>
      <c r="S123" s="46"/>
      <c r="T123" s="46"/>
      <c r="U123" s="46"/>
      <c r="V123" s="46"/>
      <c r="W123" s="46"/>
      <c r="X123" s="46"/>
      <c r="Y123" s="46"/>
    </row>
    <row r="124" spans="1:25" ht="14.25" customHeight="1" x14ac:dyDescent="0.3">
      <c r="A124" s="216" t="s">
        <v>243</v>
      </c>
      <c r="B124" s="345"/>
      <c r="C124" s="345" t="s">
        <v>239</v>
      </c>
      <c r="D124" s="345"/>
      <c r="H124" s="345"/>
      <c r="I124" s="345"/>
      <c r="J124" s="217" t="s">
        <v>244</v>
      </c>
      <c r="K124" s="46"/>
      <c r="L124" s="46"/>
      <c r="M124" s="46"/>
      <c r="N124" s="46"/>
      <c r="O124" s="46"/>
      <c r="P124" s="46"/>
      <c r="Q124" s="46"/>
      <c r="R124" s="46"/>
      <c r="S124" s="46"/>
      <c r="T124" s="46"/>
      <c r="U124" s="46"/>
      <c r="V124" s="46"/>
      <c r="W124" s="46"/>
      <c r="X124" s="46"/>
      <c r="Y124" s="46"/>
    </row>
    <row r="125" spans="1:25" ht="14.25" customHeight="1" x14ac:dyDescent="0.3">
      <c r="A125" s="216" t="s">
        <v>245</v>
      </c>
      <c r="B125" s="345"/>
      <c r="C125" s="345" t="s">
        <v>246</v>
      </c>
      <c r="D125" s="345"/>
      <c r="H125" s="345"/>
      <c r="I125" s="345"/>
      <c r="J125" s="217" t="s">
        <v>247</v>
      </c>
      <c r="K125" s="46"/>
      <c r="L125" s="46"/>
      <c r="M125" s="46"/>
      <c r="N125" s="46"/>
      <c r="O125" s="46"/>
      <c r="P125" s="46"/>
      <c r="Q125" s="46"/>
      <c r="R125" s="46"/>
      <c r="S125" s="46"/>
      <c r="T125" s="46"/>
      <c r="U125" s="46"/>
      <c r="V125" s="46"/>
      <c r="W125" s="46"/>
      <c r="X125" s="46"/>
      <c r="Y125" s="46"/>
    </row>
    <row r="126" spans="1:25" ht="14.25" customHeight="1" x14ac:dyDescent="0.3">
      <c r="A126" s="216" t="s">
        <v>248</v>
      </c>
      <c r="B126" s="345"/>
      <c r="C126" s="345" t="s">
        <v>246</v>
      </c>
      <c r="D126" s="345"/>
      <c r="E126" s="339" t="s">
        <v>249</v>
      </c>
      <c r="H126" s="345"/>
      <c r="I126" s="345"/>
      <c r="J126" s="217" t="s">
        <v>247</v>
      </c>
      <c r="K126" s="46"/>
      <c r="L126" s="46"/>
      <c r="M126" s="46"/>
      <c r="N126" s="46"/>
      <c r="O126" s="46"/>
      <c r="P126" s="46"/>
      <c r="Q126" s="46"/>
      <c r="R126" s="46"/>
      <c r="S126" s="46"/>
      <c r="T126" s="46"/>
      <c r="U126" s="46"/>
      <c r="V126" s="46"/>
      <c r="W126" s="46"/>
      <c r="X126" s="46"/>
      <c r="Y126" s="46"/>
    </row>
    <row r="127" spans="1:25" ht="14.25" customHeight="1" x14ac:dyDescent="0.3">
      <c r="A127" s="216" t="s">
        <v>250</v>
      </c>
      <c r="B127" s="345"/>
      <c r="C127" s="345" t="s">
        <v>246</v>
      </c>
      <c r="D127" s="345"/>
      <c r="E127" s="339" t="s">
        <v>249</v>
      </c>
      <c r="H127" s="345"/>
      <c r="I127" s="345"/>
      <c r="J127" s="217" t="s">
        <v>247</v>
      </c>
      <c r="K127" s="46"/>
      <c r="L127" s="46"/>
      <c r="M127" s="46"/>
      <c r="N127" s="46"/>
      <c r="O127" s="46"/>
      <c r="P127" s="46"/>
      <c r="Q127" s="46"/>
      <c r="R127" s="46"/>
      <c r="S127" s="46"/>
      <c r="T127" s="46"/>
      <c r="U127" s="46"/>
      <c r="V127" s="46"/>
      <c r="W127" s="46"/>
      <c r="X127" s="46"/>
      <c r="Y127" s="46"/>
    </row>
    <row r="128" spans="1:25" ht="14.25" customHeight="1" x14ac:dyDescent="0.3">
      <c r="A128" s="216" t="s">
        <v>251</v>
      </c>
      <c r="B128" s="345"/>
      <c r="C128" s="345" t="s">
        <v>252</v>
      </c>
      <c r="D128" s="345"/>
      <c r="E128" s="339" t="s">
        <v>253</v>
      </c>
      <c r="H128" s="345"/>
      <c r="I128" s="345"/>
      <c r="J128" s="217" t="s">
        <v>254</v>
      </c>
      <c r="K128" s="46"/>
      <c r="L128" s="46"/>
      <c r="M128" s="46"/>
      <c r="N128" s="46"/>
      <c r="O128" s="46"/>
      <c r="P128" s="46"/>
      <c r="Q128" s="46"/>
      <c r="R128" s="46"/>
      <c r="S128" s="46"/>
      <c r="T128" s="46"/>
      <c r="U128" s="46"/>
      <c r="V128" s="46"/>
      <c r="W128" s="46"/>
      <c r="X128" s="46"/>
      <c r="Y128" s="46"/>
    </row>
    <row r="129" spans="1:25" ht="14.25" customHeight="1" x14ac:dyDescent="0.3">
      <c r="A129" s="216" t="s">
        <v>255</v>
      </c>
      <c r="B129" s="345"/>
      <c r="C129" s="345" t="s">
        <v>256</v>
      </c>
      <c r="D129" s="345"/>
      <c r="H129" s="345"/>
      <c r="I129" s="345"/>
      <c r="J129" s="217" t="s">
        <v>257</v>
      </c>
      <c r="K129" s="46"/>
      <c r="L129" s="46"/>
      <c r="M129" s="46"/>
      <c r="N129" s="46"/>
      <c r="O129" s="46"/>
      <c r="P129" s="46"/>
      <c r="Q129" s="46"/>
      <c r="R129" s="46"/>
      <c r="S129" s="46"/>
      <c r="T129" s="46"/>
      <c r="U129" s="46"/>
      <c r="V129" s="46"/>
      <c r="W129" s="46"/>
      <c r="X129" s="46"/>
      <c r="Y129" s="46"/>
    </row>
    <row r="130" spans="1:25" ht="14.25" customHeight="1" x14ac:dyDescent="0.3">
      <c r="A130" s="219" t="s">
        <v>258</v>
      </c>
      <c r="B130" s="347"/>
      <c r="C130" s="347" t="s">
        <v>252</v>
      </c>
      <c r="D130" s="347"/>
      <c r="E130" s="349"/>
      <c r="G130" s="349"/>
      <c r="H130" s="347"/>
      <c r="I130" s="347"/>
      <c r="J130" s="221" t="s">
        <v>259</v>
      </c>
      <c r="K130" s="46"/>
      <c r="L130" s="220"/>
      <c r="M130" s="220"/>
      <c r="N130" s="220"/>
      <c r="O130" s="220"/>
      <c r="P130" s="220"/>
      <c r="Q130" s="220"/>
      <c r="R130" s="220"/>
      <c r="S130" s="220"/>
      <c r="T130" s="220"/>
      <c r="U130" s="220"/>
      <c r="V130" s="220"/>
      <c r="W130" s="220"/>
      <c r="X130" s="220"/>
      <c r="Y130" s="220"/>
    </row>
    <row r="131" spans="1:25" ht="14.25" customHeight="1" x14ac:dyDescent="0.3">
      <c r="A131" s="216" t="s">
        <v>260</v>
      </c>
      <c r="B131" s="345"/>
      <c r="C131" s="345" t="s">
        <v>252</v>
      </c>
      <c r="D131" s="345"/>
      <c r="E131" s="339" t="s">
        <v>261</v>
      </c>
      <c r="H131" s="345"/>
      <c r="I131" s="345"/>
      <c r="J131" s="217" t="s">
        <v>257</v>
      </c>
      <c r="K131" s="46"/>
      <c r="L131" s="46"/>
      <c r="M131" s="46"/>
      <c r="N131" s="46"/>
      <c r="O131" s="46"/>
      <c r="P131" s="46"/>
      <c r="Q131" s="46"/>
      <c r="R131" s="46"/>
      <c r="S131" s="46"/>
      <c r="T131" s="46"/>
      <c r="U131" s="46"/>
      <c r="V131" s="46"/>
      <c r="W131" s="46"/>
      <c r="X131" s="46"/>
      <c r="Y131" s="46"/>
    </row>
    <row r="132" spans="1:25" ht="14.25" customHeight="1" x14ac:dyDescent="0.3">
      <c r="A132" s="216" t="s">
        <v>262</v>
      </c>
      <c r="B132" s="345"/>
      <c r="C132" s="345" t="s">
        <v>252</v>
      </c>
      <c r="D132" s="345"/>
      <c r="H132" s="345"/>
      <c r="I132" s="345"/>
      <c r="J132" s="217" t="s">
        <v>263</v>
      </c>
      <c r="K132" s="46"/>
      <c r="L132" s="46"/>
      <c r="M132" s="46"/>
      <c r="N132" s="46"/>
      <c r="O132" s="46"/>
      <c r="P132" s="46"/>
      <c r="Q132" s="46"/>
      <c r="R132" s="46"/>
      <c r="S132" s="46"/>
      <c r="T132" s="46"/>
      <c r="U132" s="46"/>
      <c r="V132" s="46"/>
      <c r="W132" s="46"/>
      <c r="X132" s="46"/>
      <c r="Y132" s="46"/>
    </row>
    <row r="133" spans="1:25" ht="14.25" customHeight="1" x14ac:dyDescent="0.3">
      <c r="A133" s="216" t="s">
        <v>264</v>
      </c>
      <c r="B133" s="345"/>
      <c r="C133" s="345" t="s">
        <v>252</v>
      </c>
      <c r="D133" s="345"/>
      <c r="H133" s="345"/>
      <c r="I133" s="345"/>
      <c r="J133" s="217" t="s">
        <v>257</v>
      </c>
      <c r="K133" s="46"/>
      <c r="L133" s="46"/>
      <c r="M133" s="46"/>
      <c r="N133" s="46"/>
      <c r="O133" s="46"/>
      <c r="P133" s="46"/>
      <c r="Q133" s="46"/>
      <c r="R133" s="46"/>
      <c r="S133" s="46"/>
      <c r="T133" s="46"/>
      <c r="U133" s="46"/>
      <c r="V133" s="46"/>
      <c r="W133" s="46"/>
      <c r="X133" s="46"/>
      <c r="Y133" s="46"/>
    </row>
    <row r="134" spans="1:25" ht="14.25" customHeight="1" x14ac:dyDescent="0.3">
      <c r="A134" s="216" t="s">
        <v>265</v>
      </c>
      <c r="B134" s="345"/>
      <c r="C134" s="345" t="s">
        <v>252</v>
      </c>
      <c r="D134" s="345"/>
      <c r="E134" s="339" t="s">
        <v>266</v>
      </c>
      <c r="H134" s="345"/>
      <c r="I134" s="345"/>
      <c r="J134" s="217" t="s">
        <v>267</v>
      </c>
      <c r="K134" s="46"/>
      <c r="L134" s="46"/>
      <c r="M134" s="46"/>
      <c r="N134" s="46"/>
      <c r="O134" s="46"/>
      <c r="P134" s="46"/>
      <c r="Q134" s="46"/>
      <c r="R134" s="46"/>
      <c r="S134" s="46"/>
      <c r="T134" s="46"/>
      <c r="U134" s="46"/>
      <c r="V134" s="46"/>
      <c r="W134" s="46"/>
      <c r="X134" s="46"/>
      <c r="Y134" s="46"/>
    </row>
    <row r="135" spans="1:25" ht="14.25" customHeight="1" x14ac:dyDescent="0.3">
      <c r="A135" s="216" t="s">
        <v>268</v>
      </c>
      <c r="B135" s="345"/>
      <c r="C135" s="345" t="s">
        <v>252</v>
      </c>
      <c r="D135" s="345"/>
      <c r="H135" s="345"/>
      <c r="I135" s="345"/>
      <c r="J135" s="217" t="s">
        <v>267</v>
      </c>
      <c r="K135" s="46"/>
      <c r="L135" s="46"/>
      <c r="M135" s="46"/>
      <c r="N135" s="46"/>
      <c r="O135" s="46"/>
      <c r="P135" s="46"/>
      <c r="Q135" s="46"/>
      <c r="R135" s="46"/>
      <c r="S135" s="46"/>
      <c r="T135" s="46"/>
      <c r="U135" s="46"/>
      <c r="V135" s="46"/>
      <c r="W135" s="46"/>
      <c r="X135" s="46"/>
      <c r="Y135" s="46"/>
    </row>
    <row r="136" spans="1:25" ht="14.25" customHeight="1" x14ac:dyDescent="0.3">
      <c r="A136" s="216" t="s">
        <v>269</v>
      </c>
      <c r="B136" s="345"/>
      <c r="C136" s="345" t="s">
        <v>252</v>
      </c>
      <c r="D136" s="345"/>
      <c r="E136" s="339" t="s">
        <v>270</v>
      </c>
      <c r="H136" s="345"/>
      <c r="I136" s="345"/>
      <c r="J136" s="217" t="s">
        <v>257</v>
      </c>
      <c r="K136" s="46"/>
      <c r="L136" s="46"/>
      <c r="M136" s="46"/>
      <c r="N136" s="46"/>
      <c r="O136" s="46"/>
      <c r="P136" s="46"/>
      <c r="Q136" s="46"/>
      <c r="R136" s="46"/>
      <c r="S136" s="46"/>
      <c r="T136" s="46"/>
      <c r="U136" s="46"/>
      <c r="V136" s="46"/>
      <c r="W136" s="46"/>
      <c r="X136" s="46"/>
      <c r="Y136" s="46"/>
    </row>
    <row r="137" spans="1:25" ht="14.25" customHeight="1" x14ac:dyDescent="0.3">
      <c r="A137" s="216" t="s">
        <v>271</v>
      </c>
      <c r="B137" s="345"/>
      <c r="C137" s="345" t="s">
        <v>252</v>
      </c>
      <c r="D137" s="345"/>
      <c r="E137" s="339" t="s">
        <v>272</v>
      </c>
      <c r="H137" s="345"/>
      <c r="I137" s="345"/>
      <c r="J137" s="217" t="s">
        <v>257</v>
      </c>
      <c r="K137" s="46"/>
      <c r="L137" s="46"/>
      <c r="M137" s="46"/>
      <c r="N137" s="46"/>
      <c r="O137" s="46"/>
      <c r="P137" s="46"/>
      <c r="Q137" s="46"/>
      <c r="R137" s="46"/>
      <c r="S137" s="46"/>
      <c r="T137" s="46"/>
      <c r="U137" s="46"/>
      <c r="V137" s="46"/>
      <c r="W137" s="46"/>
      <c r="X137" s="46"/>
      <c r="Y137" s="46"/>
    </row>
    <row r="138" spans="1:25" ht="14.25" customHeight="1" x14ac:dyDescent="0.3">
      <c r="A138" s="216" t="s">
        <v>273</v>
      </c>
      <c r="B138" s="345"/>
      <c r="C138" s="345" t="s">
        <v>252</v>
      </c>
      <c r="D138" s="345"/>
      <c r="E138" s="339" t="s">
        <v>274</v>
      </c>
      <c r="H138" s="345"/>
      <c r="I138" s="345"/>
      <c r="J138" s="217" t="s">
        <v>257</v>
      </c>
      <c r="K138" s="46"/>
      <c r="L138" s="46"/>
      <c r="M138" s="46"/>
      <c r="N138" s="46"/>
      <c r="O138" s="46"/>
      <c r="P138" s="46"/>
      <c r="Q138" s="46"/>
      <c r="R138" s="46"/>
      <c r="S138" s="46"/>
      <c r="T138" s="46"/>
      <c r="U138" s="46"/>
      <c r="V138" s="46"/>
      <c r="W138" s="46"/>
      <c r="X138" s="46"/>
      <c r="Y138" s="46"/>
    </row>
    <row r="139" spans="1:25" ht="14.25" customHeight="1" x14ac:dyDescent="0.3">
      <c r="A139" s="216" t="s">
        <v>275</v>
      </c>
      <c r="B139" s="345"/>
      <c r="C139" s="345" t="s">
        <v>276</v>
      </c>
      <c r="D139" s="345"/>
      <c r="E139" s="339" t="s">
        <v>277</v>
      </c>
      <c r="H139" s="345"/>
      <c r="I139" s="345"/>
      <c r="J139" s="217" t="s">
        <v>278</v>
      </c>
      <c r="K139" s="46"/>
      <c r="L139" s="46"/>
      <c r="M139" s="46"/>
      <c r="N139" s="46"/>
      <c r="O139" s="46"/>
      <c r="P139" s="46"/>
      <c r="Q139" s="46"/>
      <c r="R139" s="46"/>
      <c r="S139" s="46"/>
      <c r="T139" s="46"/>
      <c r="U139" s="46"/>
      <c r="V139" s="46"/>
      <c r="W139" s="46"/>
      <c r="X139" s="46"/>
      <c r="Y139" s="46"/>
    </row>
    <row r="140" spans="1:25" ht="14.25" customHeight="1" x14ac:dyDescent="0.3">
      <c r="A140" s="216" t="s">
        <v>279</v>
      </c>
      <c r="B140" s="345"/>
      <c r="C140" s="345" t="s">
        <v>280</v>
      </c>
      <c r="D140" s="345"/>
      <c r="H140" s="345"/>
      <c r="I140" s="345"/>
      <c r="J140" s="217" t="s">
        <v>281</v>
      </c>
      <c r="K140" s="46"/>
      <c r="L140" s="46"/>
      <c r="M140" s="46"/>
      <c r="N140" s="46"/>
      <c r="O140" s="46"/>
      <c r="P140" s="46"/>
      <c r="Q140" s="46"/>
      <c r="R140" s="46"/>
      <c r="S140" s="46"/>
      <c r="T140" s="46"/>
      <c r="U140" s="46"/>
      <c r="V140" s="46"/>
      <c r="W140" s="46"/>
      <c r="X140" s="46"/>
      <c r="Y140" s="46"/>
    </row>
    <row r="141" spans="1:25" ht="14.25" customHeight="1" x14ac:dyDescent="0.3">
      <c r="A141" s="216" t="s">
        <v>282</v>
      </c>
      <c r="B141" s="345"/>
      <c r="C141" s="345" t="s">
        <v>280</v>
      </c>
      <c r="D141" s="345"/>
      <c r="H141" s="345"/>
      <c r="I141" s="345"/>
      <c r="J141" s="217" t="s">
        <v>278</v>
      </c>
      <c r="K141" s="46"/>
      <c r="L141" s="46"/>
      <c r="M141" s="46"/>
      <c r="N141" s="46"/>
      <c r="O141" s="46"/>
      <c r="P141" s="46"/>
      <c r="Q141" s="46"/>
      <c r="R141" s="46"/>
      <c r="S141" s="46"/>
      <c r="T141" s="46"/>
      <c r="U141" s="46"/>
      <c r="V141" s="46"/>
      <c r="W141" s="46"/>
      <c r="X141" s="46"/>
      <c r="Y141" s="46"/>
    </row>
    <row r="142" spans="1:25" ht="14.25" customHeight="1" x14ac:dyDescent="0.3">
      <c r="A142" s="216" t="s">
        <v>283</v>
      </c>
      <c r="B142" s="345"/>
      <c r="C142" s="345" t="s">
        <v>280</v>
      </c>
      <c r="D142" s="345"/>
      <c r="E142" s="339" t="s">
        <v>284</v>
      </c>
      <c r="H142" s="345"/>
      <c r="I142" s="345"/>
      <c r="J142" s="217" t="s">
        <v>285</v>
      </c>
      <c r="K142" s="46"/>
      <c r="L142" s="46"/>
      <c r="M142" s="46"/>
      <c r="N142" s="46"/>
      <c r="O142" s="46"/>
      <c r="P142" s="46"/>
      <c r="Q142" s="46"/>
      <c r="R142" s="46"/>
      <c r="S142" s="46"/>
      <c r="T142" s="46"/>
      <c r="U142" s="46"/>
      <c r="V142" s="46"/>
      <c r="W142" s="46"/>
      <c r="X142" s="46"/>
      <c r="Y142" s="46"/>
    </row>
    <row r="143" spans="1:25" ht="14.25" customHeight="1" x14ac:dyDescent="0.3">
      <c r="A143" s="216" t="s">
        <v>286</v>
      </c>
      <c r="B143" s="345"/>
      <c r="C143" s="345" t="s">
        <v>287</v>
      </c>
      <c r="D143" s="345"/>
      <c r="H143" s="345"/>
      <c r="I143" s="345"/>
      <c r="J143" s="217" t="s">
        <v>278</v>
      </c>
      <c r="K143" s="46"/>
      <c r="L143" s="46"/>
      <c r="M143" s="46"/>
      <c r="N143" s="46"/>
      <c r="O143" s="46"/>
      <c r="P143" s="46"/>
      <c r="Q143" s="46"/>
      <c r="R143" s="46"/>
      <c r="S143" s="46"/>
      <c r="T143" s="46"/>
      <c r="U143" s="46"/>
      <c r="V143" s="46"/>
      <c r="W143" s="46"/>
      <c r="X143" s="46"/>
      <c r="Y143" s="46"/>
    </row>
    <row r="144" spans="1:25" ht="14.25" customHeight="1" x14ac:dyDescent="0.3">
      <c r="A144" s="216" t="s">
        <v>288</v>
      </c>
      <c r="B144" s="345"/>
      <c r="C144" s="345" t="s">
        <v>105</v>
      </c>
      <c r="D144" s="345"/>
      <c r="H144" s="345"/>
      <c r="I144" s="345"/>
      <c r="J144" s="217" t="s">
        <v>289</v>
      </c>
      <c r="K144" s="46"/>
      <c r="L144" s="46"/>
      <c r="M144" s="46"/>
      <c r="N144" s="46"/>
      <c r="O144" s="46"/>
      <c r="P144" s="46"/>
      <c r="Q144" s="46"/>
      <c r="R144" s="46"/>
      <c r="S144" s="46"/>
      <c r="T144" s="46"/>
      <c r="U144" s="46"/>
      <c r="V144" s="46"/>
      <c r="W144" s="46"/>
      <c r="X144" s="46"/>
      <c r="Y144" s="46"/>
    </row>
    <row r="145" spans="1:25" ht="14.25" customHeight="1" x14ac:dyDescent="0.3">
      <c r="A145" s="216" t="s">
        <v>290</v>
      </c>
      <c r="B145" s="345"/>
      <c r="C145" s="345" t="s">
        <v>291</v>
      </c>
      <c r="D145" s="345"/>
      <c r="H145" s="345"/>
      <c r="I145" s="345"/>
      <c r="J145" s="217" t="s">
        <v>292</v>
      </c>
      <c r="K145" s="46"/>
      <c r="L145" s="46"/>
      <c r="M145" s="46"/>
      <c r="N145" s="46"/>
      <c r="O145" s="46"/>
      <c r="P145" s="46"/>
      <c r="Q145" s="46"/>
      <c r="R145" s="46"/>
      <c r="S145" s="46"/>
      <c r="T145" s="46"/>
      <c r="U145" s="46"/>
      <c r="V145" s="46"/>
      <c r="W145" s="46"/>
      <c r="X145" s="46"/>
      <c r="Y145" s="46"/>
    </row>
    <row r="146" spans="1:25" ht="14.25" customHeight="1" x14ac:dyDescent="0.3">
      <c r="A146" s="216" t="s">
        <v>293</v>
      </c>
      <c r="B146" s="345"/>
      <c r="C146" s="345" t="s">
        <v>231</v>
      </c>
      <c r="D146" s="345"/>
      <c r="E146" s="339" t="s">
        <v>294</v>
      </c>
      <c r="H146" s="345"/>
      <c r="I146" s="345"/>
      <c r="J146" s="217" t="s">
        <v>295</v>
      </c>
      <c r="K146" s="46"/>
      <c r="L146" s="46"/>
      <c r="M146" s="46"/>
      <c r="N146" s="46"/>
      <c r="O146" s="46"/>
      <c r="P146" s="46"/>
      <c r="Q146" s="46"/>
      <c r="R146" s="46"/>
      <c r="S146" s="46"/>
      <c r="T146" s="46"/>
      <c r="U146" s="46"/>
      <c r="V146" s="46"/>
      <c r="W146" s="46"/>
      <c r="X146" s="46"/>
      <c r="Y146" s="46"/>
    </row>
    <row r="147" spans="1:25" ht="14.25" customHeight="1" x14ac:dyDescent="0.3">
      <c r="A147" s="216" t="s">
        <v>296</v>
      </c>
      <c r="B147" s="345"/>
      <c r="C147" s="345" t="s">
        <v>231</v>
      </c>
      <c r="D147" s="345"/>
      <c r="H147" s="345"/>
      <c r="I147" s="345"/>
      <c r="J147" s="217" t="s">
        <v>297</v>
      </c>
      <c r="K147" s="46"/>
      <c r="L147" s="46"/>
      <c r="M147" s="46"/>
      <c r="N147" s="46"/>
      <c r="O147" s="46"/>
      <c r="P147" s="46"/>
      <c r="Q147" s="46"/>
      <c r="R147" s="46"/>
      <c r="S147" s="46"/>
      <c r="T147" s="46"/>
      <c r="U147" s="46"/>
      <c r="V147" s="46"/>
      <c r="W147" s="46"/>
      <c r="X147" s="46"/>
      <c r="Y147" s="46"/>
    </row>
    <row r="148" spans="1:25" ht="14.25" customHeight="1" x14ac:dyDescent="0.3">
      <c r="A148" s="216" t="s">
        <v>298</v>
      </c>
      <c r="B148" s="345"/>
      <c r="C148" s="345" t="s">
        <v>231</v>
      </c>
      <c r="D148" s="345"/>
      <c r="H148" s="345"/>
      <c r="I148" s="345"/>
      <c r="J148" s="217" t="s">
        <v>299</v>
      </c>
      <c r="K148" s="46"/>
      <c r="L148" s="46"/>
      <c r="M148" s="46"/>
      <c r="N148" s="46"/>
      <c r="O148" s="46"/>
      <c r="P148" s="46"/>
      <c r="Q148" s="46"/>
      <c r="R148" s="46"/>
      <c r="S148" s="46"/>
      <c r="T148" s="46"/>
      <c r="U148" s="46"/>
      <c r="V148" s="46"/>
      <c r="W148" s="46"/>
      <c r="X148" s="46"/>
      <c r="Y148" s="46"/>
    </row>
    <row r="149" spans="1:25" ht="14.25" customHeight="1" x14ac:dyDescent="0.3">
      <c r="A149" s="216" t="s">
        <v>300</v>
      </c>
      <c r="B149" s="345"/>
      <c r="C149" s="345" t="s">
        <v>231</v>
      </c>
      <c r="D149" s="345"/>
      <c r="E149" s="339" t="s">
        <v>301</v>
      </c>
      <c r="H149" s="345"/>
      <c r="I149" s="345"/>
      <c r="J149" s="217" t="s">
        <v>299</v>
      </c>
      <c r="K149" s="46"/>
      <c r="L149" s="46"/>
      <c r="M149" s="46"/>
      <c r="N149" s="46"/>
      <c r="O149" s="46"/>
      <c r="P149" s="46"/>
      <c r="Q149" s="46"/>
      <c r="R149" s="46"/>
      <c r="S149" s="46"/>
      <c r="T149" s="46"/>
      <c r="U149" s="46"/>
      <c r="V149" s="46"/>
      <c r="W149" s="46"/>
      <c r="X149" s="46"/>
      <c r="Y149" s="46"/>
    </row>
    <row r="150" spans="1:25" ht="14.25" customHeight="1" x14ac:dyDescent="0.3">
      <c r="A150" s="216" t="s">
        <v>302</v>
      </c>
      <c r="B150" s="345"/>
      <c r="C150" s="345" t="s">
        <v>231</v>
      </c>
      <c r="D150" s="345"/>
      <c r="E150" s="339" t="s">
        <v>303</v>
      </c>
      <c r="H150" s="345"/>
      <c r="I150" s="345"/>
      <c r="J150" s="217" t="s">
        <v>299</v>
      </c>
      <c r="K150" s="46"/>
      <c r="L150" s="46"/>
      <c r="M150" s="46"/>
      <c r="N150" s="46"/>
      <c r="O150" s="46"/>
      <c r="P150" s="46"/>
      <c r="Q150" s="46"/>
      <c r="R150" s="46"/>
      <c r="S150" s="46"/>
      <c r="T150" s="46"/>
      <c r="U150" s="46"/>
      <c r="V150" s="46"/>
      <c r="W150" s="46"/>
      <c r="X150" s="46"/>
      <c r="Y150" s="46"/>
    </row>
    <row r="151" spans="1:25" ht="14.25" customHeight="1" x14ac:dyDescent="0.3">
      <c r="A151" s="216" t="s">
        <v>304</v>
      </c>
      <c r="B151" s="345"/>
      <c r="C151" s="345" t="s">
        <v>231</v>
      </c>
      <c r="D151" s="345"/>
      <c r="H151" s="345"/>
      <c r="I151" s="345"/>
      <c r="J151" s="217" t="s">
        <v>299</v>
      </c>
      <c r="K151" s="46"/>
      <c r="L151" s="46"/>
      <c r="M151" s="46"/>
      <c r="N151" s="46"/>
      <c r="O151" s="46"/>
      <c r="P151" s="46"/>
      <c r="Q151" s="46"/>
      <c r="R151" s="46"/>
      <c r="S151" s="46"/>
      <c r="T151" s="46"/>
      <c r="U151" s="46"/>
      <c r="V151" s="46"/>
      <c r="W151" s="46"/>
      <c r="X151" s="46"/>
      <c r="Y151" s="46"/>
    </row>
    <row r="152" spans="1:25" ht="14.25" customHeight="1" x14ac:dyDescent="0.3">
      <c r="A152" s="216" t="s">
        <v>305</v>
      </c>
      <c r="B152" s="345"/>
      <c r="C152" s="345" t="s">
        <v>239</v>
      </c>
      <c r="D152" s="345"/>
      <c r="E152" s="339" t="s">
        <v>306</v>
      </c>
      <c r="H152" s="345"/>
      <c r="I152" s="345"/>
      <c r="J152" s="217" t="s">
        <v>307</v>
      </c>
      <c r="K152" s="46"/>
      <c r="L152" s="46"/>
      <c r="M152" s="46"/>
      <c r="N152" s="46"/>
      <c r="O152" s="46"/>
      <c r="P152" s="46"/>
      <c r="Q152" s="46"/>
      <c r="R152" s="46"/>
      <c r="S152" s="46"/>
      <c r="T152" s="46"/>
      <c r="U152" s="46"/>
      <c r="V152" s="46"/>
      <c r="W152" s="46"/>
      <c r="X152" s="46"/>
      <c r="Y152" s="46"/>
    </row>
    <row r="153" spans="1:25" ht="14.25" customHeight="1" x14ac:dyDescent="0.3">
      <c r="A153" s="216" t="s">
        <v>308</v>
      </c>
      <c r="B153" s="345"/>
      <c r="C153" s="345" t="s">
        <v>239</v>
      </c>
      <c r="D153" s="345"/>
      <c r="E153" s="339" t="s">
        <v>309</v>
      </c>
      <c r="H153" s="345"/>
      <c r="I153" s="345"/>
      <c r="J153" s="217" t="s">
        <v>307</v>
      </c>
      <c r="K153" s="46"/>
      <c r="L153" s="46"/>
      <c r="M153" s="46"/>
      <c r="N153" s="46"/>
      <c r="O153" s="46"/>
      <c r="P153" s="46"/>
      <c r="Q153" s="46"/>
      <c r="R153" s="46"/>
      <c r="S153" s="46"/>
      <c r="T153" s="46"/>
      <c r="U153" s="46"/>
      <c r="V153" s="46"/>
      <c r="W153" s="46"/>
      <c r="X153" s="46"/>
      <c r="Y153" s="46"/>
    </row>
    <row r="154" spans="1:25" ht="14.25" customHeight="1" x14ac:dyDescent="0.3">
      <c r="A154" s="216" t="s">
        <v>310</v>
      </c>
      <c r="B154" s="345"/>
      <c r="C154" s="345" t="s">
        <v>239</v>
      </c>
      <c r="D154" s="345"/>
      <c r="E154" s="339" t="s">
        <v>311</v>
      </c>
      <c r="H154" s="345"/>
      <c r="I154" s="345"/>
      <c r="J154" s="217" t="s">
        <v>312</v>
      </c>
      <c r="K154" s="46"/>
      <c r="L154" s="46"/>
      <c r="M154" s="46"/>
      <c r="N154" s="46"/>
      <c r="O154" s="46"/>
      <c r="P154" s="46"/>
      <c r="Q154" s="46"/>
      <c r="R154" s="46"/>
      <c r="S154" s="46"/>
      <c r="T154" s="46"/>
      <c r="U154" s="46"/>
      <c r="V154" s="46"/>
      <c r="W154" s="46"/>
      <c r="X154" s="46"/>
      <c r="Y154" s="46"/>
    </row>
    <row r="155" spans="1:25" ht="14.25" customHeight="1" x14ac:dyDescent="0.3">
      <c r="A155" s="216" t="s">
        <v>313</v>
      </c>
      <c r="B155" s="345"/>
      <c r="C155" s="345" t="s">
        <v>239</v>
      </c>
      <c r="D155" s="345"/>
      <c r="E155" s="339" t="s">
        <v>314</v>
      </c>
      <c r="H155" s="345"/>
      <c r="I155" s="345"/>
      <c r="J155" s="217" t="s">
        <v>312</v>
      </c>
      <c r="K155" s="46"/>
      <c r="L155" s="46"/>
      <c r="M155" s="46"/>
      <c r="N155" s="46"/>
      <c r="O155" s="46"/>
      <c r="P155" s="46"/>
      <c r="Q155" s="46"/>
      <c r="R155" s="46"/>
      <c r="S155" s="46"/>
      <c r="T155" s="46"/>
      <c r="U155" s="46"/>
      <c r="V155" s="46"/>
      <c r="W155" s="46"/>
      <c r="X155" s="46"/>
      <c r="Y155" s="46"/>
    </row>
    <row r="156" spans="1:25" ht="14.25" customHeight="1" x14ac:dyDescent="0.3">
      <c r="A156" s="216" t="s">
        <v>315</v>
      </c>
      <c r="B156" s="345"/>
      <c r="C156" s="345" t="s">
        <v>239</v>
      </c>
      <c r="D156" s="345"/>
      <c r="E156" s="339" t="s">
        <v>314</v>
      </c>
      <c r="H156" s="345"/>
      <c r="I156" s="345"/>
      <c r="J156" s="217" t="s">
        <v>307</v>
      </c>
      <c r="K156" s="46"/>
      <c r="L156" s="46"/>
      <c r="M156" s="46"/>
      <c r="N156" s="46"/>
      <c r="O156" s="46"/>
      <c r="P156" s="46"/>
      <c r="Q156" s="46"/>
      <c r="R156" s="46"/>
      <c r="S156" s="46"/>
      <c r="T156" s="46"/>
      <c r="U156" s="46"/>
      <c r="V156" s="46"/>
      <c r="W156" s="46"/>
      <c r="X156" s="46"/>
      <c r="Y156" s="46"/>
    </row>
    <row r="157" spans="1:25" ht="14.25" customHeight="1" x14ac:dyDescent="0.3">
      <c r="A157" s="216" t="s">
        <v>316</v>
      </c>
      <c r="B157" s="345"/>
      <c r="C157" s="345" t="s">
        <v>239</v>
      </c>
      <c r="D157" s="345"/>
      <c r="E157" s="339" t="s">
        <v>314</v>
      </c>
      <c r="H157" s="345"/>
      <c r="I157" s="345"/>
      <c r="J157" s="217" t="s">
        <v>307</v>
      </c>
      <c r="K157" s="46"/>
      <c r="L157" s="46"/>
      <c r="M157" s="46"/>
      <c r="N157" s="46"/>
      <c r="O157" s="46"/>
      <c r="P157" s="46"/>
      <c r="Q157" s="46"/>
      <c r="R157" s="46"/>
      <c r="S157" s="46"/>
      <c r="T157" s="46"/>
      <c r="U157" s="46"/>
      <c r="V157" s="46"/>
      <c r="W157" s="46"/>
      <c r="X157" s="46"/>
      <c r="Y157" s="46"/>
    </row>
    <row r="158" spans="1:25" ht="14.25" customHeight="1" x14ac:dyDescent="0.3">
      <c r="A158" s="216" t="s">
        <v>317</v>
      </c>
      <c r="B158" s="345"/>
      <c r="C158" s="345" t="s">
        <v>239</v>
      </c>
      <c r="D158" s="345"/>
      <c r="E158" s="339" t="s">
        <v>314</v>
      </c>
      <c r="H158" s="345"/>
      <c r="I158" s="345"/>
      <c r="J158" s="217" t="s">
        <v>318</v>
      </c>
      <c r="K158" s="46"/>
      <c r="L158" s="46"/>
      <c r="M158" s="46"/>
      <c r="N158" s="46"/>
      <c r="O158" s="46"/>
      <c r="P158" s="46"/>
      <c r="Q158" s="46"/>
      <c r="R158" s="46"/>
      <c r="S158" s="46"/>
      <c r="T158" s="46"/>
      <c r="U158" s="46"/>
      <c r="V158" s="46"/>
      <c r="W158" s="46"/>
      <c r="X158" s="46"/>
      <c r="Y158" s="46"/>
    </row>
    <row r="159" spans="1:25" ht="14.25" customHeight="1" x14ac:dyDescent="0.3">
      <c r="A159" s="216" t="s">
        <v>319</v>
      </c>
      <c r="B159" s="345"/>
      <c r="C159" s="345" t="s">
        <v>239</v>
      </c>
      <c r="D159" s="345"/>
      <c r="E159" s="339" t="s">
        <v>314</v>
      </c>
      <c r="H159" s="345"/>
      <c r="I159" s="345"/>
      <c r="J159" s="217" t="s">
        <v>318</v>
      </c>
      <c r="K159" s="46"/>
      <c r="L159" s="46"/>
      <c r="M159" s="46"/>
      <c r="N159" s="46"/>
      <c r="O159" s="46"/>
      <c r="P159" s="46"/>
      <c r="Q159" s="46"/>
      <c r="R159" s="46"/>
      <c r="S159" s="46"/>
      <c r="T159" s="46"/>
      <c r="U159" s="46"/>
      <c r="V159" s="46"/>
      <c r="W159" s="46"/>
      <c r="X159" s="46"/>
      <c r="Y159" s="46"/>
    </row>
    <row r="160" spans="1:25" ht="14.25" customHeight="1" x14ac:dyDescent="0.3">
      <c r="A160" s="216" t="s">
        <v>320</v>
      </c>
      <c r="B160" s="345"/>
      <c r="C160" s="345" t="s">
        <v>239</v>
      </c>
      <c r="D160" s="345"/>
      <c r="E160" s="339" t="s">
        <v>314</v>
      </c>
      <c r="H160" s="345"/>
      <c r="I160" s="345"/>
      <c r="J160" s="217" t="s">
        <v>307</v>
      </c>
      <c r="K160" s="46"/>
      <c r="L160" s="46"/>
      <c r="M160" s="46"/>
      <c r="N160" s="46"/>
      <c r="O160" s="46"/>
      <c r="P160" s="46"/>
      <c r="Q160" s="46"/>
      <c r="R160" s="46"/>
      <c r="S160" s="46"/>
      <c r="T160" s="46"/>
      <c r="U160" s="46"/>
      <c r="V160" s="46"/>
      <c r="W160" s="46"/>
      <c r="X160" s="46"/>
      <c r="Y160" s="46"/>
    </row>
    <row r="161" spans="1:25" ht="14.25" customHeight="1" x14ac:dyDescent="0.3">
      <c r="A161" s="46"/>
      <c r="B161" s="346"/>
      <c r="C161" s="346"/>
      <c r="D161" s="346"/>
      <c r="H161" s="346"/>
      <c r="I161" s="346"/>
      <c r="J161" s="46"/>
      <c r="K161" s="46"/>
      <c r="L161" s="46"/>
      <c r="M161" s="46"/>
      <c r="N161" s="46"/>
      <c r="O161" s="46"/>
      <c r="P161" s="46"/>
      <c r="Q161" s="46"/>
      <c r="R161" s="46"/>
      <c r="S161" s="46"/>
      <c r="T161" s="46"/>
      <c r="U161" s="46"/>
      <c r="V161" s="46"/>
      <c r="W161" s="46"/>
      <c r="X161" s="46"/>
      <c r="Y161" s="46"/>
    </row>
    <row r="162" spans="1:25" ht="14.25" customHeight="1" x14ac:dyDescent="0.3">
      <c r="A162" s="46"/>
      <c r="B162" s="346"/>
      <c r="C162" s="346"/>
      <c r="D162" s="346"/>
      <c r="H162" s="346"/>
      <c r="I162" s="346"/>
      <c r="J162" s="46"/>
      <c r="K162" s="46"/>
      <c r="L162" s="46"/>
      <c r="M162" s="46"/>
      <c r="N162" s="46"/>
      <c r="O162" s="46"/>
      <c r="P162" s="46"/>
      <c r="Q162" s="46"/>
      <c r="R162" s="46"/>
      <c r="S162" s="46"/>
      <c r="T162" s="46"/>
      <c r="U162" s="46"/>
      <c r="V162" s="46"/>
      <c r="W162" s="46"/>
      <c r="X162" s="46"/>
      <c r="Y162" s="46"/>
    </row>
    <row r="163" spans="1:25" ht="14.25" customHeight="1" x14ac:dyDescent="0.3">
      <c r="A163" s="46"/>
      <c r="B163" s="346"/>
      <c r="C163" s="346"/>
      <c r="D163" s="346"/>
      <c r="H163" s="346"/>
      <c r="I163" s="346"/>
      <c r="J163" s="46"/>
      <c r="K163" s="46"/>
      <c r="L163" s="46"/>
      <c r="M163" s="46"/>
      <c r="N163" s="46"/>
      <c r="O163" s="46"/>
      <c r="P163" s="46"/>
      <c r="Q163" s="46"/>
      <c r="R163" s="46"/>
      <c r="S163" s="46"/>
      <c r="T163" s="46"/>
      <c r="U163" s="46"/>
      <c r="V163" s="46"/>
      <c r="W163" s="46"/>
      <c r="X163" s="46"/>
      <c r="Y163" s="46"/>
    </row>
    <row r="164" spans="1:25" ht="14.25" customHeight="1" x14ac:dyDescent="0.3">
      <c r="A164" s="46"/>
      <c r="B164" s="346"/>
      <c r="C164" s="346"/>
      <c r="D164" s="346"/>
      <c r="H164" s="346"/>
      <c r="I164" s="346"/>
      <c r="J164" s="46"/>
      <c r="K164" s="46"/>
      <c r="L164" s="46"/>
      <c r="M164" s="46"/>
      <c r="N164" s="46"/>
      <c r="O164" s="46"/>
      <c r="P164" s="46"/>
      <c r="Q164" s="46"/>
      <c r="R164" s="46"/>
      <c r="S164" s="46"/>
      <c r="T164" s="46"/>
      <c r="U164" s="46"/>
      <c r="V164" s="46"/>
      <c r="W164" s="46"/>
      <c r="X164" s="46"/>
      <c r="Y164" s="46"/>
    </row>
    <row r="165" spans="1:25" ht="14.25" customHeight="1" x14ac:dyDescent="0.3">
      <c r="A165" s="46"/>
      <c r="B165" s="346"/>
      <c r="C165" s="346"/>
      <c r="D165" s="346"/>
      <c r="H165" s="346"/>
      <c r="I165" s="346"/>
      <c r="J165" s="46"/>
      <c r="K165" s="46"/>
      <c r="L165" s="46"/>
      <c r="M165" s="46"/>
      <c r="N165" s="46"/>
      <c r="O165" s="46"/>
      <c r="P165" s="46"/>
      <c r="Q165" s="46"/>
      <c r="R165" s="46"/>
      <c r="S165" s="46"/>
      <c r="T165" s="46"/>
      <c r="U165" s="46"/>
      <c r="V165" s="46"/>
      <c r="W165" s="46"/>
      <c r="X165" s="46"/>
      <c r="Y165" s="46"/>
    </row>
    <row r="166" spans="1:25" ht="14.25" customHeight="1" x14ac:dyDescent="0.3">
      <c r="A166" s="46"/>
      <c r="B166" s="346"/>
      <c r="C166" s="346"/>
      <c r="D166" s="346"/>
      <c r="H166" s="346"/>
      <c r="I166" s="346"/>
      <c r="J166" s="46"/>
      <c r="K166" s="46"/>
      <c r="L166" s="46"/>
      <c r="M166" s="46"/>
      <c r="N166" s="46"/>
      <c r="O166" s="46"/>
      <c r="P166" s="46"/>
      <c r="Q166" s="46"/>
      <c r="R166" s="46"/>
      <c r="S166" s="46"/>
      <c r="T166" s="46"/>
      <c r="U166" s="46"/>
      <c r="V166" s="46"/>
      <c r="W166" s="46"/>
      <c r="X166" s="46"/>
      <c r="Y166" s="46"/>
    </row>
    <row r="167" spans="1:25" ht="14.25" customHeight="1" x14ac:dyDescent="0.3">
      <c r="A167" s="46"/>
      <c r="B167" s="346"/>
      <c r="C167" s="346"/>
      <c r="D167" s="346"/>
      <c r="H167" s="346"/>
      <c r="I167" s="346"/>
      <c r="J167" s="46"/>
      <c r="K167" s="46"/>
      <c r="L167" s="46"/>
      <c r="M167" s="46"/>
      <c r="N167" s="46"/>
      <c r="O167" s="46"/>
      <c r="P167" s="46"/>
      <c r="Q167" s="46"/>
      <c r="R167" s="46"/>
      <c r="S167" s="46"/>
      <c r="T167" s="46"/>
      <c r="U167" s="46"/>
      <c r="V167" s="46"/>
      <c r="W167" s="46"/>
      <c r="X167" s="46"/>
      <c r="Y167" s="46"/>
    </row>
    <row r="168" spans="1:25" ht="14.25" customHeight="1" x14ac:dyDescent="0.3">
      <c r="A168" s="46"/>
      <c r="B168" s="346"/>
      <c r="C168" s="346"/>
      <c r="D168" s="346"/>
      <c r="H168" s="346"/>
      <c r="I168" s="346"/>
      <c r="J168" s="46"/>
      <c r="K168" s="46"/>
      <c r="L168" s="46"/>
      <c r="M168" s="46"/>
      <c r="N168" s="46"/>
      <c r="O168" s="46"/>
      <c r="P168" s="46"/>
      <c r="Q168" s="46"/>
      <c r="R168" s="46"/>
      <c r="S168" s="46"/>
      <c r="T168" s="46"/>
      <c r="U168" s="46"/>
      <c r="V168" s="46"/>
      <c r="W168" s="46"/>
      <c r="X168" s="46"/>
      <c r="Y168" s="46"/>
    </row>
    <row r="169" spans="1:25" ht="14.25" customHeight="1" x14ac:dyDescent="0.3">
      <c r="A169" s="46" t="s">
        <v>321</v>
      </c>
      <c r="B169" s="346"/>
      <c r="C169" s="346">
        <v>131</v>
      </c>
      <c r="D169" s="346"/>
      <c r="H169" s="346"/>
      <c r="I169" s="346"/>
      <c r="J169" s="46"/>
      <c r="K169" s="46"/>
      <c r="L169" s="46"/>
      <c r="M169" s="46"/>
      <c r="N169" s="46"/>
      <c r="O169" s="46"/>
      <c r="P169" s="46"/>
      <c r="Q169" s="46"/>
      <c r="R169" s="46"/>
      <c r="S169" s="46"/>
      <c r="T169" s="46"/>
      <c r="U169" s="46"/>
      <c r="V169" s="46"/>
      <c r="W169" s="46"/>
      <c r="X169" s="46"/>
      <c r="Y169" s="46"/>
    </row>
    <row r="170" spans="1:25" ht="14.25" customHeight="1" x14ac:dyDescent="0.3">
      <c r="A170" s="46"/>
      <c r="B170" s="346"/>
      <c r="C170" s="346"/>
      <c r="D170" s="346"/>
      <c r="H170" s="346"/>
      <c r="I170" s="346"/>
      <c r="J170" s="46"/>
      <c r="K170" s="46"/>
      <c r="L170" s="46"/>
      <c r="M170" s="46"/>
      <c r="N170" s="46"/>
      <c r="O170" s="46"/>
      <c r="P170" s="46"/>
      <c r="Q170" s="46"/>
      <c r="R170" s="46"/>
      <c r="S170" s="46"/>
      <c r="T170" s="46"/>
      <c r="U170" s="46"/>
      <c r="V170" s="46"/>
      <c r="W170" s="46"/>
      <c r="X170" s="46"/>
      <c r="Y170" s="46"/>
    </row>
    <row r="171" spans="1:25" ht="14.25" customHeight="1" x14ac:dyDescent="0.3">
      <c r="A171" s="46"/>
      <c r="B171" s="346"/>
      <c r="C171" s="346"/>
      <c r="D171" s="346"/>
      <c r="H171" s="346"/>
      <c r="I171" s="346"/>
      <c r="J171" s="46"/>
      <c r="K171" s="46"/>
      <c r="L171" s="46"/>
      <c r="M171" s="46"/>
      <c r="N171" s="46"/>
      <c r="O171" s="46"/>
      <c r="P171" s="46"/>
      <c r="Q171" s="46"/>
      <c r="R171" s="46"/>
      <c r="S171" s="46"/>
      <c r="T171" s="46"/>
      <c r="U171" s="46"/>
      <c r="V171" s="46"/>
      <c r="W171" s="46"/>
      <c r="X171" s="46"/>
      <c r="Y171" s="46"/>
    </row>
    <row r="172" spans="1:25" ht="14.25" customHeight="1" x14ac:dyDescent="0.3">
      <c r="A172" s="46"/>
      <c r="B172" s="346"/>
      <c r="C172" s="346"/>
      <c r="D172" s="346"/>
      <c r="H172" s="346"/>
      <c r="I172" s="346"/>
      <c r="J172" s="46"/>
      <c r="K172" s="46"/>
      <c r="L172" s="46"/>
      <c r="M172" s="46"/>
      <c r="N172" s="46"/>
      <c r="O172" s="46"/>
      <c r="P172" s="46"/>
      <c r="Q172" s="46"/>
      <c r="R172" s="46"/>
      <c r="S172" s="46"/>
      <c r="T172" s="46"/>
      <c r="U172" s="46"/>
      <c r="V172" s="46"/>
      <c r="W172" s="46"/>
      <c r="X172" s="46"/>
      <c r="Y172" s="46"/>
    </row>
    <row r="173" spans="1:25" ht="14.25" customHeight="1" x14ac:dyDescent="0.3">
      <c r="A173" s="46"/>
      <c r="B173" s="346"/>
      <c r="C173" s="346"/>
      <c r="D173" s="346"/>
      <c r="H173" s="346"/>
      <c r="I173" s="346"/>
      <c r="J173" s="46"/>
      <c r="K173" s="46"/>
      <c r="L173" s="46"/>
      <c r="M173" s="46"/>
      <c r="N173" s="46"/>
      <c r="O173" s="46"/>
      <c r="P173" s="46"/>
      <c r="Q173" s="46"/>
      <c r="R173" s="46"/>
      <c r="S173" s="46"/>
      <c r="T173" s="46"/>
      <c r="U173" s="46"/>
      <c r="V173" s="46"/>
      <c r="W173" s="46"/>
      <c r="X173" s="46"/>
      <c r="Y173" s="46"/>
    </row>
    <row r="174" spans="1:25" ht="14.25" customHeight="1" x14ac:dyDescent="0.3">
      <c r="A174" s="46"/>
      <c r="B174" s="346"/>
      <c r="C174" s="346"/>
      <c r="D174" s="346"/>
      <c r="H174" s="346"/>
      <c r="I174" s="346"/>
      <c r="J174" s="46"/>
      <c r="K174" s="46"/>
      <c r="L174" s="46"/>
      <c r="M174" s="46"/>
      <c r="N174" s="46"/>
      <c r="O174" s="46"/>
      <c r="P174" s="46"/>
      <c r="Q174" s="46"/>
      <c r="R174" s="46"/>
      <c r="S174" s="46"/>
      <c r="T174" s="46"/>
      <c r="U174" s="46"/>
      <c r="V174" s="46"/>
      <c r="W174" s="46"/>
      <c r="X174" s="46"/>
      <c r="Y174" s="46"/>
    </row>
    <row r="175" spans="1:25" ht="14.25" customHeight="1" x14ac:dyDescent="0.3">
      <c r="A175" s="46"/>
      <c r="B175" s="346"/>
      <c r="C175" s="346"/>
      <c r="D175" s="346"/>
      <c r="H175" s="346"/>
      <c r="I175" s="346"/>
      <c r="J175" s="46"/>
      <c r="K175" s="46"/>
      <c r="L175" s="46"/>
      <c r="M175" s="46"/>
      <c r="N175" s="46"/>
      <c r="O175" s="46"/>
      <c r="P175" s="46"/>
      <c r="Q175" s="46"/>
      <c r="R175" s="46"/>
      <c r="S175" s="46"/>
      <c r="T175" s="46"/>
      <c r="U175" s="46"/>
      <c r="V175" s="46"/>
      <c r="W175" s="46"/>
      <c r="X175" s="46"/>
      <c r="Y175" s="46"/>
    </row>
    <row r="176" spans="1:25" ht="14.25" customHeight="1" x14ac:dyDescent="0.3">
      <c r="A176" s="46"/>
      <c r="B176" s="346"/>
      <c r="C176" s="346"/>
      <c r="D176" s="346"/>
      <c r="H176" s="346"/>
      <c r="I176" s="346"/>
      <c r="J176" s="46"/>
      <c r="K176" s="46"/>
      <c r="L176" s="46"/>
      <c r="M176" s="46"/>
      <c r="N176" s="46"/>
      <c r="O176" s="46"/>
      <c r="P176" s="46"/>
      <c r="Q176" s="46"/>
      <c r="R176" s="46"/>
      <c r="S176" s="46"/>
      <c r="T176" s="46"/>
      <c r="U176" s="46"/>
      <c r="V176" s="46"/>
      <c r="W176" s="46"/>
      <c r="X176" s="46"/>
      <c r="Y176" s="46"/>
    </row>
    <row r="177" spans="1:25" ht="14.25" customHeight="1" x14ac:dyDescent="0.3">
      <c r="A177" s="46"/>
      <c r="B177" s="346"/>
      <c r="C177" s="346"/>
      <c r="D177" s="346"/>
      <c r="H177" s="346"/>
      <c r="I177" s="346"/>
      <c r="J177" s="46"/>
      <c r="K177" s="46"/>
      <c r="L177" s="46"/>
      <c r="M177" s="46"/>
      <c r="N177" s="46"/>
      <c r="O177" s="46"/>
      <c r="P177" s="46"/>
      <c r="Q177" s="46"/>
      <c r="R177" s="46"/>
      <c r="S177" s="46"/>
      <c r="T177" s="46"/>
      <c r="U177" s="46"/>
      <c r="V177" s="46"/>
      <c r="W177" s="46"/>
      <c r="X177" s="46"/>
      <c r="Y177" s="46"/>
    </row>
    <row r="178" spans="1:25" ht="14.25" customHeight="1" x14ac:dyDescent="0.3">
      <c r="A178" s="46"/>
      <c r="B178" s="346"/>
      <c r="C178" s="346"/>
      <c r="D178" s="346"/>
      <c r="H178" s="346"/>
      <c r="I178" s="346"/>
      <c r="J178" s="46"/>
      <c r="K178" s="46"/>
      <c r="L178" s="46"/>
      <c r="M178" s="46"/>
      <c r="N178" s="46"/>
      <c r="O178" s="46"/>
      <c r="P178" s="46"/>
      <c r="Q178" s="46"/>
      <c r="R178" s="46"/>
      <c r="S178" s="46"/>
      <c r="T178" s="46"/>
      <c r="U178" s="46"/>
      <c r="V178" s="46"/>
      <c r="W178" s="46"/>
      <c r="X178" s="46"/>
      <c r="Y178" s="46"/>
    </row>
    <row r="179" spans="1:25" ht="14.25" customHeight="1" x14ac:dyDescent="0.3">
      <c r="A179" s="46"/>
      <c r="B179" s="346"/>
      <c r="C179" s="346"/>
      <c r="D179" s="346"/>
      <c r="H179" s="346"/>
      <c r="I179" s="346"/>
      <c r="J179" s="46"/>
      <c r="K179" s="46"/>
      <c r="L179" s="46"/>
      <c r="M179" s="46"/>
      <c r="N179" s="46"/>
      <c r="O179" s="46"/>
      <c r="P179" s="46"/>
      <c r="Q179" s="46"/>
      <c r="R179" s="46"/>
      <c r="S179" s="46"/>
      <c r="T179" s="46"/>
      <c r="U179" s="46"/>
      <c r="V179" s="46"/>
      <c r="W179" s="46"/>
      <c r="X179" s="46"/>
      <c r="Y179" s="46"/>
    </row>
    <row r="180" spans="1:25" ht="14.25" customHeight="1" x14ac:dyDescent="0.3">
      <c r="A180" s="46"/>
      <c r="B180" s="346"/>
      <c r="C180" s="346"/>
      <c r="D180" s="346"/>
      <c r="H180" s="346"/>
      <c r="I180" s="346"/>
      <c r="J180" s="46"/>
      <c r="K180" s="46"/>
      <c r="L180" s="46"/>
      <c r="M180" s="46"/>
      <c r="N180" s="46"/>
      <c r="O180" s="46"/>
      <c r="P180" s="46"/>
      <c r="Q180" s="46"/>
      <c r="R180" s="46"/>
      <c r="S180" s="46"/>
      <c r="T180" s="46"/>
      <c r="U180" s="46"/>
      <c r="V180" s="46"/>
      <c r="W180" s="46"/>
      <c r="X180" s="46"/>
      <c r="Y180" s="46"/>
    </row>
    <row r="181" spans="1:25" ht="14.25" customHeight="1" x14ac:dyDescent="0.3">
      <c r="A181" s="46"/>
      <c r="B181" s="346"/>
      <c r="C181" s="346"/>
      <c r="D181" s="346"/>
      <c r="H181" s="346"/>
      <c r="I181" s="346"/>
      <c r="J181" s="46"/>
      <c r="K181" s="46"/>
      <c r="L181" s="46"/>
      <c r="M181" s="46"/>
      <c r="N181" s="46"/>
      <c r="O181" s="46"/>
      <c r="P181" s="46"/>
      <c r="Q181" s="46"/>
      <c r="R181" s="46"/>
      <c r="S181" s="46"/>
      <c r="T181" s="46"/>
      <c r="U181" s="46"/>
      <c r="V181" s="46"/>
      <c r="W181" s="46"/>
      <c r="X181" s="46"/>
      <c r="Y181" s="46"/>
    </row>
    <row r="182" spans="1:25" ht="14.25" customHeight="1" x14ac:dyDescent="0.3">
      <c r="A182" s="46"/>
      <c r="B182" s="346"/>
      <c r="C182" s="346"/>
      <c r="D182" s="346"/>
      <c r="H182" s="346"/>
      <c r="I182" s="346"/>
      <c r="J182" s="46"/>
      <c r="K182" s="46"/>
      <c r="L182" s="46"/>
      <c r="M182" s="46"/>
      <c r="N182" s="46"/>
      <c r="O182" s="46"/>
      <c r="P182" s="46"/>
      <c r="Q182" s="46"/>
      <c r="R182" s="46"/>
      <c r="S182" s="46"/>
      <c r="T182" s="46"/>
      <c r="U182" s="46"/>
      <c r="V182" s="46"/>
      <c r="W182" s="46"/>
      <c r="X182" s="46"/>
      <c r="Y182" s="46"/>
    </row>
    <row r="183" spans="1:25" ht="14.25" customHeight="1" x14ac:dyDescent="0.3">
      <c r="A183" s="46"/>
      <c r="B183" s="346"/>
      <c r="C183" s="346"/>
      <c r="D183" s="346"/>
      <c r="H183" s="346"/>
      <c r="I183" s="346"/>
      <c r="J183" s="46"/>
      <c r="K183" s="46"/>
      <c r="L183" s="46"/>
      <c r="M183" s="46"/>
      <c r="N183" s="46"/>
      <c r="O183" s="46"/>
      <c r="P183" s="46"/>
      <c r="Q183" s="46"/>
      <c r="R183" s="46"/>
      <c r="S183" s="46"/>
      <c r="T183" s="46"/>
      <c r="U183" s="46"/>
      <c r="V183" s="46"/>
      <c r="W183" s="46"/>
      <c r="X183" s="46"/>
      <c r="Y183" s="46"/>
    </row>
    <row r="184" spans="1:25" ht="14.25" customHeight="1" x14ac:dyDescent="0.3">
      <c r="A184" s="46"/>
      <c r="B184" s="346"/>
      <c r="C184" s="346"/>
      <c r="D184" s="346"/>
      <c r="H184" s="346"/>
      <c r="I184" s="346"/>
      <c r="J184" s="46"/>
      <c r="K184" s="46"/>
      <c r="L184" s="46"/>
      <c r="M184" s="46"/>
      <c r="N184" s="46"/>
      <c r="O184" s="46"/>
      <c r="P184" s="46"/>
      <c r="Q184" s="46"/>
      <c r="R184" s="46"/>
      <c r="S184" s="46"/>
      <c r="T184" s="46"/>
      <c r="U184" s="46"/>
      <c r="V184" s="46"/>
      <c r="W184" s="46"/>
      <c r="X184" s="46"/>
      <c r="Y184" s="46"/>
    </row>
    <row r="185" spans="1:25" ht="14.25" customHeight="1" x14ac:dyDescent="0.3">
      <c r="A185" s="46"/>
      <c r="B185" s="346"/>
      <c r="C185" s="346"/>
      <c r="D185" s="346"/>
      <c r="H185" s="346"/>
      <c r="I185" s="346"/>
      <c r="J185" s="46"/>
      <c r="K185" s="46"/>
      <c r="L185" s="46"/>
      <c r="M185" s="46"/>
      <c r="N185" s="46"/>
      <c r="O185" s="46"/>
      <c r="P185" s="46"/>
      <c r="Q185" s="46"/>
      <c r="R185" s="46"/>
      <c r="S185" s="46"/>
      <c r="T185" s="46"/>
      <c r="U185" s="46"/>
      <c r="V185" s="46"/>
      <c r="W185" s="46"/>
      <c r="X185" s="46"/>
      <c r="Y185" s="46"/>
    </row>
    <row r="186" spans="1:25" ht="14.25" customHeight="1" x14ac:dyDescent="0.3">
      <c r="A186" s="46"/>
      <c r="B186" s="346"/>
      <c r="C186" s="346"/>
      <c r="D186" s="346"/>
      <c r="H186" s="346"/>
      <c r="I186" s="346"/>
      <c r="J186" s="46"/>
      <c r="K186" s="46"/>
      <c r="L186" s="46"/>
      <c r="M186" s="46"/>
      <c r="N186" s="46"/>
      <c r="O186" s="46"/>
      <c r="P186" s="46"/>
      <c r="Q186" s="46"/>
      <c r="R186" s="46"/>
      <c r="S186" s="46"/>
      <c r="T186" s="46"/>
      <c r="U186" s="46"/>
      <c r="V186" s="46"/>
      <c r="W186" s="46"/>
      <c r="X186" s="46"/>
      <c r="Y186" s="46"/>
    </row>
    <row r="187" spans="1:25" ht="14.25" customHeight="1" x14ac:dyDescent="0.3">
      <c r="A187" s="46"/>
      <c r="B187" s="346"/>
      <c r="C187" s="346"/>
      <c r="D187" s="346"/>
      <c r="H187" s="346"/>
      <c r="I187" s="346"/>
      <c r="J187" s="46"/>
      <c r="K187" s="46"/>
      <c r="L187" s="46"/>
      <c r="M187" s="46"/>
      <c r="N187" s="46"/>
      <c r="O187" s="46"/>
      <c r="P187" s="46"/>
      <c r="Q187" s="46"/>
      <c r="R187" s="46"/>
      <c r="S187" s="46"/>
      <c r="T187" s="46"/>
      <c r="U187" s="46"/>
      <c r="V187" s="46"/>
      <c r="W187" s="46"/>
      <c r="X187" s="46"/>
      <c r="Y187" s="46"/>
    </row>
    <row r="188" spans="1:25" ht="14.25" customHeight="1" x14ac:dyDescent="0.3">
      <c r="A188" s="46"/>
      <c r="B188" s="346"/>
      <c r="C188" s="346"/>
      <c r="D188" s="346"/>
      <c r="H188" s="346"/>
      <c r="I188" s="346"/>
      <c r="J188" s="46"/>
      <c r="K188" s="46"/>
      <c r="L188" s="46"/>
      <c r="M188" s="46"/>
      <c r="N188" s="46"/>
      <c r="O188" s="46"/>
      <c r="P188" s="46"/>
      <c r="Q188" s="46"/>
      <c r="R188" s="46"/>
      <c r="S188" s="46"/>
      <c r="T188" s="46"/>
      <c r="U188" s="46"/>
      <c r="V188" s="46"/>
      <c r="W188" s="46"/>
      <c r="X188" s="46"/>
      <c r="Y188" s="46"/>
    </row>
    <row r="189" spans="1:25" ht="14.25" customHeight="1" x14ac:dyDescent="0.3">
      <c r="A189" s="46"/>
      <c r="B189" s="346"/>
      <c r="C189" s="346"/>
      <c r="D189" s="346"/>
      <c r="H189" s="346"/>
      <c r="I189" s="346"/>
      <c r="J189" s="46"/>
      <c r="K189" s="46"/>
      <c r="L189" s="46"/>
      <c r="M189" s="46"/>
      <c r="N189" s="46"/>
      <c r="O189" s="46"/>
      <c r="P189" s="46"/>
      <c r="Q189" s="46"/>
      <c r="R189" s="46"/>
      <c r="S189" s="46"/>
      <c r="T189" s="46"/>
      <c r="U189" s="46"/>
      <c r="V189" s="46"/>
      <c r="W189" s="46"/>
      <c r="X189" s="46"/>
      <c r="Y189" s="46"/>
    </row>
    <row r="190" spans="1:25" ht="14.25" customHeight="1" x14ac:dyDescent="0.3">
      <c r="A190" s="46"/>
      <c r="B190" s="346"/>
      <c r="C190" s="346"/>
      <c r="D190" s="346"/>
      <c r="H190" s="346"/>
      <c r="I190" s="346"/>
      <c r="J190" s="46"/>
      <c r="K190" s="46"/>
      <c r="L190" s="46"/>
      <c r="M190" s="46"/>
      <c r="N190" s="46"/>
      <c r="O190" s="46"/>
      <c r="P190" s="46"/>
      <c r="Q190" s="46"/>
      <c r="R190" s="46"/>
      <c r="S190" s="46"/>
      <c r="T190" s="46"/>
      <c r="U190" s="46"/>
      <c r="V190" s="46"/>
      <c r="W190" s="46"/>
      <c r="X190" s="46"/>
      <c r="Y190" s="46"/>
    </row>
    <row r="191" spans="1:25" ht="14.25" customHeight="1" x14ac:dyDescent="0.3">
      <c r="A191" s="46"/>
      <c r="B191" s="346"/>
      <c r="C191" s="346"/>
      <c r="D191" s="346"/>
      <c r="H191" s="346"/>
      <c r="I191" s="346"/>
      <c r="J191" s="46"/>
      <c r="K191" s="46"/>
      <c r="L191" s="46"/>
      <c r="M191" s="46"/>
      <c r="N191" s="46"/>
      <c r="O191" s="46"/>
      <c r="P191" s="46"/>
      <c r="Q191" s="46"/>
      <c r="R191" s="46"/>
      <c r="S191" s="46"/>
      <c r="T191" s="46"/>
      <c r="U191" s="46"/>
      <c r="V191" s="46"/>
      <c r="W191" s="46"/>
      <c r="X191" s="46"/>
      <c r="Y191" s="46"/>
    </row>
    <row r="192" spans="1:25" ht="14.25" customHeight="1" x14ac:dyDescent="0.3">
      <c r="A192" s="46"/>
      <c r="B192" s="346"/>
      <c r="C192" s="346"/>
      <c r="D192" s="346"/>
      <c r="H192" s="346"/>
      <c r="I192" s="346"/>
      <c r="J192" s="46"/>
      <c r="K192" s="46"/>
      <c r="L192" s="46"/>
      <c r="M192" s="46"/>
      <c r="N192" s="46"/>
      <c r="O192" s="46"/>
      <c r="P192" s="46"/>
      <c r="Q192" s="46"/>
      <c r="R192" s="46"/>
      <c r="S192" s="46"/>
      <c r="T192" s="46"/>
      <c r="U192" s="46"/>
      <c r="V192" s="46"/>
      <c r="W192" s="46"/>
      <c r="X192" s="46"/>
      <c r="Y192" s="46"/>
    </row>
    <row r="193" spans="1:25" ht="14.25" customHeight="1" x14ac:dyDescent="0.3">
      <c r="A193" s="46"/>
      <c r="B193" s="346"/>
      <c r="C193" s="346"/>
      <c r="D193" s="346"/>
      <c r="H193" s="346"/>
      <c r="I193" s="346"/>
      <c r="J193" s="46"/>
      <c r="K193" s="46"/>
      <c r="L193" s="46"/>
      <c r="M193" s="46"/>
      <c r="N193" s="46"/>
      <c r="O193" s="46"/>
      <c r="P193" s="46"/>
      <c r="Q193" s="46"/>
      <c r="R193" s="46"/>
      <c r="S193" s="46"/>
      <c r="T193" s="46"/>
      <c r="U193" s="46"/>
      <c r="V193" s="46"/>
      <c r="W193" s="46"/>
      <c r="X193" s="46"/>
      <c r="Y193" s="46"/>
    </row>
    <row r="194" spans="1:25" ht="14.25" customHeight="1" x14ac:dyDescent="0.3">
      <c r="A194" s="46"/>
      <c r="B194" s="346"/>
      <c r="C194" s="346"/>
      <c r="D194" s="346"/>
      <c r="H194" s="346"/>
      <c r="I194" s="346"/>
      <c r="J194" s="46"/>
      <c r="K194" s="46"/>
      <c r="L194" s="46"/>
      <c r="M194" s="46"/>
      <c r="N194" s="46"/>
      <c r="O194" s="46"/>
      <c r="P194" s="46"/>
      <c r="Q194" s="46"/>
      <c r="R194" s="46"/>
      <c r="S194" s="46"/>
      <c r="T194" s="46"/>
      <c r="U194" s="46"/>
      <c r="V194" s="46"/>
      <c r="W194" s="46"/>
      <c r="X194" s="46"/>
      <c r="Y194" s="46"/>
    </row>
    <row r="195" spans="1:25" ht="14.25" customHeight="1" x14ac:dyDescent="0.3">
      <c r="A195" s="46"/>
      <c r="B195" s="346"/>
      <c r="C195" s="346"/>
      <c r="D195" s="346"/>
      <c r="H195" s="346"/>
      <c r="I195" s="346"/>
      <c r="J195" s="46"/>
      <c r="K195" s="46"/>
      <c r="L195" s="46"/>
      <c r="M195" s="46"/>
      <c r="N195" s="46"/>
      <c r="O195" s="46"/>
      <c r="P195" s="46"/>
      <c r="Q195" s="46"/>
      <c r="R195" s="46"/>
      <c r="S195" s="46"/>
      <c r="T195" s="46"/>
      <c r="U195" s="46"/>
      <c r="V195" s="46"/>
      <c r="W195" s="46"/>
      <c r="X195" s="46"/>
      <c r="Y195" s="46"/>
    </row>
    <row r="196" spans="1:25" ht="14.25" customHeight="1" x14ac:dyDescent="0.3">
      <c r="A196" s="46"/>
      <c r="B196" s="346"/>
      <c r="C196" s="346"/>
      <c r="D196" s="346"/>
      <c r="H196" s="346"/>
      <c r="I196" s="346"/>
      <c r="J196" s="46"/>
      <c r="K196" s="46"/>
      <c r="L196" s="46"/>
      <c r="M196" s="46"/>
      <c r="N196" s="46"/>
      <c r="O196" s="46"/>
      <c r="P196" s="46"/>
      <c r="Q196" s="46"/>
      <c r="R196" s="46"/>
      <c r="S196" s="46"/>
      <c r="T196" s="46"/>
      <c r="U196" s="46"/>
      <c r="V196" s="46"/>
      <c r="W196" s="46"/>
      <c r="X196" s="46"/>
      <c r="Y196" s="46"/>
    </row>
    <row r="197" spans="1:25" ht="14.25" customHeight="1" x14ac:dyDescent="0.3">
      <c r="A197" s="46"/>
      <c r="B197" s="346"/>
      <c r="C197" s="346"/>
      <c r="D197" s="346"/>
      <c r="H197" s="346"/>
      <c r="I197" s="346"/>
      <c r="J197" s="46"/>
      <c r="K197" s="46"/>
      <c r="L197" s="46"/>
      <c r="M197" s="46"/>
      <c r="N197" s="46"/>
      <c r="O197" s="46"/>
      <c r="P197" s="46"/>
      <c r="Q197" s="46"/>
      <c r="R197" s="46"/>
      <c r="S197" s="46"/>
      <c r="T197" s="46"/>
      <c r="U197" s="46"/>
      <c r="V197" s="46"/>
      <c r="W197" s="46"/>
      <c r="X197" s="46"/>
      <c r="Y197" s="46"/>
    </row>
    <row r="198" spans="1:25" ht="14.25" customHeight="1" x14ac:dyDescent="0.3">
      <c r="A198" s="46"/>
      <c r="B198" s="346"/>
      <c r="C198" s="346"/>
      <c r="D198" s="346"/>
      <c r="H198" s="346"/>
      <c r="I198" s="346"/>
      <c r="J198" s="46"/>
      <c r="K198" s="46"/>
      <c r="L198" s="46"/>
      <c r="M198" s="46"/>
      <c r="N198" s="46"/>
      <c r="O198" s="46"/>
      <c r="P198" s="46"/>
      <c r="Q198" s="46"/>
      <c r="R198" s="46"/>
      <c r="S198" s="46"/>
      <c r="T198" s="46"/>
      <c r="U198" s="46"/>
      <c r="V198" s="46"/>
      <c r="W198" s="46"/>
      <c r="X198" s="46"/>
      <c r="Y198" s="46"/>
    </row>
    <row r="199" spans="1:25" ht="14.25" customHeight="1" x14ac:dyDescent="0.3">
      <c r="A199" s="46"/>
      <c r="B199" s="346"/>
      <c r="C199" s="346"/>
      <c r="D199" s="346"/>
      <c r="H199" s="346"/>
      <c r="I199" s="346"/>
      <c r="J199" s="46"/>
      <c r="K199" s="46"/>
      <c r="L199" s="46"/>
      <c r="M199" s="46"/>
      <c r="N199" s="46"/>
      <c r="O199" s="46"/>
      <c r="P199" s="46"/>
      <c r="Q199" s="46"/>
      <c r="R199" s="46"/>
      <c r="S199" s="46"/>
      <c r="T199" s="46"/>
      <c r="U199" s="46"/>
      <c r="V199" s="46"/>
      <c r="W199" s="46"/>
      <c r="X199" s="46"/>
      <c r="Y199" s="46"/>
    </row>
    <row r="200" spans="1:25" ht="14.25" customHeight="1" x14ac:dyDescent="0.3">
      <c r="A200" s="46"/>
      <c r="B200" s="346"/>
      <c r="C200" s="346"/>
      <c r="D200" s="346"/>
      <c r="H200" s="346"/>
      <c r="I200" s="346"/>
      <c r="J200" s="46"/>
      <c r="K200" s="46"/>
      <c r="L200" s="46"/>
      <c r="M200" s="46"/>
      <c r="N200" s="46"/>
      <c r="O200" s="46"/>
      <c r="P200" s="46"/>
      <c r="Q200" s="46"/>
      <c r="R200" s="46"/>
      <c r="S200" s="46"/>
      <c r="T200" s="46"/>
      <c r="U200" s="46"/>
      <c r="V200" s="46"/>
      <c r="W200" s="46"/>
      <c r="X200" s="46"/>
      <c r="Y200" s="46"/>
    </row>
    <row r="201" spans="1:25" ht="14.25" customHeight="1" x14ac:dyDescent="0.3">
      <c r="A201" s="46"/>
      <c r="B201" s="346"/>
      <c r="C201" s="346"/>
      <c r="D201" s="346"/>
      <c r="H201" s="346"/>
      <c r="I201" s="346"/>
      <c r="J201" s="46"/>
      <c r="K201" s="46"/>
      <c r="L201" s="46"/>
      <c r="M201" s="46"/>
      <c r="N201" s="46"/>
      <c r="O201" s="46"/>
      <c r="P201" s="46"/>
      <c r="Q201" s="46"/>
      <c r="R201" s="46"/>
      <c r="S201" s="46"/>
      <c r="T201" s="46"/>
      <c r="U201" s="46"/>
      <c r="V201" s="46"/>
      <c r="W201" s="46"/>
      <c r="X201" s="46"/>
      <c r="Y201" s="46"/>
    </row>
    <row r="202" spans="1:25" ht="14.25" customHeight="1" x14ac:dyDescent="0.3">
      <c r="A202" s="46"/>
      <c r="B202" s="346"/>
      <c r="C202" s="346"/>
      <c r="D202" s="346"/>
      <c r="H202" s="346"/>
      <c r="I202" s="346"/>
      <c r="J202" s="46"/>
      <c r="K202" s="46"/>
      <c r="L202" s="46"/>
      <c r="M202" s="46"/>
      <c r="N202" s="46"/>
      <c r="O202" s="46"/>
      <c r="P202" s="46"/>
      <c r="Q202" s="46"/>
      <c r="R202" s="46"/>
      <c r="S202" s="46"/>
      <c r="T202" s="46"/>
      <c r="U202" s="46"/>
      <c r="V202" s="46"/>
      <c r="W202" s="46"/>
      <c r="X202" s="46"/>
      <c r="Y202" s="46"/>
    </row>
    <row r="203" spans="1:25" ht="14.25" customHeight="1" x14ac:dyDescent="0.3">
      <c r="A203" s="46"/>
      <c r="B203" s="346"/>
      <c r="C203" s="346"/>
      <c r="D203" s="346"/>
      <c r="H203" s="346"/>
      <c r="I203" s="346"/>
      <c r="J203" s="46"/>
      <c r="K203" s="46"/>
      <c r="L203" s="46"/>
      <c r="M203" s="46"/>
      <c r="N203" s="46"/>
      <c r="O203" s="46"/>
      <c r="P203" s="46"/>
      <c r="Q203" s="46"/>
      <c r="R203" s="46"/>
      <c r="S203" s="46"/>
      <c r="T203" s="46"/>
      <c r="U203" s="46"/>
      <c r="V203" s="46"/>
      <c r="W203" s="46"/>
      <c r="X203" s="46"/>
      <c r="Y203" s="46"/>
    </row>
    <row r="204" spans="1:25" ht="14.25" customHeight="1" x14ac:dyDescent="0.3">
      <c r="A204" s="46"/>
      <c r="B204" s="346"/>
      <c r="C204" s="346"/>
      <c r="D204" s="346"/>
      <c r="H204" s="346"/>
      <c r="I204" s="346"/>
      <c r="J204" s="46"/>
      <c r="K204" s="46"/>
      <c r="L204" s="46"/>
      <c r="M204" s="46"/>
      <c r="N204" s="46"/>
      <c r="O204" s="46"/>
      <c r="P204" s="46"/>
      <c r="Q204" s="46"/>
      <c r="R204" s="46"/>
      <c r="S204" s="46"/>
      <c r="T204" s="46"/>
      <c r="U204" s="46"/>
      <c r="V204" s="46"/>
      <c r="W204" s="46"/>
      <c r="X204" s="46"/>
      <c r="Y204" s="46"/>
    </row>
    <row r="205" spans="1:25" ht="14.25" customHeight="1" x14ac:dyDescent="0.3">
      <c r="A205" s="46"/>
      <c r="B205" s="346"/>
      <c r="C205" s="346"/>
      <c r="D205" s="346"/>
      <c r="H205" s="346"/>
      <c r="I205" s="346"/>
      <c r="J205" s="46"/>
      <c r="K205" s="46"/>
      <c r="L205" s="46"/>
      <c r="M205" s="46"/>
      <c r="N205" s="46"/>
      <c r="O205" s="46"/>
      <c r="P205" s="46"/>
      <c r="Q205" s="46"/>
      <c r="R205" s="46"/>
      <c r="S205" s="46"/>
      <c r="T205" s="46"/>
      <c r="U205" s="46"/>
      <c r="V205" s="46"/>
      <c r="W205" s="46"/>
      <c r="X205" s="46"/>
      <c r="Y205" s="46"/>
    </row>
    <row r="206" spans="1:25" ht="14.25" customHeight="1" x14ac:dyDescent="0.3">
      <c r="A206" s="46"/>
      <c r="B206" s="346"/>
      <c r="C206" s="346"/>
      <c r="D206" s="346"/>
      <c r="H206" s="346"/>
      <c r="I206" s="346"/>
      <c r="J206" s="46"/>
      <c r="K206" s="46"/>
      <c r="L206" s="46"/>
      <c r="M206" s="46"/>
      <c r="N206" s="46"/>
      <c r="O206" s="46"/>
      <c r="P206" s="46"/>
      <c r="Q206" s="46"/>
      <c r="R206" s="46"/>
      <c r="S206" s="46"/>
      <c r="T206" s="46"/>
      <c r="U206" s="46"/>
      <c r="V206" s="46"/>
      <c r="W206" s="46"/>
      <c r="X206" s="46"/>
      <c r="Y206" s="46"/>
    </row>
    <row r="207" spans="1:25" ht="14.25" customHeight="1" x14ac:dyDescent="0.3">
      <c r="A207" s="46"/>
      <c r="B207" s="346"/>
      <c r="C207" s="346"/>
      <c r="D207" s="346"/>
      <c r="H207" s="346"/>
      <c r="I207" s="346"/>
      <c r="J207" s="46"/>
      <c r="K207" s="46"/>
      <c r="L207" s="46"/>
      <c r="M207" s="46"/>
      <c r="N207" s="46"/>
      <c r="O207" s="46"/>
      <c r="P207" s="46"/>
      <c r="Q207" s="46"/>
      <c r="R207" s="46"/>
      <c r="S207" s="46"/>
      <c r="T207" s="46"/>
      <c r="U207" s="46"/>
      <c r="V207" s="46"/>
      <c r="W207" s="46"/>
      <c r="X207" s="46"/>
      <c r="Y207" s="46"/>
    </row>
    <row r="208" spans="1:25" ht="14.25" customHeight="1" x14ac:dyDescent="0.3">
      <c r="A208" s="46"/>
      <c r="B208" s="346"/>
      <c r="C208" s="346"/>
      <c r="D208" s="346"/>
      <c r="H208" s="346"/>
      <c r="I208" s="346"/>
      <c r="J208" s="46"/>
      <c r="K208" s="46"/>
      <c r="L208" s="46"/>
      <c r="M208" s="46"/>
      <c r="N208" s="46"/>
      <c r="O208" s="46"/>
      <c r="P208" s="46"/>
      <c r="Q208" s="46"/>
      <c r="R208" s="46"/>
      <c r="S208" s="46"/>
      <c r="T208" s="46"/>
      <c r="U208" s="46"/>
      <c r="V208" s="46"/>
      <c r="W208" s="46"/>
      <c r="X208" s="46"/>
      <c r="Y208" s="46"/>
    </row>
    <row r="209" spans="1:25" ht="14.25" customHeight="1" x14ac:dyDescent="0.3">
      <c r="A209" s="46"/>
      <c r="B209" s="346"/>
      <c r="C209" s="346"/>
      <c r="D209" s="346"/>
      <c r="H209" s="346"/>
      <c r="I209" s="346"/>
      <c r="J209" s="46"/>
      <c r="K209" s="46"/>
      <c r="L209" s="46"/>
      <c r="M209" s="46"/>
      <c r="N209" s="46"/>
      <c r="O209" s="46"/>
      <c r="P209" s="46"/>
      <c r="Q209" s="46"/>
      <c r="R209" s="46"/>
      <c r="S209" s="46"/>
      <c r="T209" s="46"/>
      <c r="U209" s="46"/>
      <c r="V209" s="46"/>
      <c r="W209" s="46"/>
      <c r="X209" s="46"/>
      <c r="Y209" s="46"/>
    </row>
    <row r="210" spans="1:25" ht="14.25" customHeight="1" x14ac:dyDescent="0.3">
      <c r="A210" s="46"/>
      <c r="B210" s="346"/>
      <c r="C210" s="346"/>
      <c r="D210" s="346"/>
      <c r="H210" s="346"/>
      <c r="I210" s="346"/>
      <c r="J210" s="46"/>
      <c r="K210" s="46"/>
      <c r="L210" s="46"/>
      <c r="M210" s="46"/>
      <c r="N210" s="46"/>
      <c r="O210" s="46"/>
      <c r="P210" s="46"/>
      <c r="Q210" s="46"/>
      <c r="R210" s="46"/>
      <c r="S210" s="46"/>
      <c r="T210" s="46"/>
      <c r="U210" s="46"/>
      <c r="V210" s="46"/>
      <c r="W210" s="46"/>
      <c r="X210" s="46"/>
      <c r="Y210" s="46"/>
    </row>
    <row r="211" spans="1:25" ht="14.25" customHeight="1" x14ac:dyDescent="0.3">
      <c r="A211" s="46"/>
      <c r="B211" s="346"/>
      <c r="C211" s="346"/>
      <c r="D211" s="346"/>
      <c r="H211" s="346"/>
      <c r="I211" s="346"/>
      <c r="J211" s="46"/>
      <c r="K211" s="46"/>
      <c r="L211" s="46"/>
      <c r="M211" s="46"/>
      <c r="N211" s="46"/>
      <c r="O211" s="46"/>
      <c r="P211" s="46"/>
      <c r="Q211" s="46"/>
      <c r="R211" s="46"/>
      <c r="S211" s="46"/>
      <c r="T211" s="46"/>
      <c r="U211" s="46"/>
      <c r="V211" s="46"/>
      <c r="W211" s="46"/>
      <c r="X211" s="46"/>
      <c r="Y211" s="46"/>
    </row>
    <row r="212" spans="1:25" ht="14.25" customHeight="1" x14ac:dyDescent="0.3">
      <c r="A212" s="46"/>
      <c r="B212" s="346"/>
      <c r="C212" s="346"/>
      <c r="D212" s="346"/>
      <c r="H212" s="346"/>
      <c r="I212" s="346"/>
      <c r="J212" s="46"/>
      <c r="K212" s="46"/>
      <c r="L212" s="46"/>
      <c r="M212" s="46"/>
      <c r="N212" s="46"/>
      <c r="O212" s="46"/>
      <c r="P212" s="46"/>
      <c r="Q212" s="46"/>
      <c r="R212" s="46"/>
      <c r="S212" s="46"/>
      <c r="T212" s="46"/>
      <c r="U212" s="46"/>
      <c r="V212" s="46"/>
      <c r="W212" s="46"/>
      <c r="X212" s="46"/>
      <c r="Y212" s="46"/>
    </row>
    <row r="213" spans="1:25" ht="14.25" customHeight="1" x14ac:dyDescent="0.3">
      <c r="A213" s="46"/>
      <c r="B213" s="346"/>
      <c r="C213" s="346"/>
      <c r="D213" s="346"/>
      <c r="H213" s="346"/>
      <c r="I213" s="346"/>
      <c r="J213" s="46"/>
      <c r="K213" s="46"/>
      <c r="L213" s="46"/>
      <c r="M213" s="46"/>
      <c r="N213" s="46"/>
      <c r="O213" s="46"/>
      <c r="P213" s="46"/>
      <c r="Q213" s="46"/>
      <c r="R213" s="46"/>
      <c r="S213" s="46"/>
      <c r="T213" s="46"/>
      <c r="U213" s="46"/>
      <c r="V213" s="46"/>
      <c r="W213" s="46"/>
      <c r="X213" s="46"/>
      <c r="Y213" s="46"/>
    </row>
    <row r="214" spans="1:25" ht="14.25" customHeight="1" x14ac:dyDescent="0.3">
      <c r="A214" s="46"/>
      <c r="B214" s="346"/>
      <c r="C214" s="346"/>
      <c r="D214" s="346"/>
      <c r="H214" s="346"/>
      <c r="I214" s="346"/>
      <c r="J214" s="46"/>
      <c r="K214" s="46"/>
      <c r="L214" s="46"/>
      <c r="M214" s="46"/>
      <c r="N214" s="46"/>
      <c r="O214" s="46"/>
      <c r="P214" s="46"/>
      <c r="Q214" s="46"/>
      <c r="R214" s="46"/>
      <c r="S214" s="46"/>
      <c r="T214" s="46"/>
      <c r="U214" s="46"/>
      <c r="V214" s="46"/>
      <c r="W214" s="46"/>
      <c r="X214" s="46"/>
      <c r="Y214" s="46"/>
    </row>
    <row r="215" spans="1:25" ht="14.25" customHeight="1" x14ac:dyDescent="0.3">
      <c r="A215" s="46"/>
      <c r="B215" s="346"/>
      <c r="C215" s="346"/>
      <c r="D215" s="346"/>
      <c r="H215" s="346"/>
      <c r="I215" s="346"/>
      <c r="J215" s="46"/>
      <c r="K215" s="46"/>
      <c r="L215" s="46"/>
      <c r="M215" s="46"/>
      <c r="N215" s="46"/>
      <c r="O215" s="46"/>
      <c r="P215" s="46"/>
      <c r="Q215" s="46"/>
      <c r="R215" s="46"/>
      <c r="S215" s="46"/>
      <c r="T215" s="46"/>
      <c r="U215" s="46"/>
      <c r="V215" s="46"/>
      <c r="W215" s="46"/>
      <c r="X215" s="46"/>
      <c r="Y215" s="46"/>
    </row>
    <row r="216" spans="1:25" ht="14.25" customHeight="1" x14ac:dyDescent="0.3">
      <c r="A216" s="46"/>
      <c r="B216" s="346"/>
      <c r="C216" s="346"/>
      <c r="D216" s="346"/>
      <c r="H216" s="346"/>
      <c r="I216" s="346"/>
      <c r="J216" s="46"/>
      <c r="K216" s="46"/>
      <c r="L216" s="46"/>
      <c r="M216" s="46"/>
      <c r="N216" s="46"/>
      <c r="O216" s="46"/>
      <c r="P216" s="46"/>
      <c r="Q216" s="46"/>
      <c r="R216" s="46"/>
      <c r="S216" s="46"/>
      <c r="T216" s="46"/>
      <c r="U216" s="46"/>
      <c r="V216" s="46"/>
      <c r="W216" s="46"/>
      <c r="X216" s="46"/>
      <c r="Y216" s="46"/>
    </row>
    <row r="217" spans="1:25" ht="14.25" customHeight="1" x14ac:dyDescent="0.3">
      <c r="A217" s="46"/>
      <c r="B217" s="346"/>
      <c r="C217" s="346"/>
      <c r="D217" s="346"/>
      <c r="H217" s="346"/>
      <c r="I217" s="346"/>
      <c r="J217" s="46"/>
      <c r="K217" s="46"/>
      <c r="L217" s="46"/>
      <c r="M217" s="46"/>
      <c r="N217" s="46"/>
      <c r="O217" s="46"/>
      <c r="P217" s="46"/>
      <c r="Q217" s="46"/>
      <c r="R217" s="46"/>
      <c r="S217" s="46"/>
      <c r="T217" s="46"/>
      <c r="U217" s="46"/>
      <c r="V217" s="46"/>
      <c r="W217" s="46"/>
      <c r="X217" s="46"/>
      <c r="Y217" s="46"/>
    </row>
    <row r="218" spans="1:25" ht="14.25" customHeight="1" x14ac:dyDescent="0.3">
      <c r="A218" s="46"/>
      <c r="B218" s="346"/>
      <c r="C218" s="346"/>
      <c r="D218" s="346"/>
      <c r="H218" s="346"/>
      <c r="I218" s="346"/>
      <c r="J218" s="46"/>
      <c r="K218" s="46"/>
      <c r="L218" s="46"/>
      <c r="M218" s="46"/>
      <c r="N218" s="46"/>
      <c r="O218" s="46"/>
      <c r="P218" s="46"/>
      <c r="Q218" s="46"/>
      <c r="R218" s="46"/>
      <c r="S218" s="46"/>
      <c r="T218" s="46"/>
      <c r="U218" s="46"/>
      <c r="V218" s="46"/>
      <c r="W218" s="46"/>
      <c r="X218" s="46"/>
      <c r="Y218" s="46"/>
    </row>
    <row r="219" spans="1:25" ht="14.25" customHeight="1" x14ac:dyDescent="0.3">
      <c r="A219" s="46"/>
      <c r="B219" s="346"/>
      <c r="C219" s="346"/>
      <c r="D219" s="346"/>
      <c r="H219" s="346"/>
      <c r="I219" s="346"/>
      <c r="J219" s="46"/>
      <c r="K219" s="46"/>
      <c r="L219" s="46"/>
      <c r="M219" s="46"/>
      <c r="N219" s="46"/>
      <c r="O219" s="46"/>
      <c r="P219" s="46"/>
      <c r="Q219" s="46"/>
      <c r="R219" s="46"/>
      <c r="S219" s="46"/>
      <c r="T219" s="46"/>
      <c r="U219" s="46"/>
      <c r="V219" s="46"/>
      <c r="W219" s="46"/>
      <c r="X219" s="46"/>
      <c r="Y219" s="46"/>
    </row>
    <row r="220" spans="1:25" ht="14.25" customHeight="1" x14ac:dyDescent="0.3">
      <c r="A220" s="46"/>
      <c r="B220" s="346"/>
      <c r="C220" s="346"/>
      <c r="D220" s="346"/>
      <c r="H220" s="346"/>
      <c r="I220" s="346"/>
      <c r="J220" s="46"/>
      <c r="K220" s="46"/>
      <c r="L220" s="46"/>
      <c r="M220" s="46"/>
      <c r="N220" s="46"/>
      <c r="O220" s="46"/>
      <c r="P220" s="46"/>
      <c r="Q220" s="46"/>
      <c r="R220" s="46"/>
      <c r="S220" s="46"/>
      <c r="T220" s="46"/>
      <c r="U220" s="46"/>
      <c r="V220" s="46"/>
      <c r="W220" s="46"/>
      <c r="X220" s="46"/>
      <c r="Y220" s="46"/>
    </row>
    <row r="221" spans="1:25" ht="14.25" customHeight="1" x14ac:dyDescent="0.3">
      <c r="A221" s="46"/>
      <c r="B221" s="346"/>
      <c r="C221" s="346"/>
      <c r="D221" s="346"/>
      <c r="H221" s="346"/>
      <c r="I221" s="346"/>
      <c r="J221" s="46"/>
      <c r="K221" s="46"/>
      <c r="L221" s="46"/>
      <c r="M221" s="46"/>
      <c r="N221" s="46"/>
      <c r="O221" s="46"/>
      <c r="P221" s="46"/>
      <c r="Q221" s="46"/>
      <c r="R221" s="46"/>
      <c r="S221" s="46"/>
      <c r="T221" s="46"/>
      <c r="U221" s="46"/>
      <c r="V221" s="46"/>
      <c r="W221" s="46"/>
      <c r="X221" s="46"/>
      <c r="Y221" s="46"/>
    </row>
    <row r="222" spans="1:25" ht="14.25" customHeight="1" x14ac:dyDescent="0.3">
      <c r="A222" s="46"/>
      <c r="B222" s="346"/>
      <c r="C222" s="346"/>
      <c r="D222" s="346"/>
      <c r="H222" s="346"/>
      <c r="I222" s="346"/>
      <c r="J222" s="46"/>
      <c r="K222" s="46"/>
      <c r="L222" s="46"/>
      <c r="M222" s="46"/>
      <c r="N222" s="46"/>
      <c r="O222" s="46"/>
      <c r="P222" s="46"/>
      <c r="Q222" s="46"/>
      <c r="R222" s="46"/>
      <c r="S222" s="46"/>
      <c r="T222" s="46"/>
      <c r="U222" s="46"/>
      <c r="V222" s="46"/>
      <c r="W222" s="46"/>
      <c r="X222" s="46"/>
      <c r="Y222" s="46"/>
    </row>
    <row r="223" spans="1:25" ht="14.25" customHeight="1" x14ac:dyDescent="0.3">
      <c r="A223" s="46"/>
      <c r="B223" s="346"/>
      <c r="C223" s="346"/>
      <c r="D223" s="346"/>
      <c r="H223" s="346"/>
      <c r="I223" s="346"/>
      <c r="J223" s="46"/>
      <c r="K223" s="46"/>
      <c r="L223" s="46"/>
      <c r="M223" s="46"/>
      <c r="N223" s="46"/>
      <c r="O223" s="46"/>
      <c r="P223" s="46"/>
      <c r="Q223" s="46"/>
      <c r="R223" s="46"/>
      <c r="S223" s="46"/>
      <c r="T223" s="46"/>
      <c r="U223" s="46"/>
      <c r="V223" s="46"/>
      <c r="W223" s="46"/>
      <c r="X223" s="46"/>
      <c r="Y223" s="46"/>
    </row>
    <row r="224" spans="1:25" ht="14.25" customHeight="1" x14ac:dyDescent="0.3">
      <c r="A224" s="46"/>
      <c r="B224" s="346"/>
      <c r="C224" s="346"/>
      <c r="D224" s="346"/>
      <c r="H224" s="346"/>
      <c r="I224" s="346"/>
      <c r="J224" s="46"/>
      <c r="K224" s="46"/>
      <c r="L224" s="46"/>
      <c r="M224" s="46"/>
      <c r="N224" s="46"/>
      <c r="O224" s="46"/>
      <c r="P224" s="46"/>
      <c r="Q224" s="46"/>
      <c r="R224" s="46"/>
      <c r="S224" s="46"/>
      <c r="T224" s="46"/>
      <c r="U224" s="46"/>
      <c r="V224" s="46"/>
      <c r="W224" s="46"/>
      <c r="X224" s="46"/>
      <c r="Y224" s="46"/>
    </row>
    <row r="225" spans="1:25" ht="14.25" customHeight="1" x14ac:dyDescent="0.3">
      <c r="A225" s="46"/>
      <c r="B225" s="346"/>
      <c r="C225" s="346"/>
      <c r="D225" s="346"/>
      <c r="H225" s="346"/>
      <c r="I225" s="346"/>
      <c r="J225" s="46"/>
      <c r="K225" s="46"/>
      <c r="L225" s="46"/>
      <c r="M225" s="46"/>
      <c r="N225" s="46"/>
      <c r="O225" s="46"/>
      <c r="P225" s="46"/>
      <c r="Q225" s="46"/>
      <c r="R225" s="46"/>
      <c r="S225" s="46"/>
      <c r="T225" s="46"/>
      <c r="U225" s="46"/>
      <c r="V225" s="46"/>
      <c r="W225" s="46"/>
      <c r="X225" s="46"/>
      <c r="Y225" s="46"/>
    </row>
    <row r="226" spans="1:25" ht="14.25" customHeight="1" x14ac:dyDescent="0.3">
      <c r="A226" s="46"/>
      <c r="B226" s="346"/>
      <c r="C226" s="346"/>
      <c r="D226" s="346"/>
      <c r="H226" s="346"/>
      <c r="I226" s="346"/>
      <c r="J226" s="46"/>
      <c r="K226" s="46"/>
      <c r="L226" s="46"/>
      <c r="M226" s="46"/>
      <c r="N226" s="46"/>
      <c r="O226" s="46"/>
      <c r="P226" s="46"/>
      <c r="Q226" s="46"/>
      <c r="R226" s="46"/>
      <c r="S226" s="46"/>
      <c r="T226" s="46"/>
      <c r="U226" s="46"/>
      <c r="V226" s="46"/>
      <c r="W226" s="46"/>
      <c r="X226" s="46"/>
      <c r="Y226" s="46"/>
    </row>
    <row r="227" spans="1:25" ht="14.25" customHeight="1" x14ac:dyDescent="0.3">
      <c r="A227" s="46"/>
      <c r="B227" s="346"/>
      <c r="C227" s="346"/>
      <c r="D227" s="346"/>
      <c r="H227" s="346"/>
      <c r="I227" s="346"/>
      <c r="J227" s="46"/>
      <c r="K227" s="46"/>
      <c r="L227" s="46"/>
      <c r="M227" s="46"/>
      <c r="N227" s="46"/>
      <c r="O227" s="46"/>
      <c r="P227" s="46"/>
      <c r="Q227" s="46"/>
      <c r="R227" s="46"/>
      <c r="S227" s="46"/>
      <c r="T227" s="46"/>
      <c r="U227" s="46"/>
      <c r="V227" s="46"/>
      <c r="W227" s="46"/>
      <c r="X227" s="46"/>
      <c r="Y227" s="46"/>
    </row>
    <row r="228" spans="1:25" ht="14.25" customHeight="1" x14ac:dyDescent="0.3">
      <c r="A228" s="46"/>
      <c r="B228" s="346"/>
      <c r="C228" s="346"/>
      <c r="D228" s="346"/>
      <c r="H228" s="346"/>
      <c r="I228" s="346"/>
      <c r="J228" s="46"/>
      <c r="K228" s="46"/>
      <c r="L228" s="46"/>
      <c r="M228" s="46"/>
      <c r="N228" s="46"/>
      <c r="O228" s="46"/>
      <c r="P228" s="46"/>
      <c r="Q228" s="46"/>
      <c r="R228" s="46"/>
      <c r="S228" s="46"/>
      <c r="T228" s="46"/>
      <c r="U228" s="46"/>
      <c r="V228" s="46"/>
      <c r="W228" s="46"/>
      <c r="X228" s="46"/>
      <c r="Y228" s="46"/>
    </row>
    <row r="229" spans="1:25" ht="14.25" customHeight="1" x14ac:dyDescent="0.3">
      <c r="A229" s="46"/>
      <c r="B229" s="346"/>
      <c r="C229" s="346"/>
      <c r="D229" s="346"/>
      <c r="H229" s="346"/>
      <c r="I229" s="346"/>
      <c r="J229" s="46"/>
      <c r="K229" s="46"/>
      <c r="L229" s="46"/>
      <c r="M229" s="46"/>
      <c r="N229" s="46"/>
      <c r="O229" s="46"/>
      <c r="P229" s="46"/>
      <c r="Q229" s="46"/>
      <c r="R229" s="46"/>
      <c r="S229" s="46"/>
      <c r="T229" s="46"/>
      <c r="U229" s="46"/>
      <c r="V229" s="46"/>
      <c r="W229" s="46"/>
      <c r="X229" s="46"/>
      <c r="Y229" s="46"/>
    </row>
    <row r="230" spans="1:25" ht="14.25" customHeight="1" x14ac:dyDescent="0.3">
      <c r="A230" s="46"/>
      <c r="B230" s="346"/>
      <c r="C230" s="346"/>
      <c r="D230" s="346"/>
      <c r="H230" s="346"/>
      <c r="I230" s="346"/>
      <c r="J230" s="46"/>
      <c r="K230" s="46"/>
      <c r="L230" s="46"/>
      <c r="M230" s="46"/>
      <c r="N230" s="46"/>
      <c r="O230" s="46"/>
      <c r="P230" s="46"/>
      <c r="Q230" s="46"/>
      <c r="R230" s="46"/>
      <c r="S230" s="46"/>
      <c r="T230" s="46"/>
      <c r="U230" s="46"/>
      <c r="V230" s="46"/>
      <c r="W230" s="46"/>
      <c r="X230" s="46"/>
      <c r="Y230" s="46"/>
    </row>
    <row r="231" spans="1:25" ht="14.25" customHeight="1" x14ac:dyDescent="0.3">
      <c r="A231" s="46"/>
      <c r="B231" s="346"/>
      <c r="C231" s="346"/>
      <c r="D231" s="346"/>
      <c r="H231" s="346"/>
      <c r="I231" s="346"/>
      <c r="J231" s="46"/>
      <c r="K231" s="46"/>
      <c r="L231" s="46"/>
      <c r="M231" s="46"/>
      <c r="N231" s="46"/>
      <c r="O231" s="46"/>
      <c r="P231" s="46"/>
      <c r="Q231" s="46"/>
      <c r="R231" s="46"/>
      <c r="S231" s="46"/>
      <c r="T231" s="46"/>
      <c r="U231" s="46"/>
      <c r="V231" s="46"/>
      <c r="W231" s="46"/>
      <c r="X231" s="46"/>
      <c r="Y231" s="46"/>
    </row>
    <row r="232" spans="1:25" ht="14.25" customHeight="1" x14ac:dyDescent="0.3">
      <c r="A232" s="46"/>
      <c r="B232" s="346"/>
      <c r="C232" s="346"/>
      <c r="D232" s="346"/>
      <c r="H232" s="346"/>
      <c r="I232" s="346"/>
      <c r="J232" s="46"/>
      <c r="K232" s="46"/>
      <c r="L232" s="46"/>
      <c r="M232" s="46"/>
      <c r="N232" s="46"/>
      <c r="O232" s="46"/>
      <c r="P232" s="46"/>
      <c r="Q232" s="46"/>
      <c r="R232" s="46"/>
      <c r="S232" s="46"/>
      <c r="T232" s="46"/>
      <c r="U232" s="46"/>
      <c r="V232" s="46"/>
      <c r="W232" s="46"/>
      <c r="X232" s="46"/>
      <c r="Y232" s="46"/>
    </row>
    <row r="233" spans="1:25" ht="14.25" customHeight="1" x14ac:dyDescent="0.3">
      <c r="A233" s="46"/>
      <c r="B233" s="346"/>
      <c r="C233" s="346"/>
      <c r="D233" s="346"/>
      <c r="H233" s="346"/>
      <c r="I233" s="346"/>
      <c r="J233" s="46"/>
      <c r="K233" s="46"/>
      <c r="L233" s="46"/>
      <c r="M233" s="46"/>
      <c r="N233" s="46"/>
      <c r="O233" s="46"/>
      <c r="P233" s="46"/>
      <c r="Q233" s="46"/>
      <c r="R233" s="46"/>
      <c r="S233" s="46"/>
      <c r="T233" s="46"/>
      <c r="U233" s="46"/>
      <c r="V233" s="46"/>
      <c r="W233" s="46"/>
      <c r="X233" s="46"/>
      <c r="Y233" s="46"/>
    </row>
    <row r="234" spans="1:25" ht="14.25" customHeight="1" x14ac:dyDescent="0.3">
      <c r="A234" s="46"/>
      <c r="B234" s="346"/>
      <c r="C234" s="346"/>
      <c r="D234" s="346"/>
      <c r="H234" s="346"/>
      <c r="I234" s="346"/>
      <c r="J234" s="46"/>
      <c r="K234" s="46"/>
      <c r="L234" s="46"/>
      <c r="M234" s="46"/>
      <c r="N234" s="46"/>
      <c r="O234" s="46"/>
      <c r="P234" s="46"/>
      <c r="Q234" s="46"/>
      <c r="R234" s="46"/>
      <c r="S234" s="46"/>
      <c r="T234" s="46"/>
      <c r="U234" s="46"/>
      <c r="V234" s="46"/>
      <c r="W234" s="46"/>
      <c r="X234" s="46"/>
      <c r="Y234" s="46"/>
    </row>
    <row r="235" spans="1:25" ht="14.25" customHeight="1" x14ac:dyDescent="0.3">
      <c r="A235" s="46"/>
      <c r="B235" s="346"/>
      <c r="C235" s="346"/>
      <c r="D235" s="346"/>
      <c r="H235" s="346"/>
      <c r="I235" s="346"/>
      <c r="J235" s="46"/>
      <c r="K235" s="46"/>
      <c r="L235" s="46"/>
      <c r="M235" s="46"/>
      <c r="N235" s="46"/>
      <c r="O235" s="46"/>
      <c r="P235" s="46"/>
      <c r="Q235" s="46"/>
      <c r="R235" s="46"/>
      <c r="S235" s="46"/>
      <c r="T235" s="46"/>
      <c r="U235" s="46"/>
      <c r="V235" s="46"/>
      <c r="W235" s="46"/>
      <c r="X235" s="46"/>
      <c r="Y235" s="46"/>
    </row>
    <row r="236" spans="1:25" ht="14.25" customHeight="1" x14ac:dyDescent="0.3">
      <c r="A236" s="46"/>
      <c r="B236" s="346"/>
      <c r="C236" s="346"/>
      <c r="D236" s="346"/>
      <c r="H236" s="346"/>
      <c r="I236" s="346"/>
      <c r="J236" s="46"/>
      <c r="K236" s="46"/>
      <c r="L236" s="46"/>
      <c r="M236" s="46"/>
      <c r="N236" s="46"/>
      <c r="O236" s="46"/>
      <c r="P236" s="46"/>
      <c r="Q236" s="46"/>
      <c r="R236" s="46"/>
      <c r="S236" s="46"/>
      <c r="T236" s="46"/>
      <c r="U236" s="46"/>
      <c r="V236" s="46"/>
      <c r="W236" s="46"/>
      <c r="X236" s="46"/>
      <c r="Y236" s="46"/>
    </row>
    <row r="237" spans="1:25" ht="14.25" customHeight="1" x14ac:dyDescent="0.3">
      <c r="A237" s="46"/>
      <c r="B237" s="346"/>
      <c r="C237" s="346"/>
      <c r="D237" s="346"/>
      <c r="H237" s="346"/>
      <c r="I237" s="346"/>
      <c r="J237" s="46"/>
      <c r="K237" s="46"/>
      <c r="L237" s="46"/>
      <c r="M237" s="46"/>
      <c r="N237" s="46"/>
      <c r="O237" s="46"/>
      <c r="P237" s="46"/>
      <c r="Q237" s="46"/>
      <c r="R237" s="46"/>
      <c r="S237" s="46"/>
      <c r="T237" s="46"/>
      <c r="U237" s="46"/>
      <c r="V237" s="46"/>
      <c r="W237" s="46"/>
      <c r="X237" s="46"/>
      <c r="Y237" s="46"/>
    </row>
    <row r="238" spans="1:25" ht="14.25" customHeight="1" x14ac:dyDescent="0.3">
      <c r="A238" s="46"/>
      <c r="B238" s="346"/>
      <c r="C238" s="346"/>
      <c r="D238" s="346"/>
      <c r="H238" s="346"/>
      <c r="I238" s="346"/>
      <c r="J238" s="46"/>
      <c r="K238" s="46"/>
      <c r="L238" s="46"/>
      <c r="M238" s="46"/>
      <c r="N238" s="46"/>
      <c r="O238" s="46"/>
      <c r="P238" s="46"/>
      <c r="Q238" s="46"/>
      <c r="R238" s="46"/>
      <c r="S238" s="46"/>
      <c r="T238" s="46"/>
      <c r="U238" s="46"/>
      <c r="V238" s="46"/>
      <c r="W238" s="46"/>
      <c r="X238" s="46"/>
      <c r="Y238" s="46"/>
    </row>
    <row r="239" spans="1:25" ht="14.25" customHeight="1" x14ac:dyDescent="0.3">
      <c r="A239" s="46"/>
      <c r="B239" s="346"/>
      <c r="C239" s="346"/>
      <c r="D239" s="346"/>
      <c r="H239" s="346"/>
      <c r="I239" s="346"/>
      <c r="J239" s="46"/>
      <c r="K239" s="46"/>
      <c r="L239" s="46"/>
      <c r="M239" s="46"/>
      <c r="N239" s="46"/>
      <c r="O239" s="46"/>
      <c r="P239" s="46"/>
      <c r="Q239" s="46"/>
      <c r="R239" s="46"/>
      <c r="S239" s="46"/>
      <c r="T239" s="46"/>
      <c r="U239" s="46"/>
      <c r="V239" s="46"/>
      <c r="W239" s="46"/>
      <c r="X239" s="46"/>
      <c r="Y239" s="46"/>
    </row>
    <row r="240" spans="1:25" ht="14.25" customHeight="1" x14ac:dyDescent="0.3">
      <c r="A240" s="46"/>
      <c r="B240" s="346"/>
      <c r="C240" s="346"/>
      <c r="D240" s="346"/>
      <c r="H240" s="346"/>
      <c r="I240" s="346"/>
      <c r="J240" s="46"/>
      <c r="K240" s="46"/>
      <c r="L240" s="46"/>
      <c r="M240" s="46"/>
      <c r="N240" s="46"/>
      <c r="O240" s="46"/>
      <c r="P240" s="46"/>
      <c r="Q240" s="46"/>
      <c r="R240" s="46"/>
      <c r="S240" s="46"/>
      <c r="T240" s="46"/>
      <c r="U240" s="46"/>
      <c r="V240" s="46"/>
      <c r="W240" s="46"/>
      <c r="X240" s="46"/>
      <c r="Y240" s="46"/>
    </row>
    <row r="241" spans="1:25" ht="14.25" customHeight="1" x14ac:dyDescent="0.3">
      <c r="A241" s="46"/>
      <c r="B241" s="346"/>
      <c r="C241" s="346"/>
      <c r="D241" s="346"/>
      <c r="H241" s="346"/>
      <c r="I241" s="346"/>
      <c r="J241" s="46"/>
      <c r="K241" s="46"/>
      <c r="L241" s="46"/>
      <c r="M241" s="46"/>
      <c r="N241" s="46"/>
      <c r="O241" s="46"/>
      <c r="P241" s="46"/>
      <c r="Q241" s="46"/>
      <c r="R241" s="46"/>
      <c r="S241" s="46"/>
      <c r="T241" s="46"/>
      <c r="U241" s="46"/>
      <c r="V241" s="46"/>
      <c r="W241" s="46"/>
      <c r="X241" s="46"/>
      <c r="Y241" s="46"/>
    </row>
    <row r="242" spans="1:25" ht="14.25" customHeight="1" x14ac:dyDescent="0.3">
      <c r="A242" s="46"/>
      <c r="B242" s="346"/>
      <c r="C242" s="346"/>
      <c r="D242" s="346"/>
      <c r="H242" s="346"/>
      <c r="I242" s="346"/>
      <c r="J242" s="46"/>
      <c r="K242" s="46"/>
      <c r="L242" s="46"/>
      <c r="M242" s="46"/>
      <c r="N242" s="46"/>
      <c r="O242" s="46"/>
      <c r="P242" s="46"/>
      <c r="Q242" s="46"/>
      <c r="R242" s="46"/>
      <c r="S242" s="46"/>
      <c r="T242" s="46"/>
      <c r="U242" s="46"/>
      <c r="V242" s="46"/>
      <c r="W242" s="46"/>
      <c r="X242" s="46"/>
      <c r="Y242" s="46"/>
    </row>
    <row r="243" spans="1:25" ht="14.25" customHeight="1" x14ac:dyDescent="0.3">
      <c r="A243" s="46"/>
      <c r="B243" s="346"/>
      <c r="C243" s="346"/>
      <c r="D243" s="346"/>
      <c r="H243" s="346"/>
      <c r="I243" s="346"/>
      <c r="J243" s="46"/>
      <c r="K243" s="46"/>
      <c r="L243" s="46"/>
      <c r="M243" s="46"/>
      <c r="N243" s="46"/>
      <c r="O243" s="46"/>
      <c r="P243" s="46"/>
      <c r="Q243" s="46"/>
      <c r="R243" s="46"/>
      <c r="S243" s="46"/>
      <c r="T243" s="46"/>
      <c r="U243" s="46"/>
      <c r="V243" s="46"/>
      <c r="W243" s="46"/>
      <c r="X243" s="46"/>
      <c r="Y243" s="46"/>
    </row>
    <row r="244" spans="1:25" ht="14.25" customHeight="1" x14ac:dyDescent="0.3">
      <c r="A244" s="46"/>
      <c r="B244" s="346"/>
      <c r="C244" s="346"/>
      <c r="D244" s="346"/>
      <c r="H244" s="346"/>
      <c r="I244" s="346"/>
      <c r="J244" s="46"/>
      <c r="K244" s="46"/>
      <c r="L244" s="46"/>
      <c r="M244" s="46"/>
      <c r="N244" s="46"/>
      <c r="O244" s="46"/>
      <c r="P244" s="46"/>
      <c r="Q244" s="46"/>
      <c r="R244" s="46"/>
      <c r="S244" s="46"/>
      <c r="T244" s="46"/>
      <c r="U244" s="46"/>
      <c r="V244" s="46"/>
      <c r="W244" s="46"/>
      <c r="X244" s="46"/>
      <c r="Y244" s="46"/>
    </row>
    <row r="245" spans="1:25" ht="14.25" customHeight="1" x14ac:dyDescent="0.3">
      <c r="A245" s="46"/>
      <c r="B245" s="346"/>
      <c r="C245" s="346"/>
      <c r="D245" s="346"/>
      <c r="H245" s="346"/>
      <c r="I245" s="346"/>
      <c r="J245" s="46"/>
      <c r="K245" s="46"/>
      <c r="L245" s="46"/>
      <c r="M245" s="46"/>
      <c r="N245" s="46"/>
      <c r="O245" s="46"/>
      <c r="P245" s="46"/>
      <c r="Q245" s="46"/>
      <c r="R245" s="46"/>
      <c r="S245" s="46"/>
      <c r="T245" s="46"/>
      <c r="U245" s="46"/>
      <c r="V245" s="46"/>
      <c r="W245" s="46"/>
      <c r="X245" s="46"/>
      <c r="Y245" s="46"/>
    </row>
    <row r="246" spans="1:25" ht="14.25" customHeight="1" x14ac:dyDescent="0.3">
      <c r="A246" s="46"/>
      <c r="B246" s="346"/>
      <c r="C246" s="346"/>
      <c r="D246" s="346"/>
      <c r="H246" s="346"/>
      <c r="I246" s="346"/>
      <c r="J246" s="46"/>
      <c r="K246" s="46"/>
      <c r="L246" s="46"/>
      <c r="M246" s="46"/>
      <c r="N246" s="46"/>
      <c r="O246" s="46"/>
      <c r="P246" s="46"/>
      <c r="Q246" s="46"/>
      <c r="R246" s="46"/>
      <c r="S246" s="46"/>
      <c r="T246" s="46"/>
      <c r="U246" s="46"/>
      <c r="V246" s="46"/>
      <c r="W246" s="46"/>
      <c r="X246" s="46"/>
      <c r="Y246" s="46"/>
    </row>
    <row r="247" spans="1:25" ht="14.25" customHeight="1" x14ac:dyDescent="0.3">
      <c r="A247" s="46"/>
      <c r="B247" s="346"/>
      <c r="C247" s="346"/>
      <c r="D247" s="346"/>
      <c r="H247" s="346"/>
      <c r="I247" s="346"/>
      <c r="J247" s="46"/>
      <c r="K247" s="46"/>
      <c r="L247" s="46"/>
      <c r="M247" s="46"/>
      <c r="N247" s="46"/>
      <c r="O247" s="46"/>
      <c r="P247" s="46"/>
      <c r="Q247" s="46"/>
      <c r="R247" s="46"/>
      <c r="S247" s="46"/>
      <c r="T247" s="46"/>
      <c r="U247" s="46"/>
      <c r="V247" s="46"/>
      <c r="W247" s="46"/>
      <c r="X247" s="46"/>
      <c r="Y247" s="46"/>
    </row>
    <row r="248" spans="1:25" ht="14.25" customHeight="1" x14ac:dyDescent="0.3">
      <c r="A248" s="46"/>
      <c r="B248" s="346"/>
      <c r="C248" s="346"/>
      <c r="D248" s="346"/>
      <c r="H248" s="346"/>
      <c r="I248" s="346"/>
      <c r="J248" s="46"/>
      <c r="K248" s="46"/>
      <c r="L248" s="46"/>
      <c r="M248" s="46"/>
      <c r="N248" s="46"/>
      <c r="O248" s="46"/>
      <c r="P248" s="46"/>
      <c r="Q248" s="46"/>
      <c r="R248" s="46"/>
      <c r="S248" s="46"/>
      <c r="T248" s="46"/>
      <c r="U248" s="46"/>
      <c r="V248" s="46"/>
      <c r="W248" s="46"/>
      <c r="X248" s="46"/>
      <c r="Y248" s="46"/>
    </row>
    <row r="249" spans="1:25" ht="14.25" customHeight="1" x14ac:dyDescent="0.3">
      <c r="A249" s="46"/>
      <c r="B249" s="346"/>
      <c r="C249" s="346"/>
      <c r="D249" s="346"/>
      <c r="H249" s="346"/>
      <c r="I249" s="346"/>
      <c r="J249" s="46"/>
      <c r="K249" s="46"/>
      <c r="L249" s="46"/>
      <c r="M249" s="46"/>
      <c r="N249" s="46"/>
      <c r="O249" s="46"/>
      <c r="P249" s="46"/>
      <c r="Q249" s="46"/>
      <c r="R249" s="46"/>
      <c r="S249" s="46"/>
      <c r="T249" s="46"/>
      <c r="U249" s="46"/>
      <c r="V249" s="46"/>
      <c r="W249" s="46"/>
      <c r="X249" s="46"/>
      <c r="Y249" s="46"/>
    </row>
    <row r="250" spans="1:25" ht="14.25" customHeight="1" x14ac:dyDescent="0.3">
      <c r="A250" s="46"/>
      <c r="B250" s="346"/>
      <c r="C250" s="346"/>
      <c r="D250" s="346"/>
      <c r="H250" s="346"/>
      <c r="I250" s="346"/>
      <c r="J250" s="46"/>
      <c r="K250" s="46"/>
      <c r="L250" s="46"/>
      <c r="M250" s="46"/>
      <c r="N250" s="46"/>
      <c r="O250" s="46"/>
      <c r="P250" s="46"/>
      <c r="Q250" s="46"/>
      <c r="R250" s="46"/>
      <c r="S250" s="46"/>
      <c r="T250" s="46"/>
      <c r="U250" s="46"/>
      <c r="V250" s="46"/>
      <c r="W250" s="46"/>
      <c r="X250" s="46"/>
      <c r="Y250" s="46"/>
    </row>
    <row r="251" spans="1:25" ht="14.25" customHeight="1" x14ac:dyDescent="0.3">
      <c r="A251" s="46"/>
      <c r="B251" s="346"/>
      <c r="C251" s="346"/>
      <c r="D251" s="346"/>
      <c r="H251" s="346"/>
      <c r="I251" s="346"/>
      <c r="J251" s="46"/>
      <c r="K251" s="46"/>
      <c r="L251" s="46"/>
      <c r="M251" s="46"/>
      <c r="N251" s="46"/>
      <c r="O251" s="46"/>
      <c r="P251" s="46"/>
      <c r="Q251" s="46"/>
      <c r="R251" s="46"/>
      <c r="S251" s="46"/>
      <c r="T251" s="46"/>
      <c r="U251" s="46"/>
      <c r="V251" s="46"/>
      <c r="W251" s="46"/>
      <c r="X251" s="46"/>
      <c r="Y251" s="46"/>
    </row>
    <row r="252" spans="1:25" ht="14.25" customHeight="1" x14ac:dyDescent="0.3">
      <c r="A252" s="46"/>
      <c r="B252" s="346"/>
      <c r="C252" s="346"/>
      <c r="D252" s="346"/>
      <c r="H252" s="346"/>
      <c r="I252" s="346"/>
      <c r="J252" s="46"/>
      <c r="K252" s="46"/>
      <c r="L252" s="46"/>
      <c r="M252" s="46"/>
      <c r="N252" s="46"/>
      <c r="O252" s="46"/>
      <c r="P252" s="46"/>
      <c r="Q252" s="46"/>
      <c r="R252" s="46"/>
      <c r="S252" s="46"/>
      <c r="T252" s="46"/>
      <c r="U252" s="46"/>
      <c r="V252" s="46"/>
      <c r="W252" s="46"/>
      <c r="X252" s="46"/>
      <c r="Y252" s="46"/>
    </row>
    <row r="253" spans="1:25" ht="14.25" customHeight="1" x14ac:dyDescent="0.3">
      <c r="A253" s="46"/>
      <c r="B253" s="346"/>
      <c r="C253" s="346"/>
      <c r="D253" s="346"/>
      <c r="H253" s="346"/>
      <c r="I253" s="346"/>
      <c r="J253" s="46"/>
      <c r="K253" s="46"/>
      <c r="L253" s="46"/>
      <c r="M253" s="46"/>
      <c r="N253" s="46"/>
      <c r="O253" s="46"/>
      <c r="P253" s="46"/>
      <c r="Q253" s="46"/>
      <c r="R253" s="46"/>
      <c r="S253" s="46"/>
      <c r="T253" s="46"/>
      <c r="U253" s="46"/>
      <c r="V253" s="46"/>
      <c r="W253" s="46"/>
      <c r="X253" s="46"/>
      <c r="Y253" s="46"/>
    </row>
    <row r="254" spans="1:25" ht="14.25" customHeight="1" x14ac:dyDescent="0.3">
      <c r="A254" s="46"/>
      <c r="B254" s="346"/>
      <c r="C254" s="346"/>
      <c r="D254" s="346"/>
      <c r="H254" s="346"/>
      <c r="I254" s="346"/>
      <c r="J254" s="46"/>
      <c r="K254" s="46"/>
      <c r="L254" s="46"/>
      <c r="M254" s="46"/>
      <c r="N254" s="46"/>
      <c r="O254" s="46"/>
      <c r="P254" s="46"/>
      <c r="Q254" s="46"/>
      <c r="R254" s="46"/>
      <c r="S254" s="46"/>
      <c r="T254" s="46"/>
      <c r="U254" s="46"/>
      <c r="V254" s="46"/>
      <c r="W254" s="46"/>
      <c r="X254" s="46"/>
      <c r="Y254" s="46"/>
    </row>
    <row r="255" spans="1:25" ht="14.25" customHeight="1" x14ac:dyDescent="0.3">
      <c r="A255" s="46"/>
      <c r="B255" s="346"/>
      <c r="C255" s="346"/>
      <c r="D255" s="346"/>
      <c r="H255" s="346"/>
      <c r="I255" s="346"/>
      <c r="J255" s="46"/>
      <c r="K255" s="46"/>
      <c r="L255" s="46"/>
      <c r="M255" s="46"/>
      <c r="N255" s="46"/>
      <c r="O255" s="46"/>
      <c r="P255" s="46"/>
      <c r="Q255" s="46"/>
      <c r="R255" s="46"/>
      <c r="S255" s="46"/>
      <c r="T255" s="46"/>
      <c r="U255" s="46"/>
      <c r="V255" s="46"/>
      <c r="W255" s="46"/>
      <c r="X255" s="46"/>
      <c r="Y255" s="46"/>
    </row>
    <row r="256" spans="1:25" ht="14.25" customHeight="1" x14ac:dyDescent="0.3">
      <c r="A256" s="46"/>
      <c r="B256" s="346"/>
      <c r="C256" s="346"/>
      <c r="D256" s="346"/>
      <c r="H256" s="346"/>
      <c r="I256" s="346"/>
      <c r="J256" s="46"/>
      <c r="K256" s="46"/>
      <c r="L256" s="46"/>
      <c r="M256" s="46"/>
      <c r="N256" s="46"/>
      <c r="O256" s="46"/>
      <c r="P256" s="46"/>
      <c r="Q256" s="46"/>
      <c r="R256" s="46"/>
      <c r="S256" s="46"/>
      <c r="T256" s="46"/>
      <c r="U256" s="46"/>
      <c r="V256" s="46"/>
      <c r="W256" s="46"/>
      <c r="X256" s="46"/>
      <c r="Y256" s="46"/>
    </row>
    <row r="257" spans="1:25" ht="14.25" customHeight="1" x14ac:dyDescent="0.3">
      <c r="A257" s="46"/>
      <c r="B257" s="346"/>
      <c r="C257" s="346"/>
      <c r="D257" s="346"/>
      <c r="H257" s="346"/>
      <c r="I257" s="346"/>
      <c r="J257" s="46"/>
      <c r="K257" s="46"/>
      <c r="L257" s="46"/>
      <c r="M257" s="46"/>
      <c r="N257" s="46"/>
      <c r="O257" s="46"/>
      <c r="P257" s="46"/>
      <c r="Q257" s="46"/>
      <c r="R257" s="46"/>
      <c r="S257" s="46"/>
      <c r="T257" s="46"/>
      <c r="U257" s="46"/>
      <c r="V257" s="46"/>
      <c r="W257" s="46"/>
      <c r="X257" s="46"/>
      <c r="Y257" s="46"/>
    </row>
    <row r="258" spans="1:25" ht="14.25" customHeight="1" x14ac:dyDescent="0.3">
      <c r="A258" s="46"/>
      <c r="B258" s="346"/>
      <c r="C258" s="346"/>
      <c r="D258" s="346"/>
      <c r="H258" s="346"/>
      <c r="I258" s="346"/>
      <c r="J258" s="46"/>
      <c r="K258" s="46"/>
      <c r="L258" s="46"/>
      <c r="M258" s="46"/>
      <c r="N258" s="46"/>
      <c r="O258" s="46"/>
      <c r="P258" s="46"/>
      <c r="Q258" s="46"/>
      <c r="R258" s="46"/>
      <c r="S258" s="46"/>
      <c r="T258" s="46"/>
      <c r="U258" s="46"/>
      <c r="V258" s="46"/>
      <c r="W258" s="46"/>
      <c r="X258" s="46"/>
      <c r="Y258" s="46"/>
    </row>
    <row r="259" spans="1:25" ht="14.25" customHeight="1" x14ac:dyDescent="0.3">
      <c r="A259" s="46"/>
      <c r="B259" s="346"/>
      <c r="C259" s="346"/>
      <c r="D259" s="346"/>
      <c r="H259" s="346"/>
      <c r="I259" s="346"/>
      <c r="J259" s="46"/>
      <c r="K259" s="46"/>
      <c r="L259" s="46"/>
      <c r="M259" s="46"/>
      <c r="N259" s="46"/>
      <c r="O259" s="46"/>
      <c r="P259" s="46"/>
      <c r="Q259" s="46"/>
      <c r="R259" s="46"/>
      <c r="S259" s="46"/>
      <c r="T259" s="46"/>
      <c r="U259" s="46"/>
      <c r="V259" s="46"/>
      <c r="W259" s="46"/>
      <c r="X259" s="46"/>
      <c r="Y259" s="46"/>
    </row>
    <row r="260" spans="1:25" ht="14.25" customHeight="1" x14ac:dyDescent="0.3">
      <c r="A260" s="46"/>
      <c r="B260" s="346"/>
      <c r="C260" s="346"/>
      <c r="D260" s="346"/>
      <c r="H260" s="346"/>
      <c r="I260" s="346"/>
      <c r="J260" s="46"/>
      <c r="K260" s="46"/>
      <c r="L260" s="46"/>
      <c r="M260" s="46"/>
      <c r="N260" s="46"/>
      <c r="O260" s="46"/>
      <c r="P260" s="46"/>
      <c r="Q260" s="46"/>
      <c r="R260" s="46"/>
      <c r="S260" s="46"/>
      <c r="T260" s="46"/>
      <c r="U260" s="46"/>
      <c r="V260" s="46"/>
      <c r="W260" s="46"/>
      <c r="X260" s="46"/>
      <c r="Y260" s="46"/>
    </row>
    <row r="261" spans="1:25" ht="14.25" customHeight="1" x14ac:dyDescent="0.3">
      <c r="A261" s="46"/>
      <c r="B261" s="346"/>
      <c r="C261" s="346"/>
      <c r="D261" s="346"/>
      <c r="H261" s="346"/>
      <c r="I261" s="346"/>
      <c r="J261" s="46"/>
      <c r="K261" s="46"/>
      <c r="L261" s="46"/>
      <c r="M261" s="46"/>
      <c r="N261" s="46"/>
      <c r="O261" s="46"/>
      <c r="P261" s="46"/>
      <c r="Q261" s="46"/>
      <c r="R261" s="46"/>
      <c r="S261" s="46"/>
      <c r="T261" s="46"/>
      <c r="U261" s="46"/>
      <c r="V261" s="46"/>
      <c r="W261" s="46"/>
      <c r="X261" s="46"/>
      <c r="Y261" s="46"/>
    </row>
    <row r="262" spans="1:25" ht="14.25" customHeight="1" x14ac:dyDescent="0.3">
      <c r="A262" s="46"/>
      <c r="B262" s="346"/>
      <c r="C262" s="346"/>
      <c r="D262" s="346"/>
      <c r="H262" s="346"/>
      <c r="I262" s="346"/>
      <c r="J262" s="46"/>
      <c r="K262" s="46"/>
      <c r="L262" s="46"/>
      <c r="M262" s="46"/>
      <c r="N262" s="46"/>
      <c r="O262" s="46"/>
      <c r="P262" s="46"/>
      <c r="Q262" s="46"/>
      <c r="R262" s="46"/>
      <c r="S262" s="46"/>
      <c r="T262" s="46"/>
      <c r="U262" s="46"/>
      <c r="V262" s="46"/>
      <c r="W262" s="46"/>
      <c r="X262" s="46"/>
      <c r="Y262" s="46"/>
    </row>
    <row r="263" spans="1:25" ht="14.25" customHeight="1" x14ac:dyDescent="0.3">
      <c r="A263" s="46"/>
      <c r="B263" s="346"/>
      <c r="C263" s="346"/>
      <c r="D263" s="346"/>
      <c r="H263" s="346"/>
      <c r="I263" s="346"/>
      <c r="J263" s="46"/>
      <c r="K263" s="46"/>
      <c r="L263" s="46"/>
      <c r="M263" s="46"/>
      <c r="N263" s="46"/>
      <c r="O263" s="46"/>
      <c r="P263" s="46"/>
      <c r="Q263" s="46"/>
      <c r="R263" s="46"/>
      <c r="S263" s="46"/>
      <c r="T263" s="46"/>
      <c r="U263" s="46"/>
      <c r="V263" s="46"/>
      <c r="W263" s="46"/>
      <c r="X263" s="46"/>
      <c r="Y263" s="46"/>
    </row>
    <row r="264" spans="1:25" ht="14.25" customHeight="1" x14ac:dyDescent="0.3">
      <c r="A264" s="46"/>
      <c r="B264" s="346"/>
      <c r="C264" s="346"/>
      <c r="D264" s="346"/>
      <c r="H264" s="346"/>
      <c r="I264" s="346"/>
      <c r="J264" s="46"/>
      <c r="K264" s="46"/>
      <c r="L264" s="46"/>
      <c r="M264" s="46"/>
      <c r="N264" s="46"/>
      <c r="O264" s="46"/>
      <c r="P264" s="46"/>
      <c r="Q264" s="46"/>
      <c r="R264" s="46"/>
      <c r="S264" s="46"/>
      <c r="T264" s="46"/>
      <c r="U264" s="46"/>
      <c r="V264" s="46"/>
      <c r="W264" s="46"/>
      <c r="X264" s="46"/>
      <c r="Y264" s="46"/>
    </row>
    <row r="265" spans="1:25" ht="14.25" customHeight="1" x14ac:dyDescent="0.3">
      <c r="A265" s="46"/>
      <c r="B265" s="346"/>
      <c r="C265" s="346"/>
      <c r="D265" s="346"/>
      <c r="H265" s="346"/>
      <c r="I265" s="346"/>
      <c r="J265" s="46"/>
      <c r="K265" s="46"/>
      <c r="L265" s="46"/>
      <c r="M265" s="46"/>
      <c r="N265" s="46"/>
      <c r="O265" s="46"/>
      <c r="P265" s="46"/>
      <c r="Q265" s="46"/>
      <c r="R265" s="46"/>
      <c r="S265" s="46"/>
      <c r="T265" s="46"/>
      <c r="U265" s="46"/>
      <c r="V265" s="46"/>
      <c r="W265" s="46"/>
      <c r="X265" s="46"/>
      <c r="Y265" s="46"/>
    </row>
    <row r="266" spans="1:25" ht="14.25" customHeight="1" x14ac:dyDescent="0.3">
      <c r="A266" s="46"/>
      <c r="B266" s="346"/>
      <c r="C266" s="346"/>
      <c r="D266" s="346"/>
      <c r="H266" s="346"/>
      <c r="I266" s="346"/>
      <c r="J266" s="46"/>
      <c r="K266" s="46"/>
      <c r="L266" s="46"/>
      <c r="M266" s="46"/>
      <c r="N266" s="46"/>
      <c r="O266" s="46"/>
      <c r="P266" s="46"/>
      <c r="Q266" s="46"/>
      <c r="R266" s="46"/>
      <c r="S266" s="46"/>
      <c r="T266" s="46"/>
      <c r="U266" s="46"/>
      <c r="V266" s="46"/>
      <c r="W266" s="46"/>
      <c r="X266" s="46"/>
      <c r="Y266" s="46"/>
    </row>
    <row r="267" spans="1:25" ht="14.25" customHeight="1" x14ac:dyDescent="0.3">
      <c r="A267" s="46"/>
      <c r="B267" s="346"/>
      <c r="C267" s="346"/>
      <c r="D267" s="346"/>
      <c r="H267" s="346"/>
      <c r="I267" s="346"/>
      <c r="J267" s="46"/>
      <c r="K267" s="46"/>
      <c r="L267" s="46"/>
      <c r="M267" s="46"/>
      <c r="N267" s="46"/>
      <c r="O267" s="46"/>
      <c r="P267" s="46"/>
      <c r="Q267" s="46"/>
      <c r="R267" s="46"/>
      <c r="S267" s="46"/>
      <c r="T267" s="46"/>
      <c r="U267" s="46"/>
      <c r="V267" s="46"/>
      <c r="W267" s="46"/>
      <c r="X267" s="46"/>
      <c r="Y267" s="46"/>
    </row>
    <row r="268" spans="1:25" ht="14.25" customHeight="1" x14ac:dyDescent="0.3">
      <c r="A268" s="46"/>
      <c r="B268" s="346"/>
      <c r="C268" s="346"/>
      <c r="D268" s="346"/>
      <c r="H268" s="346"/>
      <c r="I268" s="346"/>
      <c r="J268" s="46"/>
      <c r="K268" s="46"/>
      <c r="L268" s="46"/>
      <c r="M268" s="46"/>
      <c r="N268" s="46"/>
      <c r="O268" s="46"/>
      <c r="P268" s="46"/>
      <c r="Q268" s="46"/>
      <c r="R268" s="46"/>
      <c r="S268" s="46"/>
      <c r="T268" s="46"/>
      <c r="U268" s="46"/>
      <c r="V268" s="46"/>
      <c r="W268" s="46"/>
      <c r="X268" s="46"/>
      <c r="Y268" s="46"/>
    </row>
    <row r="269" spans="1:25" ht="14.25" customHeight="1" x14ac:dyDescent="0.3">
      <c r="A269" s="46"/>
      <c r="B269" s="346"/>
      <c r="C269" s="346"/>
      <c r="D269" s="346"/>
      <c r="H269" s="346"/>
      <c r="I269" s="346"/>
      <c r="J269" s="46"/>
      <c r="K269" s="46"/>
      <c r="L269" s="46"/>
      <c r="M269" s="46"/>
      <c r="N269" s="46"/>
      <c r="O269" s="46"/>
      <c r="P269" s="46"/>
      <c r="Q269" s="46"/>
      <c r="R269" s="46"/>
      <c r="S269" s="46"/>
      <c r="T269" s="46"/>
      <c r="U269" s="46"/>
      <c r="V269" s="46"/>
      <c r="W269" s="46"/>
      <c r="X269" s="46"/>
      <c r="Y269" s="46"/>
    </row>
    <row r="270" spans="1:25" ht="14.25" customHeight="1" x14ac:dyDescent="0.3">
      <c r="A270" s="46"/>
      <c r="B270" s="346"/>
      <c r="C270" s="346"/>
      <c r="D270" s="346"/>
      <c r="H270" s="346"/>
      <c r="I270" s="346"/>
      <c r="J270" s="46"/>
      <c r="K270" s="46"/>
      <c r="L270" s="46"/>
      <c r="M270" s="46"/>
      <c r="N270" s="46"/>
      <c r="O270" s="46"/>
      <c r="P270" s="46"/>
      <c r="Q270" s="46"/>
      <c r="R270" s="46"/>
      <c r="S270" s="46"/>
      <c r="T270" s="46"/>
      <c r="U270" s="46"/>
      <c r="V270" s="46"/>
      <c r="W270" s="46"/>
      <c r="X270" s="46"/>
      <c r="Y270" s="46"/>
    </row>
    <row r="271" spans="1:25" ht="14.25" customHeight="1" x14ac:dyDescent="0.3">
      <c r="A271" s="46"/>
      <c r="B271" s="346"/>
      <c r="C271" s="346"/>
      <c r="D271" s="346"/>
      <c r="H271" s="346"/>
      <c r="I271" s="346"/>
      <c r="J271" s="46"/>
      <c r="K271" s="46"/>
      <c r="L271" s="46"/>
      <c r="M271" s="46"/>
      <c r="N271" s="46"/>
      <c r="O271" s="46"/>
      <c r="P271" s="46"/>
      <c r="Q271" s="46"/>
      <c r="R271" s="46"/>
      <c r="S271" s="46"/>
      <c r="T271" s="46"/>
      <c r="U271" s="46"/>
      <c r="V271" s="46"/>
      <c r="W271" s="46"/>
      <c r="X271" s="46"/>
      <c r="Y271" s="46"/>
    </row>
    <row r="272" spans="1:25" ht="14.25" customHeight="1" x14ac:dyDescent="0.3">
      <c r="A272" s="46"/>
      <c r="B272" s="346"/>
      <c r="C272" s="346"/>
      <c r="D272" s="346"/>
      <c r="H272" s="346"/>
      <c r="I272" s="346"/>
      <c r="J272" s="46"/>
      <c r="K272" s="46"/>
      <c r="L272" s="46"/>
      <c r="M272" s="46"/>
      <c r="N272" s="46"/>
      <c r="O272" s="46"/>
      <c r="P272" s="46"/>
      <c r="Q272" s="46"/>
      <c r="R272" s="46"/>
      <c r="S272" s="46"/>
      <c r="T272" s="46"/>
      <c r="U272" s="46"/>
      <c r="V272" s="46"/>
      <c r="W272" s="46"/>
      <c r="X272" s="46"/>
      <c r="Y272" s="46"/>
    </row>
    <row r="273" spans="1:25" ht="14.25" customHeight="1" x14ac:dyDescent="0.3">
      <c r="A273" s="46"/>
      <c r="B273" s="346"/>
      <c r="C273" s="346"/>
      <c r="D273" s="346"/>
      <c r="H273" s="346"/>
      <c r="I273" s="346"/>
      <c r="J273" s="46"/>
      <c r="K273" s="46"/>
      <c r="L273" s="46"/>
      <c r="M273" s="46"/>
      <c r="N273" s="46"/>
      <c r="O273" s="46"/>
      <c r="P273" s="46"/>
      <c r="Q273" s="46"/>
      <c r="R273" s="46"/>
      <c r="S273" s="46"/>
      <c r="T273" s="46"/>
      <c r="U273" s="46"/>
      <c r="V273" s="46"/>
      <c r="W273" s="46"/>
      <c r="X273" s="46"/>
      <c r="Y273" s="46"/>
    </row>
    <row r="274" spans="1:25" ht="14.25" customHeight="1" x14ac:dyDescent="0.3">
      <c r="A274" s="46"/>
      <c r="B274" s="346"/>
      <c r="C274" s="346"/>
      <c r="D274" s="346"/>
      <c r="H274" s="346"/>
      <c r="I274" s="346"/>
      <c r="J274" s="46"/>
      <c r="K274" s="46"/>
      <c r="L274" s="46"/>
      <c r="M274" s="46"/>
      <c r="N274" s="46"/>
      <c r="O274" s="46"/>
      <c r="P274" s="46"/>
      <c r="Q274" s="46"/>
      <c r="R274" s="46"/>
      <c r="S274" s="46"/>
      <c r="T274" s="46"/>
      <c r="U274" s="46"/>
      <c r="V274" s="46"/>
      <c r="W274" s="46"/>
      <c r="X274" s="46"/>
      <c r="Y274" s="46"/>
    </row>
    <row r="275" spans="1:25" ht="14.25" customHeight="1" x14ac:dyDescent="0.3">
      <c r="A275" s="46"/>
      <c r="B275" s="346"/>
      <c r="C275" s="346"/>
      <c r="D275" s="346"/>
      <c r="H275" s="346"/>
      <c r="I275" s="346"/>
      <c r="J275" s="46"/>
      <c r="K275" s="46"/>
      <c r="L275" s="46"/>
      <c r="M275" s="46"/>
      <c r="N275" s="46"/>
      <c r="O275" s="46"/>
      <c r="P275" s="46"/>
      <c r="Q275" s="46"/>
      <c r="R275" s="46"/>
      <c r="S275" s="46"/>
      <c r="T275" s="46"/>
      <c r="U275" s="46"/>
      <c r="V275" s="46"/>
      <c r="W275" s="46"/>
      <c r="X275" s="46"/>
      <c r="Y275" s="46"/>
    </row>
    <row r="276" spans="1:25" ht="14.25" customHeight="1" x14ac:dyDescent="0.3">
      <c r="A276" s="46"/>
      <c r="B276" s="346"/>
      <c r="C276" s="346"/>
      <c r="D276" s="346"/>
      <c r="H276" s="346"/>
      <c r="I276" s="346"/>
      <c r="J276" s="46"/>
      <c r="K276" s="46"/>
      <c r="L276" s="46"/>
      <c r="M276" s="46"/>
      <c r="N276" s="46"/>
      <c r="O276" s="46"/>
      <c r="P276" s="46"/>
      <c r="Q276" s="46"/>
      <c r="R276" s="46"/>
      <c r="S276" s="46"/>
      <c r="T276" s="46"/>
      <c r="U276" s="46"/>
      <c r="V276" s="46"/>
      <c r="W276" s="46"/>
      <c r="X276" s="46"/>
      <c r="Y276" s="46"/>
    </row>
    <row r="277" spans="1:25" ht="14.25" customHeight="1" x14ac:dyDescent="0.3">
      <c r="A277" s="46"/>
      <c r="B277" s="346"/>
      <c r="C277" s="346"/>
      <c r="D277" s="346"/>
      <c r="H277" s="346"/>
      <c r="I277" s="346"/>
      <c r="J277" s="46"/>
      <c r="K277" s="46"/>
      <c r="L277" s="46"/>
      <c r="M277" s="46"/>
      <c r="N277" s="46"/>
      <c r="O277" s="46"/>
      <c r="P277" s="46"/>
      <c r="Q277" s="46"/>
      <c r="R277" s="46"/>
      <c r="S277" s="46"/>
      <c r="T277" s="46"/>
      <c r="U277" s="46"/>
      <c r="V277" s="46"/>
      <c r="W277" s="46"/>
      <c r="X277" s="46"/>
      <c r="Y277" s="46"/>
    </row>
    <row r="278" spans="1:25" ht="14.25" customHeight="1" x14ac:dyDescent="0.3">
      <c r="A278" s="46"/>
      <c r="B278" s="346"/>
      <c r="C278" s="346"/>
      <c r="D278" s="346"/>
      <c r="H278" s="346"/>
      <c r="I278" s="346"/>
      <c r="J278" s="46"/>
      <c r="K278" s="46"/>
      <c r="L278" s="46"/>
      <c r="M278" s="46"/>
      <c r="N278" s="46"/>
      <c r="O278" s="46"/>
      <c r="P278" s="46"/>
      <c r="Q278" s="46"/>
      <c r="R278" s="46"/>
      <c r="S278" s="46"/>
      <c r="T278" s="46"/>
      <c r="U278" s="46"/>
      <c r="V278" s="46"/>
      <c r="W278" s="46"/>
      <c r="X278" s="46"/>
      <c r="Y278" s="46"/>
    </row>
    <row r="279" spans="1:25" ht="14.25" customHeight="1" x14ac:dyDescent="0.3">
      <c r="A279" s="46"/>
      <c r="B279" s="346"/>
      <c r="C279" s="346"/>
      <c r="D279" s="346"/>
      <c r="H279" s="346"/>
      <c r="I279" s="346"/>
      <c r="J279" s="46"/>
      <c r="K279" s="46"/>
      <c r="L279" s="46"/>
      <c r="M279" s="46"/>
      <c r="N279" s="46"/>
      <c r="O279" s="46"/>
      <c r="P279" s="46"/>
      <c r="Q279" s="46"/>
      <c r="R279" s="46"/>
      <c r="S279" s="46"/>
      <c r="T279" s="46"/>
      <c r="U279" s="46"/>
      <c r="V279" s="46"/>
      <c r="W279" s="46"/>
      <c r="X279" s="46"/>
      <c r="Y279" s="46"/>
    </row>
    <row r="280" spans="1:25" ht="14.25" customHeight="1" x14ac:dyDescent="0.3">
      <c r="A280" s="46"/>
      <c r="B280" s="346"/>
      <c r="C280" s="346"/>
      <c r="D280" s="346"/>
      <c r="H280" s="346"/>
      <c r="I280" s="346"/>
      <c r="J280" s="46"/>
      <c r="K280" s="46"/>
      <c r="L280" s="46"/>
      <c r="M280" s="46"/>
      <c r="N280" s="46"/>
      <c r="O280" s="46"/>
      <c r="P280" s="46"/>
      <c r="Q280" s="46"/>
      <c r="R280" s="46"/>
      <c r="S280" s="46"/>
      <c r="T280" s="46"/>
      <c r="U280" s="46"/>
      <c r="V280" s="46"/>
      <c r="W280" s="46"/>
      <c r="X280" s="46"/>
      <c r="Y280" s="46"/>
    </row>
    <row r="281" spans="1:25" ht="14.25" customHeight="1" x14ac:dyDescent="0.3">
      <c r="A281" s="46"/>
      <c r="B281" s="346"/>
      <c r="C281" s="346"/>
      <c r="D281" s="346"/>
      <c r="H281" s="346"/>
      <c r="I281" s="346"/>
      <c r="J281" s="46"/>
      <c r="K281" s="46"/>
      <c r="L281" s="46"/>
      <c r="M281" s="46"/>
      <c r="N281" s="46"/>
      <c r="O281" s="46"/>
      <c r="P281" s="46"/>
      <c r="Q281" s="46"/>
      <c r="R281" s="46"/>
      <c r="S281" s="46"/>
      <c r="T281" s="46"/>
      <c r="U281" s="46"/>
      <c r="V281" s="46"/>
      <c r="W281" s="46"/>
      <c r="X281" s="46"/>
      <c r="Y281" s="46"/>
    </row>
    <row r="282" spans="1:25" ht="14.25" customHeight="1" x14ac:dyDescent="0.3">
      <c r="A282" s="46"/>
      <c r="B282" s="346"/>
      <c r="C282" s="346"/>
      <c r="D282" s="346"/>
      <c r="H282" s="346"/>
      <c r="I282" s="346"/>
      <c r="J282" s="46"/>
      <c r="K282" s="46"/>
      <c r="L282" s="46"/>
      <c r="M282" s="46"/>
      <c r="N282" s="46"/>
      <c r="O282" s="46"/>
      <c r="P282" s="46"/>
      <c r="Q282" s="46"/>
      <c r="R282" s="46"/>
      <c r="S282" s="46"/>
      <c r="T282" s="46"/>
      <c r="U282" s="46"/>
      <c r="V282" s="46"/>
      <c r="W282" s="46"/>
      <c r="X282" s="46"/>
      <c r="Y282" s="46"/>
    </row>
    <row r="283" spans="1:25" ht="14.25" customHeight="1" x14ac:dyDescent="0.3">
      <c r="A283" s="46"/>
      <c r="B283" s="346"/>
      <c r="C283" s="346"/>
      <c r="D283" s="346"/>
      <c r="H283" s="346"/>
      <c r="I283" s="346"/>
      <c r="J283" s="46"/>
      <c r="K283" s="46"/>
      <c r="L283" s="46"/>
      <c r="M283" s="46"/>
      <c r="N283" s="46"/>
      <c r="O283" s="46"/>
      <c r="P283" s="46"/>
      <c r="Q283" s="46"/>
      <c r="R283" s="46"/>
      <c r="S283" s="46"/>
      <c r="T283" s="46"/>
      <c r="U283" s="46"/>
      <c r="V283" s="46"/>
      <c r="W283" s="46"/>
      <c r="X283" s="46"/>
      <c r="Y283" s="46"/>
    </row>
    <row r="284" spans="1:25" ht="14.25" customHeight="1" x14ac:dyDescent="0.3">
      <c r="A284" s="46"/>
      <c r="B284" s="346"/>
      <c r="C284" s="346"/>
      <c r="D284" s="346"/>
      <c r="H284" s="346"/>
      <c r="I284" s="346"/>
      <c r="J284" s="46"/>
      <c r="K284" s="46"/>
      <c r="L284" s="46"/>
      <c r="M284" s="46"/>
      <c r="N284" s="46"/>
      <c r="O284" s="46"/>
      <c r="P284" s="46"/>
      <c r="Q284" s="46"/>
      <c r="R284" s="46"/>
      <c r="S284" s="46"/>
      <c r="T284" s="46"/>
      <c r="U284" s="46"/>
      <c r="V284" s="46"/>
      <c r="W284" s="46"/>
      <c r="X284" s="46"/>
      <c r="Y284" s="46"/>
    </row>
    <row r="285" spans="1:25" ht="14.25" customHeight="1" x14ac:dyDescent="0.3">
      <c r="A285" s="46"/>
      <c r="B285" s="346"/>
      <c r="C285" s="346"/>
      <c r="D285" s="346"/>
      <c r="H285" s="346"/>
      <c r="I285" s="346"/>
      <c r="J285" s="46"/>
      <c r="K285" s="46"/>
      <c r="L285" s="46"/>
      <c r="M285" s="46"/>
      <c r="N285" s="46"/>
      <c r="O285" s="46"/>
      <c r="P285" s="46"/>
      <c r="Q285" s="46"/>
      <c r="R285" s="46"/>
      <c r="S285" s="46"/>
      <c r="T285" s="46"/>
      <c r="U285" s="46"/>
      <c r="V285" s="46"/>
      <c r="W285" s="46"/>
      <c r="X285" s="46"/>
      <c r="Y285" s="46"/>
    </row>
    <row r="286" spans="1:25" ht="14.25" customHeight="1" x14ac:dyDescent="0.3">
      <c r="A286" s="46"/>
      <c r="B286" s="346"/>
      <c r="C286" s="346"/>
      <c r="D286" s="346"/>
      <c r="H286" s="346"/>
      <c r="I286" s="346"/>
      <c r="J286" s="46"/>
      <c r="K286" s="46"/>
      <c r="L286" s="46"/>
      <c r="M286" s="46"/>
      <c r="N286" s="46"/>
      <c r="O286" s="46"/>
      <c r="P286" s="46"/>
      <c r="Q286" s="46"/>
      <c r="R286" s="46"/>
      <c r="S286" s="46"/>
      <c r="T286" s="46"/>
      <c r="U286" s="46"/>
      <c r="V286" s="46"/>
      <c r="W286" s="46"/>
      <c r="X286" s="46"/>
      <c r="Y286" s="46"/>
    </row>
    <row r="287" spans="1:25" ht="14.25" customHeight="1" x14ac:dyDescent="0.3">
      <c r="A287" s="46"/>
      <c r="B287" s="346"/>
      <c r="C287" s="346"/>
      <c r="D287" s="346"/>
      <c r="H287" s="346"/>
      <c r="I287" s="346"/>
      <c r="J287" s="46"/>
      <c r="K287" s="46"/>
      <c r="L287" s="46"/>
      <c r="M287" s="46"/>
      <c r="N287" s="46"/>
      <c r="O287" s="46"/>
      <c r="P287" s="46"/>
      <c r="Q287" s="46"/>
      <c r="R287" s="46"/>
      <c r="S287" s="46"/>
      <c r="T287" s="46"/>
      <c r="U287" s="46"/>
      <c r="V287" s="46"/>
      <c r="W287" s="46"/>
      <c r="X287" s="46"/>
      <c r="Y287" s="46"/>
    </row>
    <row r="288" spans="1:25" ht="14.25" customHeight="1" x14ac:dyDescent="0.3">
      <c r="A288" s="46"/>
      <c r="B288" s="346"/>
      <c r="C288" s="346"/>
      <c r="D288" s="346"/>
      <c r="H288" s="346"/>
      <c r="I288" s="346"/>
      <c r="J288" s="46"/>
      <c r="K288" s="46"/>
      <c r="L288" s="46"/>
      <c r="M288" s="46"/>
      <c r="N288" s="46"/>
      <c r="O288" s="46"/>
      <c r="P288" s="46"/>
      <c r="Q288" s="46"/>
      <c r="R288" s="46"/>
      <c r="S288" s="46"/>
      <c r="T288" s="46"/>
      <c r="U288" s="46"/>
      <c r="V288" s="46"/>
      <c r="W288" s="46"/>
      <c r="X288" s="46"/>
      <c r="Y288" s="46"/>
    </row>
    <row r="289" spans="1:25" ht="14.25" customHeight="1" x14ac:dyDescent="0.3">
      <c r="A289" s="46"/>
      <c r="B289" s="346"/>
      <c r="C289" s="346"/>
      <c r="D289" s="346"/>
      <c r="H289" s="346"/>
      <c r="I289" s="346"/>
      <c r="J289" s="46"/>
      <c r="K289" s="46"/>
      <c r="L289" s="46"/>
      <c r="M289" s="46"/>
      <c r="N289" s="46"/>
      <c r="O289" s="46"/>
      <c r="P289" s="46"/>
      <c r="Q289" s="46"/>
      <c r="R289" s="46"/>
      <c r="S289" s="46"/>
      <c r="T289" s="46"/>
      <c r="U289" s="46"/>
      <c r="V289" s="46"/>
      <c r="W289" s="46"/>
      <c r="X289" s="46"/>
      <c r="Y289" s="46"/>
    </row>
    <row r="290" spans="1:25" ht="14.25" customHeight="1" x14ac:dyDescent="0.3">
      <c r="A290" s="46"/>
      <c r="B290" s="346"/>
      <c r="C290" s="346"/>
      <c r="D290" s="346"/>
      <c r="H290" s="346"/>
      <c r="I290" s="346"/>
      <c r="J290" s="46"/>
      <c r="K290" s="46"/>
      <c r="L290" s="46"/>
      <c r="M290" s="46"/>
      <c r="N290" s="46"/>
      <c r="O290" s="46"/>
      <c r="P290" s="46"/>
      <c r="Q290" s="46"/>
      <c r="R290" s="46"/>
      <c r="S290" s="46"/>
      <c r="T290" s="46"/>
      <c r="U290" s="46"/>
      <c r="V290" s="46"/>
      <c r="W290" s="46"/>
      <c r="X290" s="46"/>
      <c r="Y290" s="46"/>
    </row>
    <row r="291" spans="1:25" ht="14.25" customHeight="1" x14ac:dyDescent="0.3">
      <c r="A291" s="46"/>
      <c r="B291" s="346"/>
      <c r="C291" s="346"/>
      <c r="D291" s="346"/>
      <c r="H291" s="346"/>
      <c r="I291" s="346"/>
      <c r="J291" s="46"/>
      <c r="K291" s="46"/>
      <c r="L291" s="46"/>
      <c r="M291" s="46"/>
      <c r="N291" s="46"/>
      <c r="O291" s="46"/>
      <c r="P291" s="46"/>
      <c r="Q291" s="46"/>
      <c r="R291" s="46"/>
      <c r="S291" s="46"/>
      <c r="T291" s="46"/>
      <c r="U291" s="46"/>
      <c r="V291" s="46"/>
      <c r="W291" s="46"/>
      <c r="X291" s="46"/>
      <c r="Y291" s="46"/>
    </row>
    <row r="292" spans="1:25" ht="14.25" customHeight="1" x14ac:dyDescent="0.3">
      <c r="A292" s="46"/>
      <c r="B292" s="346"/>
      <c r="C292" s="346"/>
      <c r="D292" s="346"/>
      <c r="H292" s="346"/>
      <c r="I292" s="346"/>
      <c r="J292" s="46"/>
      <c r="K292" s="46"/>
      <c r="L292" s="46"/>
      <c r="M292" s="46"/>
      <c r="N292" s="46"/>
      <c r="O292" s="46"/>
      <c r="P292" s="46"/>
      <c r="Q292" s="46"/>
      <c r="R292" s="46"/>
      <c r="S292" s="46"/>
      <c r="T292" s="46"/>
      <c r="U292" s="46"/>
      <c r="V292" s="46"/>
      <c r="W292" s="46"/>
      <c r="X292" s="46"/>
      <c r="Y292" s="46"/>
    </row>
    <row r="293" spans="1:25" ht="14.25" customHeight="1" x14ac:dyDescent="0.3">
      <c r="A293" s="46"/>
      <c r="B293" s="346"/>
      <c r="C293" s="346"/>
      <c r="D293" s="346"/>
      <c r="H293" s="346"/>
      <c r="I293" s="346"/>
      <c r="J293" s="46"/>
      <c r="K293" s="46"/>
      <c r="L293" s="46"/>
      <c r="M293" s="46"/>
      <c r="N293" s="46"/>
      <c r="O293" s="46"/>
      <c r="P293" s="46"/>
      <c r="Q293" s="46"/>
      <c r="R293" s="46"/>
      <c r="S293" s="46"/>
      <c r="T293" s="46"/>
      <c r="U293" s="46"/>
      <c r="V293" s="46"/>
      <c r="W293" s="46"/>
      <c r="X293" s="46"/>
      <c r="Y293" s="46"/>
    </row>
    <row r="294" spans="1:25" ht="14.25" customHeight="1" x14ac:dyDescent="0.3">
      <c r="A294" s="46"/>
      <c r="B294" s="346"/>
      <c r="C294" s="346"/>
      <c r="D294" s="346"/>
      <c r="H294" s="346"/>
      <c r="I294" s="346"/>
      <c r="J294" s="46"/>
      <c r="K294" s="46"/>
      <c r="L294" s="46"/>
      <c r="M294" s="46"/>
      <c r="N294" s="46"/>
      <c r="O294" s="46"/>
      <c r="P294" s="46"/>
      <c r="Q294" s="46"/>
      <c r="R294" s="46"/>
      <c r="S294" s="46"/>
      <c r="T294" s="46"/>
      <c r="U294" s="46"/>
      <c r="V294" s="46"/>
      <c r="W294" s="46"/>
      <c r="X294" s="46"/>
      <c r="Y294" s="46"/>
    </row>
    <row r="295" spans="1:25" ht="14.25" customHeight="1" x14ac:dyDescent="0.3">
      <c r="A295" s="46"/>
      <c r="B295" s="346"/>
      <c r="C295" s="346"/>
      <c r="D295" s="346"/>
      <c r="H295" s="346"/>
      <c r="I295" s="346"/>
      <c r="J295" s="46"/>
      <c r="K295" s="46"/>
      <c r="L295" s="46"/>
      <c r="M295" s="46"/>
      <c r="N295" s="46"/>
      <c r="O295" s="46"/>
      <c r="P295" s="46"/>
      <c r="Q295" s="46"/>
      <c r="R295" s="46"/>
      <c r="S295" s="46"/>
      <c r="T295" s="46"/>
      <c r="U295" s="46"/>
      <c r="V295" s="46"/>
      <c r="W295" s="46"/>
      <c r="X295" s="46"/>
      <c r="Y295" s="46"/>
    </row>
    <row r="296" spans="1:25" ht="14.25" customHeight="1" x14ac:dyDescent="0.3">
      <c r="A296" s="46"/>
      <c r="B296" s="346"/>
      <c r="C296" s="346"/>
      <c r="D296" s="346"/>
      <c r="H296" s="346"/>
      <c r="I296" s="346"/>
      <c r="J296" s="46"/>
      <c r="K296" s="46"/>
      <c r="L296" s="46"/>
      <c r="M296" s="46"/>
      <c r="N296" s="46"/>
      <c r="O296" s="46"/>
      <c r="P296" s="46"/>
      <c r="Q296" s="46"/>
      <c r="R296" s="46"/>
      <c r="S296" s="46"/>
      <c r="T296" s="46"/>
      <c r="U296" s="46"/>
      <c r="V296" s="46"/>
      <c r="W296" s="46"/>
      <c r="X296" s="46"/>
      <c r="Y296" s="46"/>
    </row>
    <row r="297" spans="1:25" ht="14.25" customHeight="1" x14ac:dyDescent="0.3">
      <c r="A297" s="46"/>
      <c r="B297" s="346"/>
      <c r="C297" s="346"/>
      <c r="D297" s="346"/>
      <c r="H297" s="346"/>
      <c r="I297" s="346"/>
      <c r="J297" s="46"/>
      <c r="K297" s="46"/>
      <c r="L297" s="46"/>
      <c r="M297" s="46"/>
      <c r="N297" s="46"/>
      <c r="O297" s="46"/>
      <c r="P297" s="46"/>
      <c r="Q297" s="46"/>
      <c r="R297" s="46"/>
      <c r="S297" s="46"/>
      <c r="T297" s="46"/>
      <c r="U297" s="46"/>
      <c r="V297" s="46"/>
      <c r="W297" s="46"/>
      <c r="X297" s="46"/>
      <c r="Y297" s="46"/>
    </row>
    <row r="298" spans="1:25" ht="14.25" customHeight="1" x14ac:dyDescent="0.3">
      <c r="A298" s="46"/>
      <c r="B298" s="346"/>
      <c r="C298" s="346"/>
      <c r="D298" s="346"/>
      <c r="H298" s="346"/>
      <c r="I298" s="346"/>
      <c r="J298" s="46"/>
      <c r="K298" s="46"/>
      <c r="L298" s="46"/>
      <c r="M298" s="46"/>
      <c r="N298" s="46"/>
      <c r="O298" s="46"/>
      <c r="P298" s="46"/>
      <c r="Q298" s="46"/>
      <c r="R298" s="46"/>
      <c r="S298" s="46"/>
      <c r="T298" s="46"/>
      <c r="U298" s="46"/>
      <c r="V298" s="46"/>
      <c r="W298" s="46"/>
      <c r="X298" s="46"/>
      <c r="Y298" s="46"/>
    </row>
    <row r="299" spans="1:25" ht="14.25" customHeight="1" x14ac:dyDescent="0.3">
      <c r="A299" s="46"/>
      <c r="B299" s="346"/>
      <c r="C299" s="346"/>
      <c r="D299" s="346"/>
      <c r="H299" s="346"/>
      <c r="I299" s="346"/>
      <c r="J299" s="46"/>
      <c r="K299" s="46"/>
      <c r="L299" s="46"/>
      <c r="M299" s="46"/>
      <c r="N299" s="46"/>
      <c r="O299" s="46"/>
      <c r="P299" s="46"/>
      <c r="Q299" s="46"/>
      <c r="R299" s="46"/>
      <c r="S299" s="46"/>
      <c r="T299" s="46"/>
      <c r="U299" s="46"/>
      <c r="V299" s="46"/>
      <c r="W299" s="46"/>
      <c r="X299" s="46"/>
      <c r="Y299" s="46"/>
    </row>
    <row r="300" spans="1:25" ht="14.25" customHeight="1" x14ac:dyDescent="0.3">
      <c r="A300" s="46"/>
      <c r="B300" s="346"/>
      <c r="C300" s="346"/>
      <c r="D300" s="346"/>
      <c r="H300" s="346"/>
      <c r="I300" s="346"/>
      <c r="J300" s="46"/>
      <c r="K300" s="46"/>
      <c r="L300" s="46"/>
      <c r="M300" s="46"/>
      <c r="N300" s="46"/>
      <c r="O300" s="46"/>
      <c r="P300" s="46"/>
      <c r="Q300" s="46"/>
      <c r="R300" s="46"/>
      <c r="S300" s="46"/>
      <c r="T300" s="46"/>
      <c r="U300" s="46"/>
      <c r="V300" s="46"/>
      <c r="W300" s="46"/>
      <c r="X300" s="46"/>
      <c r="Y300" s="46"/>
    </row>
    <row r="301" spans="1:25" ht="14.25" customHeight="1" x14ac:dyDescent="0.3">
      <c r="A301" s="46"/>
      <c r="B301" s="346"/>
      <c r="C301" s="346"/>
      <c r="D301" s="346"/>
      <c r="H301" s="346"/>
      <c r="I301" s="346"/>
      <c r="J301" s="46"/>
      <c r="K301" s="46"/>
      <c r="L301" s="46"/>
      <c r="M301" s="46"/>
      <c r="N301" s="46"/>
      <c r="O301" s="46"/>
      <c r="P301" s="46"/>
      <c r="Q301" s="46"/>
      <c r="R301" s="46"/>
      <c r="S301" s="46"/>
      <c r="T301" s="46"/>
      <c r="U301" s="46"/>
      <c r="V301" s="46"/>
      <c r="W301" s="46"/>
      <c r="X301" s="46"/>
      <c r="Y301" s="46"/>
    </row>
    <row r="302" spans="1:25" ht="14.25" customHeight="1" x14ac:dyDescent="0.3">
      <c r="A302" s="46"/>
      <c r="B302" s="346"/>
      <c r="C302" s="346"/>
      <c r="D302" s="346"/>
      <c r="H302" s="346"/>
      <c r="I302" s="346"/>
      <c r="J302" s="46"/>
      <c r="K302" s="46"/>
      <c r="L302" s="46"/>
      <c r="M302" s="46"/>
      <c r="N302" s="46"/>
      <c r="O302" s="46"/>
      <c r="P302" s="46"/>
      <c r="Q302" s="46"/>
      <c r="R302" s="46"/>
      <c r="S302" s="46"/>
      <c r="T302" s="46"/>
      <c r="U302" s="46"/>
      <c r="V302" s="46"/>
      <c r="W302" s="46"/>
      <c r="X302" s="46"/>
      <c r="Y302" s="46"/>
    </row>
    <row r="303" spans="1:25" ht="14.25" customHeight="1" x14ac:dyDescent="0.3">
      <c r="A303" s="46"/>
      <c r="B303" s="346"/>
      <c r="C303" s="346"/>
      <c r="D303" s="346"/>
      <c r="H303" s="346"/>
      <c r="I303" s="346"/>
      <c r="J303" s="46"/>
      <c r="K303" s="46"/>
      <c r="L303" s="46"/>
      <c r="M303" s="46"/>
      <c r="N303" s="46"/>
      <c r="O303" s="46"/>
      <c r="P303" s="46"/>
      <c r="Q303" s="46"/>
      <c r="R303" s="46"/>
      <c r="S303" s="46"/>
      <c r="T303" s="46"/>
      <c r="U303" s="46"/>
      <c r="V303" s="46"/>
      <c r="W303" s="46"/>
      <c r="X303" s="46"/>
      <c r="Y303" s="46"/>
    </row>
    <row r="304" spans="1:25" ht="14.25" customHeight="1" x14ac:dyDescent="0.3">
      <c r="A304" s="46"/>
      <c r="B304" s="346"/>
      <c r="C304" s="346"/>
      <c r="D304" s="346"/>
      <c r="H304" s="346"/>
      <c r="I304" s="346"/>
      <c r="J304" s="46"/>
      <c r="K304" s="46"/>
      <c r="L304" s="46"/>
      <c r="M304" s="46"/>
      <c r="N304" s="46"/>
      <c r="O304" s="46"/>
      <c r="P304" s="46"/>
      <c r="Q304" s="46"/>
      <c r="R304" s="46"/>
      <c r="S304" s="46"/>
      <c r="T304" s="46"/>
      <c r="U304" s="46"/>
      <c r="V304" s="46"/>
      <c r="W304" s="46"/>
      <c r="X304" s="46"/>
      <c r="Y304" s="46"/>
    </row>
    <row r="305" spans="1:25" ht="14.25" customHeight="1" x14ac:dyDescent="0.3">
      <c r="A305" s="46"/>
      <c r="B305" s="346"/>
      <c r="C305" s="346"/>
      <c r="D305" s="346"/>
      <c r="H305" s="346"/>
      <c r="I305" s="346"/>
      <c r="J305" s="46"/>
      <c r="K305" s="46"/>
      <c r="L305" s="46"/>
      <c r="M305" s="46"/>
      <c r="N305" s="46"/>
      <c r="O305" s="46"/>
      <c r="P305" s="46"/>
      <c r="Q305" s="46"/>
      <c r="R305" s="46"/>
      <c r="S305" s="46"/>
      <c r="T305" s="46"/>
      <c r="U305" s="46"/>
      <c r="V305" s="46"/>
      <c r="W305" s="46"/>
      <c r="X305" s="46"/>
      <c r="Y305" s="46"/>
    </row>
    <row r="306" spans="1:25" ht="14.25" customHeight="1" x14ac:dyDescent="0.3">
      <c r="A306" s="46"/>
      <c r="B306" s="346"/>
      <c r="C306" s="346"/>
      <c r="D306" s="346"/>
      <c r="H306" s="346"/>
      <c r="I306" s="346"/>
      <c r="J306" s="46"/>
      <c r="K306" s="46"/>
      <c r="L306" s="46"/>
      <c r="M306" s="46"/>
      <c r="N306" s="46"/>
      <c r="O306" s="46"/>
      <c r="P306" s="46"/>
      <c r="Q306" s="46"/>
      <c r="R306" s="46"/>
      <c r="S306" s="46"/>
      <c r="T306" s="46"/>
      <c r="U306" s="46"/>
      <c r="V306" s="46"/>
      <c r="W306" s="46"/>
      <c r="X306" s="46"/>
      <c r="Y306" s="46"/>
    </row>
    <row r="307" spans="1:25" ht="14.25" customHeight="1" x14ac:dyDescent="0.3">
      <c r="A307" s="46"/>
      <c r="B307" s="346"/>
      <c r="C307" s="346"/>
      <c r="D307" s="346"/>
      <c r="H307" s="346"/>
      <c r="I307" s="346"/>
      <c r="J307" s="46"/>
      <c r="K307" s="46"/>
      <c r="L307" s="46"/>
      <c r="M307" s="46"/>
      <c r="N307" s="46"/>
      <c r="O307" s="46"/>
      <c r="P307" s="46"/>
      <c r="Q307" s="46"/>
      <c r="R307" s="46"/>
      <c r="S307" s="46"/>
      <c r="T307" s="46"/>
      <c r="U307" s="46"/>
      <c r="V307" s="46"/>
      <c r="W307" s="46"/>
      <c r="X307" s="46"/>
      <c r="Y307" s="46"/>
    </row>
    <row r="308" spans="1:25" ht="14.25" customHeight="1" x14ac:dyDescent="0.3">
      <c r="A308" s="46"/>
      <c r="B308" s="346"/>
      <c r="C308" s="346"/>
      <c r="D308" s="346"/>
      <c r="H308" s="346"/>
      <c r="I308" s="346"/>
      <c r="J308" s="46"/>
      <c r="K308" s="46"/>
      <c r="L308" s="46"/>
      <c r="M308" s="46"/>
      <c r="N308" s="46"/>
      <c r="O308" s="46"/>
      <c r="P308" s="46"/>
      <c r="Q308" s="46"/>
      <c r="R308" s="46"/>
      <c r="S308" s="46"/>
      <c r="T308" s="46"/>
      <c r="U308" s="46"/>
      <c r="V308" s="46"/>
      <c r="W308" s="46"/>
      <c r="X308" s="46"/>
      <c r="Y308" s="46"/>
    </row>
    <row r="309" spans="1:25" ht="14.25" customHeight="1" x14ac:dyDescent="0.3">
      <c r="A309" s="46"/>
      <c r="B309" s="346"/>
      <c r="C309" s="346"/>
      <c r="D309" s="346"/>
      <c r="H309" s="346"/>
      <c r="I309" s="346"/>
      <c r="J309" s="46"/>
      <c r="K309" s="46"/>
      <c r="L309" s="46"/>
      <c r="M309" s="46"/>
      <c r="N309" s="46"/>
      <c r="O309" s="46"/>
      <c r="P309" s="46"/>
      <c r="Q309" s="46"/>
      <c r="R309" s="46"/>
      <c r="S309" s="46"/>
      <c r="T309" s="46"/>
      <c r="U309" s="46"/>
      <c r="V309" s="46"/>
      <c r="W309" s="46"/>
      <c r="X309" s="46"/>
      <c r="Y309" s="46"/>
    </row>
    <row r="310" spans="1:25" ht="14.25" customHeight="1" x14ac:dyDescent="0.3">
      <c r="A310" s="46"/>
      <c r="B310" s="346"/>
      <c r="C310" s="346"/>
      <c r="D310" s="346"/>
      <c r="H310" s="346"/>
      <c r="I310" s="346"/>
      <c r="J310" s="46"/>
      <c r="K310" s="46"/>
      <c r="L310" s="46"/>
      <c r="M310" s="46"/>
      <c r="N310" s="46"/>
      <c r="O310" s="46"/>
      <c r="P310" s="46"/>
      <c r="Q310" s="46"/>
      <c r="R310" s="46"/>
      <c r="S310" s="46"/>
      <c r="T310" s="46"/>
      <c r="U310" s="46"/>
      <c r="V310" s="46"/>
      <c r="W310" s="46"/>
      <c r="X310" s="46"/>
      <c r="Y310" s="46"/>
    </row>
    <row r="311" spans="1:25" ht="14.25" customHeight="1" x14ac:dyDescent="0.3">
      <c r="A311" s="46"/>
      <c r="B311" s="346"/>
      <c r="C311" s="346"/>
      <c r="D311" s="346"/>
      <c r="H311" s="346"/>
      <c r="I311" s="346"/>
      <c r="J311" s="46"/>
      <c r="K311" s="46"/>
      <c r="L311" s="46"/>
      <c r="M311" s="46"/>
      <c r="N311" s="46"/>
      <c r="O311" s="46"/>
      <c r="P311" s="46"/>
      <c r="Q311" s="46"/>
      <c r="R311" s="46"/>
      <c r="S311" s="46"/>
      <c r="T311" s="46"/>
      <c r="U311" s="46"/>
      <c r="V311" s="46"/>
      <c r="W311" s="46"/>
      <c r="X311" s="46"/>
      <c r="Y311" s="46"/>
    </row>
    <row r="312" spans="1:25" ht="14.25" customHeight="1" x14ac:dyDescent="0.3">
      <c r="A312" s="46"/>
      <c r="B312" s="346"/>
      <c r="C312" s="346"/>
      <c r="D312" s="346"/>
      <c r="H312" s="346"/>
      <c r="I312" s="346"/>
      <c r="J312" s="46"/>
      <c r="K312" s="46"/>
      <c r="L312" s="46"/>
      <c r="M312" s="46"/>
      <c r="N312" s="46"/>
      <c r="O312" s="46"/>
      <c r="P312" s="46"/>
      <c r="Q312" s="46"/>
      <c r="R312" s="46"/>
      <c r="S312" s="46"/>
      <c r="T312" s="46"/>
      <c r="U312" s="46"/>
      <c r="V312" s="46"/>
      <c r="W312" s="46"/>
      <c r="X312" s="46"/>
      <c r="Y312" s="46"/>
    </row>
    <row r="313" spans="1:25" ht="14.25" customHeight="1" x14ac:dyDescent="0.3">
      <c r="A313" s="46"/>
      <c r="B313" s="346"/>
      <c r="C313" s="346"/>
      <c r="D313" s="346"/>
      <c r="H313" s="346"/>
      <c r="I313" s="346"/>
      <c r="J313" s="46"/>
      <c r="K313" s="46"/>
      <c r="L313" s="46"/>
      <c r="M313" s="46"/>
      <c r="N313" s="46"/>
      <c r="O313" s="46"/>
      <c r="P313" s="46"/>
      <c r="Q313" s="46"/>
      <c r="R313" s="46"/>
      <c r="S313" s="46"/>
      <c r="T313" s="46"/>
      <c r="U313" s="46"/>
      <c r="V313" s="46"/>
      <c r="W313" s="46"/>
      <c r="X313" s="46"/>
      <c r="Y313" s="46"/>
    </row>
    <row r="314" spans="1:25" ht="14.25" customHeight="1" x14ac:dyDescent="0.3">
      <c r="A314" s="46"/>
      <c r="B314" s="346"/>
      <c r="C314" s="346"/>
      <c r="D314" s="346"/>
      <c r="H314" s="346"/>
      <c r="I314" s="346"/>
      <c r="J314" s="46"/>
      <c r="K314" s="46"/>
      <c r="L314" s="46"/>
      <c r="M314" s="46"/>
      <c r="N314" s="46"/>
      <c r="O314" s="46"/>
      <c r="P314" s="46"/>
      <c r="Q314" s="46"/>
      <c r="R314" s="46"/>
      <c r="S314" s="46"/>
      <c r="T314" s="46"/>
      <c r="U314" s="46"/>
      <c r="V314" s="46"/>
      <c r="W314" s="46"/>
      <c r="X314" s="46"/>
      <c r="Y314" s="46"/>
    </row>
    <row r="315" spans="1:25" ht="14.25" customHeight="1" x14ac:dyDescent="0.3">
      <c r="A315" s="46"/>
      <c r="B315" s="346"/>
      <c r="C315" s="346"/>
      <c r="D315" s="346"/>
      <c r="H315" s="346"/>
      <c r="I315" s="346"/>
      <c r="J315" s="46"/>
      <c r="K315" s="46"/>
      <c r="L315" s="46"/>
      <c r="M315" s="46"/>
      <c r="N315" s="46"/>
      <c r="O315" s="46"/>
      <c r="P315" s="46"/>
      <c r="Q315" s="46"/>
      <c r="R315" s="46"/>
      <c r="S315" s="46"/>
      <c r="T315" s="46"/>
      <c r="U315" s="46"/>
      <c r="V315" s="46"/>
      <c r="W315" s="46"/>
      <c r="X315" s="46"/>
      <c r="Y315" s="46"/>
    </row>
    <row r="316" spans="1:25" ht="14.25" customHeight="1" x14ac:dyDescent="0.3">
      <c r="A316" s="46"/>
      <c r="B316" s="346"/>
      <c r="C316" s="346"/>
      <c r="D316" s="346"/>
      <c r="H316" s="346"/>
      <c r="I316" s="346"/>
      <c r="J316" s="46"/>
      <c r="K316" s="46"/>
      <c r="L316" s="46"/>
      <c r="M316" s="46"/>
      <c r="N316" s="46"/>
      <c r="O316" s="46"/>
      <c r="P316" s="46"/>
      <c r="Q316" s="46"/>
      <c r="R316" s="46"/>
      <c r="S316" s="46"/>
      <c r="T316" s="46"/>
      <c r="U316" s="46"/>
      <c r="V316" s="46"/>
      <c r="W316" s="46"/>
      <c r="X316" s="46"/>
      <c r="Y316" s="46"/>
    </row>
    <row r="317" spans="1:25" ht="14.25" customHeight="1" x14ac:dyDescent="0.3">
      <c r="A317" s="46"/>
      <c r="B317" s="346"/>
      <c r="C317" s="346"/>
      <c r="D317" s="346"/>
      <c r="H317" s="346"/>
      <c r="I317" s="346"/>
      <c r="J317" s="46"/>
      <c r="K317" s="46"/>
      <c r="L317" s="46"/>
      <c r="M317" s="46"/>
      <c r="N317" s="46"/>
      <c r="O317" s="46"/>
      <c r="P317" s="46"/>
      <c r="Q317" s="46"/>
      <c r="R317" s="46"/>
      <c r="S317" s="46"/>
      <c r="T317" s="46"/>
      <c r="U317" s="46"/>
      <c r="V317" s="46"/>
      <c r="W317" s="46"/>
      <c r="X317" s="46"/>
      <c r="Y317" s="46"/>
    </row>
    <row r="318" spans="1:25" ht="14.25" customHeight="1" x14ac:dyDescent="0.3">
      <c r="A318" s="46"/>
      <c r="B318" s="346"/>
      <c r="C318" s="346"/>
      <c r="D318" s="346"/>
      <c r="H318" s="346"/>
      <c r="I318" s="346"/>
      <c r="J318" s="46"/>
      <c r="K318" s="46"/>
      <c r="L318" s="46"/>
      <c r="M318" s="46"/>
      <c r="N318" s="46"/>
      <c r="O318" s="46"/>
      <c r="P318" s="46"/>
      <c r="Q318" s="46"/>
      <c r="R318" s="46"/>
      <c r="S318" s="46"/>
      <c r="T318" s="46"/>
      <c r="U318" s="46"/>
      <c r="V318" s="46"/>
      <c r="W318" s="46"/>
      <c r="X318" s="46"/>
      <c r="Y318" s="46"/>
    </row>
    <row r="319" spans="1:25" ht="14.25" customHeight="1" x14ac:dyDescent="0.3">
      <c r="A319" s="46"/>
      <c r="B319" s="346"/>
      <c r="C319" s="346"/>
      <c r="D319" s="346"/>
      <c r="H319" s="346"/>
      <c r="I319" s="346"/>
      <c r="J319" s="46"/>
      <c r="K319" s="46"/>
      <c r="L319" s="46"/>
      <c r="M319" s="46"/>
      <c r="N319" s="46"/>
      <c r="O319" s="46"/>
      <c r="P319" s="46"/>
      <c r="Q319" s="46"/>
      <c r="R319" s="46"/>
      <c r="S319" s="46"/>
      <c r="T319" s="46"/>
      <c r="U319" s="46"/>
      <c r="V319" s="46"/>
      <c r="W319" s="46"/>
      <c r="X319" s="46"/>
      <c r="Y319" s="46"/>
    </row>
    <row r="320" spans="1:25" ht="14.25" customHeight="1" x14ac:dyDescent="0.3">
      <c r="A320" s="46"/>
      <c r="B320" s="346"/>
      <c r="C320" s="346"/>
      <c r="D320" s="346"/>
      <c r="H320" s="346"/>
      <c r="I320" s="346"/>
      <c r="J320" s="46"/>
      <c r="K320" s="46"/>
      <c r="L320" s="46"/>
      <c r="M320" s="46"/>
      <c r="N320" s="46"/>
      <c r="O320" s="46"/>
      <c r="P320" s="46"/>
      <c r="Q320" s="46"/>
      <c r="R320" s="46"/>
      <c r="S320" s="46"/>
      <c r="T320" s="46"/>
      <c r="U320" s="46"/>
      <c r="V320" s="46"/>
      <c r="W320" s="46"/>
      <c r="X320" s="46"/>
      <c r="Y320" s="46"/>
    </row>
    <row r="321" spans="1:25" ht="14.25" customHeight="1" x14ac:dyDescent="0.3">
      <c r="A321" s="46"/>
      <c r="B321" s="346"/>
      <c r="C321" s="346"/>
      <c r="D321" s="346"/>
      <c r="H321" s="346"/>
      <c r="I321" s="346"/>
      <c r="J321" s="46"/>
      <c r="K321" s="46"/>
      <c r="L321" s="46"/>
      <c r="M321" s="46"/>
      <c r="N321" s="46"/>
      <c r="O321" s="46"/>
      <c r="P321" s="46"/>
      <c r="Q321" s="46"/>
      <c r="R321" s="46"/>
      <c r="S321" s="46"/>
      <c r="T321" s="46"/>
      <c r="U321" s="46"/>
      <c r="V321" s="46"/>
      <c r="W321" s="46"/>
      <c r="X321" s="46"/>
      <c r="Y321" s="46"/>
    </row>
    <row r="322" spans="1:25" ht="14.25" customHeight="1" x14ac:dyDescent="0.3">
      <c r="A322" s="46"/>
      <c r="B322" s="346"/>
      <c r="C322" s="346"/>
      <c r="D322" s="346"/>
      <c r="H322" s="346"/>
      <c r="I322" s="346"/>
      <c r="J322" s="46"/>
      <c r="K322" s="46"/>
      <c r="L322" s="46"/>
      <c r="M322" s="46"/>
      <c r="N322" s="46"/>
      <c r="O322" s="46"/>
      <c r="P322" s="46"/>
      <c r="Q322" s="46"/>
      <c r="R322" s="46"/>
      <c r="S322" s="46"/>
      <c r="T322" s="46"/>
      <c r="U322" s="46"/>
      <c r="V322" s="46"/>
      <c r="W322" s="46"/>
      <c r="X322" s="46"/>
      <c r="Y322" s="46"/>
    </row>
    <row r="323" spans="1:25" ht="14.25" customHeight="1" x14ac:dyDescent="0.3">
      <c r="A323" s="46"/>
      <c r="B323" s="346"/>
      <c r="C323" s="346"/>
      <c r="D323" s="346"/>
      <c r="H323" s="346"/>
      <c r="I323" s="346"/>
      <c r="J323" s="46"/>
      <c r="K323" s="46"/>
      <c r="L323" s="46"/>
      <c r="M323" s="46"/>
      <c r="N323" s="46"/>
      <c r="O323" s="46"/>
      <c r="P323" s="46"/>
      <c r="Q323" s="46"/>
      <c r="R323" s="46"/>
      <c r="S323" s="46"/>
      <c r="T323" s="46"/>
      <c r="U323" s="46"/>
      <c r="V323" s="46"/>
      <c r="W323" s="46"/>
      <c r="X323" s="46"/>
      <c r="Y323" s="46"/>
    </row>
    <row r="324" spans="1:25" ht="14.25" customHeight="1" x14ac:dyDescent="0.3">
      <c r="A324" s="46"/>
      <c r="B324" s="346"/>
      <c r="C324" s="346"/>
      <c r="D324" s="346"/>
      <c r="H324" s="346"/>
      <c r="I324" s="346"/>
      <c r="J324" s="46"/>
      <c r="K324" s="46"/>
      <c r="L324" s="46"/>
      <c r="M324" s="46"/>
      <c r="N324" s="46"/>
      <c r="O324" s="46"/>
      <c r="P324" s="46"/>
      <c r="Q324" s="46"/>
      <c r="R324" s="46"/>
      <c r="S324" s="46"/>
      <c r="T324" s="46"/>
      <c r="U324" s="46"/>
      <c r="V324" s="46"/>
      <c r="W324" s="46"/>
      <c r="X324" s="46"/>
      <c r="Y324" s="46"/>
    </row>
    <row r="325" spans="1:25" ht="14.25" customHeight="1" x14ac:dyDescent="0.3">
      <c r="A325" s="46"/>
      <c r="B325" s="346"/>
      <c r="C325" s="346"/>
      <c r="D325" s="346"/>
      <c r="H325" s="346"/>
      <c r="I325" s="346"/>
      <c r="J325" s="46"/>
      <c r="K325" s="46"/>
      <c r="L325" s="46"/>
      <c r="M325" s="46"/>
      <c r="N325" s="46"/>
      <c r="O325" s="46"/>
      <c r="P325" s="46"/>
      <c r="Q325" s="46"/>
      <c r="R325" s="46"/>
      <c r="S325" s="46"/>
      <c r="T325" s="46"/>
      <c r="U325" s="46"/>
      <c r="V325" s="46"/>
      <c r="W325" s="46"/>
      <c r="X325" s="46"/>
      <c r="Y325" s="46"/>
    </row>
    <row r="326" spans="1:25" ht="14.25" customHeight="1" x14ac:dyDescent="0.3">
      <c r="A326" s="46"/>
      <c r="B326" s="346"/>
      <c r="C326" s="346"/>
      <c r="D326" s="346"/>
      <c r="H326" s="346"/>
      <c r="I326" s="346"/>
      <c r="J326" s="46"/>
      <c r="K326" s="46"/>
      <c r="L326" s="46"/>
      <c r="M326" s="46"/>
      <c r="N326" s="46"/>
      <c r="O326" s="46"/>
      <c r="P326" s="46"/>
      <c r="Q326" s="46"/>
      <c r="R326" s="46"/>
      <c r="S326" s="46"/>
      <c r="T326" s="46"/>
      <c r="U326" s="46"/>
      <c r="V326" s="46"/>
      <c r="W326" s="46"/>
      <c r="X326" s="46"/>
      <c r="Y326" s="46"/>
    </row>
    <row r="327" spans="1:25" ht="14.25" customHeight="1" x14ac:dyDescent="0.3">
      <c r="A327" s="46"/>
      <c r="B327" s="346"/>
      <c r="C327" s="346"/>
      <c r="D327" s="346"/>
      <c r="H327" s="346"/>
      <c r="I327" s="346"/>
      <c r="J327" s="46"/>
      <c r="K327" s="46"/>
      <c r="L327" s="46"/>
      <c r="M327" s="46"/>
      <c r="N327" s="46"/>
      <c r="O327" s="46"/>
      <c r="P327" s="46"/>
      <c r="Q327" s="46"/>
      <c r="R327" s="46"/>
      <c r="S327" s="46"/>
      <c r="T327" s="46"/>
      <c r="U327" s="46"/>
      <c r="V327" s="46"/>
      <c r="W327" s="46"/>
      <c r="X327" s="46"/>
      <c r="Y327" s="46"/>
    </row>
    <row r="328" spans="1:25" ht="14.25" customHeight="1" x14ac:dyDescent="0.3">
      <c r="A328" s="46"/>
      <c r="B328" s="346"/>
      <c r="C328" s="346"/>
      <c r="D328" s="346"/>
      <c r="H328" s="346"/>
      <c r="I328" s="346"/>
      <c r="J328" s="46"/>
      <c r="K328" s="46"/>
      <c r="L328" s="46"/>
      <c r="M328" s="46"/>
      <c r="N328" s="46"/>
      <c r="O328" s="46"/>
      <c r="P328" s="46"/>
      <c r="Q328" s="46"/>
      <c r="R328" s="46"/>
      <c r="S328" s="46"/>
      <c r="T328" s="46"/>
      <c r="U328" s="46"/>
      <c r="V328" s="46"/>
      <c r="W328" s="46"/>
      <c r="X328" s="46"/>
      <c r="Y328" s="46"/>
    </row>
    <row r="329" spans="1:25" ht="14.25" customHeight="1" x14ac:dyDescent="0.3">
      <c r="A329" s="46"/>
      <c r="B329" s="346"/>
      <c r="C329" s="346"/>
      <c r="D329" s="346"/>
      <c r="H329" s="346"/>
      <c r="I329" s="346"/>
      <c r="J329" s="46"/>
      <c r="K329" s="46"/>
      <c r="L329" s="46"/>
      <c r="M329" s="46"/>
      <c r="N329" s="46"/>
      <c r="O329" s="46"/>
      <c r="P329" s="46"/>
      <c r="Q329" s="46"/>
      <c r="R329" s="46"/>
      <c r="S329" s="46"/>
      <c r="T329" s="46"/>
      <c r="U329" s="46"/>
      <c r="V329" s="46"/>
      <c r="W329" s="46"/>
      <c r="X329" s="46"/>
      <c r="Y329" s="46"/>
    </row>
    <row r="330" spans="1:25" ht="14.25" customHeight="1" x14ac:dyDescent="0.3">
      <c r="A330" s="46"/>
      <c r="B330" s="346"/>
      <c r="C330" s="346"/>
      <c r="D330" s="346"/>
      <c r="H330" s="346"/>
      <c r="I330" s="346"/>
      <c r="J330" s="46"/>
      <c r="K330" s="46"/>
      <c r="L330" s="46"/>
      <c r="M330" s="46"/>
      <c r="N330" s="46"/>
      <c r="O330" s="46"/>
      <c r="P330" s="46"/>
      <c r="Q330" s="46"/>
      <c r="R330" s="46"/>
      <c r="S330" s="46"/>
      <c r="T330" s="46"/>
      <c r="U330" s="46"/>
      <c r="V330" s="46"/>
      <c r="W330" s="46"/>
      <c r="X330" s="46"/>
      <c r="Y330" s="46"/>
    </row>
    <row r="331" spans="1:25" ht="14.25" customHeight="1" x14ac:dyDescent="0.3">
      <c r="A331" s="46"/>
      <c r="B331" s="346"/>
      <c r="C331" s="346"/>
      <c r="D331" s="346"/>
      <c r="H331" s="346"/>
      <c r="I331" s="346"/>
      <c r="J331" s="46"/>
      <c r="K331" s="46"/>
      <c r="L331" s="46"/>
      <c r="M331" s="46"/>
      <c r="N331" s="46"/>
      <c r="O331" s="46"/>
      <c r="P331" s="46"/>
      <c r="Q331" s="46"/>
      <c r="R331" s="46"/>
      <c r="S331" s="46"/>
      <c r="T331" s="46"/>
      <c r="U331" s="46"/>
      <c r="V331" s="46"/>
      <c r="W331" s="46"/>
      <c r="X331" s="46"/>
      <c r="Y331" s="46"/>
    </row>
    <row r="332" spans="1:25" ht="14.25" customHeight="1" x14ac:dyDescent="0.3">
      <c r="A332" s="46"/>
      <c r="B332" s="346"/>
      <c r="C332" s="346"/>
      <c r="D332" s="346"/>
      <c r="H332" s="346"/>
      <c r="I332" s="346"/>
      <c r="J332" s="46"/>
      <c r="K332" s="46"/>
      <c r="L332" s="46"/>
      <c r="M332" s="46"/>
      <c r="N332" s="46"/>
      <c r="O332" s="46"/>
      <c r="P332" s="46"/>
      <c r="Q332" s="46"/>
      <c r="R332" s="46"/>
      <c r="S332" s="46"/>
      <c r="T332" s="46"/>
      <c r="U332" s="46"/>
      <c r="V332" s="46"/>
      <c r="W332" s="46"/>
      <c r="X332" s="46"/>
      <c r="Y332" s="46"/>
    </row>
    <row r="333" spans="1:25" ht="14.25" customHeight="1" x14ac:dyDescent="0.3">
      <c r="A333" s="46"/>
      <c r="B333" s="346"/>
      <c r="C333" s="346"/>
      <c r="D333" s="346"/>
      <c r="H333" s="346"/>
      <c r="I333" s="346"/>
      <c r="J333" s="46"/>
      <c r="K333" s="46"/>
      <c r="L333" s="46"/>
      <c r="M333" s="46"/>
      <c r="N333" s="46"/>
      <c r="O333" s="46"/>
      <c r="P333" s="46"/>
      <c r="Q333" s="46"/>
      <c r="R333" s="46"/>
      <c r="S333" s="46"/>
      <c r="T333" s="46"/>
      <c r="U333" s="46"/>
      <c r="V333" s="46"/>
      <c r="W333" s="46"/>
      <c r="X333" s="46"/>
      <c r="Y333" s="46"/>
    </row>
    <row r="334" spans="1:25" ht="14.25" customHeight="1" x14ac:dyDescent="0.3">
      <c r="A334" s="46"/>
      <c r="B334" s="346"/>
      <c r="C334" s="346"/>
      <c r="D334" s="346"/>
      <c r="H334" s="346"/>
      <c r="I334" s="346"/>
      <c r="J334" s="46"/>
      <c r="K334" s="46"/>
      <c r="L334" s="46"/>
      <c r="M334" s="46"/>
      <c r="N334" s="46"/>
      <c r="O334" s="46"/>
      <c r="P334" s="46"/>
      <c r="Q334" s="46"/>
      <c r="R334" s="46"/>
      <c r="S334" s="46"/>
      <c r="T334" s="46"/>
      <c r="U334" s="46"/>
      <c r="V334" s="46"/>
      <c r="W334" s="46"/>
      <c r="X334" s="46"/>
      <c r="Y334" s="46"/>
    </row>
    <row r="335" spans="1:25" ht="14.25" customHeight="1" x14ac:dyDescent="0.3">
      <c r="A335" s="46"/>
      <c r="B335" s="346"/>
      <c r="C335" s="346"/>
      <c r="D335" s="346"/>
      <c r="H335" s="346"/>
      <c r="I335" s="346"/>
      <c r="J335" s="46"/>
      <c r="K335" s="46"/>
      <c r="L335" s="46"/>
      <c r="M335" s="46"/>
      <c r="N335" s="46"/>
      <c r="O335" s="46"/>
      <c r="P335" s="46"/>
      <c r="Q335" s="46"/>
      <c r="R335" s="46"/>
      <c r="S335" s="46"/>
      <c r="T335" s="46"/>
      <c r="U335" s="46"/>
      <c r="V335" s="46"/>
      <c r="W335" s="46"/>
      <c r="X335" s="46"/>
      <c r="Y335" s="46"/>
    </row>
    <row r="336" spans="1:25" ht="14.25" customHeight="1" x14ac:dyDescent="0.3">
      <c r="A336" s="46"/>
      <c r="B336" s="346"/>
      <c r="C336" s="346"/>
      <c r="D336" s="346"/>
      <c r="H336" s="346"/>
      <c r="I336" s="346"/>
      <c r="J336" s="46"/>
      <c r="K336" s="46"/>
      <c r="L336" s="46"/>
      <c r="M336" s="46"/>
      <c r="N336" s="46"/>
      <c r="O336" s="46"/>
      <c r="P336" s="46"/>
      <c r="Q336" s="46"/>
      <c r="R336" s="46"/>
      <c r="S336" s="46"/>
      <c r="T336" s="46"/>
      <c r="U336" s="46"/>
      <c r="V336" s="46"/>
      <c r="W336" s="46"/>
      <c r="X336" s="46"/>
      <c r="Y336" s="46"/>
    </row>
    <row r="337" spans="1:25" ht="14.25" customHeight="1" x14ac:dyDescent="0.3">
      <c r="A337" s="46"/>
      <c r="B337" s="346"/>
      <c r="C337" s="346"/>
      <c r="D337" s="346"/>
      <c r="H337" s="346"/>
      <c r="I337" s="346"/>
      <c r="J337" s="46"/>
      <c r="K337" s="46"/>
      <c r="L337" s="46"/>
      <c r="M337" s="46"/>
      <c r="N337" s="46"/>
      <c r="O337" s="46"/>
      <c r="P337" s="46"/>
      <c r="Q337" s="46"/>
      <c r="R337" s="46"/>
      <c r="S337" s="46"/>
      <c r="T337" s="46"/>
      <c r="U337" s="46"/>
      <c r="V337" s="46"/>
      <c r="W337" s="46"/>
      <c r="X337" s="46"/>
      <c r="Y337" s="46"/>
    </row>
    <row r="338" spans="1:25" ht="14.25" customHeight="1" x14ac:dyDescent="0.3">
      <c r="A338" s="46"/>
      <c r="B338" s="346"/>
      <c r="C338" s="346"/>
      <c r="D338" s="346"/>
      <c r="H338" s="346"/>
      <c r="I338" s="346"/>
      <c r="J338" s="46"/>
      <c r="K338" s="46"/>
      <c r="L338" s="46"/>
      <c r="M338" s="46"/>
      <c r="N338" s="46"/>
      <c r="O338" s="46"/>
      <c r="P338" s="46"/>
      <c r="Q338" s="46"/>
      <c r="R338" s="46"/>
      <c r="S338" s="46"/>
      <c r="T338" s="46"/>
      <c r="U338" s="46"/>
      <c r="V338" s="46"/>
      <c r="W338" s="46"/>
      <c r="X338" s="46"/>
      <c r="Y338" s="46"/>
    </row>
    <row r="339" spans="1:25" ht="14.25" customHeight="1" x14ac:dyDescent="0.3">
      <c r="A339" s="46"/>
      <c r="B339" s="346"/>
      <c r="C339" s="346"/>
      <c r="D339" s="346"/>
      <c r="H339" s="346"/>
      <c r="I339" s="346"/>
      <c r="J339" s="46"/>
      <c r="K339" s="46"/>
      <c r="L339" s="46"/>
      <c r="M339" s="46"/>
      <c r="N339" s="46"/>
      <c r="O339" s="46"/>
      <c r="P339" s="46"/>
      <c r="Q339" s="46"/>
      <c r="R339" s="46"/>
      <c r="S339" s="46"/>
      <c r="T339" s="46"/>
      <c r="U339" s="46"/>
      <c r="V339" s="46"/>
      <c r="W339" s="46"/>
      <c r="X339" s="46"/>
      <c r="Y339" s="46"/>
    </row>
    <row r="340" spans="1:25" ht="14.25" customHeight="1" x14ac:dyDescent="0.3">
      <c r="A340" s="46"/>
      <c r="B340" s="346"/>
      <c r="C340" s="346"/>
      <c r="D340" s="346"/>
      <c r="H340" s="346"/>
      <c r="I340" s="346"/>
      <c r="J340" s="46"/>
      <c r="K340" s="46"/>
      <c r="L340" s="46"/>
      <c r="M340" s="46"/>
      <c r="N340" s="46"/>
      <c r="O340" s="46"/>
      <c r="P340" s="46"/>
      <c r="Q340" s="46"/>
      <c r="R340" s="46"/>
      <c r="S340" s="46"/>
      <c r="T340" s="46"/>
      <c r="U340" s="46"/>
      <c r="V340" s="46"/>
      <c r="W340" s="46"/>
      <c r="X340" s="46"/>
      <c r="Y340" s="46"/>
    </row>
    <row r="341" spans="1:25" ht="14.25" customHeight="1" x14ac:dyDescent="0.3">
      <c r="A341" s="46"/>
      <c r="B341" s="346"/>
      <c r="C341" s="346"/>
      <c r="D341" s="346"/>
      <c r="H341" s="346"/>
      <c r="I341" s="346"/>
      <c r="J341" s="46"/>
      <c r="K341" s="46"/>
      <c r="L341" s="46"/>
      <c r="M341" s="46"/>
      <c r="N341" s="46"/>
      <c r="O341" s="46"/>
      <c r="P341" s="46"/>
      <c r="Q341" s="46"/>
      <c r="R341" s="46"/>
      <c r="S341" s="46"/>
      <c r="T341" s="46"/>
      <c r="U341" s="46"/>
      <c r="V341" s="46"/>
      <c r="W341" s="46"/>
      <c r="X341" s="46"/>
      <c r="Y341" s="46"/>
    </row>
    <row r="342" spans="1:25" ht="14.25" customHeight="1" x14ac:dyDescent="0.3">
      <c r="A342" s="46"/>
      <c r="B342" s="346"/>
      <c r="C342" s="346"/>
      <c r="D342" s="346"/>
      <c r="H342" s="346"/>
      <c r="I342" s="346"/>
      <c r="J342" s="46"/>
      <c r="K342" s="46"/>
      <c r="L342" s="46"/>
      <c r="M342" s="46"/>
      <c r="N342" s="46"/>
      <c r="O342" s="46"/>
      <c r="P342" s="46"/>
      <c r="Q342" s="46"/>
      <c r="R342" s="46"/>
      <c r="S342" s="46"/>
      <c r="T342" s="46"/>
      <c r="U342" s="46"/>
      <c r="V342" s="46"/>
      <c r="W342" s="46"/>
      <c r="X342" s="46"/>
      <c r="Y342" s="46"/>
    </row>
    <row r="343" spans="1:25" ht="14.25" customHeight="1" x14ac:dyDescent="0.3">
      <c r="A343" s="46"/>
      <c r="B343" s="346"/>
      <c r="C343" s="346"/>
      <c r="D343" s="346"/>
      <c r="H343" s="346"/>
      <c r="I343" s="346"/>
      <c r="J343" s="46"/>
      <c r="K343" s="46"/>
      <c r="L343" s="46"/>
      <c r="M343" s="46"/>
      <c r="N343" s="46"/>
      <c r="O343" s="46"/>
      <c r="P343" s="46"/>
      <c r="Q343" s="46"/>
      <c r="R343" s="46"/>
      <c r="S343" s="46"/>
      <c r="T343" s="46"/>
      <c r="U343" s="46"/>
      <c r="V343" s="46"/>
      <c r="W343" s="46"/>
      <c r="X343" s="46"/>
      <c r="Y343" s="46"/>
    </row>
    <row r="344" spans="1:25" ht="14.25" customHeight="1" x14ac:dyDescent="0.3">
      <c r="A344" s="46"/>
      <c r="B344" s="346"/>
      <c r="C344" s="346"/>
      <c r="D344" s="346"/>
      <c r="H344" s="346"/>
      <c r="I344" s="346"/>
      <c r="J344" s="46"/>
      <c r="K344" s="46"/>
      <c r="L344" s="46"/>
      <c r="M344" s="46"/>
      <c r="N344" s="46"/>
      <c r="O344" s="46"/>
      <c r="P344" s="46"/>
      <c r="Q344" s="46"/>
      <c r="R344" s="46"/>
      <c r="S344" s="46"/>
      <c r="T344" s="46"/>
      <c r="U344" s="46"/>
      <c r="V344" s="46"/>
      <c r="W344" s="46"/>
      <c r="X344" s="46"/>
      <c r="Y344" s="46"/>
    </row>
    <row r="345" spans="1:25" ht="14.25" customHeight="1" x14ac:dyDescent="0.3">
      <c r="A345" s="46"/>
      <c r="B345" s="346"/>
      <c r="C345" s="346"/>
      <c r="D345" s="346"/>
      <c r="H345" s="346"/>
      <c r="I345" s="346"/>
      <c r="J345" s="46"/>
      <c r="K345" s="46"/>
      <c r="L345" s="46"/>
      <c r="M345" s="46"/>
      <c r="N345" s="46"/>
      <c r="O345" s="46"/>
      <c r="P345" s="46"/>
      <c r="Q345" s="46"/>
      <c r="R345" s="46"/>
      <c r="S345" s="46"/>
      <c r="T345" s="46"/>
      <c r="U345" s="46"/>
      <c r="V345" s="46"/>
      <c r="W345" s="46"/>
      <c r="X345" s="46"/>
      <c r="Y345" s="46"/>
    </row>
    <row r="346" spans="1:25" ht="14.25" customHeight="1" x14ac:dyDescent="0.3">
      <c r="A346" s="46"/>
      <c r="B346" s="346"/>
      <c r="C346" s="346"/>
      <c r="D346" s="346"/>
      <c r="H346" s="346"/>
      <c r="I346" s="346"/>
      <c r="J346" s="46"/>
      <c r="K346" s="46"/>
      <c r="L346" s="46"/>
      <c r="M346" s="46"/>
      <c r="N346" s="46"/>
      <c r="O346" s="46"/>
      <c r="P346" s="46"/>
      <c r="Q346" s="46"/>
      <c r="R346" s="46"/>
      <c r="S346" s="46"/>
      <c r="T346" s="46"/>
      <c r="U346" s="46"/>
      <c r="V346" s="46"/>
      <c r="W346" s="46"/>
      <c r="X346" s="46"/>
      <c r="Y346" s="46"/>
    </row>
    <row r="347" spans="1:25" ht="14.25" customHeight="1" x14ac:dyDescent="0.3">
      <c r="A347" s="46"/>
      <c r="B347" s="346"/>
      <c r="C347" s="346"/>
      <c r="D347" s="346"/>
      <c r="H347" s="346"/>
      <c r="I347" s="346"/>
      <c r="J347" s="46"/>
      <c r="K347" s="46"/>
      <c r="L347" s="46"/>
      <c r="M347" s="46"/>
      <c r="N347" s="46"/>
      <c r="O347" s="46"/>
      <c r="P347" s="46"/>
      <c r="Q347" s="46"/>
      <c r="R347" s="46"/>
      <c r="S347" s="46"/>
      <c r="T347" s="46"/>
      <c r="U347" s="46"/>
      <c r="V347" s="46"/>
      <c r="W347" s="46"/>
      <c r="X347" s="46"/>
      <c r="Y347" s="46"/>
    </row>
    <row r="348" spans="1:25" ht="14.25" customHeight="1" x14ac:dyDescent="0.3">
      <c r="A348" s="46"/>
      <c r="B348" s="346"/>
      <c r="C348" s="346"/>
      <c r="D348" s="346"/>
      <c r="H348" s="346"/>
      <c r="I348" s="346"/>
      <c r="J348" s="46"/>
      <c r="K348" s="46"/>
      <c r="L348" s="46"/>
      <c r="M348" s="46"/>
      <c r="N348" s="46"/>
      <c r="O348" s="46"/>
      <c r="P348" s="46"/>
      <c r="Q348" s="46"/>
      <c r="R348" s="46"/>
      <c r="S348" s="46"/>
      <c r="T348" s="46"/>
      <c r="U348" s="46"/>
      <c r="V348" s="46"/>
      <c r="W348" s="46"/>
      <c r="X348" s="46"/>
      <c r="Y348" s="46"/>
    </row>
    <row r="349" spans="1:25" ht="14.25" customHeight="1" x14ac:dyDescent="0.3">
      <c r="A349" s="46"/>
      <c r="B349" s="346"/>
      <c r="C349" s="346"/>
      <c r="D349" s="346"/>
      <c r="H349" s="346"/>
      <c r="I349" s="346"/>
      <c r="J349" s="46"/>
      <c r="K349" s="46"/>
      <c r="L349" s="46"/>
      <c r="M349" s="46"/>
      <c r="N349" s="46"/>
      <c r="O349" s="46"/>
      <c r="P349" s="46"/>
      <c r="Q349" s="46"/>
      <c r="R349" s="46"/>
      <c r="S349" s="46"/>
      <c r="T349" s="46"/>
      <c r="U349" s="46"/>
      <c r="V349" s="46"/>
      <c r="W349" s="46"/>
      <c r="X349" s="46"/>
      <c r="Y349" s="46"/>
    </row>
    <row r="350" spans="1:25" ht="14.25" customHeight="1" x14ac:dyDescent="0.3">
      <c r="A350" s="46"/>
      <c r="B350" s="346"/>
      <c r="C350" s="346"/>
      <c r="D350" s="346"/>
      <c r="H350" s="346"/>
      <c r="I350" s="346"/>
      <c r="J350" s="46"/>
      <c r="K350" s="46"/>
      <c r="L350" s="46"/>
      <c r="M350" s="46"/>
      <c r="N350" s="46"/>
      <c r="O350" s="46"/>
      <c r="P350" s="46"/>
      <c r="Q350" s="46"/>
      <c r="R350" s="46"/>
      <c r="S350" s="46"/>
      <c r="T350" s="46"/>
      <c r="U350" s="46"/>
      <c r="V350" s="46"/>
      <c r="W350" s="46"/>
      <c r="X350" s="46"/>
      <c r="Y350" s="46"/>
    </row>
    <row r="351" spans="1:25" ht="14.25" customHeight="1" x14ac:dyDescent="0.3">
      <c r="A351" s="46"/>
      <c r="B351" s="346"/>
      <c r="C351" s="346"/>
      <c r="D351" s="346"/>
      <c r="H351" s="346"/>
      <c r="I351" s="346"/>
      <c r="J351" s="46"/>
      <c r="K351" s="46"/>
      <c r="L351" s="46"/>
      <c r="M351" s="46"/>
      <c r="N351" s="46"/>
      <c r="O351" s="46"/>
      <c r="P351" s="46"/>
      <c r="Q351" s="46"/>
      <c r="R351" s="46"/>
      <c r="S351" s="46"/>
      <c r="T351" s="46"/>
      <c r="U351" s="46"/>
      <c r="V351" s="46"/>
      <c r="W351" s="46"/>
      <c r="X351" s="46"/>
      <c r="Y351" s="46"/>
    </row>
    <row r="352" spans="1:25" ht="14.25" customHeight="1" x14ac:dyDescent="0.3">
      <c r="A352" s="46"/>
      <c r="B352" s="346"/>
      <c r="C352" s="346"/>
      <c r="D352" s="346"/>
      <c r="H352" s="346"/>
      <c r="I352" s="346"/>
      <c r="J352" s="46"/>
      <c r="K352" s="46"/>
      <c r="L352" s="46"/>
      <c r="M352" s="46"/>
      <c r="N352" s="46"/>
      <c r="O352" s="46"/>
      <c r="P352" s="46"/>
      <c r="Q352" s="46"/>
      <c r="R352" s="46"/>
      <c r="S352" s="46"/>
      <c r="T352" s="46"/>
      <c r="U352" s="46"/>
      <c r="V352" s="46"/>
      <c r="W352" s="46"/>
      <c r="X352" s="46"/>
      <c r="Y352" s="46"/>
    </row>
    <row r="353" spans="1:25" ht="14.25" customHeight="1" x14ac:dyDescent="0.3">
      <c r="A353" s="46"/>
      <c r="B353" s="346"/>
      <c r="C353" s="346"/>
      <c r="D353" s="346"/>
      <c r="H353" s="346"/>
      <c r="I353" s="346"/>
      <c r="J353" s="46"/>
      <c r="K353" s="46"/>
      <c r="L353" s="46"/>
      <c r="M353" s="46"/>
      <c r="N353" s="46"/>
      <c r="O353" s="46"/>
      <c r="P353" s="46"/>
      <c r="Q353" s="46"/>
      <c r="R353" s="46"/>
      <c r="S353" s="46"/>
      <c r="T353" s="46"/>
      <c r="U353" s="46"/>
      <c r="V353" s="46"/>
      <c r="W353" s="46"/>
      <c r="X353" s="46"/>
      <c r="Y353" s="46"/>
    </row>
    <row r="354" spans="1:25" ht="14.25" customHeight="1" x14ac:dyDescent="0.3">
      <c r="A354" s="46"/>
      <c r="B354" s="346"/>
      <c r="C354" s="346"/>
      <c r="D354" s="346"/>
      <c r="H354" s="346"/>
      <c r="I354" s="346"/>
      <c r="J354" s="46"/>
      <c r="K354" s="46"/>
      <c r="L354" s="46"/>
      <c r="M354" s="46"/>
      <c r="N354" s="46"/>
      <c r="O354" s="46"/>
      <c r="P354" s="46"/>
      <c r="Q354" s="46"/>
      <c r="R354" s="46"/>
      <c r="S354" s="46"/>
      <c r="T354" s="46"/>
      <c r="U354" s="46"/>
      <c r="V354" s="46"/>
      <c r="W354" s="46"/>
      <c r="X354" s="46"/>
      <c r="Y354" s="46"/>
    </row>
    <row r="355" spans="1:25" ht="14.25" customHeight="1" x14ac:dyDescent="0.3">
      <c r="A355" s="46"/>
      <c r="B355" s="346"/>
      <c r="C355" s="346"/>
      <c r="D355" s="346"/>
      <c r="H355" s="346"/>
      <c r="I355" s="346"/>
      <c r="J355" s="46"/>
      <c r="K355" s="46"/>
      <c r="L355" s="46"/>
      <c r="M355" s="46"/>
      <c r="N355" s="46"/>
      <c r="O355" s="46"/>
      <c r="P355" s="46"/>
      <c r="Q355" s="46"/>
      <c r="R355" s="46"/>
      <c r="S355" s="46"/>
      <c r="T355" s="46"/>
      <c r="U355" s="46"/>
      <c r="V355" s="46"/>
      <c r="W355" s="46"/>
      <c r="X355" s="46"/>
      <c r="Y355" s="46"/>
    </row>
    <row r="356" spans="1:25" ht="14.25" customHeight="1" x14ac:dyDescent="0.3">
      <c r="A356" s="46"/>
      <c r="B356" s="346"/>
      <c r="C356" s="346"/>
      <c r="D356" s="346"/>
      <c r="H356" s="346"/>
      <c r="I356" s="346"/>
      <c r="J356" s="46"/>
      <c r="K356" s="46"/>
      <c r="L356" s="46"/>
      <c r="M356" s="46"/>
      <c r="N356" s="46"/>
      <c r="O356" s="46"/>
      <c r="P356" s="46"/>
      <c r="Q356" s="46"/>
      <c r="R356" s="46"/>
      <c r="S356" s="46"/>
      <c r="T356" s="46"/>
      <c r="U356" s="46"/>
      <c r="V356" s="46"/>
      <c r="W356" s="46"/>
      <c r="X356" s="46"/>
      <c r="Y356" s="46"/>
    </row>
    <row r="357" spans="1:25" ht="14.25" customHeight="1" x14ac:dyDescent="0.3">
      <c r="A357" s="46"/>
      <c r="B357" s="346"/>
      <c r="C357" s="346"/>
      <c r="D357" s="346"/>
      <c r="H357" s="346"/>
      <c r="I357" s="346"/>
      <c r="J357" s="46"/>
      <c r="K357" s="46"/>
      <c r="L357" s="46"/>
      <c r="M357" s="46"/>
      <c r="N357" s="46"/>
      <c r="O357" s="46"/>
      <c r="P357" s="46"/>
      <c r="Q357" s="46"/>
      <c r="R357" s="46"/>
      <c r="S357" s="46"/>
      <c r="T357" s="46"/>
      <c r="U357" s="46"/>
      <c r="V357" s="46"/>
      <c r="W357" s="46"/>
      <c r="X357" s="46"/>
      <c r="Y357" s="46"/>
    </row>
    <row r="358" spans="1:25" ht="14.25" customHeight="1" x14ac:dyDescent="0.3">
      <c r="A358" s="46"/>
      <c r="B358" s="346"/>
      <c r="C358" s="346"/>
      <c r="D358" s="346"/>
      <c r="H358" s="346"/>
      <c r="I358" s="346"/>
      <c r="J358" s="46"/>
      <c r="K358" s="46"/>
      <c r="L358" s="46"/>
      <c r="M358" s="46"/>
      <c r="N358" s="46"/>
      <c r="O358" s="46"/>
      <c r="P358" s="46"/>
      <c r="Q358" s="46"/>
      <c r="R358" s="46"/>
      <c r="S358" s="46"/>
      <c r="T358" s="46"/>
      <c r="U358" s="46"/>
      <c r="V358" s="46"/>
      <c r="W358" s="46"/>
      <c r="X358" s="46"/>
      <c r="Y358" s="46"/>
    </row>
    <row r="359" spans="1:25" ht="14.25" customHeight="1" x14ac:dyDescent="0.3">
      <c r="A359" s="46"/>
      <c r="B359" s="346"/>
      <c r="C359" s="346"/>
      <c r="D359" s="346"/>
      <c r="H359" s="346"/>
      <c r="I359" s="346"/>
      <c r="J359" s="46"/>
      <c r="K359" s="46"/>
      <c r="L359" s="46"/>
      <c r="M359" s="46"/>
      <c r="N359" s="46"/>
      <c r="O359" s="46"/>
      <c r="P359" s="46"/>
      <c r="Q359" s="46"/>
      <c r="R359" s="46"/>
      <c r="S359" s="46"/>
      <c r="T359" s="46"/>
      <c r="U359" s="46"/>
      <c r="V359" s="46"/>
      <c r="W359" s="46"/>
      <c r="X359" s="46"/>
      <c r="Y359" s="46"/>
    </row>
    <row r="360" spans="1:25" ht="14.25" customHeight="1" x14ac:dyDescent="0.3">
      <c r="A360" s="46"/>
      <c r="B360" s="346"/>
      <c r="C360" s="346"/>
      <c r="D360" s="346"/>
      <c r="H360" s="346"/>
      <c r="I360" s="346"/>
      <c r="J360" s="46"/>
      <c r="K360" s="46"/>
      <c r="L360" s="46"/>
      <c r="M360" s="46"/>
      <c r="N360" s="46"/>
      <c r="O360" s="46"/>
      <c r="P360" s="46"/>
      <c r="Q360" s="46"/>
      <c r="R360" s="46"/>
      <c r="S360" s="46"/>
      <c r="T360" s="46"/>
      <c r="U360" s="46"/>
      <c r="V360" s="46"/>
      <c r="W360" s="46"/>
      <c r="X360" s="46"/>
      <c r="Y360" s="46"/>
    </row>
    <row r="361" spans="1:25" ht="14.25" customHeight="1" x14ac:dyDescent="0.3">
      <c r="A361" s="46"/>
      <c r="B361" s="346"/>
      <c r="C361" s="346"/>
      <c r="D361" s="346"/>
      <c r="H361" s="346"/>
      <c r="I361" s="346"/>
      <c r="J361" s="46"/>
      <c r="K361" s="46"/>
      <c r="L361" s="46"/>
      <c r="M361" s="46"/>
      <c r="N361" s="46"/>
      <c r="O361" s="46"/>
      <c r="P361" s="46"/>
      <c r="Q361" s="46"/>
      <c r="R361" s="46"/>
      <c r="S361" s="46"/>
      <c r="T361" s="46"/>
      <c r="U361" s="46"/>
      <c r="V361" s="46"/>
      <c r="W361" s="46"/>
      <c r="X361" s="46"/>
      <c r="Y361" s="46"/>
    </row>
    <row r="362" spans="1:25" ht="14.25" customHeight="1" x14ac:dyDescent="0.3">
      <c r="A362" s="46"/>
      <c r="B362" s="346"/>
      <c r="C362" s="346"/>
      <c r="D362" s="346"/>
      <c r="H362" s="346"/>
      <c r="I362" s="346"/>
      <c r="J362" s="46"/>
      <c r="K362" s="46"/>
      <c r="L362" s="46"/>
      <c r="M362" s="46"/>
      <c r="N362" s="46"/>
      <c r="O362" s="46"/>
      <c r="P362" s="46"/>
      <c r="Q362" s="46"/>
      <c r="R362" s="46"/>
      <c r="S362" s="46"/>
      <c r="T362" s="46"/>
      <c r="U362" s="46"/>
      <c r="V362" s="46"/>
      <c r="W362" s="46"/>
      <c r="X362" s="46"/>
      <c r="Y362" s="46"/>
    </row>
    <row r="363" spans="1:25" ht="14.25" customHeight="1" x14ac:dyDescent="0.3">
      <c r="A363" s="46"/>
      <c r="B363" s="346"/>
      <c r="C363" s="346"/>
      <c r="D363" s="346"/>
      <c r="H363" s="346"/>
      <c r="I363" s="346"/>
      <c r="J363" s="46"/>
      <c r="K363" s="46"/>
      <c r="L363" s="46"/>
      <c r="M363" s="46"/>
      <c r="N363" s="46"/>
      <c r="O363" s="46"/>
      <c r="P363" s="46"/>
      <c r="Q363" s="46"/>
      <c r="R363" s="46"/>
      <c r="S363" s="46"/>
      <c r="T363" s="46"/>
      <c r="U363" s="46"/>
      <c r="V363" s="46"/>
      <c r="W363" s="46"/>
      <c r="X363" s="46"/>
      <c r="Y363" s="46"/>
    </row>
    <row r="364" spans="1:25" ht="14.25" customHeight="1" x14ac:dyDescent="0.3">
      <c r="A364" s="46"/>
      <c r="B364" s="346"/>
      <c r="C364" s="346"/>
      <c r="D364" s="346"/>
      <c r="H364" s="346"/>
      <c r="I364" s="346"/>
      <c r="J364" s="46"/>
      <c r="K364" s="46"/>
      <c r="L364" s="46"/>
      <c r="M364" s="46"/>
      <c r="N364" s="46"/>
      <c r="O364" s="46"/>
      <c r="P364" s="46"/>
      <c r="Q364" s="46"/>
      <c r="R364" s="46"/>
      <c r="S364" s="46"/>
      <c r="T364" s="46"/>
      <c r="U364" s="46"/>
      <c r="V364" s="46"/>
      <c r="W364" s="46"/>
      <c r="X364" s="46"/>
      <c r="Y364" s="46"/>
    </row>
    <row r="365" spans="1:25" ht="14.25" customHeight="1" x14ac:dyDescent="0.3">
      <c r="A365" s="46"/>
      <c r="B365" s="346"/>
      <c r="C365" s="346"/>
      <c r="D365" s="346"/>
      <c r="H365" s="346"/>
      <c r="I365" s="346"/>
      <c r="J365" s="46"/>
      <c r="K365" s="46"/>
      <c r="L365" s="46"/>
      <c r="M365" s="46"/>
      <c r="N365" s="46"/>
      <c r="O365" s="46"/>
      <c r="P365" s="46"/>
      <c r="Q365" s="46"/>
      <c r="R365" s="46"/>
      <c r="S365" s="46"/>
      <c r="T365" s="46"/>
      <c r="U365" s="46"/>
      <c r="V365" s="46"/>
      <c r="W365" s="46"/>
      <c r="X365" s="46"/>
      <c r="Y365" s="46"/>
    </row>
    <row r="366" spans="1:25" ht="14.25" customHeight="1" x14ac:dyDescent="0.3">
      <c r="A366" s="46"/>
      <c r="B366" s="346"/>
      <c r="C366" s="346"/>
      <c r="D366" s="346"/>
      <c r="H366" s="346"/>
      <c r="I366" s="346"/>
      <c r="J366" s="46"/>
      <c r="K366" s="46"/>
      <c r="L366" s="46"/>
      <c r="M366" s="46"/>
      <c r="N366" s="46"/>
      <c r="O366" s="46"/>
      <c r="P366" s="46"/>
      <c r="Q366" s="46"/>
      <c r="R366" s="46"/>
      <c r="S366" s="46"/>
      <c r="T366" s="46"/>
      <c r="U366" s="46"/>
      <c r="V366" s="46"/>
      <c r="W366" s="46"/>
      <c r="X366" s="46"/>
      <c r="Y366" s="46"/>
    </row>
    <row r="367" spans="1:25" ht="14.25" customHeight="1" x14ac:dyDescent="0.3">
      <c r="A367" s="46"/>
      <c r="B367" s="346"/>
      <c r="C367" s="346"/>
      <c r="D367" s="346"/>
      <c r="H367" s="346"/>
      <c r="I367" s="346"/>
      <c r="J367" s="46"/>
      <c r="K367" s="46"/>
      <c r="L367" s="46"/>
      <c r="M367" s="46"/>
      <c r="N367" s="46"/>
      <c r="O367" s="46"/>
      <c r="P367" s="46"/>
      <c r="Q367" s="46"/>
      <c r="R367" s="46"/>
      <c r="S367" s="46"/>
      <c r="T367" s="46"/>
      <c r="U367" s="46"/>
      <c r="V367" s="46"/>
      <c r="W367" s="46"/>
      <c r="X367" s="46"/>
      <c r="Y367" s="46"/>
    </row>
    <row r="368" spans="1:25" ht="14.25" customHeight="1" x14ac:dyDescent="0.3">
      <c r="A368" s="46"/>
      <c r="B368" s="346"/>
      <c r="C368" s="346"/>
      <c r="D368" s="346"/>
      <c r="H368" s="346"/>
      <c r="I368" s="346"/>
      <c r="J368" s="46"/>
      <c r="K368" s="46"/>
      <c r="L368" s="46"/>
      <c r="M368" s="46"/>
      <c r="N368" s="46"/>
      <c r="O368" s="46"/>
      <c r="P368" s="46"/>
      <c r="Q368" s="46"/>
      <c r="R368" s="46"/>
      <c r="S368" s="46"/>
      <c r="T368" s="46"/>
      <c r="U368" s="46"/>
      <c r="V368" s="46"/>
      <c r="W368" s="46"/>
      <c r="X368" s="46"/>
      <c r="Y368" s="46"/>
    </row>
    <row r="369" spans="1:25" ht="14.25" customHeight="1" x14ac:dyDescent="0.3">
      <c r="A369" s="46"/>
      <c r="B369" s="346"/>
      <c r="C369" s="346"/>
      <c r="D369" s="346"/>
      <c r="H369" s="346"/>
      <c r="I369" s="346"/>
      <c r="J369" s="46"/>
      <c r="K369" s="46"/>
      <c r="L369" s="46"/>
      <c r="M369" s="46"/>
      <c r="N369" s="46"/>
      <c r="O369" s="46"/>
      <c r="P369" s="46"/>
      <c r="Q369" s="46"/>
      <c r="R369" s="46"/>
      <c r="S369" s="46"/>
      <c r="T369" s="46"/>
      <c r="U369" s="46"/>
      <c r="V369" s="46"/>
      <c r="W369" s="46"/>
      <c r="X369" s="46"/>
      <c r="Y369" s="46"/>
    </row>
    <row r="370" spans="1:25" ht="14.25" customHeight="1" x14ac:dyDescent="0.3">
      <c r="A370" s="46"/>
      <c r="B370" s="346"/>
      <c r="C370" s="346"/>
      <c r="D370" s="346"/>
      <c r="H370" s="346"/>
      <c r="I370" s="346"/>
      <c r="J370" s="46"/>
      <c r="K370" s="46"/>
      <c r="L370" s="46"/>
      <c r="M370" s="46"/>
      <c r="N370" s="46"/>
      <c r="O370" s="46"/>
      <c r="P370" s="46"/>
      <c r="Q370" s="46"/>
      <c r="R370" s="46"/>
      <c r="S370" s="46"/>
      <c r="T370" s="46"/>
      <c r="U370" s="46"/>
      <c r="V370" s="46"/>
      <c r="W370" s="46"/>
      <c r="X370" s="46"/>
      <c r="Y370" s="46"/>
    </row>
    <row r="371" spans="1:25" ht="14.25" customHeight="1" x14ac:dyDescent="0.3">
      <c r="A371" s="46"/>
      <c r="B371" s="346"/>
      <c r="C371" s="346"/>
      <c r="D371" s="346"/>
      <c r="H371" s="346"/>
      <c r="I371" s="346"/>
      <c r="J371" s="46"/>
      <c r="K371" s="46"/>
      <c r="L371" s="46"/>
      <c r="M371" s="46"/>
      <c r="N371" s="46"/>
      <c r="O371" s="46"/>
      <c r="P371" s="46"/>
      <c r="Q371" s="46"/>
      <c r="R371" s="46"/>
      <c r="S371" s="46"/>
      <c r="T371" s="46"/>
      <c r="U371" s="46"/>
      <c r="V371" s="46"/>
      <c r="W371" s="46"/>
      <c r="X371" s="46"/>
      <c r="Y371" s="46"/>
    </row>
    <row r="372" spans="1:25" ht="14.25" customHeight="1" x14ac:dyDescent="0.3">
      <c r="A372" s="46"/>
      <c r="B372" s="346"/>
      <c r="C372" s="346"/>
      <c r="D372" s="346"/>
      <c r="H372" s="346"/>
      <c r="I372" s="346"/>
      <c r="J372" s="46"/>
      <c r="K372" s="46"/>
      <c r="L372" s="46"/>
      <c r="M372" s="46"/>
      <c r="N372" s="46"/>
      <c r="O372" s="46"/>
      <c r="P372" s="46"/>
      <c r="Q372" s="46"/>
      <c r="R372" s="46"/>
      <c r="S372" s="46"/>
      <c r="T372" s="46"/>
      <c r="U372" s="46"/>
      <c r="V372" s="46"/>
      <c r="W372" s="46"/>
      <c r="X372" s="46"/>
      <c r="Y372" s="46"/>
    </row>
    <row r="373" spans="1:25" ht="14.25" customHeight="1" x14ac:dyDescent="0.3">
      <c r="A373" s="46"/>
      <c r="B373" s="346"/>
      <c r="C373" s="346"/>
      <c r="D373" s="346"/>
      <c r="H373" s="346"/>
      <c r="I373" s="346"/>
      <c r="J373" s="46"/>
      <c r="K373" s="46"/>
      <c r="L373" s="46"/>
      <c r="M373" s="46"/>
      <c r="N373" s="46"/>
      <c r="O373" s="46"/>
      <c r="P373" s="46"/>
      <c r="Q373" s="46"/>
      <c r="R373" s="46"/>
      <c r="S373" s="46"/>
      <c r="T373" s="46"/>
      <c r="U373" s="46"/>
      <c r="V373" s="46"/>
      <c r="W373" s="46"/>
      <c r="X373" s="46"/>
      <c r="Y373" s="46"/>
    </row>
    <row r="374" spans="1:25" ht="14.25" customHeight="1" x14ac:dyDescent="0.3">
      <c r="A374" s="46"/>
      <c r="B374" s="346"/>
      <c r="C374" s="346"/>
      <c r="D374" s="346"/>
      <c r="H374" s="346"/>
      <c r="I374" s="346"/>
      <c r="J374" s="46"/>
      <c r="K374" s="46"/>
      <c r="L374" s="46"/>
      <c r="M374" s="46"/>
      <c r="N374" s="46"/>
      <c r="O374" s="46"/>
      <c r="P374" s="46"/>
      <c r="Q374" s="46"/>
      <c r="R374" s="46"/>
      <c r="S374" s="46"/>
      <c r="T374" s="46"/>
      <c r="U374" s="46"/>
      <c r="V374" s="46"/>
      <c r="W374" s="46"/>
      <c r="X374" s="46"/>
      <c r="Y374" s="46"/>
    </row>
    <row r="375" spans="1:25" ht="14.25" customHeight="1" x14ac:dyDescent="0.3">
      <c r="A375" s="46"/>
      <c r="B375" s="346"/>
      <c r="C375" s="346"/>
      <c r="D375" s="346"/>
      <c r="H375" s="346"/>
      <c r="I375" s="346"/>
      <c r="J375" s="46"/>
      <c r="K375" s="46"/>
      <c r="L375" s="46"/>
      <c r="M375" s="46"/>
      <c r="N375" s="46"/>
      <c r="O375" s="46"/>
      <c r="P375" s="46"/>
      <c r="Q375" s="46"/>
      <c r="R375" s="46"/>
      <c r="S375" s="46"/>
      <c r="T375" s="46"/>
      <c r="U375" s="46"/>
      <c r="V375" s="46"/>
      <c r="W375" s="46"/>
      <c r="X375" s="46"/>
      <c r="Y375" s="46"/>
    </row>
    <row r="376" spans="1:25" ht="14.25" customHeight="1" x14ac:dyDescent="0.3">
      <c r="A376" s="46"/>
      <c r="B376" s="346"/>
      <c r="C376" s="346"/>
      <c r="D376" s="346"/>
      <c r="H376" s="346"/>
      <c r="I376" s="346"/>
      <c r="J376" s="46"/>
      <c r="K376" s="46"/>
      <c r="L376" s="46"/>
      <c r="M376" s="46"/>
      <c r="N376" s="46"/>
      <c r="O376" s="46"/>
      <c r="P376" s="46"/>
      <c r="Q376" s="46"/>
      <c r="R376" s="46"/>
      <c r="S376" s="46"/>
      <c r="T376" s="46"/>
      <c r="U376" s="46"/>
      <c r="V376" s="46"/>
      <c r="W376" s="46"/>
      <c r="X376" s="46"/>
      <c r="Y376" s="46"/>
    </row>
    <row r="377" spans="1:25" ht="14.25" customHeight="1" x14ac:dyDescent="0.3">
      <c r="A377" s="46"/>
      <c r="B377" s="346"/>
      <c r="C377" s="346"/>
      <c r="D377" s="346"/>
      <c r="H377" s="346"/>
      <c r="I377" s="346"/>
      <c r="J377" s="46"/>
      <c r="K377" s="46"/>
      <c r="L377" s="46"/>
      <c r="M377" s="46"/>
      <c r="N377" s="46"/>
      <c r="O377" s="46"/>
      <c r="P377" s="46"/>
      <c r="Q377" s="46"/>
      <c r="R377" s="46"/>
      <c r="S377" s="46"/>
      <c r="T377" s="46"/>
      <c r="U377" s="46"/>
      <c r="V377" s="46"/>
      <c r="W377" s="46"/>
      <c r="X377" s="46"/>
      <c r="Y377" s="46"/>
    </row>
    <row r="378" spans="1:25" ht="14.25" customHeight="1" x14ac:dyDescent="0.3">
      <c r="A378" s="46"/>
      <c r="B378" s="346"/>
      <c r="C378" s="346"/>
      <c r="D378" s="346"/>
      <c r="H378" s="346"/>
      <c r="I378" s="346"/>
      <c r="J378" s="46"/>
      <c r="K378" s="46"/>
      <c r="L378" s="46"/>
      <c r="M378" s="46"/>
      <c r="N378" s="46"/>
      <c r="O378" s="46"/>
      <c r="P378" s="46"/>
      <c r="Q378" s="46"/>
      <c r="R378" s="46"/>
      <c r="S378" s="46"/>
      <c r="T378" s="46"/>
      <c r="U378" s="46"/>
      <c r="V378" s="46"/>
      <c r="W378" s="46"/>
      <c r="X378" s="46"/>
      <c r="Y378" s="46"/>
    </row>
    <row r="379" spans="1:25" ht="14.25" customHeight="1" x14ac:dyDescent="0.3">
      <c r="A379" s="46"/>
      <c r="B379" s="346"/>
      <c r="C379" s="346"/>
      <c r="D379" s="346"/>
      <c r="H379" s="346"/>
      <c r="I379" s="346"/>
      <c r="J379" s="46"/>
      <c r="K379" s="46"/>
      <c r="L379" s="46"/>
      <c r="M379" s="46"/>
      <c r="N379" s="46"/>
      <c r="O379" s="46"/>
      <c r="P379" s="46"/>
      <c r="Q379" s="46"/>
      <c r="R379" s="46"/>
      <c r="S379" s="46"/>
      <c r="T379" s="46"/>
      <c r="U379" s="46"/>
      <c r="V379" s="46"/>
      <c r="W379" s="46"/>
      <c r="X379" s="46"/>
      <c r="Y379" s="46"/>
    </row>
    <row r="380" spans="1:25" ht="14.25" customHeight="1" x14ac:dyDescent="0.3">
      <c r="A380" s="46"/>
      <c r="B380" s="346"/>
      <c r="C380" s="346"/>
      <c r="D380" s="346"/>
      <c r="H380" s="346"/>
      <c r="I380" s="346"/>
      <c r="J380" s="46"/>
      <c r="K380" s="46"/>
      <c r="L380" s="46"/>
      <c r="M380" s="46"/>
      <c r="N380" s="46"/>
      <c r="O380" s="46"/>
      <c r="P380" s="46"/>
      <c r="Q380" s="46"/>
      <c r="R380" s="46"/>
      <c r="S380" s="46"/>
      <c r="T380" s="46"/>
      <c r="U380" s="46"/>
      <c r="V380" s="46"/>
      <c r="W380" s="46"/>
      <c r="X380" s="46"/>
      <c r="Y380" s="46"/>
    </row>
    <row r="381" spans="1:25" ht="14.25" customHeight="1" x14ac:dyDescent="0.3">
      <c r="A381" s="46"/>
      <c r="B381" s="346"/>
      <c r="C381" s="346"/>
      <c r="D381" s="346"/>
      <c r="H381" s="346"/>
      <c r="I381" s="346"/>
      <c r="J381" s="46"/>
      <c r="K381" s="46"/>
      <c r="L381" s="46"/>
      <c r="M381" s="46"/>
      <c r="N381" s="46"/>
      <c r="O381" s="46"/>
      <c r="P381" s="46"/>
      <c r="Q381" s="46"/>
      <c r="R381" s="46"/>
      <c r="S381" s="46"/>
      <c r="T381" s="46"/>
      <c r="U381" s="46"/>
      <c r="V381" s="46"/>
      <c r="W381" s="46"/>
      <c r="X381" s="46"/>
      <c r="Y381" s="46"/>
    </row>
    <row r="382" spans="1:25" ht="14.25" customHeight="1" x14ac:dyDescent="0.3">
      <c r="A382" s="46"/>
      <c r="B382" s="346"/>
      <c r="C382" s="346"/>
      <c r="D382" s="346"/>
      <c r="H382" s="346"/>
      <c r="I382" s="346"/>
      <c r="J382" s="46"/>
      <c r="K382" s="46"/>
      <c r="L382" s="46"/>
      <c r="M382" s="46"/>
      <c r="N382" s="46"/>
      <c r="O382" s="46"/>
      <c r="P382" s="46"/>
      <c r="Q382" s="46"/>
      <c r="R382" s="46"/>
      <c r="S382" s="46"/>
      <c r="T382" s="46"/>
      <c r="U382" s="46"/>
      <c r="V382" s="46"/>
      <c r="W382" s="46"/>
      <c r="X382" s="46"/>
      <c r="Y382" s="46"/>
    </row>
    <row r="383" spans="1:25" ht="14.25" customHeight="1" x14ac:dyDescent="0.3">
      <c r="A383" s="46"/>
      <c r="B383" s="346"/>
      <c r="C383" s="346"/>
      <c r="D383" s="346"/>
      <c r="H383" s="346"/>
      <c r="I383" s="346"/>
      <c r="J383" s="46"/>
      <c r="K383" s="46"/>
      <c r="L383" s="46"/>
      <c r="M383" s="46"/>
      <c r="N383" s="46"/>
      <c r="O383" s="46"/>
      <c r="P383" s="46"/>
      <c r="Q383" s="46"/>
      <c r="R383" s="46"/>
      <c r="S383" s="46"/>
      <c r="T383" s="46"/>
      <c r="U383" s="46"/>
      <c r="V383" s="46"/>
      <c r="W383" s="46"/>
      <c r="X383" s="46"/>
      <c r="Y383" s="46"/>
    </row>
    <row r="384" spans="1:25" ht="14.25" customHeight="1" x14ac:dyDescent="0.3">
      <c r="A384" s="46"/>
      <c r="B384" s="346"/>
      <c r="C384" s="346"/>
      <c r="D384" s="346"/>
      <c r="H384" s="346"/>
      <c r="I384" s="346"/>
      <c r="J384" s="46"/>
      <c r="K384" s="46"/>
      <c r="L384" s="46"/>
      <c r="M384" s="46"/>
      <c r="N384" s="46"/>
      <c r="O384" s="46"/>
      <c r="P384" s="46"/>
      <c r="Q384" s="46"/>
      <c r="R384" s="46"/>
      <c r="S384" s="46"/>
      <c r="T384" s="46"/>
      <c r="U384" s="46"/>
      <c r="V384" s="46"/>
      <c r="W384" s="46"/>
      <c r="X384" s="46"/>
      <c r="Y384" s="46"/>
    </row>
    <row r="385" spans="1:25" ht="14.25" customHeight="1" x14ac:dyDescent="0.3">
      <c r="A385" s="46"/>
      <c r="B385" s="346"/>
      <c r="C385" s="346"/>
      <c r="D385" s="346"/>
      <c r="H385" s="346"/>
      <c r="I385" s="346"/>
      <c r="J385" s="46"/>
      <c r="K385" s="46"/>
      <c r="L385" s="46"/>
      <c r="M385" s="46"/>
      <c r="N385" s="46"/>
      <c r="O385" s="46"/>
      <c r="P385" s="46"/>
      <c r="Q385" s="46"/>
      <c r="R385" s="46"/>
      <c r="S385" s="46"/>
      <c r="T385" s="46"/>
      <c r="U385" s="46"/>
      <c r="V385" s="46"/>
      <c r="W385" s="46"/>
      <c r="X385" s="46"/>
      <c r="Y385" s="46"/>
    </row>
    <row r="386" spans="1:25" ht="14.25" customHeight="1" x14ac:dyDescent="0.3">
      <c r="A386" s="46"/>
      <c r="B386" s="346"/>
      <c r="C386" s="346"/>
      <c r="D386" s="346"/>
      <c r="H386" s="346"/>
      <c r="I386" s="346"/>
      <c r="J386" s="46"/>
      <c r="K386" s="46"/>
      <c r="L386" s="46"/>
      <c r="M386" s="46"/>
      <c r="N386" s="46"/>
      <c r="O386" s="46"/>
      <c r="P386" s="46"/>
      <c r="Q386" s="46"/>
      <c r="R386" s="46"/>
      <c r="S386" s="46"/>
      <c r="T386" s="46"/>
      <c r="U386" s="46"/>
      <c r="V386" s="46"/>
      <c r="W386" s="46"/>
      <c r="X386" s="46"/>
      <c r="Y386" s="46"/>
    </row>
    <row r="387" spans="1:25" ht="14.25" customHeight="1" x14ac:dyDescent="0.3">
      <c r="A387" s="46"/>
      <c r="B387" s="346"/>
      <c r="C387" s="346"/>
      <c r="D387" s="346"/>
      <c r="H387" s="346"/>
      <c r="I387" s="346"/>
      <c r="J387" s="46"/>
      <c r="K387" s="46"/>
      <c r="L387" s="46"/>
      <c r="M387" s="46"/>
      <c r="N387" s="46"/>
      <c r="O387" s="46"/>
      <c r="P387" s="46"/>
      <c r="Q387" s="46"/>
      <c r="R387" s="46"/>
      <c r="S387" s="46"/>
      <c r="T387" s="46"/>
      <c r="U387" s="46"/>
      <c r="V387" s="46"/>
      <c r="W387" s="46"/>
      <c r="X387" s="46"/>
      <c r="Y387" s="46"/>
    </row>
    <row r="388" spans="1:25" ht="14.25" customHeight="1" x14ac:dyDescent="0.3">
      <c r="A388" s="46"/>
      <c r="B388" s="346"/>
      <c r="C388" s="346"/>
      <c r="D388" s="346"/>
      <c r="H388" s="346"/>
      <c r="I388" s="346"/>
      <c r="J388" s="46"/>
      <c r="K388" s="46"/>
      <c r="L388" s="46"/>
      <c r="M388" s="46"/>
      <c r="N388" s="46"/>
      <c r="O388" s="46"/>
      <c r="P388" s="46"/>
      <c r="Q388" s="46"/>
      <c r="R388" s="46"/>
      <c r="S388" s="46"/>
      <c r="T388" s="46"/>
      <c r="U388" s="46"/>
      <c r="V388" s="46"/>
      <c r="W388" s="46"/>
      <c r="X388" s="46"/>
      <c r="Y388" s="46"/>
    </row>
    <row r="389" spans="1:25" ht="14.25" customHeight="1" x14ac:dyDescent="0.3">
      <c r="A389" s="46"/>
      <c r="B389" s="346"/>
      <c r="C389" s="346"/>
      <c r="D389" s="346"/>
      <c r="H389" s="346"/>
      <c r="I389" s="346"/>
      <c r="J389" s="46"/>
      <c r="K389" s="46"/>
      <c r="L389" s="46"/>
      <c r="M389" s="46"/>
      <c r="N389" s="46"/>
      <c r="O389" s="46"/>
      <c r="P389" s="46"/>
      <c r="Q389" s="46"/>
      <c r="R389" s="46"/>
      <c r="S389" s="46"/>
      <c r="T389" s="46"/>
      <c r="U389" s="46"/>
      <c r="V389" s="46"/>
      <c r="W389" s="46"/>
      <c r="X389" s="46"/>
      <c r="Y389" s="46"/>
    </row>
    <row r="390" spans="1:25" ht="14.25" customHeight="1" x14ac:dyDescent="0.3">
      <c r="A390" s="46"/>
      <c r="B390" s="346"/>
      <c r="C390" s="346"/>
      <c r="D390" s="346"/>
      <c r="H390" s="346"/>
      <c r="I390" s="346"/>
      <c r="J390" s="46"/>
      <c r="K390" s="46"/>
      <c r="L390" s="46"/>
      <c r="M390" s="46"/>
      <c r="N390" s="46"/>
      <c r="O390" s="46"/>
      <c r="P390" s="46"/>
      <c r="Q390" s="46"/>
      <c r="R390" s="46"/>
      <c r="S390" s="46"/>
      <c r="T390" s="46"/>
      <c r="U390" s="46"/>
      <c r="V390" s="46"/>
      <c r="W390" s="46"/>
      <c r="X390" s="46"/>
      <c r="Y390" s="46"/>
    </row>
    <row r="391" spans="1:25" ht="14.25" customHeight="1" x14ac:dyDescent="0.3">
      <c r="A391" s="46"/>
      <c r="B391" s="346"/>
      <c r="C391" s="346"/>
      <c r="D391" s="346"/>
      <c r="H391" s="346"/>
      <c r="I391" s="346"/>
      <c r="J391" s="46"/>
      <c r="K391" s="46"/>
      <c r="L391" s="46"/>
      <c r="M391" s="46"/>
      <c r="N391" s="46"/>
      <c r="O391" s="46"/>
      <c r="P391" s="46"/>
      <c r="Q391" s="46"/>
      <c r="R391" s="46"/>
      <c r="S391" s="46"/>
      <c r="T391" s="46"/>
      <c r="U391" s="46"/>
      <c r="V391" s="46"/>
      <c r="W391" s="46"/>
      <c r="X391" s="46"/>
      <c r="Y391" s="46"/>
    </row>
    <row r="392" spans="1:25" ht="14.25" customHeight="1" x14ac:dyDescent="0.3">
      <c r="A392" s="46"/>
      <c r="B392" s="346"/>
      <c r="C392" s="346"/>
      <c r="D392" s="346"/>
      <c r="H392" s="346"/>
      <c r="I392" s="346"/>
      <c r="J392" s="46"/>
      <c r="K392" s="46"/>
      <c r="L392" s="46"/>
      <c r="M392" s="46"/>
      <c r="N392" s="46"/>
      <c r="O392" s="46"/>
      <c r="P392" s="46"/>
      <c r="Q392" s="46"/>
      <c r="R392" s="46"/>
      <c r="S392" s="46"/>
      <c r="T392" s="46"/>
      <c r="U392" s="46"/>
      <c r="V392" s="46"/>
      <c r="W392" s="46"/>
      <c r="X392" s="46"/>
      <c r="Y392" s="46"/>
    </row>
    <row r="393" spans="1:25" ht="14.25" customHeight="1" x14ac:dyDescent="0.3">
      <c r="A393" s="46"/>
      <c r="B393" s="346"/>
      <c r="C393" s="346"/>
      <c r="D393" s="346"/>
      <c r="H393" s="346"/>
      <c r="I393" s="346"/>
      <c r="J393" s="46"/>
      <c r="K393" s="46"/>
      <c r="L393" s="46"/>
      <c r="M393" s="46"/>
      <c r="N393" s="46"/>
      <c r="O393" s="46"/>
      <c r="P393" s="46"/>
      <c r="Q393" s="46"/>
      <c r="R393" s="46"/>
      <c r="S393" s="46"/>
      <c r="T393" s="46"/>
      <c r="U393" s="46"/>
      <c r="V393" s="46"/>
      <c r="W393" s="46"/>
      <c r="X393" s="46"/>
      <c r="Y393" s="46"/>
    </row>
    <row r="394" spans="1:25" ht="14.25" customHeight="1" x14ac:dyDescent="0.3">
      <c r="A394" s="46"/>
      <c r="B394" s="346"/>
      <c r="C394" s="346"/>
      <c r="D394" s="346"/>
      <c r="H394" s="346"/>
      <c r="I394" s="346"/>
      <c r="J394" s="46"/>
      <c r="K394" s="46"/>
      <c r="L394" s="46"/>
      <c r="M394" s="46"/>
      <c r="N394" s="46"/>
      <c r="O394" s="46"/>
      <c r="P394" s="46"/>
      <c r="Q394" s="46"/>
      <c r="R394" s="46"/>
      <c r="S394" s="46"/>
      <c r="T394" s="46"/>
      <c r="U394" s="46"/>
      <c r="V394" s="46"/>
      <c r="W394" s="46"/>
      <c r="X394" s="46"/>
      <c r="Y394" s="46"/>
    </row>
    <row r="395" spans="1:25" ht="14.25" customHeight="1" x14ac:dyDescent="0.3">
      <c r="A395" s="46"/>
      <c r="B395" s="346"/>
      <c r="C395" s="346"/>
      <c r="D395" s="346"/>
      <c r="H395" s="346"/>
      <c r="I395" s="346"/>
      <c r="J395" s="46"/>
      <c r="K395" s="46"/>
      <c r="L395" s="46"/>
      <c r="M395" s="46"/>
      <c r="N395" s="46"/>
      <c r="O395" s="46"/>
      <c r="P395" s="46"/>
      <c r="Q395" s="46"/>
      <c r="R395" s="46"/>
      <c r="S395" s="46"/>
      <c r="T395" s="46"/>
      <c r="U395" s="46"/>
      <c r="V395" s="46"/>
      <c r="W395" s="46"/>
      <c r="X395" s="46"/>
      <c r="Y395" s="46"/>
    </row>
    <row r="396" spans="1:25" ht="14.25" customHeight="1" x14ac:dyDescent="0.3">
      <c r="A396" s="46"/>
      <c r="B396" s="346"/>
      <c r="C396" s="346"/>
      <c r="D396" s="346"/>
      <c r="H396" s="346"/>
      <c r="I396" s="346"/>
      <c r="J396" s="46"/>
      <c r="K396" s="46"/>
      <c r="L396" s="46"/>
      <c r="M396" s="46"/>
      <c r="N396" s="46"/>
      <c r="O396" s="46"/>
      <c r="P396" s="46"/>
      <c r="Q396" s="46"/>
      <c r="R396" s="46"/>
      <c r="S396" s="46"/>
      <c r="T396" s="46"/>
      <c r="U396" s="46"/>
      <c r="V396" s="46"/>
      <c r="W396" s="46"/>
      <c r="X396" s="46"/>
      <c r="Y396" s="46"/>
    </row>
    <row r="397" spans="1:25" ht="14.25" customHeight="1" x14ac:dyDescent="0.3">
      <c r="A397" s="46"/>
      <c r="B397" s="346"/>
      <c r="C397" s="346"/>
      <c r="D397" s="346"/>
      <c r="H397" s="346"/>
      <c r="I397" s="346"/>
      <c r="J397" s="46"/>
      <c r="K397" s="46"/>
      <c r="L397" s="46"/>
      <c r="M397" s="46"/>
      <c r="N397" s="46"/>
      <c r="O397" s="46"/>
      <c r="P397" s="46"/>
      <c r="Q397" s="46"/>
      <c r="R397" s="46"/>
      <c r="S397" s="46"/>
      <c r="T397" s="46"/>
      <c r="U397" s="46"/>
      <c r="V397" s="46"/>
      <c r="W397" s="46"/>
      <c r="X397" s="46"/>
      <c r="Y397" s="46"/>
    </row>
    <row r="398" spans="1:25" ht="14.25" customHeight="1" x14ac:dyDescent="0.3">
      <c r="A398" s="46"/>
      <c r="B398" s="346"/>
      <c r="C398" s="346"/>
      <c r="D398" s="346"/>
      <c r="H398" s="346"/>
      <c r="I398" s="346"/>
      <c r="J398" s="46"/>
      <c r="K398" s="46"/>
      <c r="L398" s="46"/>
      <c r="M398" s="46"/>
      <c r="N398" s="46"/>
      <c r="O398" s="46"/>
      <c r="P398" s="46"/>
      <c r="Q398" s="46"/>
      <c r="R398" s="46"/>
      <c r="S398" s="46"/>
      <c r="T398" s="46"/>
      <c r="U398" s="46"/>
      <c r="V398" s="46"/>
      <c r="W398" s="46"/>
      <c r="X398" s="46"/>
      <c r="Y398" s="46"/>
    </row>
    <row r="399" spans="1:25" ht="14.25" customHeight="1" x14ac:dyDescent="0.3">
      <c r="A399" s="46"/>
      <c r="B399" s="346"/>
      <c r="C399" s="346"/>
      <c r="D399" s="346"/>
      <c r="H399" s="346"/>
      <c r="I399" s="346"/>
      <c r="J399" s="46"/>
      <c r="K399" s="46"/>
      <c r="L399" s="46"/>
      <c r="M399" s="46"/>
      <c r="N399" s="46"/>
      <c r="O399" s="46"/>
      <c r="P399" s="46"/>
      <c r="Q399" s="46"/>
      <c r="R399" s="46"/>
      <c r="S399" s="46"/>
      <c r="T399" s="46"/>
      <c r="U399" s="46"/>
      <c r="V399" s="46"/>
      <c r="W399" s="46"/>
      <c r="X399" s="46"/>
      <c r="Y399" s="46"/>
    </row>
    <row r="400" spans="1:25" ht="14.25" customHeight="1" x14ac:dyDescent="0.3">
      <c r="A400" s="46"/>
      <c r="B400" s="346"/>
      <c r="C400" s="346"/>
      <c r="D400" s="346"/>
      <c r="H400" s="346"/>
      <c r="I400" s="346"/>
      <c r="J400" s="46"/>
      <c r="K400" s="46"/>
      <c r="L400" s="46"/>
      <c r="M400" s="46"/>
      <c r="N400" s="46"/>
      <c r="O400" s="46"/>
      <c r="P400" s="46"/>
      <c r="Q400" s="46"/>
      <c r="R400" s="46"/>
      <c r="S400" s="46"/>
      <c r="T400" s="46"/>
      <c r="U400" s="46"/>
      <c r="V400" s="46"/>
      <c r="W400" s="46"/>
      <c r="X400" s="46"/>
      <c r="Y400" s="46"/>
    </row>
    <row r="401" spans="1:25" ht="14.25" customHeight="1" x14ac:dyDescent="0.3">
      <c r="A401" s="46"/>
      <c r="B401" s="346"/>
      <c r="C401" s="346"/>
      <c r="D401" s="346"/>
      <c r="H401" s="346"/>
      <c r="I401" s="346"/>
      <c r="J401" s="46"/>
      <c r="K401" s="46"/>
      <c r="L401" s="46"/>
      <c r="M401" s="46"/>
      <c r="N401" s="46"/>
      <c r="O401" s="46"/>
      <c r="P401" s="46"/>
      <c r="Q401" s="46"/>
      <c r="R401" s="46"/>
      <c r="S401" s="46"/>
      <c r="T401" s="46"/>
      <c r="U401" s="46"/>
      <c r="V401" s="46"/>
      <c r="W401" s="46"/>
      <c r="X401" s="46"/>
      <c r="Y401" s="46"/>
    </row>
    <row r="402" spans="1:25" ht="14.25" customHeight="1" x14ac:dyDescent="0.3">
      <c r="A402" s="46"/>
      <c r="B402" s="346"/>
      <c r="C402" s="346"/>
      <c r="D402" s="346"/>
      <c r="H402" s="346"/>
      <c r="I402" s="346"/>
      <c r="J402" s="46"/>
      <c r="K402" s="46"/>
      <c r="L402" s="46"/>
      <c r="M402" s="46"/>
      <c r="N402" s="46"/>
      <c r="O402" s="46"/>
      <c r="P402" s="46"/>
      <c r="Q402" s="46"/>
      <c r="R402" s="46"/>
      <c r="S402" s="46"/>
      <c r="T402" s="46"/>
      <c r="U402" s="46"/>
      <c r="V402" s="46"/>
      <c r="W402" s="46"/>
      <c r="X402" s="46"/>
      <c r="Y402" s="46"/>
    </row>
    <row r="403" spans="1:25" ht="14.25" customHeight="1" x14ac:dyDescent="0.3">
      <c r="A403" s="46"/>
      <c r="B403" s="346"/>
      <c r="C403" s="346"/>
      <c r="D403" s="346"/>
      <c r="H403" s="346"/>
      <c r="I403" s="346"/>
      <c r="J403" s="46"/>
      <c r="K403" s="46"/>
      <c r="L403" s="46"/>
      <c r="M403" s="46"/>
      <c r="N403" s="46"/>
      <c r="O403" s="46"/>
      <c r="P403" s="46"/>
      <c r="Q403" s="46"/>
      <c r="R403" s="46"/>
      <c r="S403" s="46"/>
      <c r="T403" s="46"/>
      <c r="U403" s="46"/>
      <c r="V403" s="46"/>
      <c r="W403" s="46"/>
      <c r="X403" s="46"/>
      <c r="Y403" s="46"/>
    </row>
    <row r="404" spans="1:25" ht="14.25" customHeight="1" x14ac:dyDescent="0.3">
      <c r="A404" s="46"/>
      <c r="B404" s="346"/>
      <c r="C404" s="346"/>
      <c r="D404" s="346"/>
      <c r="H404" s="346"/>
      <c r="I404" s="346"/>
      <c r="J404" s="46"/>
      <c r="K404" s="46"/>
      <c r="L404" s="46"/>
      <c r="M404" s="46"/>
      <c r="N404" s="46"/>
      <c r="O404" s="46"/>
      <c r="P404" s="46"/>
      <c r="Q404" s="46"/>
      <c r="R404" s="46"/>
      <c r="S404" s="46"/>
      <c r="T404" s="46"/>
      <c r="U404" s="46"/>
      <c r="V404" s="46"/>
      <c r="W404" s="46"/>
      <c r="X404" s="46"/>
      <c r="Y404" s="46"/>
    </row>
    <row r="405" spans="1:25" ht="14.25" customHeight="1" x14ac:dyDescent="0.3">
      <c r="A405" s="46"/>
      <c r="B405" s="346"/>
      <c r="C405" s="346"/>
      <c r="D405" s="346"/>
      <c r="H405" s="346"/>
      <c r="I405" s="346"/>
      <c r="J405" s="46"/>
      <c r="K405" s="46"/>
      <c r="L405" s="46"/>
      <c r="M405" s="46"/>
      <c r="N405" s="46"/>
      <c r="O405" s="46"/>
      <c r="P405" s="46"/>
      <c r="Q405" s="46"/>
      <c r="R405" s="46"/>
      <c r="S405" s="46"/>
      <c r="T405" s="46"/>
      <c r="U405" s="46"/>
      <c r="V405" s="46"/>
      <c r="W405" s="46"/>
      <c r="X405" s="46"/>
      <c r="Y405" s="46"/>
    </row>
    <row r="406" spans="1:25" ht="14.25" customHeight="1" x14ac:dyDescent="0.3">
      <c r="A406" s="46"/>
      <c r="B406" s="346"/>
      <c r="C406" s="346"/>
      <c r="D406" s="346"/>
      <c r="H406" s="346"/>
      <c r="I406" s="346"/>
      <c r="J406" s="46"/>
      <c r="K406" s="46"/>
      <c r="L406" s="46"/>
      <c r="M406" s="46"/>
      <c r="N406" s="46"/>
      <c r="O406" s="46"/>
      <c r="P406" s="46"/>
      <c r="Q406" s="46"/>
      <c r="R406" s="46"/>
      <c r="S406" s="46"/>
      <c r="T406" s="46"/>
      <c r="U406" s="46"/>
      <c r="V406" s="46"/>
      <c r="W406" s="46"/>
      <c r="X406" s="46"/>
      <c r="Y406" s="46"/>
    </row>
    <row r="407" spans="1:25" ht="14.25" customHeight="1" x14ac:dyDescent="0.3">
      <c r="A407" s="46"/>
      <c r="B407" s="346"/>
      <c r="C407" s="346"/>
      <c r="D407" s="346"/>
      <c r="H407" s="346"/>
      <c r="I407" s="346"/>
      <c r="J407" s="46"/>
      <c r="K407" s="46"/>
      <c r="L407" s="46"/>
      <c r="M407" s="46"/>
      <c r="N407" s="46"/>
      <c r="O407" s="46"/>
      <c r="P407" s="46"/>
      <c r="Q407" s="46"/>
      <c r="R407" s="46"/>
      <c r="S407" s="46"/>
      <c r="T407" s="46"/>
      <c r="U407" s="46"/>
      <c r="V407" s="46"/>
      <c r="W407" s="46"/>
      <c r="X407" s="46"/>
      <c r="Y407" s="46"/>
    </row>
    <row r="408" spans="1:25" ht="14.25" customHeight="1" x14ac:dyDescent="0.3">
      <c r="A408" s="46"/>
      <c r="B408" s="346"/>
      <c r="C408" s="346"/>
      <c r="D408" s="346"/>
      <c r="H408" s="346"/>
      <c r="I408" s="346"/>
      <c r="J408" s="46"/>
      <c r="K408" s="46"/>
      <c r="L408" s="46"/>
      <c r="M408" s="46"/>
      <c r="N408" s="46"/>
      <c r="O408" s="46"/>
      <c r="P408" s="46"/>
      <c r="Q408" s="46"/>
      <c r="R408" s="46"/>
      <c r="S408" s="46"/>
      <c r="T408" s="46"/>
      <c r="U408" s="46"/>
      <c r="V408" s="46"/>
      <c r="W408" s="46"/>
      <c r="X408" s="46"/>
      <c r="Y408" s="46"/>
    </row>
    <row r="409" spans="1:25" ht="14.25" customHeight="1" x14ac:dyDescent="0.3">
      <c r="A409" s="46"/>
      <c r="B409" s="346"/>
      <c r="C409" s="346"/>
      <c r="D409" s="346"/>
      <c r="H409" s="346"/>
      <c r="I409" s="346"/>
      <c r="J409" s="46"/>
      <c r="K409" s="46"/>
      <c r="L409" s="46"/>
      <c r="M409" s="46"/>
      <c r="N409" s="46"/>
      <c r="O409" s="46"/>
      <c r="P409" s="46"/>
      <c r="Q409" s="46"/>
      <c r="R409" s="46"/>
      <c r="S409" s="46"/>
      <c r="T409" s="46"/>
      <c r="U409" s="46"/>
      <c r="V409" s="46"/>
      <c r="W409" s="46"/>
      <c r="X409" s="46"/>
      <c r="Y409" s="46"/>
    </row>
    <row r="410" spans="1:25" ht="14.25" customHeight="1" x14ac:dyDescent="0.3">
      <c r="A410" s="46"/>
      <c r="B410" s="346"/>
      <c r="C410" s="346"/>
      <c r="D410" s="346"/>
      <c r="H410" s="346"/>
      <c r="I410" s="346"/>
      <c r="J410" s="46"/>
      <c r="K410" s="46"/>
      <c r="L410" s="46"/>
      <c r="M410" s="46"/>
      <c r="N410" s="46"/>
      <c r="O410" s="46"/>
      <c r="P410" s="46"/>
      <c r="Q410" s="46"/>
      <c r="R410" s="46"/>
      <c r="S410" s="46"/>
      <c r="T410" s="46"/>
      <c r="U410" s="46"/>
      <c r="V410" s="46"/>
      <c r="W410" s="46"/>
      <c r="X410" s="46"/>
      <c r="Y410" s="46"/>
    </row>
    <row r="411" spans="1:25" ht="14.25" customHeight="1" x14ac:dyDescent="0.3">
      <c r="A411" s="46"/>
      <c r="B411" s="346"/>
      <c r="C411" s="346"/>
      <c r="D411" s="346"/>
      <c r="H411" s="346"/>
      <c r="I411" s="346"/>
      <c r="J411" s="46"/>
      <c r="K411" s="46"/>
      <c r="L411" s="46"/>
      <c r="M411" s="46"/>
      <c r="N411" s="46"/>
      <c r="O411" s="46"/>
      <c r="P411" s="46"/>
      <c r="Q411" s="46"/>
      <c r="R411" s="46"/>
      <c r="S411" s="46"/>
      <c r="T411" s="46"/>
      <c r="U411" s="46"/>
      <c r="V411" s="46"/>
      <c r="W411" s="46"/>
      <c r="X411" s="46"/>
      <c r="Y411" s="46"/>
    </row>
    <row r="412" spans="1:25" ht="14.25" customHeight="1" x14ac:dyDescent="0.3">
      <c r="A412" s="46"/>
      <c r="B412" s="346"/>
      <c r="C412" s="346"/>
      <c r="D412" s="346"/>
      <c r="H412" s="346"/>
      <c r="I412" s="346"/>
      <c r="J412" s="46"/>
      <c r="K412" s="46"/>
      <c r="L412" s="46"/>
      <c r="M412" s="46"/>
      <c r="N412" s="46"/>
      <c r="O412" s="46"/>
      <c r="P412" s="46"/>
      <c r="Q412" s="46"/>
      <c r="R412" s="46"/>
      <c r="S412" s="46"/>
      <c r="T412" s="46"/>
      <c r="U412" s="46"/>
      <c r="V412" s="46"/>
      <c r="W412" s="46"/>
      <c r="X412" s="46"/>
      <c r="Y412" s="46"/>
    </row>
    <row r="413" spans="1:25" ht="14.25" customHeight="1" x14ac:dyDescent="0.3">
      <c r="A413" s="46"/>
      <c r="B413" s="346"/>
      <c r="C413" s="346"/>
      <c r="D413" s="346"/>
      <c r="H413" s="346"/>
      <c r="I413" s="346"/>
      <c r="J413" s="46"/>
      <c r="K413" s="46"/>
      <c r="L413" s="46"/>
      <c r="M413" s="46"/>
      <c r="N413" s="46"/>
      <c r="O413" s="46"/>
      <c r="P413" s="46"/>
      <c r="Q413" s="46"/>
      <c r="R413" s="46"/>
      <c r="S413" s="46"/>
      <c r="T413" s="46"/>
      <c r="U413" s="46"/>
      <c r="V413" s="46"/>
      <c r="W413" s="46"/>
      <c r="X413" s="46"/>
      <c r="Y413" s="46"/>
    </row>
    <row r="414" spans="1:25" ht="14.25" customHeight="1" x14ac:dyDescent="0.3">
      <c r="A414" s="46"/>
      <c r="B414" s="346"/>
      <c r="C414" s="346"/>
      <c r="D414" s="346"/>
      <c r="H414" s="346"/>
      <c r="I414" s="346"/>
      <c r="J414" s="46"/>
      <c r="K414" s="46"/>
      <c r="L414" s="46"/>
      <c r="M414" s="46"/>
      <c r="N414" s="46"/>
      <c r="O414" s="46"/>
      <c r="P414" s="46"/>
      <c r="Q414" s="46"/>
      <c r="R414" s="46"/>
      <c r="S414" s="46"/>
      <c r="T414" s="46"/>
      <c r="U414" s="46"/>
      <c r="V414" s="46"/>
      <c r="W414" s="46"/>
      <c r="X414" s="46"/>
      <c r="Y414" s="46"/>
    </row>
    <row r="415" spans="1:25" ht="14.25" customHeight="1" x14ac:dyDescent="0.3">
      <c r="A415" s="46"/>
      <c r="B415" s="346"/>
      <c r="C415" s="346"/>
      <c r="D415" s="346"/>
      <c r="H415" s="346"/>
      <c r="I415" s="346"/>
      <c r="J415" s="46"/>
      <c r="K415" s="46"/>
      <c r="L415" s="46"/>
      <c r="M415" s="46"/>
      <c r="N415" s="46"/>
      <c r="O415" s="46"/>
      <c r="P415" s="46"/>
      <c r="Q415" s="46"/>
      <c r="R415" s="46"/>
      <c r="S415" s="46"/>
      <c r="T415" s="46"/>
      <c r="U415" s="46"/>
      <c r="V415" s="46"/>
      <c r="W415" s="46"/>
      <c r="X415" s="46"/>
      <c r="Y415" s="46"/>
    </row>
    <row r="416" spans="1:25" ht="14.25" customHeight="1" x14ac:dyDescent="0.3">
      <c r="A416" s="46"/>
      <c r="B416" s="346"/>
      <c r="C416" s="346"/>
      <c r="D416" s="346"/>
      <c r="H416" s="346"/>
      <c r="I416" s="346"/>
      <c r="J416" s="46"/>
      <c r="K416" s="46"/>
      <c r="L416" s="46"/>
      <c r="M416" s="46"/>
      <c r="N416" s="46"/>
      <c r="O416" s="46"/>
      <c r="P416" s="46"/>
      <c r="Q416" s="46"/>
      <c r="R416" s="46"/>
      <c r="S416" s="46"/>
      <c r="T416" s="46"/>
      <c r="U416" s="46"/>
      <c r="V416" s="46"/>
      <c r="W416" s="46"/>
      <c r="X416" s="46"/>
      <c r="Y416" s="46"/>
    </row>
    <row r="417" spans="1:25" ht="14.25" customHeight="1" x14ac:dyDescent="0.3">
      <c r="A417" s="46"/>
      <c r="B417" s="346"/>
      <c r="C417" s="346"/>
      <c r="D417" s="346"/>
      <c r="H417" s="346"/>
      <c r="I417" s="346"/>
      <c r="J417" s="46"/>
      <c r="K417" s="46"/>
      <c r="L417" s="46"/>
      <c r="M417" s="46"/>
      <c r="N417" s="46"/>
      <c r="O417" s="46"/>
      <c r="P417" s="46"/>
      <c r="Q417" s="46"/>
      <c r="R417" s="46"/>
      <c r="S417" s="46"/>
      <c r="T417" s="46"/>
      <c r="U417" s="46"/>
      <c r="V417" s="46"/>
      <c r="W417" s="46"/>
      <c r="X417" s="46"/>
      <c r="Y417" s="46"/>
    </row>
    <row r="418" spans="1:25" ht="14.25" customHeight="1" x14ac:dyDescent="0.3">
      <c r="A418" s="46"/>
      <c r="B418" s="346"/>
      <c r="C418" s="346"/>
      <c r="D418" s="346"/>
      <c r="H418" s="346"/>
      <c r="I418" s="346"/>
      <c r="J418" s="46"/>
      <c r="K418" s="46"/>
      <c r="L418" s="46"/>
      <c r="M418" s="46"/>
      <c r="N418" s="46"/>
      <c r="O418" s="46"/>
      <c r="P418" s="46"/>
      <c r="Q418" s="46"/>
      <c r="R418" s="46"/>
      <c r="S418" s="46"/>
      <c r="T418" s="46"/>
      <c r="U418" s="46"/>
      <c r="V418" s="46"/>
      <c r="W418" s="46"/>
      <c r="X418" s="46"/>
      <c r="Y418" s="46"/>
    </row>
    <row r="419" spans="1:25" ht="14.25" customHeight="1" x14ac:dyDescent="0.3">
      <c r="A419" s="46"/>
      <c r="B419" s="346"/>
      <c r="C419" s="346"/>
      <c r="D419" s="346"/>
      <c r="H419" s="346"/>
      <c r="I419" s="346"/>
      <c r="J419" s="46"/>
      <c r="K419" s="46"/>
      <c r="L419" s="46"/>
      <c r="M419" s="46"/>
      <c r="N419" s="46"/>
      <c r="O419" s="46"/>
      <c r="P419" s="46"/>
      <c r="Q419" s="46"/>
      <c r="R419" s="46"/>
      <c r="S419" s="46"/>
      <c r="T419" s="46"/>
      <c r="U419" s="46"/>
      <c r="V419" s="46"/>
      <c r="W419" s="46"/>
      <c r="X419" s="46"/>
      <c r="Y419" s="46"/>
    </row>
    <row r="420" spans="1:25" ht="14.25" customHeight="1" x14ac:dyDescent="0.3">
      <c r="A420" s="46"/>
      <c r="B420" s="346"/>
      <c r="C420" s="346"/>
      <c r="D420" s="346"/>
      <c r="H420" s="346"/>
      <c r="I420" s="346"/>
      <c r="J420" s="46"/>
      <c r="K420" s="46"/>
      <c r="L420" s="46"/>
      <c r="M420" s="46"/>
      <c r="N420" s="46"/>
      <c r="O420" s="46"/>
      <c r="P420" s="46"/>
      <c r="Q420" s="46"/>
      <c r="R420" s="46"/>
      <c r="S420" s="46"/>
      <c r="T420" s="46"/>
      <c r="U420" s="46"/>
      <c r="V420" s="46"/>
      <c r="W420" s="46"/>
      <c r="X420" s="46"/>
      <c r="Y420" s="46"/>
    </row>
    <row r="421" spans="1:25" ht="14.25" customHeight="1" x14ac:dyDescent="0.3">
      <c r="A421" s="46"/>
      <c r="B421" s="346"/>
      <c r="C421" s="346"/>
      <c r="D421" s="346"/>
      <c r="H421" s="346"/>
      <c r="I421" s="346"/>
      <c r="J421" s="46"/>
      <c r="K421" s="46"/>
      <c r="L421" s="46"/>
      <c r="M421" s="46"/>
      <c r="N421" s="46"/>
      <c r="O421" s="46"/>
      <c r="P421" s="46"/>
      <c r="Q421" s="46"/>
      <c r="R421" s="46"/>
      <c r="S421" s="46"/>
      <c r="T421" s="46"/>
      <c r="U421" s="46"/>
      <c r="V421" s="46"/>
      <c r="W421" s="46"/>
      <c r="X421" s="46"/>
      <c r="Y421" s="46"/>
    </row>
    <row r="422" spans="1:25" ht="14.25" customHeight="1" x14ac:dyDescent="0.3">
      <c r="A422" s="46"/>
      <c r="B422" s="346"/>
      <c r="C422" s="346"/>
      <c r="D422" s="346"/>
      <c r="H422" s="346"/>
      <c r="I422" s="346"/>
      <c r="J422" s="46"/>
      <c r="K422" s="46"/>
      <c r="L422" s="46"/>
      <c r="M422" s="46"/>
      <c r="N422" s="46"/>
      <c r="O422" s="46"/>
      <c r="P422" s="46"/>
      <c r="Q422" s="46"/>
      <c r="R422" s="46"/>
      <c r="S422" s="46"/>
      <c r="T422" s="46"/>
      <c r="U422" s="46"/>
      <c r="V422" s="46"/>
      <c r="W422" s="46"/>
      <c r="X422" s="46"/>
      <c r="Y422" s="46"/>
    </row>
    <row r="423" spans="1:25" ht="14.25" customHeight="1" x14ac:dyDescent="0.3">
      <c r="A423" s="46"/>
      <c r="B423" s="346"/>
      <c r="C423" s="346"/>
      <c r="D423" s="346"/>
      <c r="H423" s="346"/>
      <c r="I423" s="346"/>
      <c r="J423" s="46"/>
      <c r="K423" s="46"/>
      <c r="L423" s="46"/>
      <c r="M423" s="46"/>
      <c r="N423" s="46"/>
      <c r="O423" s="46"/>
      <c r="P423" s="46"/>
      <c r="Q423" s="46"/>
      <c r="R423" s="46"/>
      <c r="S423" s="46"/>
      <c r="T423" s="46"/>
      <c r="U423" s="46"/>
      <c r="V423" s="46"/>
      <c r="W423" s="46"/>
      <c r="X423" s="46"/>
      <c r="Y423" s="46"/>
    </row>
    <row r="424" spans="1:25" ht="14.25" customHeight="1" x14ac:dyDescent="0.3">
      <c r="A424" s="46"/>
      <c r="B424" s="346"/>
      <c r="C424" s="346"/>
      <c r="D424" s="346"/>
      <c r="H424" s="346"/>
      <c r="I424" s="346"/>
      <c r="J424" s="46"/>
      <c r="K424" s="46"/>
      <c r="L424" s="46"/>
      <c r="M424" s="46"/>
      <c r="N424" s="46"/>
      <c r="O424" s="46"/>
      <c r="P424" s="46"/>
      <c r="Q424" s="46"/>
      <c r="R424" s="46"/>
      <c r="S424" s="46"/>
      <c r="T424" s="46"/>
      <c r="U424" s="46"/>
      <c r="V424" s="46"/>
      <c r="W424" s="46"/>
      <c r="X424" s="46"/>
      <c r="Y424" s="46"/>
    </row>
    <row r="425" spans="1:25" ht="14.25" customHeight="1" x14ac:dyDescent="0.3">
      <c r="A425" s="46"/>
      <c r="B425" s="346"/>
      <c r="C425" s="346"/>
      <c r="D425" s="346"/>
      <c r="H425" s="346"/>
      <c r="I425" s="346"/>
      <c r="J425" s="46"/>
      <c r="K425" s="46"/>
      <c r="L425" s="46"/>
      <c r="M425" s="46"/>
      <c r="N425" s="46"/>
      <c r="O425" s="46"/>
      <c r="P425" s="46"/>
      <c r="Q425" s="46"/>
      <c r="R425" s="46"/>
      <c r="S425" s="46"/>
      <c r="T425" s="46"/>
      <c r="U425" s="46"/>
      <c r="V425" s="46"/>
      <c r="W425" s="46"/>
      <c r="X425" s="46"/>
      <c r="Y425" s="46"/>
    </row>
    <row r="426" spans="1:25" ht="14.25" customHeight="1" x14ac:dyDescent="0.3">
      <c r="A426" s="46"/>
      <c r="B426" s="346"/>
      <c r="C426" s="346"/>
      <c r="D426" s="346"/>
      <c r="H426" s="346"/>
      <c r="I426" s="346"/>
      <c r="J426" s="46"/>
      <c r="K426" s="46"/>
      <c r="L426" s="46"/>
      <c r="M426" s="46"/>
      <c r="N426" s="46"/>
      <c r="O426" s="46"/>
      <c r="P426" s="46"/>
      <c r="Q426" s="46"/>
      <c r="R426" s="46"/>
      <c r="S426" s="46"/>
      <c r="T426" s="46"/>
      <c r="U426" s="46"/>
      <c r="V426" s="46"/>
      <c r="W426" s="46"/>
      <c r="X426" s="46"/>
      <c r="Y426" s="46"/>
    </row>
    <row r="427" spans="1:25" ht="14.25" customHeight="1" x14ac:dyDescent="0.3">
      <c r="A427" s="46"/>
      <c r="B427" s="346"/>
      <c r="C427" s="346"/>
      <c r="D427" s="346"/>
      <c r="H427" s="346"/>
      <c r="I427" s="346"/>
      <c r="J427" s="46"/>
      <c r="K427" s="46"/>
      <c r="L427" s="46"/>
      <c r="M427" s="46"/>
      <c r="N427" s="46"/>
      <c r="O427" s="46"/>
      <c r="P427" s="46"/>
      <c r="Q427" s="46"/>
      <c r="R427" s="46"/>
      <c r="S427" s="46"/>
      <c r="T427" s="46"/>
      <c r="U427" s="46"/>
      <c r="V427" s="46"/>
      <c r="W427" s="46"/>
      <c r="X427" s="46"/>
      <c r="Y427" s="46"/>
    </row>
    <row r="428" spans="1:25" ht="14.25" customHeight="1" x14ac:dyDescent="0.3">
      <c r="A428" s="46"/>
      <c r="B428" s="346"/>
      <c r="C428" s="346"/>
      <c r="D428" s="346"/>
      <c r="H428" s="346"/>
      <c r="I428" s="346"/>
      <c r="J428" s="46"/>
      <c r="K428" s="46"/>
      <c r="L428" s="46"/>
      <c r="M428" s="46"/>
      <c r="N428" s="46"/>
      <c r="O428" s="46"/>
      <c r="P428" s="46"/>
      <c r="Q428" s="46"/>
      <c r="R428" s="46"/>
      <c r="S428" s="46"/>
      <c r="T428" s="46"/>
      <c r="U428" s="46"/>
      <c r="V428" s="46"/>
      <c r="W428" s="46"/>
      <c r="X428" s="46"/>
      <c r="Y428" s="46"/>
    </row>
    <row r="429" spans="1:25" ht="14.25" customHeight="1" x14ac:dyDescent="0.3">
      <c r="A429" s="46"/>
      <c r="B429" s="346"/>
      <c r="C429" s="346"/>
      <c r="D429" s="346"/>
      <c r="H429" s="346"/>
      <c r="I429" s="346"/>
      <c r="J429" s="46"/>
      <c r="K429" s="46"/>
      <c r="L429" s="46"/>
      <c r="M429" s="46"/>
      <c r="N429" s="46"/>
      <c r="O429" s="46"/>
      <c r="P429" s="46"/>
      <c r="Q429" s="46"/>
      <c r="R429" s="46"/>
      <c r="S429" s="46"/>
      <c r="T429" s="46"/>
      <c r="U429" s="46"/>
      <c r="V429" s="46"/>
      <c r="W429" s="46"/>
      <c r="X429" s="46"/>
      <c r="Y429" s="46"/>
    </row>
    <row r="430" spans="1:25" ht="14.25" customHeight="1" x14ac:dyDescent="0.3">
      <c r="A430" s="46"/>
      <c r="B430" s="346"/>
      <c r="C430" s="346"/>
      <c r="D430" s="346"/>
      <c r="H430" s="346"/>
      <c r="I430" s="346"/>
      <c r="J430" s="46"/>
      <c r="K430" s="46"/>
      <c r="L430" s="46"/>
      <c r="M430" s="46"/>
      <c r="N430" s="46"/>
      <c r="O430" s="46"/>
      <c r="P430" s="46"/>
      <c r="Q430" s="46"/>
      <c r="R430" s="46"/>
      <c r="S430" s="46"/>
      <c r="T430" s="46"/>
      <c r="U430" s="46"/>
      <c r="V430" s="46"/>
      <c r="W430" s="46"/>
      <c r="X430" s="46"/>
      <c r="Y430" s="46"/>
    </row>
    <row r="431" spans="1:25" ht="14.25" customHeight="1" x14ac:dyDescent="0.3">
      <c r="A431" s="46"/>
      <c r="B431" s="346"/>
      <c r="C431" s="346"/>
      <c r="D431" s="346"/>
      <c r="H431" s="346"/>
      <c r="I431" s="346"/>
      <c r="J431" s="46"/>
      <c r="K431" s="46"/>
      <c r="L431" s="46"/>
      <c r="M431" s="46"/>
      <c r="N431" s="46"/>
      <c r="O431" s="46"/>
      <c r="P431" s="46"/>
      <c r="Q431" s="46"/>
      <c r="R431" s="46"/>
      <c r="S431" s="46"/>
      <c r="T431" s="46"/>
      <c r="U431" s="46"/>
      <c r="V431" s="46"/>
      <c r="W431" s="46"/>
      <c r="X431" s="46"/>
      <c r="Y431" s="46"/>
    </row>
    <row r="432" spans="1:25" ht="14.25" customHeight="1" x14ac:dyDescent="0.3">
      <c r="A432" s="46"/>
      <c r="B432" s="346"/>
      <c r="C432" s="346"/>
      <c r="D432" s="346"/>
      <c r="H432" s="346"/>
      <c r="I432" s="346"/>
      <c r="J432" s="46"/>
      <c r="K432" s="46"/>
      <c r="L432" s="46"/>
      <c r="M432" s="46"/>
      <c r="N432" s="46"/>
      <c r="O432" s="46"/>
      <c r="P432" s="46"/>
      <c r="Q432" s="46"/>
      <c r="R432" s="46"/>
      <c r="S432" s="46"/>
      <c r="T432" s="46"/>
      <c r="U432" s="46"/>
      <c r="V432" s="46"/>
      <c r="W432" s="46"/>
      <c r="X432" s="46"/>
      <c r="Y432" s="46"/>
    </row>
    <row r="433" spans="1:25" ht="14.25" customHeight="1" x14ac:dyDescent="0.3">
      <c r="A433" s="46"/>
      <c r="B433" s="346"/>
      <c r="C433" s="346"/>
      <c r="D433" s="346"/>
      <c r="H433" s="346"/>
      <c r="I433" s="346"/>
      <c r="J433" s="46"/>
      <c r="K433" s="46"/>
      <c r="L433" s="46"/>
      <c r="M433" s="46"/>
      <c r="N433" s="46"/>
      <c r="O433" s="46"/>
      <c r="P433" s="46"/>
      <c r="Q433" s="46"/>
      <c r="R433" s="46"/>
      <c r="S433" s="46"/>
      <c r="T433" s="46"/>
      <c r="U433" s="46"/>
      <c r="V433" s="46"/>
      <c r="W433" s="46"/>
      <c r="X433" s="46"/>
      <c r="Y433" s="46"/>
    </row>
    <row r="434" spans="1:25" ht="14.25" customHeight="1" x14ac:dyDescent="0.3">
      <c r="A434" s="46"/>
      <c r="B434" s="346"/>
      <c r="C434" s="346"/>
      <c r="D434" s="346"/>
      <c r="H434" s="346"/>
      <c r="I434" s="346"/>
      <c r="J434" s="46"/>
      <c r="K434" s="46"/>
      <c r="L434" s="46"/>
      <c r="M434" s="46"/>
      <c r="N434" s="46"/>
      <c r="O434" s="46"/>
      <c r="P434" s="46"/>
      <c r="Q434" s="46"/>
      <c r="R434" s="46"/>
      <c r="S434" s="46"/>
      <c r="T434" s="46"/>
      <c r="U434" s="46"/>
      <c r="V434" s="46"/>
      <c r="W434" s="46"/>
      <c r="X434" s="46"/>
      <c r="Y434" s="46"/>
    </row>
    <row r="435" spans="1:25" ht="14.25" customHeight="1" x14ac:dyDescent="0.3">
      <c r="A435" s="46"/>
      <c r="B435" s="346"/>
      <c r="C435" s="346"/>
      <c r="D435" s="346"/>
      <c r="H435" s="346"/>
      <c r="I435" s="346"/>
      <c r="J435" s="46"/>
      <c r="K435" s="46"/>
      <c r="L435" s="46"/>
      <c r="M435" s="46"/>
      <c r="N435" s="46"/>
      <c r="O435" s="46"/>
      <c r="P435" s="46"/>
      <c r="Q435" s="46"/>
      <c r="R435" s="46"/>
      <c r="S435" s="46"/>
      <c r="T435" s="46"/>
      <c r="U435" s="46"/>
      <c r="V435" s="46"/>
      <c r="W435" s="46"/>
      <c r="X435" s="46"/>
      <c r="Y435" s="46"/>
    </row>
    <row r="436" spans="1:25" ht="14.25" customHeight="1" x14ac:dyDescent="0.3">
      <c r="A436" s="46"/>
      <c r="B436" s="346"/>
      <c r="C436" s="346"/>
      <c r="D436" s="346"/>
      <c r="H436" s="346"/>
      <c r="I436" s="346"/>
      <c r="J436" s="46"/>
      <c r="K436" s="46"/>
      <c r="L436" s="46"/>
      <c r="M436" s="46"/>
      <c r="N436" s="46"/>
      <c r="O436" s="46"/>
      <c r="P436" s="46"/>
      <c r="Q436" s="46"/>
      <c r="R436" s="46"/>
      <c r="S436" s="46"/>
      <c r="T436" s="46"/>
      <c r="U436" s="46"/>
      <c r="V436" s="46"/>
      <c r="W436" s="46"/>
      <c r="X436" s="46"/>
      <c r="Y436" s="46"/>
    </row>
    <row r="437" spans="1:25" ht="14.25" customHeight="1" x14ac:dyDescent="0.3">
      <c r="A437" s="46"/>
      <c r="B437" s="346"/>
      <c r="C437" s="346"/>
      <c r="D437" s="346"/>
      <c r="H437" s="346"/>
      <c r="I437" s="346"/>
      <c r="J437" s="46"/>
      <c r="K437" s="46"/>
      <c r="L437" s="46"/>
      <c r="M437" s="46"/>
      <c r="N437" s="46"/>
      <c r="O437" s="46"/>
      <c r="P437" s="46"/>
      <c r="Q437" s="46"/>
      <c r="R437" s="46"/>
      <c r="S437" s="46"/>
      <c r="T437" s="46"/>
      <c r="U437" s="46"/>
      <c r="V437" s="46"/>
      <c r="W437" s="46"/>
      <c r="X437" s="46"/>
      <c r="Y437" s="46"/>
    </row>
    <row r="438" spans="1:25" ht="14.25" customHeight="1" x14ac:dyDescent="0.3">
      <c r="A438" s="46"/>
      <c r="B438" s="346"/>
      <c r="C438" s="346"/>
      <c r="D438" s="346"/>
      <c r="H438" s="346"/>
      <c r="I438" s="346"/>
      <c r="J438" s="46"/>
      <c r="K438" s="46"/>
      <c r="L438" s="46"/>
      <c r="M438" s="46"/>
      <c r="N438" s="46"/>
      <c r="O438" s="46"/>
      <c r="P438" s="46"/>
      <c r="Q438" s="46"/>
      <c r="R438" s="46"/>
      <c r="S438" s="46"/>
      <c r="T438" s="46"/>
      <c r="U438" s="46"/>
      <c r="V438" s="46"/>
      <c r="W438" s="46"/>
      <c r="X438" s="46"/>
      <c r="Y438" s="46"/>
    </row>
    <row r="439" spans="1:25" ht="14.25" customHeight="1" x14ac:dyDescent="0.3">
      <c r="A439" s="46"/>
      <c r="B439" s="346"/>
      <c r="C439" s="346"/>
      <c r="D439" s="346"/>
      <c r="H439" s="346"/>
      <c r="I439" s="346"/>
      <c r="J439" s="46"/>
      <c r="K439" s="46"/>
      <c r="L439" s="46"/>
      <c r="M439" s="46"/>
      <c r="N439" s="46"/>
      <c r="O439" s="46"/>
      <c r="P439" s="46"/>
      <c r="Q439" s="46"/>
      <c r="R439" s="46"/>
      <c r="S439" s="46"/>
      <c r="T439" s="46"/>
      <c r="U439" s="46"/>
      <c r="V439" s="46"/>
      <c r="W439" s="46"/>
      <c r="X439" s="46"/>
      <c r="Y439" s="46"/>
    </row>
    <row r="440" spans="1:25" ht="14.25" customHeight="1" x14ac:dyDescent="0.3">
      <c r="A440" s="46"/>
      <c r="B440" s="346"/>
      <c r="C440" s="346"/>
      <c r="D440" s="346"/>
      <c r="H440" s="346"/>
      <c r="I440" s="346"/>
      <c r="J440" s="46"/>
      <c r="K440" s="46"/>
      <c r="L440" s="46"/>
      <c r="M440" s="46"/>
      <c r="N440" s="46"/>
      <c r="O440" s="46"/>
      <c r="P440" s="46"/>
      <c r="Q440" s="46"/>
      <c r="R440" s="46"/>
      <c r="S440" s="46"/>
      <c r="T440" s="46"/>
      <c r="U440" s="46"/>
      <c r="V440" s="46"/>
      <c r="W440" s="46"/>
      <c r="X440" s="46"/>
      <c r="Y440" s="46"/>
    </row>
    <row r="441" spans="1:25" ht="14.25" customHeight="1" x14ac:dyDescent="0.3">
      <c r="A441" s="46"/>
      <c r="B441" s="346"/>
      <c r="C441" s="346"/>
      <c r="D441" s="346"/>
      <c r="H441" s="346"/>
      <c r="I441" s="346"/>
      <c r="J441" s="46"/>
      <c r="K441" s="46"/>
      <c r="L441" s="46"/>
      <c r="M441" s="46"/>
      <c r="N441" s="46"/>
      <c r="O441" s="46"/>
      <c r="P441" s="46"/>
      <c r="Q441" s="46"/>
      <c r="R441" s="46"/>
      <c r="S441" s="46"/>
      <c r="T441" s="46"/>
      <c r="U441" s="46"/>
      <c r="V441" s="46"/>
      <c r="W441" s="46"/>
      <c r="X441" s="46"/>
      <c r="Y441" s="46"/>
    </row>
    <row r="442" spans="1:25" ht="14.25" customHeight="1" x14ac:dyDescent="0.3">
      <c r="A442" s="46"/>
      <c r="B442" s="346"/>
      <c r="C442" s="346"/>
      <c r="D442" s="346"/>
      <c r="H442" s="346"/>
      <c r="I442" s="346"/>
      <c r="J442" s="46"/>
      <c r="K442" s="46"/>
      <c r="L442" s="46"/>
      <c r="M442" s="46"/>
      <c r="N442" s="46"/>
      <c r="O442" s="46"/>
      <c r="P442" s="46"/>
      <c r="Q442" s="46"/>
      <c r="R442" s="46"/>
      <c r="S442" s="46"/>
      <c r="T442" s="46"/>
      <c r="U442" s="46"/>
      <c r="V442" s="46"/>
      <c r="W442" s="46"/>
      <c r="X442" s="46"/>
      <c r="Y442" s="46"/>
    </row>
    <row r="443" spans="1:25" ht="14.25" customHeight="1" x14ac:dyDescent="0.3">
      <c r="A443" s="46"/>
      <c r="B443" s="346"/>
      <c r="C443" s="346"/>
      <c r="D443" s="346"/>
      <c r="H443" s="346"/>
      <c r="I443" s="346"/>
      <c r="J443" s="46"/>
      <c r="K443" s="46"/>
      <c r="L443" s="46"/>
      <c r="M443" s="46"/>
      <c r="N443" s="46"/>
      <c r="O443" s="46"/>
      <c r="P443" s="46"/>
      <c r="Q443" s="46"/>
      <c r="R443" s="46"/>
      <c r="S443" s="46"/>
      <c r="T443" s="46"/>
      <c r="U443" s="46"/>
      <c r="V443" s="46"/>
      <c r="W443" s="46"/>
      <c r="X443" s="46"/>
      <c r="Y443" s="46"/>
    </row>
    <row r="444" spans="1:25" ht="14.25" customHeight="1" x14ac:dyDescent="0.3">
      <c r="A444" s="46"/>
      <c r="B444" s="346"/>
      <c r="C444" s="346"/>
      <c r="D444" s="346"/>
      <c r="H444" s="346"/>
      <c r="I444" s="346"/>
      <c r="J444" s="46"/>
      <c r="K444" s="46"/>
      <c r="L444" s="46"/>
      <c r="M444" s="46"/>
      <c r="N444" s="46"/>
      <c r="O444" s="46"/>
      <c r="P444" s="46"/>
      <c r="Q444" s="46"/>
      <c r="R444" s="46"/>
      <c r="S444" s="46"/>
      <c r="T444" s="46"/>
      <c r="U444" s="46"/>
      <c r="V444" s="46"/>
      <c r="W444" s="46"/>
      <c r="X444" s="46"/>
      <c r="Y444" s="46"/>
    </row>
    <row r="445" spans="1:25" ht="14.25" customHeight="1" x14ac:dyDescent="0.3">
      <c r="A445" s="46"/>
      <c r="B445" s="346"/>
      <c r="C445" s="346"/>
      <c r="D445" s="346"/>
      <c r="H445" s="346"/>
      <c r="I445" s="346"/>
      <c r="J445" s="46"/>
      <c r="K445" s="46"/>
      <c r="L445" s="46"/>
      <c r="M445" s="46"/>
      <c r="N445" s="46"/>
      <c r="O445" s="46"/>
      <c r="P445" s="46"/>
      <c r="Q445" s="46"/>
      <c r="R445" s="46"/>
      <c r="S445" s="46"/>
      <c r="T445" s="46"/>
      <c r="U445" s="46"/>
      <c r="V445" s="46"/>
      <c r="W445" s="46"/>
      <c r="X445" s="46"/>
      <c r="Y445" s="46"/>
    </row>
    <row r="446" spans="1:25" ht="14.25" customHeight="1" x14ac:dyDescent="0.3">
      <c r="A446" s="46"/>
      <c r="B446" s="346"/>
      <c r="C446" s="346"/>
      <c r="D446" s="346"/>
      <c r="H446" s="346"/>
      <c r="I446" s="346"/>
      <c r="J446" s="46"/>
      <c r="K446" s="46"/>
      <c r="L446" s="46"/>
      <c r="M446" s="46"/>
      <c r="N446" s="46"/>
      <c r="O446" s="46"/>
      <c r="P446" s="46"/>
      <c r="Q446" s="46"/>
      <c r="R446" s="46"/>
      <c r="S446" s="46"/>
      <c r="T446" s="46"/>
      <c r="U446" s="46"/>
      <c r="V446" s="46"/>
      <c r="W446" s="46"/>
      <c r="X446" s="46"/>
      <c r="Y446" s="46"/>
    </row>
    <row r="447" spans="1:25" ht="14.25" customHeight="1" x14ac:dyDescent="0.3">
      <c r="A447" s="46"/>
      <c r="B447" s="346"/>
      <c r="C447" s="346"/>
      <c r="D447" s="346"/>
      <c r="H447" s="346"/>
      <c r="I447" s="346"/>
      <c r="J447" s="46"/>
      <c r="K447" s="46"/>
      <c r="L447" s="46"/>
      <c r="M447" s="46"/>
      <c r="N447" s="46"/>
      <c r="O447" s="46"/>
      <c r="P447" s="46"/>
      <c r="Q447" s="46"/>
      <c r="R447" s="46"/>
      <c r="S447" s="46"/>
      <c r="T447" s="46"/>
      <c r="U447" s="46"/>
      <c r="V447" s="46"/>
      <c r="W447" s="46"/>
      <c r="X447" s="46"/>
      <c r="Y447" s="46"/>
    </row>
    <row r="448" spans="1:25" ht="14.25" customHeight="1" x14ac:dyDescent="0.3">
      <c r="A448" s="46"/>
      <c r="B448" s="346"/>
      <c r="C448" s="346"/>
      <c r="D448" s="346"/>
      <c r="H448" s="346"/>
      <c r="I448" s="346"/>
      <c r="J448" s="46"/>
      <c r="K448" s="46"/>
      <c r="L448" s="46"/>
      <c r="M448" s="46"/>
      <c r="N448" s="46"/>
      <c r="O448" s="46"/>
      <c r="P448" s="46"/>
      <c r="Q448" s="46"/>
      <c r="R448" s="46"/>
      <c r="S448" s="46"/>
      <c r="T448" s="46"/>
      <c r="U448" s="46"/>
      <c r="V448" s="46"/>
      <c r="W448" s="46"/>
      <c r="X448" s="46"/>
      <c r="Y448" s="46"/>
    </row>
    <row r="449" spans="1:25" ht="14.25" customHeight="1" x14ac:dyDescent="0.3">
      <c r="A449" s="46"/>
      <c r="B449" s="346"/>
      <c r="C449" s="346"/>
      <c r="D449" s="346"/>
      <c r="H449" s="346"/>
      <c r="I449" s="346"/>
      <c r="J449" s="46"/>
      <c r="K449" s="46"/>
      <c r="L449" s="46"/>
      <c r="M449" s="46"/>
      <c r="N449" s="46"/>
      <c r="O449" s="46"/>
      <c r="P449" s="46"/>
      <c r="Q449" s="46"/>
      <c r="R449" s="46"/>
      <c r="S449" s="46"/>
      <c r="T449" s="46"/>
      <c r="U449" s="46"/>
      <c r="V449" s="46"/>
      <c r="W449" s="46"/>
      <c r="X449" s="46"/>
      <c r="Y449" s="46"/>
    </row>
    <row r="450" spans="1:25" ht="14.25" customHeight="1" x14ac:dyDescent="0.3">
      <c r="A450" s="46"/>
      <c r="B450" s="346"/>
      <c r="C450" s="346"/>
      <c r="D450" s="346"/>
      <c r="H450" s="346"/>
      <c r="I450" s="346"/>
      <c r="J450" s="46"/>
      <c r="K450" s="46"/>
      <c r="L450" s="46"/>
      <c r="M450" s="46"/>
      <c r="N450" s="46"/>
      <c r="O450" s="46"/>
      <c r="P450" s="46"/>
      <c r="Q450" s="46"/>
      <c r="R450" s="46"/>
      <c r="S450" s="46"/>
      <c r="T450" s="46"/>
      <c r="U450" s="46"/>
      <c r="V450" s="46"/>
      <c r="W450" s="46"/>
      <c r="X450" s="46"/>
      <c r="Y450" s="46"/>
    </row>
    <row r="451" spans="1:25" ht="14.25" customHeight="1" x14ac:dyDescent="0.3">
      <c r="A451" s="46"/>
      <c r="B451" s="346"/>
      <c r="C451" s="346"/>
      <c r="D451" s="346"/>
      <c r="H451" s="346"/>
      <c r="I451" s="346"/>
      <c r="J451" s="46"/>
      <c r="K451" s="46"/>
      <c r="L451" s="46"/>
      <c r="M451" s="46"/>
      <c r="N451" s="46"/>
      <c r="O451" s="46"/>
      <c r="P451" s="46"/>
      <c r="Q451" s="46"/>
      <c r="R451" s="46"/>
      <c r="S451" s="46"/>
      <c r="T451" s="46"/>
      <c r="U451" s="46"/>
      <c r="V451" s="46"/>
      <c r="W451" s="46"/>
      <c r="X451" s="46"/>
      <c r="Y451" s="46"/>
    </row>
    <row r="452" spans="1:25" ht="14.25" customHeight="1" x14ac:dyDescent="0.3">
      <c r="A452" s="46"/>
      <c r="B452" s="346"/>
      <c r="C452" s="346"/>
      <c r="D452" s="346"/>
      <c r="H452" s="346"/>
      <c r="I452" s="346"/>
      <c r="J452" s="46"/>
      <c r="K452" s="46"/>
      <c r="L452" s="46"/>
      <c r="M452" s="46"/>
      <c r="N452" s="46"/>
      <c r="O452" s="46"/>
      <c r="P452" s="46"/>
      <c r="Q452" s="46"/>
      <c r="R452" s="46"/>
      <c r="S452" s="46"/>
      <c r="T452" s="46"/>
      <c r="U452" s="46"/>
      <c r="V452" s="46"/>
      <c r="W452" s="46"/>
      <c r="X452" s="46"/>
      <c r="Y452" s="46"/>
    </row>
    <row r="453" spans="1:25" ht="14.25" customHeight="1" x14ac:dyDescent="0.3">
      <c r="A453" s="46"/>
      <c r="B453" s="346"/>
      <c r="C453" s="346"/>
      <c r="D453" s="346"/>
      <c r="H453" s="346"/>
      <c r="I453" s="346"/>
      <c r="J453" s="46"/>
      <c r="K453" s="46"/>
      <c r="L453" s="46"/>
      <c r="M453" s="46"/>
      <c r="N453" s="46"/>
      <c r="O453" s="46"/>
      <c r="P453" s="46"/>
      <c r="Q453" s="46"/>
      <c r="R453" s="46"/>
      <c r="S453" s="46"/>
      <c r="T453" s="46"/>
      <c r="U453" s="46"/>
      <c r="V453" s="46"/>
      <c r="W453" s="46"/>
      <c r="X453" s="46"/>
      <c r="Y453" s="46"/>
    </row>
    <row r="454" spans="1:25" ht="14.25" customHeight="1" x14ac:dyDescent="0.3">
      <c r="A454" s="46"/>
      <c r="B454" s="346"/>
      <c r="C454" s="346"/>
      <c r="D454" s="346"/>
      <c r="H454" s="346"/>
      <c r="I454" s="346"/>
      <c r="J454" s="46"/>
      <c r="K454" s="46"/>
      <c r="L454" s="46"/>
      <c r="M454" s="46"/>
      <c r="N454" s="46"/>
      <c r="O454" s="46"/>
      <c r="P454" s="46"/>
      <c r="Q454" s="46"/>
      <c r="R454" s="46"/>
      <c r="S454" s="46"/>
      <c r="T454" s="46"/>
      <c r="U454" s="46"/>
      <c r="V454" s="46"/>
      <c r="W454" s="46"/>
      <c r="X454" s="46"/>
      <c r="Y454" s="46"/>
    </row>
    <row r="455" spans="1:25" ht="14.25" customHeight="1" x14ac:dyDescent="0.3">
      <c r="A455" s="46"/>
      <c r="B455" s="346"/>
      <c r="C455" s="346"/>
      <c r="D455" s="346"/>
      <c r="H455" s="346"/>
      <c r="I455" s="346"/>
      <c r="J455" s="46"/>
      <c r="K455" s="46"/>
      <c r="L455" s="46"/>
      <c r="M455" s="46"/>
      <c r="N455" s="46"/>
      <c r="O455" s="46"/>
      <c r="P455" s="46"/>
      <c r="Q455" s="46"/>
      <c r="R455" s="46"/>
      <c r="S455" s="46"/>
      <c r="T455" s="46"/>
      <c r="U455" s="46"/>
      <c r="V455" s="46"/>
      <c r="W455" s="46"/>
      <c r="X455" s="46"/>
      <c r="Y455" s="46"/>
    </row>
    <row r="456" spans="1:25" ht="14.25" customHeight="1" x14ac:dyDescent="0.3">
      <c r="A456" s="46"/>
      <c r="B456" s="346"/>
      <c r="C456" s="346"/>
      <c r="D456" s="346"/>
      <c r="H456" s="346"/>
      <c r="I456" s="346"/>
      <c r="J456" s="46"/>
      <c r="K456" s="46"/>
      <c r="L456" s="46"/>
      <c r="M456" s="46"/>
      <c r="N456" s="46"/>
      <c r="O456" s="46"/>
      <c r="P456" s="46"/>
      <c r="Q456" s="46"/>
      <c r="R456" s="46"/>
      <c r="S456" s="46"/>
      <c r="T456" s="46"/>
      <c r="U456" s="46"/>
      <c r="V456" s="46"/>
      <c r="W456" s="46"/>
      <c r="X456" s="46"/>
      <c r="Y456" s="46"/>
    </row>
    <row r="457" spans="1:25" ht="14.25" customHeight="1" x14ac:dyDescent="0.3">
      <c r="A457" s="46"/>
      <c r="B457" s="346"/>
      <c r="C457" s="346"/>
      <c r="D457" s="346"/>
      <c r="H457" s="346"/>
      <c r="I457" s="346"/>
      <c r="J457" s="46"/>
      <c r="K457" s="46"/>
      <c r="L457" s="46"/>
      <c r="M457" s="46"/>
      <c r="N457" s="46"/>
      <c r="O457" s="46"/>
      <c r="P457" s="46"/>
      <c r="Q457" s="46"/>
      <c r="R457" s="46"/>
      <c r="S457" s="46"/>
      <c r="T457" s="46"/>
      <c r="U457" s="46"/>
      <c r="V457" s="46"/>
      <c r="W457" s="46"/>
      <c r="X457" s="46"/>
      <c r="Y457" s="46"/>
    </row>
    <row r="458" spans="1:25" ht="14.25" customHeight="1" x14ac:dyDescent="0.3">
      <c r="A458" s="46"/>
      <c r="B458" s="346"/>
      <c r="C458" s="346"/>
      <c r="D458" s="346"/>
      <c r="H458" s="346"/>
      <c r="I458" s="346"/>
      <c r="J458" s="46"/>
      <c r="K458" s="46"/>
      <c r="L458" s="46"/>
      <c r="M458" s="46"/>
      <c r="N458" s="46"/>
      <c r="O458" s="46"/>
      <c r="P458" s="46"/>
      <c r="Q458" s="46"/>
      <c r="R458" s="46"/>
      <c r="S458" s="46"/>
      <c r="T458" s="46"/>
      <c r="U458" s="46"/>
      <c r="V458" s="46"/>
      <c r="W458" s="46"/>
      <c r="X458" s="46"/>
      <c r="Y458" s="46"/>
    </row>
    <row r="459" spans="1:25" ht="14.25" customHeight="1" x14ac:dyDescent="0.3">
      <c r="A459" s="46"/>
      <c r="B459" s="346"/>
      <c r="C459" s="346"/>
      <c r="D459" s="346"/>
      <c r="H459" s="346"/>
      <c r="I459" s="346"/>
      <c r="J459" s="46"/>
      <c r="K459" s="46"/>
      <c r="L459" s="46"/>
      <c r="M459" s="46"/>
      <c r="N459" s="46"/>
      <c r="O459" s="46"/>
      <c r="P459" s="46"/>
      <c r="Q459" s="46"/>
      <c r="R459" s="46"/>
      <c r="S459" s="46"/>
      <c r="T459" s="46"/>
      <c r="U459" s="46"/>
      <c r="V459" s="46"/>
      <c r="W459" s="46"/>
      <c r="X459" s="46"/>
      <c r="Y459" s="46"/>
    </row>
    <row r="460" spans="1:25" ht="14.25" customHeight="1" x14ac:dyDescent="0.3">
      <c r="A460" s="46"/>
      <c r="B460" s="346"/>
      <c r="C460" s="346"/>
      <c r="D460" s="346"/>
      <c r="H460" s="346"/>
      <c r="I460" s="346"/>
      <c r="J460" s="46"/>
      <c r="K460" s="46"/>
      <c r="L460" s="46"/>
      <c r="M460" s="46"/>
      <c r="N460" s="46"/>
      <c r="O460" s="46"/>
      <c r="P460" s="46"/>
      <c r="Q460" s="46"/>
      <c r="R460" s="46"/>
      <c r="S460" s="46"/>
      <c r="T460" s="46"/>
      <c r="U460" s="46"/>
      <c r="V460" s="46"/>
      <c r="W460" s="46"/>
      <c r="X460" s="46"/>
      <c r="Y460" s="46"/>
    </row>
    <row r="461" spans="1:25" ht="14.25" customHeight="1" x14ac:dyDescent="0.3">
      <c r="A461" s="46"/>
      <c r="B461" s="346"/>
      <c r="C461" s="346"/>
      <c r="D461" s="346"/>
      <c r="H461" s="346"/>
      <c r="I461" s="346"/>
      <c r="J461" s="46"/>
      <c r="K461" s="46"/>
      <c r="L461" s="46"/>
      <c r="M461" s="46"/>
      <c r="N461" s="46"/>
      <c r="O461" s="46"/>
      <c r="P461" s="46"/>
      <c r="Q461" s="46"/>
      <c r="R461" s="46"/>
      <c r="S461" s="46"/>
      <c r="T461" s="46"/>
      <c r="U461" s="46"/>
      <c r="V461" s="46"/>
      <c r="W461" s="46"/>
      <c r="X461" s="46"/>
      <c r="Y461" s="46"/>
    </row>
    <row r="462" spans="1:25" ht="14.25" customHeight="1" x14ac:dyDescent="0.3">
      <c r="A462" s="46"/>
      <c r="B462" s="346"/>
      <c r="C462" s="346"/>
      <c r="D462" s="346"/>
      <c r="H462" s="346"/>
      <c r="I462" s="346"/>
      <c r="J462" s="46"/>
      <c r="K462" s="46"/>
      <c r="L462" s="46"/>
      <c r="M462" s="46"/>
      <c r="N462" s="46"/>
      <c r="O462" s="46"/>
      <c r="P462" s="46"/>
      <c r="Q462" s="46"/>
      <c r="R462" s="46"/>
      <c r="S462" s="46"/>
      <c r="T462" s="46"/>
      <c r="U462" s="46"/>
      <c r="V462" s="46"/>
      <c r="W462" s="46"/>
      <c r="X462" s="46"/>
      <c r="Y462" s="46"/>
    </row>
    <row r="463" spans="1:25" ht="14.25" customHeight="1" x14ac:dyDescent="0.3">
      <c r="A463" s="46"/>
      <c r="B463" s="346"/>
      <c r="C463" s="346"/>
      <c r="D463" s="346"/>
      <c r="H463" s="346"/>
      <c r="I463" s="346"/>
      <c r="J463" s="46"/>
      <c r="K463" s="46"/>
      <c r="L463" s="46"/>
      <c r="M463" s="46"/>
      <c r="N463" s="46"/>
      <c r="O463" s="46"/>
      <c r="P463" s="46"/>
      <c r="Q463" s="46"/>
      <c r="R463" s="46"/>
      <c r="S463" s="46"/>
      <c r="T463" s="46"/>
      <c r="U463" s="46"/>
      <c r="V463" s="46"/>
      <c r="W463" s="46"/>
      <c r="X463" s="46"/>
      <c r="Y463" s="46"/>
    </row>
    <row r="464" spans="1:25" ht="14.25" customHeight="1" x14ac:dyDescent="0.3">
      <c r="A464" s="46"/>
      <c r="B464" s="346"/>
      <c r="C464" s="346"/>
      <c r="D464" s="346"/>
      <c r="H464" s="346"/>
      <c r="I464" s="346"/>
      <c r="J464" s="46"/>
      <c r="K464" s="46"/>
      <c r="L464" s="46"/>
      <c r="M464" s="46"/>
      <c r="N464" s="46"/>
      <c r="O464" s="46"/>
      <c r="P464" s="46"/>
      <c r="Q464" s="46"/>
      <c r="R464" s="46"/>
      <c r="S464" s="46"/>
      <c r="T464" s="46"/>
      <c r="U464" s="46"/>
      <c r="V464" s="46"/>
      <c r="W464" s="46"/>
      <c r="X464" s="46"/>
      <c r="Y464" s="46"/>
    </row>
    <row r="465" spans="1:25" ht="14.25" customHeight="1" x14ac:dyDescent="0.3">
      <c r="A465" s="46"/>
      <c r="B465" s="346"/>
      <c r="C465" s="346"/>
      <c r="D465" s="346"/>
      <c r="H465" s="346"/>
      <c r="I465" s="346"/>
      <c r="J465" s="46"/>
      <c r="K465" s="46"/>
      <c r="L465" s="46"/>
      <c r="M465" s="46"/>
      <c r="N465" s="46"/>
      <c r="O465" s="46"/>
      <c r="P465" s="46"/>
      <c r="Q465" s="46"/>
      <c r="R465" s="46"/>
      <c r="S465" s="46"/>
      <c r="T465" s="46"/>
      <c r="U465" s="46"/>
      <c r="V465" s="46"/>
      <c r="W465" s="46"/>
      <c r="X465" s="46"/>
      <c r="Y465" s="46"/>
    </row>
    <row r="466" spans="1:25" ht="14.25" customHeight="1" x14ac:dyDescent="0.3">
      <c r="A466" s="46"/>
      <c r="B466" s="346"/>
      <c r="C466" s="346"/>
      <c r="D466" s="346"/>
      <c r="H466" s="346"/>
      <c r="I466" s="346"/>
      <c r="J466" s="46"/>
      <c r="K466" s="46"/>
      <c r="L466" s="46"/>
      <c r="M466" s="46"/>
      <c r="N466" s="46"/>
      <c r="O466" s="46"/>
      <c r="P466" s="46"/>
      <c r="Q466" s="46"/>
      <c r="R466" s="46"/>
      <c r="S466" s="46"/>
      <c r="T466" s="46"/>
      <c r="U466" s="46"/>
      <c r="V466" s="46"/>
      <c r="W466" s="46"/>
      <c r="X466" s="46"/>
      <c r="Y466" s="46"/>
    </row>
    <row r="467" spans="1:25" ht="14.25" customHeight="1" x14ac:dyDescent="0.3">
      <c r="A467" s="46"/>
      <c r="B467" s="346"/>
      <c r="C467" s="346"/>
      <c r="D467" s="346"/>
      <c r="H467" s="346"/>
      <c r="I467" s="346"/>
      <c r="J467" s="46"/>
      <c r="K467" s="46"/>
      <c r="L467" s="46"/>
      <c r="M467" s="46"/>
      <c r="N467" s="46"/>
      <c r="O467" s="46"/>
      <c r="P467" s="46"/>
      <c r="Q467" s="46"/>
      <c r="R467" s="46"/>
      <c r="S467" s="46"/>
      <c r="T467" s="46"/>
      <c r="U467" s="46"/>
      <c r="V467" s="46"/>
      <c r="W467" s="46"/>
      <c r="X467" s="46"/>
      <c r="Y467" s="46"/>
    </row>
    <row r="468" spans="1:25" ht="14.25" customHeight="1" x14ac:dyDescent="0.3">
      <c r="A468" s="46"/>
      <c r="B468" s="346"/>
      <c r="C468" s="346"/>
      <c r="D468" s="346"/>
      <c r="H468" s="346"/>
      <c r="I468" s="346"/>
      <c r="J468" s="46"/>
      <c r="K468" s="46"/>
      <c r="L468" s="46"/>
      <c r="M468" s="46"/>
      <c r="N468" s="46"/>
      <c r="O468" s="46"/>
      <c r="P468" s="46"/>
      <c r="Q468" s="46"/>
      <c r="R468" s="46"/>
      <c r="S468" s="46"/>
      <c r="T468" s="46"/>
      <c r="U468" s="46"/>
      <c r="V468" s="46"/>
      <c r="W468" s="46"/>
      <c r="X468" s="46"/>
      <c r="Y468" s="46"/>
    </row>
    <row r="469" spans="1:25" ht="14.25" customHeight="1" x14ac:dyDescent="0.3">
      <c r="A469" s="46"/>
      <c r="B469" s="346"/>
      <c r="C469" s="346"/>
      <c r="D469" s="346"/>
      <c r="H469" s="346"/>
      <c r="I469" s="346"/>
      <c r="J469" s="46"/>
      <c r="K469" s="46"/>
      <c r="L469" s="46"/>
      <c r="M469" s="46"/>
      <c r="N469" s="46"/>
      <c r="O469" s="46"/>
      <c r="P469" s="46"/>
      <c r="Q469" s="46"/>
      <c r="R469" s="46"/>
      <c r="S469" s="46"/>
      <c r="T469" s="46"/>
      <c r="U469" s="46"/>
      <c r="V469" s="46"/>
      <c r="W469" s="46"/>
      <c r="X469" s="46"/>
      <c r="Y469" s="46"/>
    </row>
    <row r="470" spans="1:25" ht="14.25" customHeight="1" x14ac:dyDescent="0.3">
      <c r="A470" s="46"/>
      <c r="B470" s="346"/>
      <c r="C470" s="346"/>
      <c r="D470" s="346"/>
      <c r="H470" s="346"/>
      <c r="I470" s="346"/>
      <c r="J470" s="46"/>
      <c r="K470" s="46"/>
      <c r="L470" s="46"/>
      <c r="M470" s="46"/>
      <c r="N470" s="46"/>
      <c r="O470" s="46"/>
      <c r="P470" s="46"/>
      <c r="Q470" s="46"/>
      <c r="R470" s="46"/>
      <c r="S470" s="46"/>
      <c r="T470" s="46"/>
      <c r="U470" s="46"/>
      <c r="V470" s="46"/>
      <c r="W470" s="46"/>
      <c r="X470" s="46"/>
      <c r="Y470" s="46"/>
    </row>
    <row r="471" spans="1:25" ht="14.25" customHeight="1" x14ac:dyDescent="0.3">
      <c r="A471" s="46"/>
      <c r="B471" s="346"/>
      <c r="C471" s="346"/>
      <c r="D471" s="346"/>
      <c r="H471" s="346"/>
      <c r="I471" s="346"/>
      <c r="J471" s="46"/>
      <c r="K471" s="46"/>
      <c r="L471" s="46"/>
      <c r="M471" s="46"/>
      <c r="N471" s="46"/>
      <c r="O471" s="46"/>
      <c r="P471" s="46"/>
      <c r="Q471" s="46"/>
      <c r="R471" s="46"/>
      <c r="S471" s="46"/>
      <c r="T471" s="46"/>
      <c r="U471" s="46"/>
      <c r="V471" s="46"/>
      <c r="W471" s="46"/>
      <c r="X471" s="46"/>
      <c r="Y471" s="46"/>
    </row>
    <row r="472" spans="1:25" ht="14.25" customHeight="1" x14ac:dyDescent="0.3">
      <c r="A472" s="46"/>
      <c r="B472" s="346"/>
      <c r="C472" s="346"/>
      <c r="D472" s="346"/>
      <c r="H472" s="346"/>
      <c r="I472" s="346"/>
      <c r="J472" s="46"/>
      <c r="K472" s="46"/>
      <c r="L472" s="46"/>
      <c r="M472" s="46"/>
      <c r="N472" s="46"/>
      <c r="O472" s="46"/>
      <c r="P472" s="46"/>
      <c r="Q472" s="46"/>
      <c r="R472" s="46"/>
      <c r="S472" s="46"/>
      <c r="T472" s="46"/>
      <c r="U472" s="46"/>
      <c r="V472" s="46"/>
      <c r="W472" s="46"/>
      <c r="X472" s="46"/>
      <c r="Y472" s="46"/>
    </row>
    <row r="473" spans="1:25" ht="14.25" customHeight="1" x14ac:dyDescent="0.3">
      <c r="A473" s="46"/>
      <c r="B473" s="346"/>
      <c r="C473" s="346"/>
      <c r="D473" s="346"/>
      <c r="H473" s="346"/>
      <c r="I473" s="346"/>
      <c r="J473" s="46"/>
      <c r="K473" s="46"/>
      <c r="L473" s="46"/>
      <c r="M473" s="46"/>
      <c r="N473" s="46"/>
      <c r="O473" s="46"/>
      <c r="P473" s="46"/>
      <c r="Q473" s="46"/>
      <c r="R473" s="46"/>
      <c r="S473" s="46"/>
      <c r="T473" s="46"/>
      <c r="U473" s="46"/>
      <c r="V473" s="46"/>
      <c r="W473" s="46"/>
      <c r="X473" s="46"/>
      <c r="Y473" s="46"/>
    </row>
    <row r="474" spans="1:25" ht="14.25" customHeight="1" x14ac:dyDescent="0.3">
      <c r="A474" s="46"/>
      <c r="B474" s="346"/>
      <c r="C474" s="346"/>
      <c r="D474" s="346"/>
      <c r="H474" s="346"/>
      <c r="I474" s="346"/>
      <c r="J474" s="46"/>
      <c r="K474" s="46"/>
      <c r="L474" s="46"/>
      <c r="M474" s="46"/>
      <c r="N474" s="46"/>
      <c r="O474" s="46"/>
      <c r="P474" s="46"/>
      <c r="Q474" s="46"/>
      <c r="R474" s="46"/>
      <c r="S474" s="46"/>
      <c r="T474" s="46"/>
      <c r="U474" s="46"/>
      <c r="V474" s="46"/>
      <c r="W474" s="46"/>
      <c r="X474" s="46"/>
      <c r="Y474" s="46"/>
    </row>
    <row r="475" spans="1:25" ht="14.25" customHeight="1" x14ac:dyDescent="0.3">
      <c r="A475" s="46"/>
      <c r="B475" s="346"/>
      <c r="C475" s="346"/>
      <c r="D475" s="346"/>
      <c r="H475" s="346"/>
      <c r="I475" s="346"/>
      <c r="J475" s="46"/>
      <c r="K475" s="46"/>
      <c r="L475" s="46"/>
      <c r="M475" s="46"/>
      <c r="N475" s="46"/>
      <c r="O475" s="46"/>
      <c r="P475" s="46"/>
      <c r="Q475" s="46"/>
      <c r="R475" s="46"/>
      <c r="S475" s="46"/>
      <c r="T475" s="46"/>
      <c r="U475" s="46"/>
      <c r="V475" s="46"/>
      <c r="W475" s="46"/>
      <c r="X475" s="46"/>
      <c r="Y475" s="46"/>
    </row>
    <row r="476" spans="1:25" ht="14.25" customHeight="1" x14ac:dyDescent="0.3">
      <c r="A476" s="46"/>
      <c r="B476" s="346"/>
      <c r="C476" s="346"/>
      <c r="D476" s="346"/>
      <c r="H476" s="346"/>
      <c r="I476" s="346"/>
      <c r="J476" s="46"/>
      <c r="K476" s="46"/>
      <c r="L476" s="46"/>
      <c r="M476" s="46"/>
      <c r="N476" s="46"/>
      <c r="O476" s="46"/>
      <c r="P476" s="46"/>
      <c r="Q476" s="46"/>
      <c r="R476" s="46"/>
      <c r="S476" s="46"/>
      <c r="T476" s="46"/>
      <c r="U476" s="46"/>
      <c r="V476" s="46"/>
      <c r="W476" s="46"/>
      <c r="X476" s="46"/>
      <c r="Y476" s="46"/>
    </row>
    <row r="477" spans="1:25" ht="14.25" customHeight="1" x14ac:dyDescent="0.3">
      <c r="A477" s="46"/>
      <c r="B477" s="346"/>
      <c r="C477" s="346"/>
      <c r="D477" s="346"/>
      <c r="H477" s="346"/>
      <c r="I477" s="346"/>
      <c r="J477" s="46"/>
      <c r="K477" s="46"/>
      <c r="L477" s="46"/>
      <c r="M477" s="46"/>
      <c r="N477" s="46"/>
      <c r="O477" s="46"/>
      <c r="P477" s="46"/>
      <c r="Q477" s="46"/>
      <c r="R477" s="46"/>
      <c r="S477" s="46"/>
      <c r="T477" s="46"/>
      <c r="U477" s="46"/>
      <c r="V477" s="46"/>
      <c r="W477" s="46"/>
      <c r="X477" s="46"/>
      <c r="Y477" s="46"/>
    </row>
    <row r="478" spans="1:25" ht="14.25" customHeight="1" x14ac:dyDescent="0.3">
      <c r="A478" s="46"/>
      <c r="B478" s="346"/>
      <c r="C478" s="346"/>
      <c r="D478" s="346"/>
      <c r="H478" s="346"/>
      <c r="I478" s="346"/>
      <c r="J478" s="46"/>
      <c r="K478" s="46"/>
      <c r="L478" s="46"/>
      <c r="M478" s="46"/>
      <c r="N478" s="46"/>
      <c r="O478" s="46"/>
      <c r="P478" s="46"/>
      <c r="Q478" s="46"/>
      <c r="R478" s="46"/>
      <c r="S478" s="46"/>
      <c r="T478" s="46"/>
      <c r="U478" s="46"/>
      <c r="V478" s="46"/>
      <c r="W478" s="46"/>
      <c r="X478" s="46"/>
      <c r="Y478" s="46"/>
    </row>
    <row r="479" spans="1:25" ht="14.25" customHeight="1" x14ac:dyDescent="0.3">
      <c r="A479" s="46"/>
      <c r="B479" s="346"/>
      <c r="C479" s="346"/>
      <c r="D479" s="346"/>
      <c r="H479" s="346"/>
      <c r="I479" s="346"/>
      <c r="J479" s="46"/>
      <c r="K479" s="46"/>
      <c r="L479" s="46"/>
      <c r="M479" s="46"/>
      <c r="N479" s="46"/>
      <c r="O479" s="46"/>
      <c r="P479" s="46"/>
      <c r="Q479" s="46"/>
      <c r="R479" s="46"/>
      <c r="S479" s="46"/>
      <c r="T479" s="46"/>
      <c r="U479" s="46"/>
      <c r="V479" s="46"/>
      <c r="W479" s="46"/>
      <c r="X479" s="46"/>
      <c r="Y479" s="46"/>
    </row>
    <row r="480" spans="1:25" ht="14.25" customHeight="1" x14ac:dyDescent="0.3">
      <c r="A480" s="46"/>
      <c r="B480" s="346"/>
      <c r="C480" s="346"/>
      <c r="D480" s="346"/>
      <c r="H480" s="346"/>
      <c r="I480" s="346"/>
      <c r="J480" s="46"/>
      <c r="K480" s="46"/>
      <c r="L480" s="46"/>
      <c r="M480" s="46"/>
      <c r="N480" s="46"/>
      <c r="O480" s="46"/>
      <c r="P480" s="46"/>
      <c r="Q480" s="46"/>
      <c r="R480" s="46"/>
      <c r="S480" s="46"/>
      <c r="T480" s="46"/>
      <c r="U480" s="46"/>
      <c r="V480" s="46"/>
      <c r="W480" s="46"/>
      <c r="X480" s="46"/>
      <c r="Y480" s="46"/>
    </row>
    <row r="481" spans="1:25" ht="14.25" customHeight="1" x14ac:dyDescent="0.3">
      <c r="A481" s="46"/>
      <c r="B481" s="346"/>
      <c r="C481" s="346"/>
      <c r="D481" s="346"/>
      <c r="H481" s="346"/>
      <c r="I481" s="346"/>
      <c r="J481" s="46"/>
      <c r="K481" s="46"/>
      <c r="L481" s="46"/>
      <c r="M481" s="46"/>
      <c r="N481" s="46"/>
      <c r="O481" s="46"/>
      <c r="P481" s="46"/>
      <c r="Q481" s="46"/>
      <c r="R481" s="46"/>
      <c r="S481" s="46"/>
      <c r="T481" s="46"/>
      <c r="U481" s="46"/>
      <c r="V481" s="46"/>
      <c r="W481" s="46"/>
      <c r="X481" s="46"/>
      <c r="Y481" s="46"/>
    </row>
    <row r="482" spans="1:25" ht="14.25" customHeight="1" x14ac:dyDescent="0.3">
      <c r="A482" s="46"/>
      <c r="B482" s="346"/>
      <c r="C482" s="346"/>
      <c r="D482" s="346"/>
      <c r="H482" s="346"/>
      <c r="I482" s="346"/>
      <c r="J482" s="46"/>
      <c r="K482" s="46"/>
      <c r="L482" s="46"/>
      <c r="M482" s="46"/>
      <c r="N482" s="46"/>
      <c r="O482" s="46"/>
      <c r="P482" s="46"/>
      <c r="Q482" s="46"/>
      <c r="R482" s="46"/>
      <c r="S482" s="46"/>
      <c r="T482" s="46"/>
      <c r="U482" s="46"/>
      <c r="V482" s="46"/>
      <c r="W482" s="46"/>
      <c r="X482" s="46"/>
      <c r="Y482" s="46"/>
    </row>
    <row r="483" spans="1:25" ht="14.25" customHeight="1" x14ac:dyDescent="0.3">
      <c r="A483" s="46"/>
      <c r="B483" s="346"/>
      <c r="C483" s="346"/>
      <c r="D483" s="346"/>
      <c r="H483" s="346"/>
      <c r="I483" s="346"/>
      <c r="J483" s="46"/>
      <c r="K483" s="46"/>
      <c r="L483" s="46"/>
      <c r="M483" s="46"/>
      <c r="N483" s="46"/>
      <c r="O483" s="46"/>
      <c r="P483" s="46"/>
      <c r="Q483" s="46"/>
      <c r="R483" s="46"/>
      <c r="S483" s="46"/>
      <c r="T483" s="46"/>
      <c r="U483" s="46"/>
      <c r="V483" s="46"/>
      <c r="W483" s="46"/>
      <c r="X483" s="46"/>
      <c r="Y483" s="46"/>
    </row>
    <row r="484" spans="1:25" ht="14.25" customHeight="1" x14ac:dyDescent="0.3">
      <c r="A484" s="46"/>
      <c r="B484" s="346"/>
      <c r="C484" s="346"/>
      <c r="D484" s="346"/>
      <c r="H484" s="346"/>
      <c r="I484" s="346"/>
      <c r="J484" s="46"/>
      <c r="K484" s="46"/>
      <c r="L484" s="46"/>
      <c r="M484" s="46"/>
      <c r="N484" s="46"/>
      <c r="O484" s="46"/>
      <c r="P484" s="46"/>
      <c r="Q484" s="46"/>
      <c r="R484" s="46"/>
      <c r="S484" s="46"/>
      <c r="T484" s="46"/>
      <c r="U484" s="46"/>
      <c r="V484" s="46"/>
      <c r="W484" s="46"/>
      <c r="X484" s="46"/>
      <c r="Y484" s="46"/>
    </row>
    <row r="485" spans="1:25" ht="14.25" customHeight="1" x14ac:dyDescent="0.3">
      <c r="A485" s="46"/>
      <c r="B485" s="346"/>
      <c r="C485" s="346"/>
      <c r="D485" s="346"/>
      <c r="H485" s="346"/>
      <c r="I485" s="346"/>
      <c r="J485" s="46"/>
      <c r="K485" s="46"/>
      <c r="L485" s="46"/>
      <c r="M485" s="46"/>
      <c r="N485" s="46"/>
      <c r="O485" s="46"/>
      <c r="P485" s="46"/>
      <c r="Q485" s="46"/>
      <c r="R485" s="46"/>
      <c r="S485" s="46"/>
      <c r="T485" s="46"/>
      <c r="U485" s="46"/>
      <c r="V485" s="46"/>
      <c r="W485" s="46"/>
      <c r="X485" s="46"/>
      <c r="Y485" s="46"/>
    </row>
    <row r="486" spans="1:25" ht="14.25" customHeight="1" x14ac:dyDescent="0.3">
      <c r="A486" s="46"/>
      <c r="B486" s="346"/>
      <c r="C486" s="346"/>
      <c r="D486" s="346"/>
      <c r="H486" s="346"/>
      <c r="I486" s="346"/>
      <c r="J486" s="46"/>
      <c r="K486" s="46"/>
      <c r="L486" s="46"/>
      <c r="M486" s="46"/>
      <c r="N486" s="46"/>
      <c r="O486" s="46"/>
      <c r="P486" s="46"/>
      <c r="Q486" s="46"/>
      <c r="R486" s="46"/>
      <c r="S486" s="46"/>
      <c r="T486" s="46"/>
      <c r="U486" s="46"/>
      <c r="V486" s="46"/>
      <c r="W486" s="46"/>
      <c r="X486" s="46"/>
      <c r="Y486" s="46"/>
    </row>
    <row r="487" spans="1:25" ht="14.25" customHeight="1" x14ac:dyDescent="0.3">
      <c r="A487" s="46"/>
      <c r="B487" s="346"/>
      <c r="C487" s="346"/>
      <c r="D487" s="346"/>
      <c r="H487" s="346"/>
      <c r="I487" s="346"/>
      <c r="J487" s="46"/>
      <c r="K487" s="46"/>
      <c r="L487" s="46"/>
      <c r="M487" s="46"/>
      <c r="N487" s="46"/>
      <c r="O487" s="46"/>
      <c r="P487" s="46"/>
      <c r="Q487" s="46"/>
      <c r="R487" s="46"/>
      <c r="S487" s="46"/>
      <c r="T487" s="46"/>
      <c r="U487" s="46"/>
      <c r="V487" s="46"/>
      <c r="W487" s="46"/>
      <c r="X487" s="46"/>
      <c r="Y487" s="46"/>
    </row>
    <row r="488" spans="1:25" ht="14.25" customHeight="1" x14ac:dyDescent="0.3">
      <c r="A488" s="46"/>
      <c r="B488" s="346"/>
      <c r="C488" s="346"/>
      <c r="D488" s="346"/>
      <c r="H488" s="346"/>
      <c r="I488" s="346"/>
      <c r="J488" s="46"/>
      <c r="K488" s="46"/>
      <c r="L488" s="46"/>
      <c r="M488" s="46"/>
      <c r="N488" s="46"/>
      <c r="O488" s="46"/>
      <c r="P488" s="46"/>
      <c r="Q488" s="46"/>
      <c r="R488" s="46"/>
      <c r="S488" s="46"/>
      <c r="T488" s="46"/>
      <c r="U488" s="46"/>
      <c r="V488" s="46"/>
      <c r="W488" s="46"/>
      <c r="X488" s="46"/>
      <c r="Y488" s="46"/>
    </row>
    <row r="489" spans="1:25" ht="14.25" customHeight="1" x14ac:dyDescent="0.3">
      <c r="A489" s="46"/>
      <c r="B489" s="346"/>
      <c r="C489" s="346"/>
      <c r="D489" s="346"/>
      <c r="H489" s="346"/>
      <c r="I489" s="346"/>
      <c r="J489" s="46"/>
      <c r="K489" s="46"/>
      <c r="L489" s="46"/>
      <c r="M489" s="46"/>
      <c r="N489" s="46"/>
      <c r="O489" s="46"/>
      <c r="P489" s="46"/>
      <c r="Q489" s="46"/>
      <c r="R489" s="46"/>
      <c r="S489" s="46"/>
      <c r="T489" s="46"/>
      <c r="U489" s="46"/>
      <c r="V489" s="46"/>
      <c r="W489" s="46"/>
      <c r="X489" s="46"/>
      <c r="Y489" s="46"/>
    </row>
    <row r="490" spans="1:25" ht="14.25" customHeight="1" x14ac:dyDescent="0.3">
      <c r="A490" s="46"/>
      <c r="B490" s="346"/>
      <c r="C490" s="346"/>
      <c r="D490" s="346"/>
      <c r="H490" s="346"/>
      <c r="I490" s="346"/>
      <c r="J490" s="46"/>
      <c r="K490" s="46"/>
      <c r="L490" s="46"/>
      <c r="M490" s="46"/>
      <c r="N490" s="46"/>
      <c r="O490" s="46"/>
      <c r="P490" s="46"/>
      <c r="Q490" s="46"/>
      <c r="R490" s="46"/>
      <c r="S490" s="46"/>
      <c r="T490" s="46"/>
      <c r="U490" s="46"/>
      <c r="V490" s="46"/>
      <c r="W490" s="46"/>
      <c r="X490" s="46"/>
      <c r="Y490" s="46"/>
    </row>
    <row r="491" spans="1:25" ht="14.25" customHeight="1" x14ac:dyDescent="0.3">
      <c r="A491" s="46"/>
      <c r="B491" s="346"/>
      <c r="C491" s="346"/>
      <c r="D491" s="346"/>
      <c r="H491" s="346"/>
      <c r="I491" s="346"/>
      <c r="J491" s="46"/>
      <c r="K491" s="46"/>
      <c r="L491" s="46"/>
      <c r="M491" s="46"/>
      <c r="N491" s="46"/>
      <c r="O491" s="46"/>
      <c r="P491" s="46"/>
      <c r="Q491" s="46"/>
      <c r="R491" s="46"/>
      <c r="S491" s="46"/>
      <c r="T491" s="46"/>
      <c r="U491" s="46"/>
      <c r="V491" s="46"/>
      <c r="W491" s="46"/>
      <c r="X491" s="46"/>
      <c r="Y491" s="46"/>
    </row>
    <row r="492" spans="1:25" ht="14.25" customHeight="1" x14ac:dyDescent="0.3">
      <c r="A492" s="46"/>
      <c r="B492" s="346"/>
      <c r="C492" s="346"/>
      <c r="D492" s="346"/>
      <c r="H492" s="346"/>
      <c r="I492" s="346"/>
      <c r="J492" s="46"/>
      <c r="K492" s="46"/>
      <c r="L492" s="46"/>
      <c r="M492" s="46"/>
      <c r="N492" s="46"/>
      <c r="O492" s="46"/>
      <c r="P492" s="46"/>
      <c r="Q492" s="46"/>
      <c r="R492" s="46"/>
      <c r="S492" s="46"/>
      <c r="T492" s="46"/>
      <c r="U492" s="46"/>
      <c r="V492" s="46"/>
      <c r="W492" s="46"/>
      <c r="X492" s="46"/>
      <c r="Y492" s="46"/>
    </row>
    <row r="493" spans="1:25" ht="14.25" customHeight="1" x14ac:dyDescent="0.3">
      <c r="A493" s="46"/>
      <c r="B493" s="346"/>
      <c r="C493" s="346"/>
      <c r="D493" s="346"/>
      <c r="H493" s="346"/>
      <c r="I493" s="346"/>
      <c r="J493" s="46"/>
      <c r="K493" s="46"/>
      <c r="L493" s="46"/>
      <c r="M493" s="46"/>
      <c r="N493" s="46"/>
      <c r="O493" s="46"/>
      <c r="P493" s="46"/>
      <c r="Q493" s="46"/>
      <c r="R493" s="46"/>
      <c r="S493" s="46"/>
      <c r="T493" s="46"/>
      <c r="U493" s="46"/>
      <c r="V493" s="46"/>
      <c r="W493" s="46"/>
      <c r="X493" s="46"/>
      <c r="Y493" s="46"/>
    </row>
    <row r="494" spans="1:25" ht="14.25" customHeight="1" x14ac:dyDescent="0.3">
      <c r="A494" s="46"/>
      <c r="B494" s="346"/>
      <c r="C494" s="346"/>
      <c r="D494" s="346"/>
      <c r="H494" s="346"/>
      <c r="I494" s="346"/>
      <c r="J494" s="46"/>
      <c r="K494" s="46"/>
      <c r="L494" s="46"/>
      <c r="M494" s="46"/>
      <c r="N494" s="46"/>
      <c r="O494" s="46"/>
      <c r="P494" s="46"/>
      <c r="Q494" s="46"/>
      <c r="R494" s="46"/>
      <c r="S494" s="46"/>
      <c r="T494" s="46"/>
      <c r="U494" s="46"/>
      <c r="V494" s="46"/>
      <c r="W494" s="46"/>
      <c r="X494" s="46"/>
      <c r="Y494" s="46"/>
    </row>
    <row r="495" spans="1:25" ht="14.25" customHeight="1" x14ac:dyDescent="0.3">
      <c r="A495" s="46"/>
      <c r="B495" s="346"/>
      <c r="C495" s="346"/>
      <c r="D495" s="346"/>
      <c r="H495" s="346"/>
      <c r="I495" s="346"/>
      <c r="J495" s="46"/>
      <c r="K495" s="46"/>
      <c r="L495" s="46"/>
      <c r="M495" s="46"/>
      <c r="N495" s="46"/>
      <c r="O495" s="46"/>
      <c r="P495" s="46"/>
      <c r="Q495" s="46"/>
      <c r="R495" s="46"/>
      <c r="S495" s="46"/>
      <c r="T495" s="46"/>
      <c r="U495" s="46"/>
      <c r="V495" s="46"/>
      <c r="W495" s="46"/>
      <c r="X495" s="46"/>
      <c r="Y495" s="46"/>
    </row>
    <row r="496" spans="1:25" ht="14.25" customHeight="1" x14ac:dyDescent="0.3">
      <c r="A496" s="46"/>
      <c r="B496" s="346"/>
      <c r="C496" s="346"/>
      <c r="D496" s="346"/>
      <c r="H496" s="346"/>
      <c r="I496" s="346"/>
      <c r="J496" s="46"/>
      <c r="K496" s="46"/>
      <c r="L496" s="46"/>
      <c r="M496" s="46"/>
      <c r="N496" s="46"/>
      <c r="O496" s="46"/>
      <c r="P496" s="46"/>
      <c r="Q496" s="46"/>
      <c r="R496" s="46"/>
      <c r="S496" s="46"/>
      <c r="T496" s="46"/>
      <c r="U496" s="46"/>
      <c r="V496" s="46"/>
      <c r="W496" s="46"/>
      <c r="X496" s="46"/>
      <c r="Y496" s="46"/>
    </row>
    <row r="497" spans="1:25" ht="14.25" customHeight="1" x14ac:dyDescent="0.3">
      <c r="A497" s="46"/>
      <c r="B497" s="346"/>
      <c r="C497" s="346"/>
      <c r="D497" s="346"/>
      <c r="H497" s="346"/>
      <c r="I497" s="346"/>
      <c r="J497" s="46"/>
      <c r="K497" s="46"/>
      <c r="L497" s="46"/>
      <c r="M497" s="46"/>
      <c r="N497" s="46"/>
      <c r="O497" s="46"/>
      <c r="P497" s="46"/>
      <c r="Q497" s="46"/>
      <c r="R497" s="46"/>
      <c r="S497" s="46"/>
      <c r="T497" s="46"/>
      <c r="U497" s="46"/>
      <c r="V497" s="46"/>
      <c r="W497" s="46"/>
      <c r="X497" s="46"/>
      <c r="Y497" s="46"/>
    </row>
    <row r="498" spans="1:25" ht="14.25" customHeight="1" x14ac:dyDescent="0.3">
      <c r="A498" s="46"/>
      <c r="B498" s="346"/>
      <c r="C498" s="346"/>
      <c r="D498" s="346"/>
      <c r="H498" s="346"/>
      <c r="I498" s="346"/>
      <c r="J498" s="46"/>
      <c r="K498" s="46"/>
      <c r="L498" s="46"/>
      <c r="M498" s="46"/>
      <c r="N498" s="46"/>
      <c r="O498" s="46"/>
      <c r="P498" s="46"/>
      <c r="Q498" s="46"/>
      <c r="R498" s="46"/>
      <c r="S498" s="46"/>
      <c r="T498" s="46"/>
      <c r="U498" s="46"/>
      <c r="V498" s="46"/>
      <c r="W498" s="46"/>
      <c r="X498" s="46"/>
      <c r="Y498" s="46"/>
    </row>
    <row r="499" spans="1:25" ht="14.25" customHeight="1" x14ac:dyDescent="0.3">
      <c r="A499" s="46"/>
      <c r="B499" s="346"/>
      <c r="C499" s="346"/>
      <c r="D499" s="346"/>
      <c r="H499" s="346"/>
      <c r="I499" s="346"/>
      <c r="J499" s="46"/>
      <c r="K499" s="46"/>
      <c r="L499" s="46"/>
      <c r="M499" s="46"/>
      <c r="N499" s="46"/>
      <c r="O499" s="46"/>
      <c r="P499" s="46"/>
      <c r="Q499" s="46"/>
      <c r="R499" s="46"/>
      <c r="S499" s="46"/>
      <c r="T499" s="46"/>
      <c r="U499" s="46"/>
      <c r="V499" s="46"/>
      <c r="W499" s="46"/>
      <c r="X499" s="46"/>
      <c r="Y499" s="46"/>
    </row>
    <row r="500" spans="1:25" ht="14.25" customHeight="1" x14ac:dyDescent="0.3">
      <c r="A500" s="46"/>
      <c r="B500" s="346"/>
      <c r="C500" s="346"/>
      <c r="D500" s="346"/>
      <c r="H500" s="346"/>
      <c r="I500" s="346"/>
      <c r="J500" s="46"/>
      <c r="K500" s="46"/>
      <c r="L500" s="46"/>
      <c r="M500" s="46"/>
      <c r="N500" s="46"/>
      <c r="O500" s="46"/>
      <c r="P500" s="46"/>
      <c r="Q500" s="46"/>
      <c r="R500" s="46"/>
      <c r="S500" s="46"/>
      <c r="T500" s="46"/>
      <c r="U500" s="46"/>
      <c r="V500" s="46"/>
      <c r="W500" s="46"/>
      <c r="X500" s="46"/>
      <c r="Y500" s="46"/>
    </row>
    <row r="501" spans="1:25" ht="14.25" customHeight="1" x14ac:dyDescent="0.3">
      <c r="A501" s="46"/>
      <c r="B501" s="346"/>
      <c r="C501" s="346"/>
      <c r="D501" s="346"/>
      <c r="H501" s="346"/>
      <c r="I501" s="346"/>
      <c r="J501" s="46"/>
      <c r="K501" s="46"/>
      <c r="L501" s="46"/>
      <c r="M501" s="46"/>
      <c r="N501" s="46"/>
      <c r="O501" s="46"/>
      <c r="P501" s="46"/>
      <c r="Q501" s="46"/>
      <c r="R501" s="46"/>
      <c r="S501" s="46"/>
      <c r="T501" s="46"/>
      <c r="U501" s="46"/>
      <c r="V501" s="46"/>
      <c r="W501" s="46"/>
      <c r="X501" s="46"/>
      <c r="Y501" s="46"/>
    </row>
    <row r="502" spans="1:25" ht="14.25" customHeight="1" x14ac:dyDescent="0.3">
      <c r="A502" s="46"/>
      <c r="B502" s="346"/>
      <c r="C502" s="346"/>
      <c r="D502" s="346"/>
      <c r="H502" s="346"/>
      <c r="I502" s="346"/>
      <c r="J502" s="46"/>
      <c r="K502" s="46"/>
      <c r="L502" s="46"/>
      <c r="M502" s="46"/>
      <c r="N502" s="46"/>
      <c r="O502" s="46"/>
      <c r="P502" s="46"/>
      <c r="Q502" s="46"/>
      <c r="R502" s="46"/>
      <c r="S502" s="46"/>
      <c r="T502" s="46"/>
      <c r="U502" s="46"/>
      <c r="V502" s="46"/>
      <c r="W502" s="46"/>
      <c r="X502" s="46"/>
      <c r="Y502" s="46"/>
    </row>
    <row r="503" spans="1:25" ht="14.25" customHeight="1" x14ac:dyDescent="0.3">
      <c r="A503" s="46"/>
      <c r="B503" s="346"/>
      <c r="C503" s="346"/>
      <c r="D503" s="346"/>
      <c r="H503" s="346"/>
      <c r="I503" s="346"/>
      <c r="J503" s="46"/>
      <c r="K503" s="46"/>
      <c r="L503" s="46"/>
      <c r="M503" s="46"/>
      <c r="N503" s="46"/>
      <c r="O503" s="46"/>
      <c r="P503" s="46"/>
      <c r="Q503" s="46"/>
      <c r="R503" s="46"/>
      <c r="S503" s="46"/>
      <c r="T503" s="46"/>
      <c r="U503" s="46"/>
      <c r="V503" s="46"/>
      <c r="W503" s="46"/>
      <c r="X503" s="46"/>
      <c r="Y503" s="46"/>
    </row>
    <row r="504" spans="1:25" ht="14.25" customHeight="1" x14ac:dyDescent="0.3">
      <c r="A504" s="46"/>
      <c r="B504" s="346"/>
      <c r="C504" s="346"/>
      <c r="D504" s="346"/>
      <c r="H504" s="346"/>
      <c r="I504" s="346"/>
      <c r="J504" s="46"/>
      <c r="K504" s="46"/>
      <c r="L504" s="46"/>
      <c r="M504" s="46"/>
      <c r="N504" s="46"/>
      <c r="O504" s="46"/>
      <c r="P504" s="46"/>
      <c r="Q504" s="46"/>
      <c r="R504" s="46"/>
      <c r="S504" s="46"/>
      <c r="T504" s="46"/>
      <c r="U504" s="46"/>
      <c r="V504" s="46"/>
      <c r="W504" s="46"/>
      <c r="X504" s="46"/>
      <c r="Y504" s="46"/>
    </row>
    <row r="505" spans="1:25" ht="14.25" customHeight="1" x14ac:dyDescent="0.3">
      <c r="A505" s="46"/>
      <c r="B505" s="346"/>
      <c r="C505" s="346"/>
      <c r="D505" s="346"/>
      <c r="H505" s="346"/>
      <c r="I505" s="346"/>
      <c r="J505" s="46"/>
      <c r="K505" s="46"/>
      <c r="L505" s="46"/>
      <c r="M505" s="46"/>
      <c r="N505" s="46"/>
      <c r="O505" s="46"/>
      <c r="P505" s="46"/>
      <c r="Q505" s="46"/>
      <c r="R505" s="46"/>
      <c r="S505" s="46"/>
      <c r="T505" s="46"/>
      <c r="U505" s="46"/>
      <c r="V505" s="46"/>
      <c r="W505" s="46"/>
      <c r="X505" s="46"/>
      <c r="Y505" s="46"/>
    </row>
    <row r="506" spans="1:25" ht="14.25" customHeight="1" x14ac:dyDescent="0.3">
      <c r="A506" s="46"/>
      <c r="B506" s="346"/>
      <c r="C506" s="346"/>
      <c r="D506" s="346"/>
      <c r="H506" s="346"/>
      <c r="I506" s="346"/>
      <c r="J506" s="46"/>
      <c r="K506" s="46"/>
      <c r="L506" s="46"/>
      <c r="M506" s="46"/>
      <c r="N506" s="46"/>
      <c r="O506" s="46"/>
      <c r="P506" s="46"/>
      <c r="Q506" s="46"/>
      <c r="R506" s="46"/>
      <c r="S506" s="46"/>
      <c r="T506" s="46"/>
      <c r="U506" s="46"/>
      <c r="V506" s="46"/>
      <c r="W506" s="46"/>
      <c r="X506" s="46"/>
      <c r="Y506" s="46"/>
    </row>
    <row r="507" spans="1:25" ht="14.25" customHeight="1" x14ac:dyDescent="0.3">
      <c r="A507" s="46"/>
      <c r="B507" s="346"/>
      <c r="C507" s="346"/>
      <c r="D507" s="346"/>
      <c r="H507" s="346"/>
      <c r="I507" s="346"/>
      <c r="J507" s="46"/>
      <c r="K507" s="46"/>
      <c r="L507" s="46"/>
      <c r="M507" s="46"/>
      <c r="N507" s="46"/>
      <c r="O507" s="46"/>
      <c r="P507" s="46"/>
      <c r="Q507" s="46"/>
      <c r="R507" s="46"/>
      <c r="S507" s="46"/>
      <c r="T507" s="46"/>
      <c r="U507" s="46"/>
      <c r="V507" s="46"/>
      <c r="W507" s="46"/>
      <c r="X507" s="46"/>
      <c r="Y507" s="46"/>
    </row>
    <row r="508" spans="1:25" ht="14.25" customHeight="1" x14ac:dyDescent="0.3">
      <c r="A508" s="46"/>
      <c r="B508" s="346"/>
      <c r="C508" s="346"/>
      <c r="D508" s="346"/>
      <c r="H508" s="346"/>
      <c r="I508" s="346"/>
      <c r="J508" s="46"/>
      <c r="K508" s="46"/>
      <c r="L508" s="46"/>
      <c r="M508" s="46"/>
      <c r="N508" s="46"/>
      <c r="O508" s="46"/>
      <c r="P508" s="46"/>
      <c r="Q508" s="46"/>
      <c r="R508" s="46"/>
      <c r="S508" s="46"/>
      <c r="T508" s="46"/>
      <c r="U508" s="46"/>
      <c r="V508" s="46"/>
      <c r="W508" s="46"/>
      <c r="X508" s="46"/>
      <c r="Y508" s="46"/>
    </row>
    <row r="509" spans="1:25" ht="14.25" customHeight="1" x14ac:dyDescent="0.3">
      <c r="A509" s="46"/>
      <c r="B509" s="346"/>
      <c r="C509" s="346"/>
      <c r="D509" s="346"/>
      <c r="H509" s="346"/>
      <c r="I509" s="346"/>
      <c r="J509" s="46"/>
      <c r="K509" s="46"/>
      <c r="L509" s="46"/>
      <c r="M509" s="46"/>
      <c r="N509" s="46"/>
      <c r="O509" s="46"/>
      <c r="P509" s="46"/>
      <c r="Q509" s="46"/>
      <c r="R509" s="46"/>
      <c r="S509" s="46"/>
      <c r="T509" s="46"/>
      <c r="U509" s="46"/>
      <c r="V509" s="46"/>
      <c r="W509" s="46"/>
      <c r="X509" s="46"/>
      <c r="Y509" s="46"/>
    </row>
    <row r="510" spans="1:25" ht="14.25" customHeight="1" x14ac:dyDescent="0.3">
      <c r="A510" s="46"/>
      <c r="B510" s="346"/>
      <c r="C510" s="346"/>
      <c r="D510" s="346"/>
      <c r="H510" s="346"/>
      <c r="I510" s="346"/>
      <c r="J510" s="46"/>
      <c r="K510" s="46"/>
      <c r="L510" s="46"/>
      <c r="M510" s="46"/>
      <c r="N510" s="46"/>
      <c r="O510" s="46"/>
      <c r="P510" s="46"/>
      <c r="Q510" s="46"/>
      <c r="R510" s="46"/>
      <c r="S510" s="46"/>
      <c r="T510" s="46"/>
      <c r="U510" s="46"/>
      <c r="V510" s="46"/>
      <c r="W510" s="46"/>
      <c r="X510" s="46"/>
      <c r="Y510" s="46"/>
    </row>
    <row r="511" spans="1:25" ht="14.25" customHeight="1" x14ac:dyDescent="0.3">
      <c r="A511" s="46"/>
      <c r="B511" s="346"/>
      <c r="C511" s="346"/>
      <c r="D511" s="346"/>
      <c r="H511" s="346"/>
      <c r="I511" s="346"/>
      <c r="J511" s="46"/>
      <c r="K511" s="46"/>
      <c r="L511" s="46"/>
      <c r="M511" s="46"/>
      <c r="N511" s="46"/>
      <c r="O511" s="46"/>
      <c r="P511" s="46"/>
      <c r="Q511" s="46"/>
      <c r="R511" s="46"/>
      <c r="S511" s="46"/>
      <c r="T511" s="46"/>
      <c r="U511" s="46"/>
      <c r="V511" s="46"/>
      <c r="W511" s="46"/>
      <c r="X511" s="46"/>
      <c r="Y511" s="46"/>
    </row>
    <row r="512" spans="1:25" ht="14.25" customHeight="1" x14ac:dyDescent="0.3">
      <c r="A512" s="46"/>
      <c r="B512" s="346"/>
      <c r="C512" s="346"/>
      <c r="D512" s="346"/>
      <c r="H512" s="346"/>
      <c r="I512" s="346"/>
      <c r="J512" s="46"/>
      <c r="K512" s="46"/>
      <c r="L512" s="46"/>
      <c r="M512" s="46"/>
      <c r="N512" s="46"/>
      <c r="O512" s="46"/>
      <c r="P512" s="46"/>
      <c r="Q512" s="46"/>
      <c r="R512" s="46"/>
      <c r="S512" s="46"/>
      <c r="T512" s="46"/>
      <c r="U512" s="46"/>
      <c r="V512" s="46"/>
      <c r="W512" s="46"/>
      <c r="X512" s="46"/>
      <c r="Y512" s="46"/>
    </row>
    <row r="513" spans="1:25" ht="14.25" customHeight="1" x14ac:dyDescent="0.3">
      <c r="A513" s="46"/>
      <c r="B513" s="346"/>
      <c r="C513" s="346"/>
      <c r="D513" s="346"/>
      <c r="H513" s="346"/>
      <c r="I513" s="346"/>
      <c r="J513" s="46"/>
      <c r="K513" s="46"/>
      <c r="L513" s="46"/>
      <c r="M513" s="46"/>
      <c r="N513" s="46"/>
      <c r="O513" s="46"/>
      <c r="P513" s="46"/>
      <c r="Q513" s="46"/>
      <c r="R513" s="46"/>
      <c r="S513" s="46"/>
      <c r="T513" s="46"/>
      <c r="U513" s="46"/>
      <c r="V513" s="46"/>
      <c r="W513" s="46"/>
      <c r="X513" s="46"/>
      <c r="Y513" s="46"/>
    </row>
    <row r="514" spans="1:25" ht="14.25" customHeight="1" x14ac:dyDescent="0.3">
      <c r="A514" s="46"/>
      <c r="B514" s="346"/>
      <c r="C514" s="346"/>
      <c r="D514" s="346"/>
      <c r="H514" s="346"/>
      <c r="I514" s="346"/>
      <c r="J514" s="46"/>
      <c r="K514" s="46"/>
      <c r="L514" s="46"/>
      <c r="M514" s="46"/>
      <c r="N514" s="46"/>
      <c r="O514" s="46"/>
      <c r="P514" s="46"/>
      <c r="Q514" s="46"/>
      <c r="R514" s="46"/>
      <c r="S514" s="46"/>
      <c r="T514" s="46"/>
      <c r="U514" s="46"/>
      <c r="V514" s="46"/>
      <c r="W514" s="46"/>
      <c r="X514" s="46"/>
      <c r="Y514" s="46"/>
    </row>
    <row r="515" spans="1:25" ht="14.25" customHeight="1" x14ac:dyDescent="0.3">
      <c r="A515" s="46"/>
      <c r="B515" s="346"/>
      <c r="C515" s="346"/>
      <c r="D515" s="346"/>
      <c r="H515" s="346"/>
      <c r="I515" s="346"/>
      <c r="J515" s="46"/>
      <c r="K515" s="46"/>
      <c r="L515" s="46"/>
      <c r="M515" s="46"/>
      <c r="N515" s="46"/>
      <c r="O515" s="46"/>
      <c r="P515" s="46"/>
      <c r="Q515" s="46"/>
      <c r="R515" s="46"/>
      <c r="S515" s="46"/>
      <c r="T515" s="46"/>
      <c r="U515" s="46"/>
      <c r="V515" s="46"/>
      <c r="W515" s="46"/>
      <c r="X515" s="46"/>
      <c r="Y515" s="46"/>
    </row>
    <row r="516" spans="1:25" ht="14.25" customHeight="1" x14ac:dyDescent="0.3">
      <c r="A516" s="46"/>
      <c r="B516" s="346"/>
      <c r="C516" s="346"/>
      <c r="D516" s="346"/>
      <c r="H516" s="346"/>
      <c r="I516" s="346"/>
      <c r="J516" s="46"/>
      <c r="K516" s="46"/>
      <c r="L516" s="46"/>
      <c r="M516" s="46"/>
      <c r="N516" s="46"/>
      <c r="O516" s="46"/>
      <c r="P516" s="46"/>
      <c r="Q516" s="46"/>
      <c r="R516" s="46"/>
      <c r="S516" s="46"/>
      <c r="T516" s="46"/>
      <c r="U516" s="46"/>
      <c r="V516" s="46"/>
      <c r="W516" s="46"/>
      <c r="X516" s="46"/>
      <c r="Y516" s="46"/>
    </row>
    <row r="517" spans="1:25" ht="14.25" customHeight="1" x14ac:dyDescent="0.3">
      <c r="A517" s="46"/>
      <c r="B517" s="346"/>
      <c r="C517" s="346"/>
      <c r="D517" s="346"/>
      <c r="H517" s="346"/>
      <c r="I517" s="346"/>
      <c r="J517" s="46"/>
      <c r="K517" s="46"/>
      <c r="L517" s="46"/>
      <c r="M517" s="46"/>
      <c r="N517" s="46"/>
      <c r="O517" s="46"/>
      <c r="P517" s="46"/>
      <c r="Q517" s="46"/>
      <c r="R517" s="46"/>
      <c r="S517" s="46"/>
      <c r="T517" s="46"/>
      <c r="U517" s="46"/>
      <c r="V517" s="46"/>
      <c r="W517" s="46"/>
      <c r="X517" s="46"/>
      <c r="Y517" s="46"/>
    </row>
    <row r="518" spans="1:25" ht="14.25" customHeight="1" x14ac:dyDescent="0.3">
      <c r="A518" s="46"/>
      <c r="B518" s="346"/>
      <c r="C518" s="346"/>
      <c r="D518" s="346"/>
      <c r="H518" s="346"/>
      <c r="I518" s="346"/>
      <c r="J518" s="46"/>
      <c r="K518" s="46"/>
      <c r="L518" s="46"/>
      <c r="M518" s="46"/>
      <c r="N518" s="46"/>
      <c r="O518" s="46"/>
      <c r="P518" s="46"/>
      <c r="Q518" s="46"/>
      <c r="R518" s="46"/>
      <c r="S518" s="46"/>
      <c r="T518" s="46"/>
      <c r="U518" s="46"/>
      <c r="V518" s="46"/>
      <c r="W518" s="46"/>
      <c r="X518" s="46"/>
      <c r="Y518" s="46"/>
    </row>
    <row r="519" spans="1:25" ht="14.25" customHeight="1" x14ac:dyDescent="0.3">
      <c r="A519" s="46"/>
      <c r="B519" s="346"/>
      <c r="C519" s="346"/>
      <c r="D519" s="346"/>
      <c r="H519" s="346"/>
      <c r="I519" s="346"/>
      <c r="J519" s="46"/>
      <c r="K519" s="46"/>
      <c r="L519" s="46"/>
      <c r="M519" s="46"/>
      <c r="N519" s="46"/>
      <c r="O519" s="46"/>
      <c r="P519" s="46"/>
      <c r="Q519" s="46"/>
      <c r="R519" s="46"/>
      <c r="S519" s="46"/>
      <c r="T519" s="46"/>
      <c r="U519" s="46"/>
      <c r="V519" s="46"/>
      <c r="W519" s="46"/>
      <c r="X519" s="46"/>
      <c r="Y519" s="46"/>
    </row>
    <row r="520" spans="1:25" ht="14.25" customHeight="1" x14ac:dyDescent="0.3">
      <c r="A520" s="46"/>
      <c r="B520" s="346"/>
      <c r="C520" s="346"/>
      <c r="D520" s="346"/>
      <c r="H520" s="346"/>
      <c r="I520" s="346"/>
      <c r="J520" s="46"/>
      <c r="K520" s="46"/>
      <c r="L520" s="46"/>
      <c r="M520" s="46"/>
      <c r="N520" s="46"/>
      <c r="O520" s="46"/>
      <c r="P520" s="46"/>
      <c r="Q520" s="46"/>
      <c r="R520" s="46"/>
      <c r="S520" s="46"/>
      <c r="T520" s="46"/>
      <c r="U520" s="46"/>
      <c r="V520" s="46"/>
      <c r="W520" s="46"/>
      <c r="X520" s="46"/>
      <c r="Y520" s="46"/>
    </row>
    <row r="521" spans="1:25" ht="14.25" customHeight="1" x14ac:dyDescent="0.3">
      <c r="A521" s="46"/>
      <c r="B521" s="346"/>
      <c r="C521" s="346"/>
      <c r="D521" s="346"/>
      <c r="H521" s="346"/>
      <c r="I521" s="346"/>
      <c r="J521" s="46"/>
      <c r="K521" s="46"/>
      <c r="L521" s="46"/>
      <c r="M521" s="46"/>
      <c r="N521" s="46"/>
      <c r="O521" s="46"/>
      <c r="P521" s="46"/>
      <c r="Q521" s="46"/>
      <c r="R521" s="46"/>
      <c r="S521" s="46"/>
      <c r="T521" s="46"/>
      <c r="U521" s="46"/>
      <c r="V521" s="46"/>
      <c r="W521" s="46"/>
      <c r="X521" s="46"/>
      <c r="Y521" s="46"/>
    </row>
    <row r="522" spans="1:25" ht="14.25" customHeight="1" x14ac:dyDescent="0.3">
      <c r="A522" s="46"/>
      <c r="B522" s="346"/>
      <c r="C522" s="346"/>
      <c r="D522" s="346"/>
      <c r="H522" s="346"/>
      <c r="I522" s="346"/>
      <c r="J522" s="46"/>
      <c r="K522" s="46"/>
      <c r="L522" s="46"/>
      <c r="M522" s="46"/>
      <c r="N522" s="46"/>
      <c r="O522" s="46"/>
      <c r="P522" s="46"/>
      <c r="Q522" s="46"/>
      <c r="R522" s="46"/>
      <c r="S522" s="46"/>
      <c r="T522" s="46"/>
      <c r="U522" s="46"/>
      <c r="V522" s="46"/>
      <c r="W522" s="46"/>
      <c r="X522" s="46"/>
      <c r="Y522" s="46"/>
    </row>
    <row r="523" spans="1:25" ht="14.25" customHeight="1" x14ac:dyDescent="0.3">
      <c r="A523" s="46"/>
      <c r="B523" s="346"/>
      <c r="C523" s="346"/>
      <c r="D523" s="346"/>
      <c r="H523" s="346"/>
      <c r="I523" s="346"/>
      <c r="J523" s="46"/>
      <c r="K523" s="46"/>
      <c r="L523" s="46"/>
      <c r="M523" s="46"/>
      <c r="N523" s="46"/>
      <c r="O523" s="46"/>
      <c r="P523" s="46"/>
      <c r="Q523" s="46"/>
      <c r="R523" s="46"/>
      <c r="S523" s="46"/>
      <c r="T523" s="46"/>
      <c r="U523" s="46"/>
      <c r="V523" s="46"/>
      <c r="W523" s="46"/>
      <c r="X523" s="46"/>
      <c r="Y523" s="46"/>
    </row>
    <row r="524" spans="1:25" ht="14.25" customHeight="1" x14ac:dyDescent="0.3">
      <c r="A524" s="46"/>
      <c r="B524" s="346"/>
      <c r="C524" s="346"/>
      <c r="D524" s="346"/>
      <c r="H524" s="346"/>
      <c r="I524" s="346"/>
      <c r="J524" s="46"/>
      <c r="K524" s="46"/>
      <c r="L524" s="46"/>
      <c r="M524" s="46"/>
      <c r="N524" s="46"/>
      <c r="O524" s="46"/>
      <c r="P524" s="46"/>
      <c r="Q524" s="46"/>
      <c r="R524" s="46"/>
      <c r="S524" s="46"/>
      <c r="T524" s="46"/>
      <c r="U524" s="46"/>
      <c r="V524" s="46"/>
      <c r="W524" s="46"/>
      <c r="X524" s="46"/>
      <c r="Y524" s="46"/>
    </row>
    <row r="525" spans="1:25" ht="14.25" customHeight="1" x14ac:dyDescent="0.3">
      <c r="A525" s="46"/>
      <c r="B525" s="346"/>
      <c r="C525" s="346"/>
      <c r="D525" s="346"/>
      <c r="H525" s="346"/>
      <c r="I525" s="346"/>
      <c r="J525" s="46"/>
      <c r="K525" s="46"/>
      <c r="L525" s="46"/>
      <c r="M525" s="46"/>
      <c r="N525" s="46"/>
      <c r="O525" s="46"/>
      <c r="P525" s="46"/>
      <c r="Q525" s="46"/>
      <c r="R525" s="46"/>
      <c r="S525" s="46"/>
      <c r="T525" s="46"/>
      <c r="U525" s="46"/>
      <c r="V525" s="46"/>
      <c r="W525" s="46"/>
      <c r="X525" s="46"/>
      <c r="Y525" s="46"/>
    </row>
    <row r="526" spans="1:25" ht="14.25" customHeight="1" x14ac:dyDescent="0.3">
      <c r="A526" s="46"/>
      <c r="B526" s="346"/>
      <c r="C526" s="346"/>
      <c r="D526" s="346"/>
      <c r="H526" s="346"/>
      <c r="I526" s="346"/>
      <c r="J526" s="46"/>
      <c r="K526" s="46"/>
      <c r="L526" s="46"/>
      <c r="M526" s="46"/>
      <c r="N526" s="46"/>
      <c r="O526" s="46"/>
      <c r="P526" s="46"/>
      <c r="Q526" s="46"/>
      <c r="R526" s="46"/>
      <c r="S526" s="46"/>
      <c r="T526" s="46"/>
      <c r="U526" s="46"/>
      <c r="V526" s="46"/>
      <c r="W526" s="46"/>
      <c r="X526" s="46"/>
      <c r="Y526" s="46"/>
    </row>
    <row r="527" spans="1:25" ht="14.25" customHeight="1" x14ac:dyDescent="0.3">
      <c r="A527" s="46"/>
      <c r="B527" s="346"/>
      <c r="C527" s="346"/>
      <c r="D527" s="346"/>
      <c r="H527" s="346"/>
      <c r="I527" s="346"/>
      <c r="J527" s="46"/>
      <c r="K527" s="46"/>
      <c r="L527" s="46"/>
      <c r="M527" s="46"/>
      <c r="N527" s="46"/>
      <c r="O527" s="46"/>
      <c r="P527" s="46"/>
      <c r="Q527" s="46"/>
      <c r="R527" s="46"/>
      <c r="S527" s="46"/>
      <c r="T527" s="46"/>
      <c r="U527" s="46"/>
      <c r="V527" s="46"/>
      <c r="W527" s="46"/>
      <c r="X527" s="46"/>
      <c r="Y527" s="46"/>
    </row>
    <row r="528" spans="1:25" ht="14.25" customHeight="1" x14ac:dyDescent="0.3">
      <c r="A528" s="46"/>
      <c r="B528" s="346"/>
      <c r="C528" s="346"/>
      <c r="D528" s="346"/>
      <c r="H528" s="346"/>
      <c r="I528" s="346"/>
      <c r="J528" s="46"/>
      <c r="K528" s="46"/>
      <c r="L528" s="46"/>
      <c r="M528" s="46"/>
      <c r="N528" s="46"/>
      <c r="O528" s="46"/>
      <c r="P528" s="46"/>
      <c r="Q528" s="46"/>
      <c r="R528" s="46"/>
      <c r="S528" s="46"/>
      <c r="T528" s="46"/>
      <c r="U528" s="46"/>
      <c r="V528" s="46"/>
      <c r="W528" s="46"/>
      <c r="X528" s="46"/>
      <c r="Y528" s="46"/>
    </row>
    <row r="529" spans="1:25" ht="14.25" customHeight="1" x14ac:dyDescent="0.3">
      <c r="A529" s="46"/>
      <c r="B529" s="346"/>
      <c r="C529" s="346"/>
      <c r="D529" s="346"/>
      <c r="H529" s="346"/>
      <c r="I529" s="346"/>
      <c r="J529" s="46"/>
      <c r="K529" s="46"/>
      <c r="L529" s="46"/>
      <c r="M529" s="46"/>
      <c r="N529" s="46"/>
      <c r="O529" s="46"/>
      <c r="P529" s="46"/>
      <c r="Q529" s="46"/>
      <c r="R529" s="46"/>
      <c r="S529" s="46"/>
      <c r="T529" s="46"/>
      <c r="U529" s="46"/>
      <c r="V529" s="46"/>
      <c r="W529" s="46"/>
      <c r="X529" s="46"/>
      <c r="Y529" s="46"/>
    </row>
    <row r="530" spans="1:25" ht="14.25" customHeight="1" x14ac:dyDescent="0.3">
      <c r="A530" s="46"/>
      <c r="B530" s="346"/>
      <c r="C530" s="346"/>
      <c r="D530" s="346"/>
      <c r="H530" s="346"/>
      <c r="I530" s="346"/>
      <c r="J530" s="46"/>
      <c r="K530" s="46"/>
      <c r="L530" s="46"/>
      <c r="M530" s="46"/>
      <c r="N530" s="46"/>
      <c r="O530" s="46"/>
      <c r="P530" s="46"/>
      <c r="Q530" s="46"/>
      <c r="R530" s="46"/>
      <c r="S530" s="46"/>
      <c r="T530" s="46"/>
      <c r="U530" s="46"/>
      <c r="V530" s="46"/>
      <c r="W530" s="46"/>
      <c r="X530" s="46"/>
      <c r="Y530" s="46"/>
    </row>
    <row r="531" spans="1:25" ht="14.25" customHeight="1" x14ac:dyDescent="0.3">
      <c r="A531" s="46"/>
      <c r="B531" s="346"/>
      <c r="C531" s="346"/>
      <c r="D531" s="346"/>
      <c r="H531" s="346"/>
      <c r="I531" s="346"/>
      <c r="J531" s="46"/>
      <c r="K531" s="46"/>
      <c r="L531" s="46"/>
      <c r="M531" s="46"/>
      <c r="N531" s="46"/>
      <c r="O531" s="46"/>
      <c r="P531" s="46"/>
      <c r="Q531" s="46"/>
      <c r="R531" s="46"/>
      <c r="S531" s="46"/>
      <c r="T531" s="46"/>
      <c r="U531" s="46"/>
      <c r="V531" s="46"/>
      <c r="W531" s="46"/>
      <c r="X531" s="46"/>
      <c r="Y531" s="46"/>
    </row>
    <row r="532" spans="1:25" ht="14.25" customHeight="1" x14ac:dyDescent="0.3">
      <c r="A532" s="46"/>
      <c r="B532" s="346"/>
      <c r="C532" s="346"/>
      <c r="D532" s="346"/>
      <c r="H532" s="346"/>
      <c r="I532" s="346"/>
      <c r="J532" s="46"/>
      <c r="K532" s="46"/>
      <c r="L532" s="46"/>
      <c r="M532" s="46"/>
      <c r="N532" s="46"/>
      <c r="O532" s="46"/>
      <c r="P532" s="46"/>
      <c r="Q532" s="46"/>
      <c r="R532" s="46"/>
      <c r="S532" s="46"/>
      <c r="T532" s="46"/>
      <c r="U532" s="46"/>
      <c r="V532" s="46"/>
      <c r="W532" s="46"/>
      <c r="X532" s="46"/>
      <c r="Y532" s="46"/>
    </row>
    <row r="533" spans="1:25" ht="14.25" customHeight="1" x14ac:dyDescent="0.3">
      <c r="A533" s="46"/>
      <c r="B533" s="346"/>
      <c r="C533" s="346"/>
      <c r="D533" s="346"/>
      <c r="H533" s="346"/>
      <c r="I533" s="346"/>
      <c r="J533" s="46"/>
      <c r="K533" s="46"/>
      <c r="L533" s="46"/>
      <c r="M533" s="46"/>
      <c r="N533" s="46"/>
      <c r="O533" s="46"/>
      <c r="P533" s="46"/>
      <c r="Q533" s="46"/>
      <c r="R533" s="46"/>
      <c r="S533" s="46"/>
      <c r="T533" s="46"/>
      <c r="U533" s="46"/>
      <c r="V533" s="46"/>
      <c r="W533" s="46"/>
      <c r="X533" s="46"/>
      <c r="Y533" s="46"/>
    </row>
    <row r="534" spans="1:25" ht="14.25" customHeight="1" x14ac:dyDescent="0.3">
      <c r="A534" s="46"/>
      <c r="B534" s="346"/>
      <c r="C534" s="346"/>
      <c r="D534" s="346"/>
      <c r="H534" s="346"/>
      <c r="I534" s="346"/>
      <c r="J534" s="46"/>
      <c r="K534" s="46"/>
      <c r="L534" s="46"/>
      <c r="M534" s="46"/>
      <c r="N534" s="46"/>
      <c r="O534" s="46"/>
      <c r="P534" s="46"/>
      <c r="Q534" s="46"/>
      <c r="R534" s="46"/>
      <c r="S534" s="46"/>
      <c r="T534" s="46"/>
      <c r="U534" s="46"/>
      <c r="V534" s="46"/>
      <c r="W534" s="46"/>
      <c r="X534" s="46"/>
      <c r="Y534" s="46"/>
    </row>
    <row r="535" spans="1:25" ht="14.25" customHeight="1" x14ac:dyDescent="0.3">
      <c r="A535" s="46"/>
      <c r="B535" s="346"/>
      <c r="C535" s="346"/>
      <c r="D535" s="346"/>
      <c r="H535" s="346"/>
      <c r="I535" s="346"/>
      <c r="J535" s="46"/>
      <c r="K535" s="46"/>
      <c r="L535" s="46"/>
      <c r="M535" s="46"/>
      <c r="N535" s="46"/>
      <c r="O535" s="46"/>
      <c r="P535" s="46"/>
      <c r="Q535" s="46"/>
      <c r="R535" s="46"/>
      <c r="S535" s="46"/>
      <c r="T535" s="46"/>
      <c r="U535" s="46"/>
      <c r="V535" s="46"/>
      <c r="W535" s="46"/>
      <c r="X535" s="46"/>
      <c r="Y535" s="46"/>
    </row>
    <row r="536" spans="1:25" ht="14.25" customHeight="1" x14ac:dyDescent="0.3">
      <c r="A536" s="46"/>
      <c r="B536" s="346"/>
      <c r="C536" s="346"/>
      <c r="D536" s="346"/>
      <c r="H536" s="346"/>
      <c r="I536" s="346"/>
      <c r="J536" s="46"/>
      <c r="K536" s="46"/>
      <c r="L536" s="46"/>
      <c r="M536" s="46"/>
      <c r="N536" s="46"/>
      <c r="O536" s="46"/>
      <c r="P536" s="46"/>
      <c r="Q536" s="46"/>
      <c r="R536" s="46"/>
      <c r="S536" s="46"/>
      <c r="T536" s="46"/>
      <c r="U536" s="46"/>
      <c r="V536" s="46"/>
      <c r="W536" s="46"/>
      <c r="X536" s="46"/>
      <c r="Y536" s="46"/>
    </row>
    <row r="537" spans="1:25" ht="14.25" customHeight="1" x14ac:dyDescent="0.3">
      <c r="A537" s="46"/>
      <c r="B537" s="346"/>
      <c r="C537" s="346"/>
      <c r="D537" s="346"/>
      <c r="H537" s="346"/>
      <c r="I537" s="346"/>
      <c r="J537" s="46"/>
      <c r="K537" s="46"/>
      <c r="L537" s="46"/>
      <c r="M537" s="46"/>
      <c r="N537" s="46"/>
      <c r="O537" s="46"/>
      <c r="P537" s="46"/>
      <c r="Q537" s="46"/>
      <c r="R537" s="46"/>
      <c r="S537" s="46"/>
      <c r="T537" s="46"/>
      <c r="U537" s="46"/>
      <c r="V537" s="46"/>
      <c r="W537" s="46"/>
      <c r="X537" s="46"/>
      <c r="Y537" s="46"/>
    </row>
    <row r="538" spans="1:25" ht="14.25" customHeight="1" x14ac:dyDescent="0.3">
      <c r="A538" s="46"/>
      <c r="B538" s="346"/>
      <c r="C538" s="346"/>
      <c r="D538" s="346"/>
      <c r="H538" s="346"/>
      <c r="I538" s="346"/>
      <c r="J538" s="46"/>
      <c r="K538" s="46"/>
      <c r="L538" s="46"/>
      <c r="M538" s="46"/>
      <c r="N538" s="46"/>
      <c r="O538" s="46"/>
      <c r="P538" s="46"/>
      <c r="Q538" s="46"/>
      <c r="R538" s="46"/>
      <c r="S538" s="46"/>
      <c r="T538" s="46"/>
      <c r="U538" s="46"/>
      <c r="V538" s="46"/>
      <c r="W538" s="46"/>
      <c r="X538" s="46"/>
      <c r="Y538" s="46"/>
    </row>
    <row r="539" spans="1:25" ht="14.25" customHeight="1" x14ac:dyDescent="0.3">
      <c r="A539" s="46"/>
      <c r="B539" s="346"/>
      <c r="C539" s="346"/>
      <c r="D539" s="346"/>
      <c r="H539" s="346"/>
      <c r="I539" s="346"/>
      <c r="J539" s="46"/>
      <c r="K539" s="46"/>
      <c r="L539" s="46"/>
      <c r="M539" s="46"/>
      <c r="N539" s="46"/>
      <c r="O539" s="46"/>
      <c r="P539" s="46"/>
      <c r="Q539" s="46"/>
      <c r="R539" s="46"/>
      <c r="S539" s="46"/>
      <c r="T539" s="46"/>
      <c r="U539" s="46"/>
      <c r="V539" s="46"/>
      <c r="W539" s="46"/>
      <c r="X539" s="46"/>
      <c r="Y539" s="46"/>
    </row>
    <row r="540" spans="1:25" ht="14.25" customHeight="1" x14ac:dyDescent="0.3">
      <c r="A540" s="46"/>
      <c r="B540" s="346"/>
      <c r="C540" s="346"/>
      <c r="D540" s="346"/>
      <c r="H540" s="346"/>
      <c r="I540" s="346"/>
      <c r="J540" s="46"/>
      <c r="K540" s="46"/>
      <c r="L540" s="46"/>
      <c r="M540" s="46"/>
      <c r="N540" s="46"/>
      <c r="O540" s="46"/>
      <c r="P540" s="46"/>
      <c r="Q540" s="46"/>
      <c r="R540" s="46"/>
      <c r="S540" s="46"/>
      <c r="T540" s="46"/>
      <c r="U540" s="46"/>
      <c r="V540" s="46"/>
      <c r="W540" s="46"/>
      <c r="X540" s="46"/>
      <c r="Y540" s="46"/>
    </row>
    <row r="541" spans="1:25" ht="14.25" customHeight="1" x14ac:dyDescent="0.3">
      <c r="A541" s="46"/>
      <c r="B541" s="346"/>
      <c r="C541" s="346"/>
      <c r="D541" s="346"/>
      <c r="H541" s="346"/>
      <c r="I541" s="346"/>
      <c r="J541" s="46"/>
      <c r="K541" s="46"/>
      <c r="L541" s="46"/>
      <c r="M541" s="46"/>
      <c r="N541" s="46"/>
      <c r="O541" s="46"/>
      <c r="P541" s="46"/>
      <c r="Q541" s="46"/>
      <c r="R541" s="46"/>
      <c r="S541" s="46"/>
      <c r="T541" s="46"/>
      <c r="U541" s="46"/>
      <c r="V541" s="46"/>
      <c r="W541" s="46"/>
      <c r="X541" s="46"/>
      <c r="Y541" s="46"/>
    </row>
    <row r="542" spans="1:25" ht="14.25" customHeight="1" x14ac:dyDescent="0.3">
      <c r="A542" s="46"/>
      <c r="B542" s="346"/>
      <c r="C542" s="346"/>
      <c r="D542" s="346"/>
      <c r="H542" s="346"/>
      <c r="I542" s="346"/>
      <c r="J542" s="46"/>
      <c r="K542" s="46"/>
      <c r="L542" s="46"/>
      <c r="M542" s="46"/>
      <c r="N542" s="46"/>
      <c r="O542" s="46"/>
      <c r="P542" s="46"/>
      <c r="Q542" s="46"/>
      <c r="R542" s="46"/>
      <c r="S542" s="46"/>
      <c r="T542" s="46"/>
      <c r="U542" s="46"/>
      <c r="V542" s="46"/>
      <c r="W542" s="46"/>
      <c r="X542" s="46"/>
      <c r="Y542" s="46"/>
    </row>
    <row r="543" spans="1:25" ht="14.25" customHeight="1" x14ac:dyDescent="0.3">
      <c r="A543" s="46"/>
      <c r="B543" s="346"/>
      <c r="C543" s="346"/>
      <c r="D543" s="346"/>
      <c r="H543" s="346"/>
      <c r="I543" s="346"/>
      <c r="J543" s="46"/>
      <c r="K543" s="46"/>
      <c r="L543" s="46"/>
      <c r="M543" s="46"/>
      <c r="N543" s="46"/>
      <c r="O543" s="46"/>
      <c r="P543" s="46"/>
      <c r="Q543" s="46"/>
      <c r="R543" s="46"/>
      <c r="S543" s="46"/>
      <c r="T543" s="46"/>
      <c r="U543" s="46"/>
      <c r="V543" s="46"/>
      <c r="W543" s="46"/>
      <c r="X543" s="46"/>
      <c r="Y543" s="46"/>
    </row>
    <row r="544" spans="1:25" ht="14.25" customHeight="1" x14ac:dyDescent="0.3">
      <c r="A544" s="46"/>
      <c r="B544" s="346"/>
      <c r="C544" s="346"/>
      <c r="D544" s="346"/>
      <c r="H544" s="346"/>
      <c r="I544" s="346"/>
      <c r="J544" s="46"/>
      <c r="K544" s="46"/>
      <c r="L544" s="46"/>
      <c r="M544" s="46"/>
      <c r="N544" s="46"/>
      <c r="O544" s="46"/>
      <c r="P544" s="46"/>
      <c r="Q544" s="46"/>
      <c r="R544" s="46"/>
      <c r="S544" s="46"/>
      <c r="T544" s="46"/>
      <c r="U544" s="46"/>
      <c r="V544" s="46"/>
      <c r="W544" s="46"/>
      <c r="X544" s="46"/>
      <c r="Y544" s="46"/>
    </row>
    <row r="545" spans="1:25" ht="14.25" customHeight="1" x14ac:dyDescent="0.3">
      <c r="A545" s="46"/>
      <c r="B545" s="346"/>
      <c r="C545" s="346"/>
      <c r="D545" s="346"/>
      <c r="H545" s="346"/>
      <c r="I545" s="346"/>
      <c r="J545" s="46"/>
      <c r="K545" s="46"/>
      <c r="L545" s="46"/>
      <c r="M545" s="46"/>
      <c r="N545" s="46"/>
      <c r="O545" s="46"/>
      <c r="P545" s="46"/>
      <c r="Q545" s="46"/>
      <c r="R545" s="46"/>
      <c r="S545" s="46"/>
      <c r="T545" s="46"/>
      <c r="U545" s="46"/>
      <c r="V545" s="46"/>
      <c r="W545" s="46"/>
      <c r="X545" s="46"/>
      <c r="Y545" s="46"/>
    </row>
    <row r="546" spans="1:25" ht="14.25" customHeight="1" x14ac:dyDescent="0.3">
      <c r="A546" s="46"/>
      <c r="B546" s="346"/>
      <c r="C546" s="346"/>
      <c r="D546" s="346"/>
      <c r="H546" s="346"/>
      <c r="I546" s="346"/>
      <c r="J546" s="46"/>
      <c r="K546" s="46"/>
      <c r="L546" s="46"/>
      <c r="M546" s="46"/>
      <c r="N546" s="46"/>
      <c r="O546" s="46"/>
      <c r="P546" s="46"/>
      <c r="Q546" s="46"/>
      <c r="R546" s="46"/>
      <c r="S546" s="46"/>
      <c r="T546" s="46"/>
      <c r="U546" s="46"/>
      <c r="V546" s="46"/>
      <c r="W546" s="46"/>
      <c r="X546" s="46"/>
      <c r="Y546" s="46"/>
    </row>
    <row r="547" spans="1:25" ht="14.25" customHeight="1" x14ac:dyDescent="0.3">
      <c r="A547" s="46"/>
      <c r="B547" s="346"/>
      <c r="C547" s="346"/>
      <c r="D547" s="346"/>
      <c r="H547" s="346"/>
      <c r="I547" s="346"/>
      <c r="J547" s="46"/>
      <c r="K547" s="46"/>
      <c r="L547" s="46"/>
      <c r="M547" s="46"/>
      <c r="N547" s="46"/>
      <c r="O547" s="46"/>
      <c r="P547" s="46"/>
      <c r="Q547" s="46"/>
      <c r="R547" s="46"/>
      <c r="S547" s="46"/>
      <c r="T547" s="46"/>
      <c r="U547" s="46"/>
      <c r="V547" s="46"/>
      <c r="W547" s="46"/>
      <c r="X547" s="46"/>
      <c r="Y547" s="46"/>
    </row>
    <row r="548" spans="1:25" ht="14.25" customHeight="1" x14ac:dyDescent="0.3">
      <c r="A548" s="46"/>
      <c r="B548" s="346"/>
      <c r="C548" s="346"/>
      <c r="D548" s="346"/>
      <c r="H548" s="346"/>
      <c r="I548" s="346"/>
      <c r="J548" s="46"/>
      <c r="K548" s="46"/>
      <c r="L548" s="46"/>
      <c r="M548" s="46"/>
      <c r="N548" s="46"/>
      <c r="O548" s="46"/>
      <c r="P548" s="46"/>
      <c r="Q548" s="46"/>
      <c r="R548" s="46"/>
      <c r="S548" s="46"/>
      <c r="T548" s="46"/>
      <c r="U548" s="46"/>
      <c r="V548" s="46"/>
      <c r="W548" s="46"/>
      <c r="X548" s="46"/>
      <c r="Y548" s="46"/>
    </row>
    <row r="549" spans="1:25" ht="14.25" customHeight="1" x14ac:dyDescent="0.3">
      <c r="A549" s="46"/>
      <c r="B549" s="346"/>
      <c r="C549" s="346"/>
      <c r="D549" s="346"/>
      <c r="H549" s="346"/>
      <c r="I549" s="346"/>
      <c r="J549" s="46"/>
      <c r="K549" s="46"/>
      <c r="L549" s="46"/>
      <c r="M549" s="46"/>
      <c r="N549" s="46"/>
      <c r="O549" s="46"/>
      <c r="P549" s="46"/>
      <c r="Q549" s="46"/>
      <c r="R549" s="46"/>
      <c r="S549" s="46"/>
      <c r="T549" s="46"/>
      <c r="U549" s="46"/>
      <c r="V549" s="46"/>
      <c r="W549" s="46"/>
      <c r="X549" s="46"/>
      <c r="Y549" s="46"/>
    </row>
    <row r="550" spans="1:25" ht="14.25" customHeight="1" x14ac:dyDescent="0.3">
      <c r="A550" s="46"/>
      <c r="B550" s="346"/>
      <c r="C550" s="346"/>
      <c r="D550" s="346"/>
      <c r="H550" s="346"/>
      <c r="I550" s="346"/>
      <c r="J550" s="46"/>
      <c r="K550" s="46"/>
      <c r="L550" s="46"/>
      <c r="M550" s="46"/>
      <c r="N550" s="46"/>
      <c r="O550" s="46"/>
      <c r="P550" s="46"/>
      <c r="Q550" s="46"/>
      <c r="R550" s="46"/>
      <c r="S550" s="46"/>
      <c r="T550" s="46"/>
      <c r="U550" s="46"/>
      <c r="V550" s="46"/>
      <c r="W550" s="46"/>
      <c r="X550" s="46"/>
      <c r="Y550" s="46"/>
    </row>
    <row r="551" spans="1:25" ht="14.25" customHeight="1" x14ac:dyDescent="0.3">
      <c r="A551" s="46"/>
      <c r="B551" s="346"/>
      <c r="C551" s="346"/>
      <c r="D551" s="346"/>
      <c r="H551" s="346"/>
      <c r="I551" s="346"/>
      <c r="J551" s="46"/>
      <c r="K551" s="46"/>
      <c r="L551" s="46"/>
      <c r="M551" s="46"/>
      <c r="N551" s="46"/>
      <c r="O551" s="46"/>
      <c r="P551" s="46"/>
      <c r="Q551" s="46"/>
      <c r="R551" s="46"/>
      <c r="S551" s="46"/>
      <c r="T551" s="46"/>
      <c r="U551" s="46"/>
      <c r="V551" s="46"/>
      <c r="W551" s="46"/>
      <c r="X551" s="46"/>
      <c r="Y551" s="46"/>
    </row>
    <row r="552" spans="1:25" ht="14.25" customHeight="1" x14ac:dyDescent="0.3">
      <c r="A552" s="46"/>
      <c r="B552" s="346"/>
      <c r="C552" s="346"/>
      <c r="D552" s="346"/>
      <c r="H552" s="346"/>
      <c r="I552" s="346"/>
      <c r="J552" s="46"/>
      <c r="K552" s="46"/>
      <c r="L552" s="46"/>
      <c r="M552" s="46"/>
      <c r="N552" s="46"/>
      <c r="O552" s="46"/>
      <c r="P552" s="46"/>
      <c r="Q552" s="46"/>
      <c r="R552" s="46"/>
      <c r="S552" s="46"/>
      <c r="T552" s="46"/>
      <c r="U552" s="46"/>
      <c r="V552" s="46"/>
      <c r="W552" s="46"/>
      <c r="X552" s="46"/>
      <c r="Y552" s="46"/>
    </row>
    <row r="553" spans="1:25" ht="14.25" customHeight="1" x14ac:dyDescent="0.3">
      <c r="A553" s="46"/>
      <c r="B553" s="346"/>
      <c r="C553" s="346"/>
      <c r="D553" s="346"/>
      <c r="H553" s="346"/>
      <c r="I553" s="346"/>
      <c r="J553" s="46"/>
      <c r="K553" s="46"/>
      <c r="L553" s="46"/>
      <c r="M553" s="46"/>
      <c r="N553" s="46"/>
      <c r="O553" s="46"/>
      <c r="P553" s="46"/>
      <c r="Q553" s="46"/>
      <c r="R553" s="46"/>
      <c r="S553" s="46"/>
      <c r="T553" s="46"/>
      <c r="U553" s="46"/>
      <c r="V553" s="46"/>
      <c r="W553" s="46"/>
      <c r="X553" s="46"/>
      <c r="Y553" s="46"/>
    </row>
    <row r="554" spans="1:25" ht="14.25" customHeight="1" x14ac:dyDescent="0.3">
      <c r="A554" s="46"/>
      <c r="B554" s="346"/>
      <c r="C554" s="346"/>
      <c r="D554" s="346"/>
      <c r="H554" s="346"/>
      <c r="I554" s="346"/>
      <c r="J554" s="46"/>
      <c r="K554" s="46"/>
      <c r="L554" s="46"/>
      <c r="M554" s="46"/>
      <c r="N554" s="46"/>
      <c r="O554" s="46"/>
      <c r="P554" s="46"/>
      <c r="Q554" s="46"/>
      <c r="R554" s="46"/>
      <c r="S554" s="46"/>
      <c r="T554" s="46"/>
      <c r="U554" s="46"/>
      <c r="V554" s="46"/>
      <c r="W554" s="46"/>
      <c r="X554" s="46"/>
      <c r="Y554" s="46"/>
    </row>
    <row r="555" spans="1:25" ht="14.25" customHeight="1" x14ac:dyDescent="0.3">
      <c r="A555" s="46"/>
      <c r="B555" s="346"/>
      <c r="C555" s="346"/>
      <c r="D555" s="346"/>
      <c r="H555" s="346"/>
      <c r="I555" s="346"/>
      <c r="J555" s="46"/>
      <c r="K555" s="46"/>
      <c r="L555" s="46"/>
      <c r="M555" s="46"/>
      <c r="N555" s="46"/>
      <c r="O555" s="46"/>
      <c r="P555" s="46"/>
      <c r="Q555" s="46"/>
      <c r="R555" s="46"/>
      <c r="S555" s="46"/>
      <c r="T555" s="46"/>
      <c r="U555" s="46"/>
      <c r="V555" s="46"/>
      <c r="W555" s="46"/>
      <c r="X555" s="46"/>
      <c r="Y555" s="46"/>
    </row>
    <row r="556" spans="1:25" ht="14.25" customHeight="1" x14ac:dyDescent="0.3">
      <c r="A556" s="46"/>
      <c r="B556" s="346"/>
      <c r="C556" s="346"/>
      <c r="D556" s="346"/>
      <c r="H556" s="346"/>
      <c r="I556" s="346"/>
      <c r="J556" s="46"/>
      <c r="K556" s="46"/>
      <c r="L556" s="46"/>
      <c r="M556" s="46"/>
      <c r="N556" s="46"/>
      <c r="O556" s="46"/>
      <c r="P556" s="46"/>
      <c r="Q556" s="46"/>
      <c r="R556" s="46"/>
      <c r="S556" s="46"/>
      <c r="T556" s="46"/>
      <c r="U556" s="46"/>
      <c r="V556" s="46"/>
      <c r="W556" s="46"/>
      <c r="X556" s="46"/>
      <c r="Y556" s="46"/>
    </row>
    <row r="557" spans="1:25" ht="14.25" customHeight="1" x14ac:dyDescent="0.3">
      <c r="A557" s="46"/>
      <c r="B557" s="346"/>
      <c r="C557" s="346"/>
      <c r="D557" s="346"/>
      <c r="H557" s="346"/>
      <c r="I557" s="346"/>
      <c r="J557" s="46"/>
      <c r="K557" s="46"/>
      <c r="L557" s="46"/>
      <c r="M557" s="46"/>
      <c r="N557" s="46"/>
      <c r="O557" s="46"/>
      <c r="P557" s="46"/>
      <c r="Q557" s="46"/>
      <c r="R557" s="46"/>
      <c r="S557" s="46"/>
      <c r="T557" s="46"/>
      <c r="U557" s="46"/>
      <c r="V557" s="46"/>
      <c r="W557" s="46"/>
      <c r="X557" s="46"/>
      <c r="Y557" s="46"/>
    </row>
    <row r="558" spans="1:25" ht="14.25" customHeight="1" x14ac:dyDescent="0.3">
      <c r="A558" s="46"/>
      <c r="B558" s="346"/>
      <c r="C558" s="346"/>
      <c r="D558" s="346"/>
      <c r="H558" s="346"/>
      <c r="I558" s="346"/>
      <c r="J558" s="46"/>
      <c r="K558" s="46"/>
      <c r="L558" s="46"/>
      <c r="M558" s="46"/>
      <c r="N558" s="46"/>
      <c r="O558" s="46"/>
      <c r="P558" s="46"/>
      <c r="Q558" s="46"/>
      <c r="R558" s="46"/>
      <c r="S558" s="46"/>
      <c r="T558" s="46"/>
      <c r="U558" s="46"/>
      <c r="V558" s="46"/>
      <c r="W558" s="46"/>
      <c r="X558" s="46"/>
      <c r="Y558" s="46"/>
    </row>
    <row r="559" spans="1:25" ht="14.25" customHeight="1" x14ac:dyDescent="0.3">
      <c r="A559" s="46"/>
      <c r="B559" s="346"/>
      <c r="C559" s="346"/>
      <c r="D559" s="346"/>
      <c r="H559" s="346"/>
      <c r="I559" s="346"/>
      <c r="J559" s="46"/>
      <c r="K559" s="46"/>
      <c r="L559" s="46"/>
      <c r="M559" s="46"/>
      <c r="N559" s="46"/>
      <c r="O559" s="46"/>
      <c r="P559" s="46"/>
      <c r="Q559" s="46"/>
      <c r="R559" s="46"/>
      <c r="S559" s="46"/>
      <c r="T559" s="46"/>
      <c r="U559" s="46"/>
      <c r="V559" s="46"/>
      <c r="W559" s="46"/>
      <c r="X559" s="46"/>
      <c r="Y559" s="46"/>
    </row>
    <row r="560" spans="1:25" ht="14.25" customHeight="1" x14ac:dyDescent="0.3">
      <c r="A560" s="46"/>
      <c r="B560" s="346"/>
      <c r="C560" s="346"/>
      <c r="D560" s="346"/>
      <c r="H560" s="346"/>
      <c r="I560" s="346"/>
      <c r="J560" s="46"/>
      <c r="K560" s="46"/>
      <c r="L560" s="46"/>
      <c r="M560" s="46"/>
      <c r="N560" s="46"/>
      <c r="O560" s="46"/>
      <c r="P560" s="46"/>
      <c r="Q560" s="46"/>
      <c r="R560" s="46"/>
      <c r="S560" s="46"/>
      <c r="T560" s="46"/>
      <c r="U560" s="46"/>
      <c r="V560" s="46"/>
      <c r="W560" s="46"/>
      <c r="X560" s="46"/>
      <c r="Y560" s="46"/>
    </row>
    <row r="561" spans="1:25" ht="14.25" customHeight="1" x14ac:dyDescent="0.3">
      <c r="A561" s="46"/>
      <c r="B561" s="346"/>
      <c r="C561" s="346"/>
      <c r="D561" s="346"/>
      <c r="H561" s="346"/>
      <c r="I561" s="346"/>
      <c r="J561" s="46"/>
      <c r="K561" s="46"/>
      <c r="L561" s="46"/>
      <c r="M561" s="46"/>
      <c r="N561" s="46"/>
      <c r="O561" s="46"/>
      <c r="P561" s="46"/>
      <c r="Q561" s="46"/>
      <c r="R561" s="46"/>
      <c r="S561" s="46"/>
      <c r="T561" s="46"/>
      <c r="U561" s="46"/>
      <c r="V561" s="46"/>
      <c r="W561" s="46"/>
      <c r="X561" s="46"/>
      <c r="Y561" s="46"/>
    </row>
    <row r="562" spans="1:25" ht="14.25" customHeight="1" x14ac:dyDescent="0.3">
      <c r="A562" s="46"/>
      <c r="B562" s="346"/>
      <c r="C562" s="346"/>
      <c r="D562" s="346"/>
      <c r="H562" s="346"/>
      <c r="I562" s="346"/>
      <c r="J562" s="46"/>
      <c r="K562" s="46"/>
      <c r="L562" s="46"/>
      <c r="M562" s="46"/>
      <c r="N562" s="46"/>
      <c r="O562" s="46"/>
      <c r="P562" s="46"/>
      <c r="Q562" s="46"/>
      <c r="R562" s="46"/>
      <c r="S562" s="46"/>
      <c r="T562" s="46"/>
      <c r="U562" s="46"/>
      <c r="V562" s="46"/>
      <c r="W562" s="46"/>
      <c r="X562" s="46"/>
      <c r="Y562" s="46"/>
    </row>
    <row r="563" spans="1:25" ht="14.25" customHeight="1" x14ac:dyDescent="0.3">
      <c r="A563" s="46"/>
      <c r="B563" s="346"/>
      <c r="C563" s="346"/>
      <c r="D563" s="346"/>
      <c r="H563" s="346"/>
      <c r="I563" s="346"/>
      <c r="J563" s="46"/>
      <c r="K563" s="46"/>
      <c r="L563" s="46"/>
      <c r="M563" s="46"/>
      <c r="N563" s="46"/>
      <c r="O563" s="46"/>
      <c r="P563" s="46"/>
      <c r="Q563" s="46"/>
      <c r="R563" s="46"/>
      <c r="S563" s="46"/>
      <c r="T563" s="46"/>
      <c r="U563" s="46"/>
      <c r="V563" s="46"/>
      <c r="W563" s="46"/>
      <c r="X563" s="46"/>
      <c r="Y563" s="46"/>
    </row>
    <row r="564" spans="1:25" ht="14.25" customHeight="1" x14ac:dyDescent="0.3">
      <c r="A564" s="46"/>
      <c r="B564" s="346"/>
      <c r="C564" s="346"/>
      <c r="D564" s="346"/>
      <c r="H564" s="346"/>
      <c r="I564" s="346"/>
      <c r="J564" s="46"/>
      <c r="K564" s="46"/>
      <c r="L564" s="46"/>
      <c r="M564" s="46"/>
      <c r="N564" s="46"/>
      <c r="O564" s="46"/>
      <c r="P564" s="46"/>
      <c r="Q564" s="46"/>
      <c r="R564" s="46"/>
      <c r="S564" s="46"/>
      <c r="T564" s="46"/>
      <c r="U564" s="46"/>
      <c r="V564" s="46"/>
      <c r="W564" s="46"/>
      <c r="X564" s="46"/>
      <c r="Y564" s="46"/>
    </row>
    <row r="565" spans="1:25" ht="14.25" customHeight="1" x14ac:dyDescent="0.3">
      <c r="A565" s="46"/>
      <c r="B565" s="346"/>
      <c r="C565" s="346"/>
      <c r="D565" s="346"/>
      <c r="H565" s="346"/>
      <c r="I565" s="346"/>
      <c r="J565" s="46"/>
      <c r="K565" s="46"/>
      <c r="L565" s="46"/>
      <c r="M565" s="46"/>
      <c r="N565" s="46"/>
      <c r="O565" s="46"/>
      <c r="P565" s="46"/>
      <c r="Q565" s="46"/>
      <c r="R565" s="46"/>
      <c r="S565" s="46"/>
      <c r="T565" s="46"/>
      <c r="U565" s="46"/>
      <c r="V565" s="46"/>
      <c r="W565" s="46"/>
      <c r="X565" s="46"/>
      <c r="Y565" s="46"/>
    </row>
    <row r="566" spans="1:25" ht="14.25" customHeight="1" x14ac:dyDescent="0.3">
      <c r="A566" s="46"/>
      <c r="B566" s="346"/>
      <c r="C566" s="346"/>
      <c r="D566" s="346"/>
      <c r="H566" s="346"/>
      <c r="I566" s="346"/>
      <c r="J566" s="46"/>
      <c r="K566" s="46"/>
      <c r="L566" s="46"/>
      <c r="M566" s="46"/>
      <c r="N566" s="46"/>
      <c r="O566" s="46"/>
      <c r="P566" s="46"/>
      <c r="Q566" s="46"/>
      <c r="R566" s="46"/>
      <c r="S566" s="46"/>
      <c r="T566" s="46"/>
      <c r="U566" s="46"/>
      <c r="V566" s="46"/>
      <c r="W566" s="46"/>
      <c r="X566" s="46"/>
      <c r="Y566" s="46"/>
    </row>
    <row r="567" spans="1:25" ht="14.25" customHeight="1" x14ac:dyDescent="0.3">
      <c r="A567" s="46"/>
      <c r="B567" s="346"/>
      <c r="C567" s="346"/>
      <c r="D567" s="346"/>
      <c r="H567" s="346"/>
      <c r="I567" s="346"/>
      <c r="J567" s="46"/>
      <c r="K567" s="46"/>
      <c r="L567" s="46"/>
      <c r="M567" s="46"/>
      <c r="N567" s="46"/>
      <c r="O567" s="46"/>
      <c r="P567" s="46"/>
      <c r="Q567" s="46"/>
      <c r="R567" s="46"/>
      <c r="S567" s="46"/>
      <c r="T567" s="46"/>
      <c r="U567" s="46"/>
      <c r="V567" s="46"/>
      <c r="W567" s="46"/>
      <c r="X567" s="46"/>
      <c r="Y567" s="46"/>
    </row>
    <row r="568" spans="1:25" ht="14.25" customHeight="1" x14ac:dyDescent="0.3">
      <c r="A568" s="46"/>
      <c r="B568" s="346"/>
      <c r="C568" s="346"/>
      <c r="D568" s="346"/>
      <c r="H568" s="346"/>
      <c r="I568" s="346"/>
      <c r="J568" s="46"/>
      <c r="K568" s="46"/>
      <c r="L568" s="46"/>
      <c r="M568" s="46"/>
      <c r="N568" s="46"/>
      <c r="O568" s="46"/>
      <c r="P568" s="46"/>
      <c r="Q568" s="46"/>
      <c r="R568" s="46"/>
      <c r="S568" s="46"/>
      <c r="T568" s="46"/>
      <c r="U568" s="46"/>
      <c r="V568" s="46"/>
      <c r="W568" s="46"/>
      <c r="X568" s="46"/>
      <c r="Y568" s="46"/>
    </row>
    <row r="569" spans="1:25" ht="14.25" customHeight="1" x14ac:dyDescent="0.3">
      <c r="A569" s="46"/>
      <c r="B569" s="346"/>
      <c r="C569" s="346"/>
      <c r="D569" s="346"/>
      <c r="H569" s="346"/>
      <c r="I569" s="346"/>
      <c r="J569" s="46"/>
      <c r="K569" s="46"/>
      <c r="L569" s="46"/>
      <c r="M569" s="46"/>
      <c r="N569" s="46"/>
      <c r="O569" s="46"/>
      <c r="P569" s="46"/>
      <c r="Q569" s="46"/>
      <c r="R569" s="46"/>
      <c r="S569" s="46"/>
      <c r="T569" s="46"/>
      <c r="U569" s="46"/>
      <c r="V569" s="46"/>
      <c r="W569" s="46"/>
      <c r="X569" s="46"/>
      <c r="Y569" s="46"/>
    </row>
    <row r="570" spans="1:25" ht="14.25" customHeight="1" x14ac:dyDescent="0.3">
      <c r="A570" s="46"/>
      <c r="B570" s="346"/>
      <c r="C570" s="346"/>
      <c r="D570" s="346"/>
      <c r="H570" s="346"/>
      <c r="I570" s="346"/>
      <c r="J570" s="46"/>
      <c r="K570" s="46"/>
      <c r="L570" s="46"/>
      <c r="M570" s="46"/>
      <c r="N570" s="46"/>
      <c r="O570" s="46"/>
      <c r="P570" s="46"/>
      <c r="Q570" s="46"/>
      <c r="R570" s="46"/>
      <c r="S570" s="46"/>
      <c r="T570" s="46"/>
      <c r="U570" s="46"/>
      <c r="V570" s="46"/>
      <c r="W570" s="46"/>
      <c r="X570" s="46"/>
      <c r="Y570" s="46"/>
    </row>
    <row r="571" spans="1:25" ht="14.25" customHeight="1" x14ac:dyDescent="0.3">
      <c r="A571" s="46"/>
      <c r="B571" s="346"/>
      <c r="C571" s="346"/>
      <c r="D571" s="346"/>
      <c r="H571" s="346"/>
      <c r="I571" s="346"/>
      <c r="J571" s="46"/>
      <c r="K571" s="46"/>
      <c r="L571" s="46"/>
      <c r="M571" s="46"/>
      <c r="N571" s="46"/>
      <c r="O571" s="46"/>
      <c r="P571" s="46"/>
      <c r="Q571" s="46"/>
      <c r="R571" s="46"/>
      <c r="S571" s="46"/>
      <c r="T571" s="46"/>
      <c r="U571" s="46"/>
      <c r="V571" s="46"/>
      <c r="W571" s="46"/>
      <c r="X571" s="46"/>
      <c r="Y571" s="46"/>
    </row>
    <row r="572" spans="1:25" ht="14.25" customHeight="1" x14ac:dyDescent="0.3">
      <c r="A572" s="46"/>
      <c r="B572" s="346"/>
      <c r="C572" s="346"/>
      <c r="D572" s="346"/>
      <c r="H572" s="346"/>
      <c r="I572" s="346"/>
      <c r="J572" s="46"/>
      <c r="K572" s="46"/>
      <c r="L572" s="46"/>
      <c r="M572" s="46"/>
      <c r="N572" s="46"/>
      <c r="O572" s="46"/>
      <c r="P572" s="46"/>
      <c r="Q572" s="46"/>
      <c r="R572" s="46"/>
      <c r="S572" s="46"/>
      <c r="T572" s="46"/>
      <c r="U572" s="46"/>
      <c r="V572" s="46"/>
      <c r="W572" s="46"/>
      <c r="X572" s="46"/>
      <c r="Y572" s="46"/>
    </row>
    <row r="573" spans="1:25" ht="14.25" customHeight="1" x14ac:dyDescent="0.3">
      <c r="A573" s="46"/>
      <c r="B573" s="346"/>
      <c r="C573" s="346"/>
      <c r="D573" s="346"/>
      <c r="H573" s="346"/>
      <c r="I573" s="346"/>
      <c r="J573" s="46"/>
      <c r="K573" s="46"/>
      <c r="L573" s="46"/>
      <c r="M573" s="46"/>
      <c r="N573" s="46"/>
      <c r="O573" s="46"/>
      <c r="P573" s="46"/>
      <c r="Q573" s="46"/>
      <c r="R573" s="46"/>
      <c r="S573" s="46"/>
      <c r="T573" s="46"/>
      <c r="U573" s="46"/>
      <c r="V573" s="46"/>
      <c r="W573" s="46"/>
      <c r="X573" s="46"/>
      <c r="Y573" s="46"/>
    </row>
    <row r="574" spans="1:25" ht="14.25" customHeight="1" x14ac:dyDescent="0.3">
      <c r="A574" s="46"/>
      <c r="B574" s="346"/>
      <c r="C574" s="346"/>
      <c r="D574" s="346"/>
      <c r="H574" s="346"/>
      <c r="I574" s="346"/>
      <c r="J574" s="46"/>
      <c r="K574" s="46"/>
      <c r="L574" s="46"/>
      <c r="M574" s="46"/>
      <c r="N574" s="46"/>
      <c r="O574" s="46"/>
      <c r="P574" s="46"/>
      <c r="Q574" s="46"/>
      <c r="R574" s="46"/>
      <c r="S574" s="46"/>
      <c r="T574" s="46"/>
      <c r="U574" s="46"/>
      <c r="V574" s="46"/>
      <c r="W574" s="46"/>
      <c r="X574" s="46"/>
      <c r="Y574" s="46"/>
    </row>
    <row r="575" spans="1:25" ht="14.25" customHeight="1" x14ac:dyDescent="0.3">
      <c r="A575" s="46"/>
      <c r="B575" s="346"/>
      <c r="C575" s="346"/>
      <c r="D575" s="346"/>
      <c r="H575" s="346"/>
      <c r="I575" s="346"/>
      <c r="J575" s="46"/>
      <c r="K575" s="46"/>
      <c r="L575" s="46"/>
      <c r="M575" s="46"/>
      <c r="N575" s="46"/>
      <c r="O575" s="46"/>
      <c r="P575" s="46"/>
      <c r="Q575" s="46"/>
      <c r="R575" s="46"/>
      <c r="S575" s="46"/>
      <c r="T575" s="46"/>
      <c r="U575" s="46"/>
      <c r="V575" s="46"/>
      <c r="W575" s="46"/>
      <c r="X575" s="46"/>
      <c r="Y575" s="46"/>
    </row>
    <row r="576" spans="1:25" ht="14.25" customHeight="1" x14ac:dyDescent="0.3">
      <c r="A576" s="46"/>
      <c r="B576" s="346"/>
      <c r="C576" s="346"/>
      <c r="D576" s="346"/>
      <c r="H576" s="346"/>
      <c r="I576" s="346"/>
      <c r="J576" s="46"/>
      <c r="K576" s="46"/>
      <c r="L576" s="46"/>
      <c r="M576" s="46"/>
      <c r="N576" s="46"/>
      <c r="O576" s="46"/>
      <c r="P576" s="46"/>
      <c r="Q576" s="46"/>
      <c r="R576" s="46"/>
      <c r="S576" s="46"/>
      <c r="T576" s="46"/>
      <c r="U576" s="46"/>
      <c r="V576" s="46"/>
      <c r="W576" s="46"/>
      <c r="X576" s="46"/>
      <c r="Y576" s="46"/>
    </row>
    <row r="577" spans="1:25" ht="14.25" customHeight="1" x14ac:dyDescent="0.3">
      <c r="A577" s="46"/>
      <c r="B577" s="346"/>
      <c r="C577" s="346"/>
      <c r="D577" s="346"/>
      <c r="H577" s="346"/>
      <c r="I577" s="346"/>
      <c r="J577" s="46"/>
      <c r="K577" s="46"/>
      <c r="L577" s="46"/>
      <c r="M577" s="46"/>
      <c r="N577" s="46"/>
      <c r="O577" s="46"/>
      <c r="P577" s="46"/>
      <c r="Q577" s="46"/>
      <c r="R577" s="46"/>
      <c r="S577" s="46"/>
      <c r="T577" s="46"/>
      <c r="U577" s="46"/>
      <c r="V577" s="46"/>
      <c r="W577" s="46"/>
      <c r="X577" s="46"/>
      <c r="Y577" s="46"/>
    </row>
    <row r="578" spans="1:25" ht="14.25" customHeight="1" x14ac:dyDescent="0.3">
      <c r="A578" s="46"/>
      <c r="B578" s="346"/>
      <c r="C578" s="346"/>
      <c r="D578" s="346"/>
      <c r="H578" s="346"/>
      <c r="I578" s="346"/>
      <c r="J578" s="46"/>
      <c r="K578" s="46"/>
      <c r="L578" s="46"/>
      <c r="M578" s="46"/>
      <c r="N578" s="46"/>
      <c r="O578" s="46"/>
      <c r="P578" s="46"/>
      <c r="Q578" s="46"/>
      <c r="R578" s="46"/>
      <c r="S578" s="46"/>
      <c r="T578" s="46"/>
      <c r="U578" s="46"/>
      <c r="V578" s="46"/>
      <c r="W578" s="46"/>
      <c r="X578" s="46"/>
      <c r="Y578" s="46"/>
    </row>
    <row r="579" spans="1:25" ht="14.25" customHeight="1" x14ac:dyDescent="0.3">
      <c r="A579" s="46"/>
      <c r="B579" s="346"/>
      <c r="C579" s="346"/>
      <c r="D579" s="346"/>
      <c r="H579" s="346"/>
      <c r="I579" s="346"/>
      <c r="J579" s="46"/>
      <c r="K579" s="46"/>
      <c r="L579" s="46"/>
      <c r="M579" s="46"/>
      <c r="N579" s="46"/>
      <c r="O579" s="46"/>
      <c r="P579" s="46"/>
      <c r="Q579" s="46"/>
      <c r="R579" s="46"/>
      <c r="S579" s="46"/>
      <c r="T579" s="46"/>
      <c r="U579" s="46"/>
      <c r="V579" s="46"/>
      <c r="W579" s="46"/>
      <c r="X579" s="46"/>
      <c r="Y579" s="46"/>
    </row>
    <row r="580" spans="1:25" ht="14.25" customHeight="1" x14ac:dyDescent="0.3">
      <c r="A580" s="46"/>
      <c r="B580" s="346"/>
      <c r="C580" s="346"/>
      <c r="D580" s="346"/>
      <c r="H580" s="346"/>
      <c r="I580" s="346"/>
      <c r="J580" s="46"/>
      <c r="K580" s="46"/>
      <c r="L580" s="46"/>
      <c r="M580" s="46"/>
      <c r="N580" s="46"/>
      <c r="O580" s="46"/>
      <c r="P580" s="46"/>
      <c r="Q580" s="46"/>
      <c r="R580" s="46"/>
      <c r="S580" s="46"/>
      <c r="T580" s="46"/>
      <c r="U580" s="46"/>
      <c r="V580" s="46"/>
      <c r="W580" s="46"/>
      <c r="X580" s="46"/>
      <c r="Y580" s="46"/>
    </row>
    <row r="581" spans="1:25" ht="14.25" customHeight="1" x14ac:dyDescent="0.3">
      <c r="A581" s="46"/>
      <c r="B581" s="346"/>
      <c r="C581" s="346"/>
      <c r="D581" s="346"/>
      <c r="H581" s="346"/>
      <c r="I581" s="346"/>
      <c r="J581" s="46"/>
      <c r="K581" s="46"/>
      <c r="L581" s="46"/>
      <c r="M581" s="46"/>
      <c r="N581" s="46"/>
      <c r="O581" s="46"/>
      <c r="P581" s="46"/>
      <c r="Q581" s="46"/>
      <c r="R581" s="46"/>
      <c r="S581" s="46"/>
      <c r="T581" s="46"/>
      <c r="U581" s="46"/>
      <c r="V581" s="46"/>
      <c r="W581" s="46"/>
      <c r="X581" s="46"/>
      <c r="Y581" s="46"/>
    </row>
    <row r="582" spans="1:25" ht="14.25" customHeight="1" x14ac:dyDescent="0.3">
      <c r="A582" s="46"/>
      <c r="B582" s="346"/>
      <c r="C582" s="346"/>
      <c r="D582" s="346"/>
      <c r="H582" s="346"/>
      <c r="I582" s="346"/>
      <c r="J582" s="46"/>
      <c r="K582" s="46"/>
      <c r="L582" s="46"/>
      <c r="M582" s="46"/>
      <c r="N582" s="46"/>
      <c r="O582" s="46"/>
      <c r="P582" s="46"/>
      <c r="Q582" s="46"/>
      <c r="R582" s="46"/>
      <c r="S582" s="46"/>
      <c r="T582" s="46"/>
      <c r="U582" s="46"/>
      <c r="V582" s="46"/>
      <c r="W582" s="46"/>
      <c r="X582" s="46"/>
      <c r="Y582" s="46"/>
    </row>
    <row r="583" spans="1:25" ht="14.25" customHeight="1" x14ac:dyDescent="0.3">
      <c r="A583" s="46"/>
      <c r="B583" s="346"/>
      <c r="C583" s="346"/>
      <c r="D583" s="346"/>
      <c r="H583" s="346"/>
      <c r="I583" s="346"/>
      <c r="J583" s="46"/>
      <c r="K583" s="46"/>
      <c r="L583" s="46"/>
      <c r="M583" s="46"/>
      <c r="N583" s="46"/>
      <c r="O583" s="46"/>
      <c r="P583" s="46"/>
      <c r="Q583" s="46"/>
      <c r="R583" s="46"/>
      <c r="S583" s="46"/>
      <c r="T583" s="46"/>
      <c r="U583" s="46"/>
      <c r="V583" s="46"/>
      <c r="W583" s="46"/>
      <c r="X583" s="46"/>
      <c r="Y583" s="46"/>
    </row>
    <row r="584" spans="1:25" ht="14.25" customHeight="1" x14ac:dyDescent="0.3">
      <c r="A584" s="46"/>
      <c r="B584" s="346"/>
      <c r="C584" s="346"/>
      <c r="D584" s="346"/>
      <c r="H584" s="346"/>
      <c r="I584" s="346"/>
      <c r="J584" s="46"/>
      <c r="K584" s="46"/>
      <c r="L584" s="46"/>
      <c r="M584" s="46"/>
      <c r="N584" s="46"/>
      <c r="O584" s="46"/>
      <c r="P584" s="46"/>
      <c r="Q584" s="46"/>
      <c r="R584" s="46"/>
      <c r="S584" s="46"/>
      <c r="T584" s="46"/>
      <c r="U584" s="46"/>
      <c r="V584" s="46"/>
      <c r="W584" s="46"/>
      <c r="X584" s="46"/>
      <c r="Y584" s="46"/>
    </row>
    <row r="585" spans="1:25" ht="14.25" customHeight="1" x14ac:dyDescent="0.3">
      <c r="A585" s="46"/>
      <c r="B585" s="346"/>
      <c r="C585" s="346"/>
      <c r="D585" s="346"/>
      <c r="H585" s="346"/>
      <c r="I585" s="346"/>
      <c r="J585" s="46"/>
      <c r="K585" s="46"/>
      <c r="L585" s="46"/>
      <c r="M585" s="46"/>
      <c r="N585" s="46"/>
      <c r="O585" s="46"/>
      <c r="P585" s="46"/>
      <c r="Q585" s="46"/>
      <c r="R585" s="46"/>
      <c r="S585" s="46"/>
      <c r="T585" s="46"/>
      <c r="U585" s="46"/>
      <c r="V585" s="46"/>
      <c r="W585" s="46"/>
      <c r="X585" s="46"/>
      <c r="Y585" s="46"/>
    </row>
    <row r="586" spans="1:25" ht="14.25" customHeight="1" x14ac:dyDescent="0.3">
      <c r="A586" s="46"/>
      <c r="B586" s="346"/>
      <c r="C586" s="346"/>
      <c r="D586" s="346"/>
      <c r="H586" s="346"/>
      <c r="I586" s="346"/>
      <c r="J586" s="46"/>
      <c r="K586" s="46"/>
      <c r="L586" s="46"/>
      <c r="M586" s="46"/>
      <c r="N586" s="46"/>
      <c r="O586" s="46"/>
      <c r="P586" s="46"/>
      <c r="Q586" s="46"/>
      <c r="R586" s="46"/>
      <c r="S586" s="46"/>
      <c r="T586" s="46"/>
      <c r="U586" s="46"/>
      <c r="V586" s="46"/>
      <c r="W586" s="46"/>
      <c r="X586" s="46"/>
      <c r="Y586" s="46"/>
    </row>
    <row r="587" spans="1:25" ht="14.25" customHeight="1" x14ac:dyDescent="0.3">
      <c r="A587" s="46"/>
      <c r="B587" s="346"/>
      <c r="C587" s="346"/>
      <c r="D587" s="346"/>
      <c r="H587" s="346"/>
      <c r="I587" s="346"/>
      <c r="J587" s="46"/>
      <c r="K587" s="46"/>
      <c r="L587" s="46"/>
      <c r="M587" s="46"/>
      <c r="N587" s="46"/>
      <c r="O587" s="46"/>
      <c r="P587" s="46"/>
      <c r="Q587" s="46"/>
      <c r="R587" s="46"/>
      <c r="S587" s="46"/>
      <c r="T587" s="46"/>
      <c r="U587" s="46"/>
      <c r="V587" s="46"/>
      <c r="W587" s="46"/>
      <c r="X587" s="46"/>
      <c r="Y587" s="46"/>
    </row>
    <row r="588" spans="1:25" ht="14.25" customHeight="1" x14ac:dyDescent="0.3">
      <c r="A588" s="46"/>
      <c r="B588" s="346"/>
      <c r="C588" s="346"/>
      <c r="D588" s="346"/>
      <c r="H588" s="346"/>
      <c r="I588" s="346"/>
      <c r="J588" s="46"/>
      <c r="K588" s="46"/>
      <c r="L588" s="46"/>
      <c r="M588" s="46"/>
      <c r="N588" s="46"/>
      <c r="O588" s="46"/>
      <c r="P588" s="46"/>
      <c r="Q588" s="46"/>
      <c r="R588" s="46"/>
      <c r="S588" s="46"/>
      <c r="T588" s="46"/>
      <c r="U588" s="46"/>
      <c r="V588" s="46"/>
      <c r="W588" s="46"/>
      <c r="X588" s="46"/>
      <c r="Y588" s="46"/>
    </row>
    <row r="589" spans="1:25" ht="14.25" customHeight="1" x14ac:dyDescent="0.3">
      <c r="A589" s="46"/>
      <c r="B589" s="346"/>
      <c r="C589" s="346"/>
      <c r="D589" s="346"/>
      <c r="H589" s="346"/>
      <c r="I589" s="346"/>
      <c r="J589" s="46"/>
      <c r="K589" s="46"/>
      <c r="L589" s="46"/>
      <c r="M589" s="46"/>
      <c r="N589" s="46"/>
      <c r="O589" s="46"/>
      <c r="P589" s="46"/>
      <c r="Q589" s="46"/>
      <c r="R589" s="46"/>
      <c r="S589" s="46"/>
      <c r="T589" s="46"/>
      <c r="U589" s="46"/>
      <c r="V589" s="46"/>
      <c r="W589" s="46"/>
      <c r="X589" s="46"/>
      <c r="Y589" s="46"/>
    </row>
    <row r="590" spans="1:25" ht="14.25" customHeight="1" x14ac:dyDescent="0.3">
      <c r="A590" s="46"/>
      <c r="B590" s="346"/>
      <c r="C590" s="346"/>
      <c r="D590" s="346"/>
      <c r="H590" s="346"/>
      <c r="I590" s="346"/>
      <c r="J590" s="46"/>
      <c r="K590" s="46"/>
      <c r="L590" s="46"/>
      <c r="M590" s="46"/>
      <c r="N590" s="46"/>
      <c r="O590" s="46"/>
      <c r="P590" s="46"/>
      <c r="Q590" s="46"/>
      <c r="R590" s="46"/>
      <c r="S590" s="46"/>
      <c r="T590" s="46"/>
      <c r="U590" s="46"/>
      <c r="V590" s="46"/>
      <c r="W590" s="46"/>
      <c r="X590" s="46"/>
      <c r="Y590" s="46"/>
    </row>
    <row r="591" spans="1:25" ht="14.25" customHeight="1" x14ac:dyDescent="0.3">
      <c r="A591" s="46"/>
      <c r="B591" s="346"/>
      <c r="C591" s="346"/>
      <c r="D591" s="346"/>
      <c r="H591" s="346"/>
      <c r="I591" s="346"/>
      <c r="J591" s="46"/>
      <c r="K591" s="46"/>
      <c r="L591" s="46"/>
      <c r="M591" s="46"/>
      <c r="N591" s="46"/>
      <c r="O591" s="46"/>
      <c r="P591" s="46"/>
      <c r="Q591" s="46"/>
      <c r="R591" s="46"/>
      <c r="S591" s="46"/>
      <c r="T591" s="46"/>
      <c r="U591" s="46"/>
      <c r="V591" s="46"/>
      <c r="W591" s="46"/>
      <c r="X591" s="46"/>
      <c r="Y591" s="46"/>
    </row>
    <row r="592" spans="1:25" ht="14.25" customHeight="1" x14ac:dyDescent="0.3">
      <c r="A592" s="46"/>
      <c r="B592" s="346"/>
      <c r="C592" s="346"/>
      <c r="D592" s="346"/>
      <c r="H592" s="346"/>
      <c r="I592" s="346"/>
      <c r="J592" s="46"/>
      <c r="K592" s="46"/>
      <c r="L592" s="46"/>
      <c r="M592" s="46"/>
      <c r="N592" s="46"/>
      <c r="O592" s="46"/>
      <c r="P592" s="46"/>
      <c r="Q592" s="46"/>
      <c r="R592" s="46"/>
      <c r="S592" s="46"/>
      <c r="T592" s="46"/>
      <c r="U592" s="46"/>
      <c r="V592" s="46"/>
      <c r="W592" s="46"/>
      <c r="X592" s="46"/>
      <c r="Y592" s="46"/>
    </row>
    <row r="593" spans="1:25" ht="14.25" customHeight="1" x14ac:dyDescent="0.3">
      <c r="A593" s="46"/>
      <c r="B593" s="346"/>
      <c r="C593" s="346"/>
      <c r="D593" s="346"/>
      <c r="H593" s="346"/>
      <c r="I593" s="346"/>
      <c r="J593" s="46"/>
      <c r="K593" s="46"/>
      <c r="L593" s="46"/>
      <c r="M593" s="46"/>
      <c r="N593" s="46"/>
      <c r="O593" s="46"/>
      <c r="P593" s="46"/>
      <c r="Q593" s="46"/>
      <c r="R593" s="46"/>
      <c r="S593" s="46"/>
      <c r="T593" s="46"/>
      <c r="U593" s="46"/>
      <c r="V593" s="46"/>
      <c r="W593" s="46"/>
      <c r="X593" s="46"/>
      <c r="Y593" s="46"/>
    </row>
    <row r="594" spans="1:25" ht="14.25" customHeight="1" x14ac:dyDescent="0.3">
      <c r="A594" s="46"/>
      <c r="B594" s="346"/>
      <c r="C594" s="346"/>
      <c r="D594" s="346"/>
      <c r="H594" s="346"/>
      <c r="I594" s="346"/>
      <c r="J594" s="46"/>
      <c r="K594" s="46"/>
      <c r="L594" s="46"/>
      <c r="M594" s="46"/>
      <c r="N594" s="46"/>
      <c r="O594" s="46"/>
      <c r="P594" s="46"/>
      <c r="Q594" s="46"/>
      <c r="R594" s="46"/>
      <c r="S594" s="46"/>
      <c r="T594" s="46"/>
      <c r="U594" s="46"/>
      <c r="V594" s="46"/>
      <c r="W594" s="46"/>
      <c r="X594" s="46"/>
      <c r="Y594" s="46"/>
    </row>
    <row r="595" spans="1:25" ht="14.25" customHeight="1" x14ac:dyDescent="0.3">
      <c r="A595" s="46"/>
      <c r="B595" s="346"/>
      <c r="C595" s="346"/>
      <c r="D595" s="346"/>
      <c r="H595" s="346"/>
      <c r="I595" s="346"/>
      <c r="J595" s="46"/>
      <c r="K595" s="46"/>
      <c r="L595" s="46"/>
      <c r="M595" s="46"/>
      <c r="N595" s="46"/>
      <c r="O595" s="46"/>
      <c r="P595" s="46"/>
      <c r="Q595" s="46"/>
      <c r="R595" s="46"/>
      <c r="S595" s="46"/>
      <c r="T595" s="46"/>
      <c r="U595" s="46"/>
      <c r="V595" s="46"/>
      <c r="W595" s="46"/>
      <c r="X595" s="46"/>
      <c r="Y595" s="46"/>
    </row>
    <row r="596" spans="1:25" ht="14.25" customHeight="1" x14ac:dyDescent="0.3">
      <c r="A596" s="46"/>
      <c r="B596" s="346"/>
      <c r="C596" s="346"/>
      <c r="D596" s="346"/>
      <c r="H596" s="346"/>
      <c r="I596" s="346"/>
      <c r="J596" s="46"/>
      <c r="K596" s="46"/>
      <c r="L596" s="46"/>
      <c r="M596" s="46"/>
      <c r="N596" s="46"/>
      <c r="O596" s="46"/>
      <c r="P596" s="46"/>
      <c r="Q596" s="46"/>
      <c r="R596" s="46"/>
      <c r="S596" s="46"/>
      <c r="T596" s="46"/>
      <c r="U596" s="46"/>
      <c r="V596" s="46"/>
      <c r="W596" s="46"/>
      <c r="X596" s="46"/>
      <c r="Y596" s="46"/>
    </row>
    <row r="597" spans="1:25" ht="14.25" customHeight="1" x14ac:dyDescent="0.3">
      <c r="A597" s="46"/>
      <c r="B597" s="346"/>
      <c r="C597" s="346"/>
      <c r="D597" s="346"/>
      <c r="H597" s="346"/>
      <c r="I597" s="346"/>
      <c r="J597" s="46"/>
      <c r="K597" s="46"/>
      <c r="L597" s="46"/>
      <c r="M597" s="46"/>
      <c r="N597" s="46"/>
      <c r="O597" s="46"/>
      <c r="P597" s="46"/>
      <c r="Q597" s="46"/>
      <c r="R597" s="46"/>
      <c r="S597" s="46"/>
      <c r="T597" s="46"/>
      <c r="U597" s="46"/>
      <c r="V597" s="46"/>
      <c r="W597" s="46"/>
      <c r="X597" s="46"/>
      <c r="Y597" s="46"/>
    </row>
    <row r="598" spans="1:25" ht="14.25" customHeight="1" x14ac:dyDescent="0.3">
      <c r="A598" s="46"/>
      <c r="B598" s="346"/>
      <c r="C598" s="346"/>
      <c r="D598" s="346"/>
      <c r="H598" s="346"/>
      <c r="I598" s="346"/>
      <c r="J598" s="46"/>
      <c r="K598" s="46"/>
      <c r="L598" s="46"/>
      <c r="M598" s="46"/>
      <c r="N598" s="46"/>
      <c r="O598" s="46"/>
      <c r="P598" s="46"/>
      <c r="Q598" s="46"/>
      <c r="R598" s="46"/>
      <c r="S598" s="46"/>
      <c r="T598" s="46"/>
      <c r="U598" s="46"/>
      <c r="V598" s="46"/>
      <c r="W598" s="46"/>
      <c r="X598" s="46"/>
      <c r="Y598" s="46"/>
    </row>
    <row r="599" spans="1:25" ht="14.25" customHeight="1" x14ac:dyDescent="0.3">
      <c r="A599" s="46"/>
      <c r="B599" s="346"/>
      <c r="C599" s="346"/>
      <c r="D599" s="346"/>
      <c r="H599" s="346"/>
      <c r="I599" s="346"/>
      <c r="J599" s="46"/>
      <c r="K599" s="46"/>
      <c r="L599" s="46"/>
      <c r="M599" s="46"/>
      <c r="N599" s="46"/>
      <c r="O599" s="46"/>
      <c r="P599" s="46"/>
      <c r="Q599" s="46"/>
      <c r="R599" s="46"/>
      <c r="S599" s="46"/>
      <c r="T599" s="46"/>
      <c r="U599" s="46"/>
      <c r="V599" s="46"/>
      <c r="W599" s="46"/>
      <c r="X599" s="46"/>
      <c r="Y599" s="46"/>
    </row>
    <row r="600" spans="1:25" ht="14.25" customHeight="1" x14ac:dyDescent="0.3">
      <c r="A600" s="46"/>
      <c r="B600" s="346"/>
      <c r="C600" s="346"/>
      <c r="D600" s="346"/>
      <c r="H600" s="346"/>
      <c r="I600" s="346"/>
      <c r="J600" s="46"/>
      <c r="K600" s="46"/>
      <c r="L600" s="46"/>
      <c r="M600" s="46"/>
      <c r="N600" s="46"/>
      <c r="O600" s="46"/>
      <c r="P600" s="46"/>
      <c r="Q600" s="46"/>
      <c r="R600" s="46"/>
      <c r="S600" s="46"/>
      <c r="T600" s="46"/>
      <c r="U600" s="46"/>
      <c r="V600" s="46"/>
      <c r="W600" s="46"/>
      <c r="X600" s="46"/>
      <c r="Y600" s="46"/>
    </row>
    <row r="601" spans="1:25" ht="14.25" customHeight="1" x14ac:dyDescent="0.3">
      <c r="A601" s="46"/>
      <c r="B601" s="346"/>
      <c r="C601" s="346"/>
      <c r="D601" s="346"/>
      <c r="H601" s="346"/>
      <c r="I601" s="346"/>
      <c r="J601" s="46"/>
      <c r="K601" s="46"/>
      <c r="L601" s="46"/>
      <c r="M601" s="46"/>
      <c r="N601" s="46"/>
      <c r="O601" s="46"/>
      <c r="P601" s="46"/>
      <c r="Q601" s="46"/>
      <c r="R601" s="46"/>
      <c r="S601" s="46"/>
      <c r="T601" s="46"/>
      <c r="U601" s="46"/>
      <c r="V601" s="46"/>
      <c r="W601" s="46"/>
      <c r="X601" s="46"/>
      <c r="Y601" s="46"/>
    </row>
    <row r="602" spans="1:25" ht="14.25" customHeight="1" x14ac:dyDescent="0.3">
      <c r="A602" s="46"/>
      <c r="B602" s="346"/>
      <c r="C602" s="346"/>
      <c r="D602" s="346"/>
      <c r="H602" s="346"/>
      <c r="I602" s="346"/>
      <c r="J602" s="46"/>
      <c r="K602" s="46"/>
      <c r="L602" s="46"/>
      <c r="M602" s="46"/>
      <c r="N602" s="46"/>
      <c r="O602" s="46"/>
      <c r="P602" s="46"/>
      <c r="Q602" s="46"/>
      <c r="R602" s="46"/>
      <c r="S602" s="46"/>
      <c r="T602" s="46"/>
      <c r="U602" s="46"/>
      <c r="V602" s="46"/>
      <c r="W602" s="46"/>
      <c r="X602" s="46"/>
      <c r="Y602" s="46"/>
    </row>
    <row r="603" spans="1:25" ht="14.25" customHeight="1" x14ac:dyDescent="0.3">
      <c r="A603" s="46"/>
      <c r="B603" s="346"/>
      <c r="C603" s="346"/>
      <c r="D603" s="346"/>
      <c r="H603" s="346"/>
      <c r="I603" s="346"/>
      <c r="J603" s="46"/>
      <c r="K603" s="46"/>
      <c r="L603" s="46"/>
      <c r="M603" s="46"/>
      <c r="N603" s="46"/>
      <c r="O603" s="46"/>
      <c r="P603" s="46"/>
      <c r="Q603" s="46"/>
      <c r="R603" s="46"/>
      <c r="S603" s="46"/>
      <c r="T603" s="46"/>
      <c r="U603" s="46"/>
      <c r="V603" s="46"/>
      <c r="W603" s="46"/>
      <c r="X603" s="46"/>
      <c r="Y603" s="46"/>
    </row>
    <row r="604" spans="1:25" ht="14.25" customHeight="1" x14ac:dyDescent="0.3">
      <c r="A604" s="46"/>
      <c r="B604" s="346"/>
      <c r="C604" s="346"/>
      <c r="D604" s="346"/>
      <c r="H604" s="346"/>
      <c r="I604" s="346"/>
      <c r="J604" s="46"/>
      <c r="K604" s="46"/>
      <c r="L604" s="46"/>
      <c r="M604" s="46"/>
      <c r="N604" s="46"/>
      <c r="O604" s="46"/>
      <c r="P604" s="46"/>
      <c r="Q604" s="46"/>
      <c r="R604" s="46"/>
      <c r="S604" s="46"/>
      <c r="T604" s="46"/>
      <c r="U604" s="46"/>
      <c r="V604" s="46"/>
      <c r="W604" s="46"/>
      <c r="X604" s="46"/>
      <c r="Y604" s="46"/>
    </row>
    <row r="605" spans="1:25" ht="14.25" customHeight="1" x14ac:dyDescent="0.3">
      <c r="A605" s="46"/>
      <c r="B605" s="346"/>
      <c r="C605" s="346"/>
      <c r="D605" s="346"/>
      <c r="H605" s="346"/>
      <c r="I605" s="346"/>
      <c r="J605" s="46"/>
      <c r="K605" s="46"/>
      <c r="L605" s="46"/>
      <c r="M605" s="46"/>
      <c r="N605" s="46"/>
      <c r="O605" s="46"/>
      <c r="P605" s="46"/>
      <c r="Q605" s="46"/>
      <c r="R605" s="46"/>
      <c r="S605" s="46"/>
      <c r="T605" s="46"/>
      <c r="U605" s="46"/>
      <c r="V605" s="46"/>
      <c r="W605" s="46"/>
      <c r="X605" s="46"/>
      <c r="Y605" s="46"/>
    </row>
    <row r="606" spans="1:25" ht="14.25" customHeight="1" x14ac:dyDescent="0.3">
      <c r="A606" s="46"/>
      <c r="B606" s="346"/>
      <c r="C606" s="346"/>
      <c r="D606" s="346"/>
      <c r="H606" s="346"/>
      <c r="I606" s="346"/>
      <c r="J606" s="46"/>
      <c r="K606" s="46"/>
      <c r="L606" s="46"/>
      <c r="M606" s="46"/>
      <c r="N606" s="46"/>
      <c r="O606" s="46"/>
      <c r="P606" s="46"/>
      <c r="Q606" s="46"/>
      <c r="R606" s="46"/>
      <c r="S606" s="46"/>
      <c r="T606" s="46"/>
      <c r="U606" s="46"/>
      <c r="V606" s="46"/>
      <c r="W606" s="46"/>
      <c r="X606" s="46"/>
      <c r="Y606" s="46"/>
    </row>
    <row r="607" spans="1:25" ht="14.25" customHeight="1" x14ac:dyDescent="0.3">
      <c r="A607" s="46"/>
      <c r="B607" s="346"/>
      <c r="C607" s="346"/>
      <c r="D607" s="346"/>
      <c r="H607" s="346"/>
      <c r="I607" s="346"/>
      <c r="J607" s="46"/>
      <c r="K607" s="46"/>
      <c r="L607" s="46"/>
      <c r="M607" s="46"/>
      <c r="N607" s="46"/>
      <c r="O607" s="46"/>
      <c r="P607" s="46"/>
      <c r="Q607" s="46"/>
      <c r="R607" s="46"/>
      <c r="S607" s="46"/>
      <c r="T607" s="46"/>
      <c r="U607" s="46"/>
      <c r="V607" s="46"/>
      <c r="W607" s="46"/>
      <c r="X607" s="46"/>
      <c r="Y607" s="46"/>
    </row>
    <row r="608" spans="1:25" ht="14.25" customHeight="1" x14ac:dyDescent="0.3">
      <c r="A608" s="46"/>
      <c r="B608" s="346"/>
      <c r="C608" s="346"/>
      <c r="D608" s="346"/>
      <c r="H608" s="346"/>
      <c r="I608" s="346"/>
      <c r="J608" s="46"/>
      <c r="K608" s="46"/>
      <c r="L608" s="46"/>
      <c r="M608" s="46"/>
      <c r="N608" s="46"/>
      <c r="O608" s="46"/>
      <c r="P608" s="46"/>
      <c r="Q608" s="46"/>
      <c r="R608" s="46"/>
      <c r="S608" s="46"/>
      <c r="T608" s="46"/>
      <c r="U608" s="46"/>
      <c r="V608" s="46"/>
      <c r="W608" s="46"/>
      <c r="X608" s="46"/>
      <c r="Y608" s="46"/>
    </row>
    <row r="609" spans="1:25" ht="14.25" customHeight="1" x14ac:dyDescent="0.3">
      <c r="A609" s="46"/>
      <c r="B609" s="346"/>
      <c r="C609" s="346"/>
      <c r="D609" s="346"/>
      <c r="H609" s="346"/>
      <c r="I609" s="346"/>
      <c r="J609" s="46"/>
      <c r="K609" s="46"/>
      <c r="L609" s="46"/>
      <c r="M609" s="46"/>
      <c r="N609" s="46"/>
      <c r="O609" s="46"/>
      <c r="P609" s="46"/>
      <c r="Q609" s="46"/>
      <c r="R609" s="46"/>
      <c r="S609" s="46"/>
      <c r="T609" s="46"/>
      <c r="U609" s="46"/>
      <c r="V609" s="46"/>
      <c r="W609" s="46"/>
      <c r="X609" s="46"/>
      <c r="Y609" s="46"/>
    </row>
    <row r="610" spans="1:25" ht="14.25" customHeight="1" x14ac:dyDescent="0.3">
      <c r="A610" s="46"/>
      <c r="B610" s="346"/>
      <c r="C610" s="346"/>
      <c r="D610" s="346"/>
      <c r="H610" s="346"/>
      <c r="I610" s="346"/>
      <c r="J610" s="46"/>
      <c r="K610" s="46"/>
      <c r="L610" s="46"/>
      <c r="M610" s="46"/>
      <c r="N610" s="46"/>
      <c r="O610" s="46"/>
      <c r="P610" s="46"/>
      <c r="Q610" s="46"/>
      <c r="R610" s="46"/>
      <c r="S610" s="46"/>
      <c r="T610" s="46"/>
      <c r="U610" s="46"/>
      <c r="V610" s="46"/>
      <c r="W610" s="46"/>
      <c r="X610" s="46"/>
      <c r="Y610" s="46"/>
    </row>
    <row r="611" spans="1:25" ht="14.25" customHeight="1" x14ac:dyDescent="0.3">
      <c r="A611" s="46"/>
      <c r="B611" s="346"/>
      <c r="C611" s="346"/>
      <c r="D611" s="346"/>
      <c r="H611" s="346"/>
      <c r="I611" s="346"/>
      <c r="J611" s="46"/>
      <c r="K611" s="46"/>
      <c r="L611" s="46"/>
      <c r="M611" s="46"/>
      <c r="N611" s="46"/>
      <c r="O611" s="46"/>
      <c r="P611" s="46"/>
      <c r="Q611" s="46"/>
      <c r="R611" s="46"/>
      <c r="S611" s="46"/>
      <c r="T611" s="46"/>
      <c r="U611" s="46"/>
      <c r="V611" s="46"/>
      <c r="W611" s="46"/>
      <c r="X611" s="46"/>
      <c r="Y611" s="46"/>
    </row>
    <row r="612" spans="1:25" ht="14.25" customHeight="1" x14ac:dyDescent="0.3">
      <c r="A612" s="46"/>
      <c r="B612" s="346"/>
      <c r="C612" s="346"/>
      <c r="D612" s="346"/>
      <c r="H612" s="346"/>
      <c r="I612" s="346"/>
      <c r="J612" s="46"/>
      <c r="K612" s="46"/>
      <c r="L612" s="46"/>
      <c r="M612" s="46"/>
      <c r="N612" s="46"/>
      <c r="O612" s="46"/>
      <c r="P612" s="46"/>
      <c r="Q612" s="46"/>
      <c r="R612" s="46"/>
      <c r="S612" s="46"/>
      <c r="T612" s="46"/>
      <c r="U612" s="46"/>
      <c r="V612" s="46"/>
      <c r="W612" s="46"/>
      <c r="X612" s="46"/>
      <c r="Y612" s="46"/>
    </row>
    <row r="613" spans="1:25" ht="14.25" customHeight="1" x14ac:dyDescent="0.3">
      <c r="A613" s="46"/>
      <c r="B613" s="346"/>
      <c r="C613" s="346"/>
      <c r="D613" s="346"/>
      <c r="H613" s="346"/>
      <c r="I613" s="346"/>
      <c r="J613" s="46"/>
      <c r="K613" s="46"/>
      <c r="L613" s="46"/>
      <c r="M613" s="46"/>
      <c r="N613" s="46"/>
      <c r="O613" s="46"/>
      <c r="P613" s="46"/>
      <c r="Q613" s="46"/>
      <c r="R613" s="46"/>
      <c r="S613" s="46"/>
      <c r="T613" s="46"/>
      <c r="U613" s="46"/>
      <c r="V613" s="46"/>
      <c r="W613" s="46"/>
      <c r="X613" s="46"/>
      <c r="Y613" s="46"/>
    </row>
    <row r="614" spans="1:25" ht="14.25" customHeight="1" x14ac:dyDescent="0.3">
      <c r="A614" s="46"/>
      <c r="B614" s="346"/>
      <c r="C614" s="346"/>
      <c r="D614" s="346"/>
      <c r="H614" s="346"/>
      <c r="I614" s="346"/>
      <c r="J614" s="46"/>
      <c r="K614" s="46"/>
      <c r="L614" s="46"/>
      <c r="M614" s="46"/>
      <c r="N614" s="46"/>
      <c r="O614" s="46"/>
      <c r="P614" s="46"/>
      <c r="Q614" s="46"/>
      <c r="R614" s="46"/>
      <c r="S614" s="46"/>
      <c r="T614" s="46"/>
      <c r="U614" s="46"/>
      <c r="V614" s="46"/>
      <c r="W614" s="46"/>
      <c r="X614" s="46"/>
      <c r="Y614" s="46"/>
    </row>
    <row r="615" spans="1:25" ht="14.25" customHeight="1" x14ac:dyDescent="0.3">
      <c r="A615" s="46"/>
      <c r="B615" s="346"/>
      <c r="C615" s="346"/>
      <c r="D615" s="346"/>
      <c r="H615" s="346"/>
      <c r="I615" s="346"/>
      <c r="J615" s="46"/>
      <c r="K615" s="46"/>
      <c r="L615" s="46"/>
      <c r="M615" s="46"/>
      <c r="N615" s="46"/>
      <c r="O615" s="46"/>
      <c r="P615" s="46"/>
      <c r="Q615" s="46"/>
      <c r="R615" s="46"/>
      <c r="S615" s="46"/>
      <c r="T615" s="46"/>
      <c r="U615" s="46"/>
      <c r="V615" s="46"/>
      <c r="W615" s="46"/>
      <c r="X615" s="46"/>
      <c r="Y615" s="46"/>
    </row>
    <row r="616" spans="1:25" ht="14.25" customHeight="1" x14ac:dyDescent="0.3">
      <c r="A616" s="46"/>
      <c r="B616" s="346"/>
      <c r="C616" s="346"/>
      <c r="D616" s="346"/>
      <c r="H616" s="346"/>
      <c r="I616" s="346"/>
      <c r="J616" s="46"/>
      <c r="K616" s="46"/>
      <c r="L616" s="46"/>
      <c r="M616" s="46"/>
      <c r="N616" s="46"/>
      <c r="O616" s="46"/>
      <c r="P616" s="46"/>
      <c r="Q616" s="46"/>
      <c r="R616" s="46"/>
      <c r="S616" s="46"/>
      <c r="T616" s="46"/>
      <c r="U616" s="46"/>
      <c r="V616" s="46"/>
      <c r="W616" s="46"/>
      <c r="X616" s="46"/>
      <c r="Y616" s="46"/>
    </row>
    <row r="617" spans="1:25" ht="14.25" customHeight="1" x14ac:dyDescent="0.3">
      <c r="A617" s="46"/>
      <c r="B617" s="346"/>
      <c r="C617" s="346"/>
      <c r="D617" s="346"/>
      <c r="H617" s="346"/>
      <c r="I617" s="346"/>
      <c r="J617" s="46"/>
      <c r="K617" s="46"/>
      <c r="L617" s="46"/>
      <c r="M617" s="46"/>
      <c r="N617" s="46"/>
      <c r="O617" s="46"/>
      <c r="P617" s="46"/>
      <c r="Q617" s="46"/>
      <c r="R617" s="46"/>
      <c r="S617" s="46"/>
      <c r="T617" s="46"/>
      <c r="U617" s="46"/>
      <c r="V617" s="46"/>
      <c r="W617" s="46"/>
      <c r="X617" s="46"/>
      <c r="Y617" s="46"/>
    </row>
    <row r="618" spans="1:25" ht="14.25" customHeight="1" x14ac:dyDescent="0.3">
      <c r="A618" s="46"/>
      <c r="B618" s="346"/>
      <c r="C618" s="346"/>
      <c r="D618" s="346"/>
      <c r="H618" s="346"/>
      <c r="I618" s="346"/>
      <c r="J618" s="46"/>
      <c r="K618" s="46"/>
      <c r="L618" s="46"/>
      <c r="M618" s="46"/>
      <c r="N618" s="46"/>
      <c r="O618" s="46"/>
      <c r="P618" s="46"/>
      <c r="Q618" s="46"/>
      <c r="R618" s="46"/>
      <c r="S618" s="46"/>
      <c r="T618" s="46"/>
      <c r="U618" s="46"/>
      <c r="V618" s="46"/>
      <c r="W618" s="46"/>
      <c r="X618" s="46"/>
      <c r="Y618" s="46"/>
    </row>
    <row r="619" spans="1:25" ht="14.25" customHeight="1" x14ac:dyDescent="0.3">
      <c r="A619" s="46"/>
      <c r="B619" s="346"/>
      <c r="C619" s="346"/>
      <c r="D619" s="346"/>
      <c r="H619" s="346"/>
      <c r="I619" s="346"/>
      <c r="J619" s="46"/>
      <c r="K619" s="46"/>
      <c r="L619" s="46"/>
      <c r="M619" s="46"/>
      <c r="N619" s="46"/>
      <c r="O619" s="46"/>
      <c r="P619" s="46"/>
      <c r="Q619" s="46"/>
      <c r="R619" s="46"/>
      <c r="S619" s="46"/>
      <c r="T619" s="46"/>
      <c r="U619" s="46"/>
      <c r="V619" s="46"/>
      <c r="W619" s="46"/>
      <c r="X619" s="46"/>
      <c r="Y619" s="46"/>
    </row>
    <row r="620" spans="1:25" ht="14.25" customHeight="1" x14ac:dyDescent="0.3">
      <c r="A620" s="46"/>
      <c r="B620" s="346"/>
      <c r="C620" s="346"/>
      <c r="D620" s="346"/>
      <c r="H620" s="346"/>
      <c r="I620" s="346"/>
      <c r="J620" s="46"/>
      <c r="K620" s="46"/>
      <c r="L620" s="46"/>
      <c r="M620" s="46"/>
      <c r="N620" s="46"/>
      <c r="O620" s="46"/>
      <c r="P620" s="46"/>
      <c r="Q620" s="46"/>
      <c r="R620" s="46"/>
      <c r="S620" s="46"/>
      <c r="T620" s="46"/>
      <c r="U620" s="46"/>
      <c r="V620" s="46"/>
      <c r="W620" s="46"/>
      <c r="X620" s="46"/>
      <c r="Y620" s="46"/>
    </row>
    <row r="621" spans="1:25" ht="14.25" customHeight="1" x14ac:dyDescent="0.3">
      <c r="A621" s="46"/>
      <c r="B621" s="346"/>
      <c r="C621" s="346"/>
      <c r="D621" s="346"/>
      <c r="H621" s="346"/>
      <c r="I621" s="346"/>
      <c r="J621" s="46"/>
      <c r="K621" s="46"/>
      <c r="L621" s="46"/>
      <c r="M621" s="46"/>
      <c r="N621" s="46"/>
      <c r="O621" s="46"/>
      <c r="P621" s="46"/>
      <c r="Q621" s="46"/>
      <c r="R621" s="46"/>
      <c r="S621" s="46"/>
      <c r="T621" s="46"/>
      <c r="U621" s="46"/>
      <c r="V621" s="46"/>
      <c r="W621" s="46"/>
      <c r="X621" s="46"/>
      <c r="Y621" s="46"/>
    </row>
    <row r="622" spans="1:25" ht="14.25" customHeight="1" x14ac:dyDescent="0.3">
      <c r="A622" s="46"/>
      <c r="B622" s="346"/>
      <c r="C622" s="346"/>
      <c r="D622" s="346"/>
      <c r="H622" s="346"/>
      <c r="I622" s="346"/>
      <c r="J622" s="46"/>
      <c r="K622" s="46"/>
      <c r="L622" s="46"/>
      <c r="M622" s="46"/>
      <c r="N622" s="46"/>
      <c r="O622" s="46"/>
      <c r="P622" s="46"/>
      <c r="Q622" s="46"/>
      <c r="R622" s="46"/>
      <c r="S622" s="46"/>
      <c r="T622" s="46"/>
      <c r="U622" s="46"/>
      <c r="V622" s="46"/>
      <c r="W622" s="46"/>
      <c r="X622" s="46"/>
      <c r="Y622" s="46"/>
    </row>
    <row r="623" spans="1:25" ht="14.25" customHeight="1" x14ac:dyDescent="0.3">
      <c r="A623" s="46"/>
      <c r="B623" s="346"/>
      <c r="C623" s="346"/>
      <c r="D623" s="346"/>
      <c r="H623" s="346"/>
      <c r="I623" s="346"/>
      <c r="J623" s="46"/>
      <c r="K623" s="46"/>
      <c r="L623" s="46"/>
      <c r="M623" s="46"/>
      <c r="N623" s="46"/>
      <c r="O623" s="46"/>
      <c r="P623" s="46"/>
      <c r="Q623" s="46"/>
      <c r="R623" s="46"/>
      <c r="S623" s="46"/>
      <c r="T623" s="46"/>
      <c r="U623" s="46"/>
      <c r="V623" s="46"/>
      <c r="W623" s="46"/>
      <c r="X623" s="46"/>
      <c r="Y623" s="46"/>
    </row>
    <row r="624" spans="1:25" ht="14.25" customHeight="1" x14ac:dyDescent="0.3">
      <c r="A624" s="46"/>
      <c r="B624" s="346"/>
      <c r="C624" s="346"/>
      <c r="D624" s="346"/>
      <c r="H624" s="346"/>
      <c r="I624" s="346"/>
      <c r="J624" s="46"/>
      <c r="K624" s="46"/>
      <c r="L624" s="46"/>
      <c r="M624" s="46"/>
      <c r="N624" s="46"/>
      <c r="O624" s="46"/>
      <c r="P624" s="46"/>
      <c r="Q624" s="46"/>
      <c r="R624" s="46"/>
      <c r="S624" s="46"/>
      <c r="T624" s="46"/>
      <c r="U624" s="46"/>
      <c r="V624" s="46"/>
      <c r="W624" s="46"/>
      <c r="X624" s="46"/>
      <c r="Y624" s="46"/>
    </row>
    <row r="625" spans="1:25" ht="14.25" customHeight="1" x14ac:dyDescent="0.3">
      <c r="A625" s="46"/>
      <c r="B625" s="346"/>
      <c r="C625" s="346"/>
      <c r="D625" s="346"/>
      <c r="H625" s="346"/>
      <c r="I625" s="346"/>
      <c r="J625" s="46"/>
      <c r="K625" s="46"/>
      <c r="L625" s="46"/>
      <c r="M625" s="46"/>
      <c r="N625" s="46"/>
      <c r="O625" s="46"/>
      <c r="P625" s="46"/>
      <c r="Q625" s="46"/>
      <c r="R625" s="46"/>
      <c r="S625" s="46"/>
      <c r="T625" s="46"/>
      <c r="U625" s="46"/>
      <c r="V625" s="46"/>
      <c r="W625" s="46"/>
      <c r="X625" s="46"/>
      <c r="Y625" s="46"/>
    </row>
    <row r="626" spans="1:25" ht="14.25" customHeight="1" x14ac:dyDescent="0.3">
      <c r="A626" s="46"/>
      <c r="B626" s="346"/>
      <c r="C626" s="346"/>
      <c r="D626" s="346"/>
      <c r="H626" s="346"/>
      <c r="I626" s="346"/>
      <c r="J626" s="46"/>
      <c r="K626" s="46"/>
      <c r="L626" s="46"/>
      <c r="M626" s="46"/>
      <c r="N626" s="46"/>
      <c r="O626" s="46"/>
      <c r="P626" s="46"/>
      <c r="Q626" s="46"/>
      <c r="R626" s="46"/>
      <c r="S626" s="46"/>
      <c r="T626" s="46"/>
      <c r="U626" s="46"/>
      <c r="V626" s="46"/>
      <c r="W626" s="46"/>
      <c r="X626" s="46"/>
      <c r="Y626" s="46"/>
    </row>
    <row r="627" spans="1:25" ht="14.25" customHeight="1" x14ac:dyDescent="0.3">
      <c r="A627" s="46"/>
      <c r="B627" s="346"/>
      <c r="C627" s="346"/>
      <c r="D627" s="346"/>
      <c r="H627" s="346"/>
      <c r="I627" s="346"/>
      <c r="J627" s="46"/>
      <c r="K627" s="46"/>
      <c r="L627" s="46"/>
      <c r="M627" s="46"/>
      <c r="N627" s="46"/>
      <c r="O627" s="46"/>
      <c r="P627" s="46"/>
      <c r="Q627" s="46"/>
      <c r="R627" s="46"/>
      <c r="S627" s="46"/>
      <c r="T627" s="46"/>
      <c r="U627" s="46"/>
      <c r="V627" s="46"/>
      <c r="W627" s="46"/>
      <c r="X627" s="46"/>
      <c r="Y627" s="46"/>
    </row>
    <row r="628" spans="1:25" ht="14.25" customHeight="1" x14ac:dyDescent="0.3">
      <c r="A628" s="46"/>
      <c r="B628" s="346"/>
      <c r="C628" s="346"/>
      <c r="D628" s="346"/>
      <c r="H628" s="346"/>
      <c r="I628" s="346"/>
      <c r="J628" s="46"/>
      <c r="K628" s="46"/>
      <c r="L628" s="46"/>
      <c r="M628" s="46"/>
      <c r="N628" s="46"/>
      <c r="O628" s="46"/>
      <c r="P628" s="46"/>
      <c r="Q628" s="46"/>
      <c r="R628" s="46"/>
      <c r="S628" s="46"/>
      <c r="T628" s="46"/>
      <c r="U628" s="46"/>
      <c r="V628" s="46"/>
      <c r="W628" s="46"/>
      <c r="X628" s="46"/>
      <c r="Y628" s="46"/>
    </row>
    <row r="629" spans="1:25" ht="14.25" customHeight="1" x14ac:dyDescent="0.3">
      <c r="A629" s="46"/>
      <c r="B629" s="346"/>
      <c r="C629" s="346"/>
      <c r="D629" s="346"/>
      <c r="H629" s="346"/>
      <c r="I629" s="346"/>
      <c r="J629" s="46"/>
      <c r="K629" s="46"/>
      <c r="L629" s="46"/>
      <c r="M629" s="46"/>
      <c r="N629" s="46"/>
      <c r="O629" s="46"/>
      <c r="P629" s="46"/>
      <c r="Q629" s="46"/>
      <c r="R629" s="46"/>
      <c r="S629" s="46"/>
      <c r="T629" s="46"/>
      <c r="U629" s="46"/>
      <c r="V629" s="46"/>
      <c r="W629" s="46"/>
      <c r="X629" s="46"/>
      <c r="Y629" s="46"/>
    </row>
    <row r="630" spans="1:25" ht="14.25" customHeight="1" x14ac:dyDescent="0.3">
      <c r="A630" s="46"/>
      <c r="B630" s="346"/>
      <c r="C630" s="346"/>
      <c r="D630" s="346"/>
      <c r="H630" s="346"/>
      <c r="I630" s="346"/>
      <c r="J630" s="46"/>
      <c r="K630" s="46"/>
      <c r="L630" s="46"/>
      <c r="M630" s="46"/>
      <c r="N630" s="46"/>
      <c r="O630" s="46"/>
      <c r="P630" s="46"/>
      <c r="Q630" s="46"/>
      <c r="R630" s="46"/>
      <c r="S630" s="46"/>
      <c r="T630" s="46"/>
      <c r="U630" s="46"/>
      <c r="V630" s="46"/>
      <c r="W630" s="46"/>
      <c r="X630" s="46"/>
      <c r="Y630" s="46"/>
    </row>
    <row r="631" spans="1:25" ht="14.25" customHeight="1" x14ac:dyDescent="0.3">
      <c r="A631" s="46"/>
      <c r="B631" s="346"/>
      <c r="C631" s="346"/>
      <c r="D631" s="346"/>
      <c r="H631" s="346"/>
      <c r="I631" s="346"/>
      <c r="J631" s="46"/>
      <c r="K631" s="46"/>
      <c r="L631" s="46"/>
      <c r="M631" s="46"/>
      <c r="N631" s="46"/>
      <c r="O631" s="46"/>
      <c r="P631" s="46"/>
      <c r="Q631" s="46"/>
      <c r="R631" s="46"/>
      <c r="S631" s="46"/>
      <c r="T631" s="46"/>
      <c r="U631" s="46"/>
      <c r="V631" s="46"/>
      <c r="W631" s="46"/>
      <c r="X631" s="46"/>
      <c r="Y631" s="46"/>
    </row>
    <row r="632" spans="1:25" ht="14.25" customHeight="1" x14ac:dyDescent="0.3">
      <c r="A632" s="46"/>
      <c r="B632" s="346"/>
      <c r="C632" s="346"/>
      <c r="D632" s="346"/>
      <c r="H632" s="346"/>
      <c r="I632" s="346"/>
      <c r="J632" s="46"/>
      <c r="K632" s="46"/>
      <c r="L632" s="46"/>
      <c r="M632" s="46"/>
      <c r="N632" s="46"/>
      <c r="O632" s="46"/>
      <c r="P632" s="46"/>
      <c r="Q632" s="46"/>
      <c r="R632" s="46"/>
      <c r="S632" s="46"/>
      <c r="T632" s="46"/>
      <c r="U632" s="46"/>
      <c r="V632" s="46"/>
      <c r="W632" s="46"/>
      <c r="X632" s="46"/>
      <c r="Y632" s="46"/>
    </row>
    <row r="633" spans="1:25" ht="14.25" customHeight="1" x14ac:dyDescent="0.3">
      <c r="A633" s="46"/>
      <c r="B633" s="346"/>
      <c r="C633" s="346"/>
      <c r="D633" s="346"/>
      <c r="H633" s="346"/>
      <c r="I633" s="346"/>
      <c r="J633" s="46"/>
      <c r="K633" s="46"/>
      <c r="L633" s="46"/>
      <c r="M633" s="46"/>
      <c r="N633" s="46"/>
      <c r="O633" s="46"/>
      <c r="P633" s="46"/>
      <c r="Q633" s="46"/>
      <c r="R633" s="46"/>
      <c r="S633" s="46"/>
      <c r="T633" s="46"/>
      <c r="U633" s="46"/>
      <c r="V633" s="46"/>
      <c r="W633" s="46"/>
      <c r="X633" s="46"/>
      <c r="Y633" s="46"/>
    </row>
    <row r="634" spans="1:25" ht="14.25" customHeight="1" x14ac:dyDescent="0.3">
      <c r="A634" s="46"/>
      <c r="B634" s="346"/>
      <c r="C634" s="346"/>
      <c r="D634" s="346"/>
      <c r="H634" s="346"/>
      <c r="I634" s="346"/>
      <c r="J634" s="46"/>
      <c r="K634" s="46"/>
      <c r="L634" s="46"/>
      <c r="M634" s="46"/>
      <c r="N634" s="46"/>
      <c r="O634" s="46"/>
      <c r="P634" s="46"/>
      <c r="Q634" s="46"/>
      <c r="R634" s="46"/>
      <c r="S634" s="46"/>
      <c r="T634" s="46"/>
      <c r="U634" s="46"/>
      <c r="V634" s="46"/>
      <c r="W634" s="46"/>
      <c r="X634" s="46"/>
      <c r="Y634" s="46"/>
    </row>
    <row r="635" spans="1:25" ht="14.25" customHeight="1" x14ac:dyDescent="0.3">
      <c r="A635" s="46"/>
      <c r="B635" s="346"/>
      <c r="C635" s="346"/>
      <c r="D635" s="346"/>
      <c r="H635" s="346"/>
      <c r="I635" s="346"/>
      <c r="J635" s="46"/>
      <c r="K635" s="46"/>
      <c r="L635" s="46"/>
      <c r="M635" s="46"/>
      <c r="N635" s="46"/>
      <c r="O635" s="46"/>
      <c r="P635" s="46"/>
      <c r="Q635" s="46"/>
      <c r="R635" s="46"/>
      <c r="S635" s="46"/>
      <c r="T635" s="46"/>
      <c r="U635" s="46"/>
      <c r="V635" s="46"/>
      <c r="W635" s="46"/>
      <c r="X635" s="46"/>
      <c r="Y635" s="46"/>
    </row>
    <row r="636" spans="1:25" ht="14.25" customHeight="1" x14ac:dyDescent="0.3">
      <c r="A636" s="46"/>
      <c r="B636" s="346"/>
      <c r="C636" s="346"/>
      <c r="D636" s="346"/>
      <c r="H636" s="346"/>
      <c r="I636" s="346"/>
      <c r="J636" s="46"/>
      <c r="K636" s="46"/>
      <c r="L636" s="46"/>
      <c r="M636" s="46"/>
      <c r="N636" s="46"/>
      <c r="O636" s="46"/>
      <c r="P636" s="46"/>
      <c r="Q636" s="46"/>
      <c r="R636" s="46"/>
      <c r="S636" s="46"/>
      <c r="T636" s="46"/>
      <c r="U636" s="46"/>
      <c r="V636" s="46"/>
      <c r="W636" s="46"/>
      <c r="X636" s="46"/>
      <c r="Y636" s="46"/>
    </row>
    <row r="637" spans="1:25" ht="14.25" customHeight="1" x14ac:dyDescent="0.3">
      <c r="A637" s="46"/>
      <c r="B637" s="346"/>
      <c r="C637" s="346"/>
      <c r="D637" s="346"/>
      <c r="H637" s="346"/>
      <c r="I637" s="346"/>
      <c r="J637" s="46"/>
      <c r="K637" s="46"/>
      <c r="L637" s="46"/>
      <c r="M637" s="46"/>
      <c r="N637" s="46"/>
      <c r="O637" s="46"/>
      <c r="P637" s="46"/>
      <c r="Q637" s="46"/>
      <c r="R637" s="46"/>
      <c r="S637" s="46"/>
      <c r="T637" s="46"/>
      <c r="U637" s="46"/>
      <c r="V637" s="46"/>
      <c r="W637" s="46"/>
      <c r="X637" s="46"/>
      <c r="Y637" s="46"/>
    </row>
    <row r="638" spans="1:25" ht="14.25" customHeight="1" x14ac:dyDescent="0.3">
      <c r="A638" s="46"/>
      <c r="B638" s="346"/>
      <c r="C638" s="346"/>
      <c r="D638" s="346"/>
      <c r="H638" s="346"/>
      <c r="I638" s="346"/>
      <c r="J638" s="46"/>
      <c r="K638" s="46"/>
      <c r="L638" s="46"/>
      <c r="M638" s="46"/>
      <c r="N638" s="46"/>
      <c r="O638" s="46"/>
      <c r="P638" s="46"/>
      <c r="Q638" s="46"/>
      <c r="R638" s="46"/>
      <c r="S638" s="46"/>
      <c r="T638" s="46"/>
      <c r="U638" s="46"/>
      <c r="V638" s="46"/>
      <c r="W638" s="46"/>
      <c r="X638" s="46"/>
      <c r="Y638" s="46"/>
    </row>
    <row r="639" spans="1:25" ht="14.25" customHeight="1" x14ac:dyDescent="0.3">
      <c r="A639" s="46"/>
      <c r="B639" s="346"/>
      <c r="C639" s="346"/>
      <c r="D639" s="346"/>
      <c r="H639" s="346"/>
      <c r="I639" s="346"/>
      <c r="J639" s="46"/>
      <c r="K639" s="46"/>
      <c r="L639" s="46"/>
      <c r="M639" s="46"/>
      <c r="N639" s="46"/>
      <c r="O639" s="46"/>
      <c r="P639" s="46"/>
      <c r="Q639" s="46"/>
      <c r="R639" s="46"/>
      <c r="S639" s="46"/>
      <c r="T639" s="46"/>
      <c r="U639" s="46"/>
      <c r="V639" s="46"/>
      <c r="W639" s="46"/>
      <c r="X639" s="46"/>
      <c r="Y639" s="46"/>
    </row>
    <row r="640" spans="1:25" ht="14.25" customHeight="1" x14ac:dyDescent="0.3">
      <c r="A640" s="46"/>
      <c r="B640" s="346"/>
      <c r="C640" s="346"/>
      <c r="D640" s="346"/>
      <c r="H640" s="346"/>
      <c r="I640" s="346"/>
      <c r="J640" s="46"/>
      <c r="K640" s="46"/>
      <c r="L640" s="46"/>
      <c r="M640" s="46"/>
      <c r="N640" s="46"/>
      <c r="O640" s="46"/>
      <c r="P640" s="46"/>
      <c r="Q640" s="46"/>
      <c r="R640" s="46"/>
      <c r="S640" s="46"/>
      <c r="T640" s="46"/>
      <c r="U640" s="46"/>
      <c r="V640" s="46"/>
      <c r="W640" s="46"/>
      <c r="X640" s="46"/>
      <c r="Y640" s="46"/>
    </row>
    <row r="641" spans="1:25" ht="14.25" customHeight="1" x14ac:dyDescent="0.3">
      <c r="A641" s="46"/>
      <c r="B641" s="346"/>
      <c r="C641" s="346"/>
      <c r="D641" s="346"/>
      <c r="H641" s="346"/>
      <c r="I641" s="346"/>
      <c r="J641" s="46"/>
      <c r="K641" s="46"/>
      <c r="L641" s="46"/>
      <c r="M641" s="46"/>
      <c r="N641" s="46"/>
      <c r="O641" s="46"/>
      <c r="P641" s="46"/>
      <c r="Q641" s="46"/>
      <c r="R641" s="46"/>
      <c r="S641" s="46"/>
      <c r="T641" s="46"/>
      <c r="U641" s="46"/>
      <c r="V641" s="46"/>
      <c r="W641" s="46"/>
      <c r="X641" s="46"/>
      <c r="Y641" s="46"/>
    </row>
    <row r="642" spans="1:25" ht="14.25" customHeight="1" x14ac:dyDescent="0.3">
      <c r="A642" s="46"/>
      <c r="B642" s="346"/>
      <c r="C642" s="346"/>
      <c r="D642" s="346"/>
      <c r="H642" s="346"/>
      <c r="I642" s="346"/>
      <c r="J642" s="46"/>
      <c r="K642" s="46"/>
      <c r="L642" s="46"/>
      <c r="M642" s="46"/>
      <c r="N642" s="46"/>
      <c r="O642" s="46"/>
      <c r="P642" s="46"/>
      <c r="Q642" s="46"/>
      <c r="R642" s="46"/>
      <c r="S642" s="46"/>
      <c r="T642" s="46"/>
      <c r="U642" s="46"/>
      <c r="V642" s="46"/>
      <c r="W642" s="46"/>
      <c r="X642" s="46"/>
      <c r="Y642" s="46"/>
    </row>
    <row r="643" spans="1:25" ht="14.25" customHeight="1" x14ac:dyDescent="0.3">
      <c r="A643" s="46"/>
      <c r="B643" s="346"/>
      <c r="C643" s="346"/>
      <c r="D643" s="346"/>
      <c r="H643" s="346"/>
      <c r="I643" s="346"/>
      <c r="J643" s="46"/>
      <c r="K643" s="46"/>
      <c r="L643" s="46"/>
      <c r="M643" s="46"/>
      <c r="N643" s="46"/>
      <c r="O643" s="46"/>
      <c r="P643" s="46"/>
      <c r="Q643" s="46"/>
      <c r="R643" s="46"/>
      <c r="S643" s="46"/>
      <c r="T643" s="46"/>
      <c r="U643" s="46"/>
      <c r="V643" s="46"/>
      <c r="W643" s="46"/>
      <c r="X643" s="46"/>
      <c r="Y643" s="46"/>
    </row>
    <row r="644" spans="1:25" ht="14.25" customHeight="1" x14ac:dyDescent="0.3">
      <c r="A644" s="46"/>
      <c r="B644" s="346"/>
      <c r="C644" s="346"/>
      <c r="D644" s="346"/>
      <c r="H644" s="346"/>
      <c r="I644" s="346"/>
      <c r="J644" s="46"/>
      <c r="K644" s="46"/>
      <c r="L644" s="46"/>
      <c r="M644" s="46"/>
      <c r="N644" s="46"/>
      <c r="O644" s="46"/>
      <c r="P644" s="46"/>
      <c r="Q644" s="46"/>
      <c r="R644" s="46"/>
      <c r="S644" s="46"/>
      <c r="T644" s="46"/>
      <c r="U644" s="46"/>
      <c r="V644" s="46"/>
      <c r="W644" s="46"/>
      <c r="X644" s="46"/>
      <c r="Y644" s="46"/>
    </row>
    <row r="645" spans="1:25" ht="14.25" customHeight="1" x14ac:dyDescent="0.3">
      <c r="A645" s="46"/>
      <c r="B645" s="346"/>
      <c r="C645" s="346"/>
      <c r="D645" s="346"/>
      <c r="H645" s="346"/>
      <c r="I645" s="346"/>
      <c r="J645" s="46"/>
      <c r="K645" s="46"/>
      <c r="L645" s="46"/>
      <c r="M645" s="46"/>
      <c r="N645" s="46"/>
      <c r="O645" s="46"/>
      <c r="P645" s="46"/>
      <c r="Q645" s="46"/>
      <c r="R645" s="46"/>
      <c r="S645" s="46"/>
      <c r="T645" s="46"/>
      <c r="U645" s="46"/>
      <c r="V645" s="46"/>
      <c r="W645" s="46"/>
      <c r="X645" s="46"/>
      <c r="Y645" s="46"/>
    </row>
    <row r="646" spans="1:25" ht="14.25" customHeight="1" x14ac:dyDescent="0.3">
      <c r="A646" s="46"/>
      <c r="B646" s="346"/>
      <c r="C646" s="346"/>
      <c r="D646" s="346"/>
      <c r="H646" s="346"/>
      <c r="I646" s="346"/>
      <c r="J646" s="46"/>
      <c r="K646" s="46"/>
      <c r="L646" s="46"/>
      <c r="M646" s="46"/>
      <c r="N646" s="46"/>
      <c r="O646" s="46"/>
      <c r="P646" s="46"/>
      <c r="Q646" s="46"/>
      <c r="R646" s="46"/>
      <c r="S646" s="46"/>
      <c r="T646" s="46"/>
      <c r="U646" s="46"/>
      <c r="V646" s="46"/>
      <c r="W646" s="46"/>
      <c r="X646" s="46"/>
      <c r="Y646" s="46"/>
    </row>
    <row r="647" spans="1:25" ht="14.25" customHeight="1" x14ac:dyDescent="0.3">
      <c r="A647" s="46"/>
      <c r="B647" s="346"/>
      <c r="C647" s="346"/>
      <c r="D647" s="346"/>
      <c r="H647" s="346"/>
      <c r="I647" s="346"/>
      <c r="J647" s="46"/>
      <c r="K647" s="46"/>
      <c r="L647" s="46"/>
      <c r="M647" s="46"/>
      <c r="N647" s="46"/>
      <c r="O647" s="46"/>
      <c r="P647" s="46"/>
      <c r="Q647" s="46"/>
      <c r="R647" s="46"/>
      <c r="S647" s="46"/>
      <c r="T647" s="46"/>
      <c r="U647" s="46"/>
      <c r="V647" s="46"/>
      <c r="W647" s="46"/>
      <c r="X647" s="46"/>
      <c r="Y647" s="46"/>
    </row>
    <row r="648" spans="1:25" ht="14.25" customHeight="1" x14ac:dyDescent="0.3">
      <c r="A648" s="46"/>
      <c r="B648" s="346"/>
      <c r="C648" s="346"/>
      <c r="D648" s="346"/>
      <c r="H648" s="346"/>
      <c r="I648" s="346"/>
      <c r="J648" s="46"/>
      <c r="K648" s="46"/>
      <c r="L648" s="46"/>
      <c r="M648" s="46"/>
      <c r="N648" s="46"/>
      <c r="O648" s="46"/>
      <c r="P648" s="46"/>
      <c r="Q648" s="46"/>
      <c r="R648" s="46"/>
      <c r="S648" s="46"/>
      <c r="T648" s="46"/>
      <c r="U648" s="46"/>
      <c r="V648" s="46"/>
      <c r="W648" s="46"/>
      <c r="X648" s="46"/>
      <c r="Y648" s="46"/>
    </row>
    <row r="649" spans="1:25" ht="14.25" customHeight="1" x14ac:dyDescent="0.3">
      <c r="A649" s="46"/>
      <c r="B649" s="346"/>
      <c r="C649" s="346"/>
      <c r="D649" s="346"/>
      <c r="H649" s="346"/>
      <c r="I649" s="346"/>
      <c r="J649" s="46"/>
      <c r="K649" s="46"/>
      <c r="L649" s="46"/>
      <c r="M649" s="46"/>
      <c r="N649" s="46"/>
      <c r="O649" s="46"/>
      <c r="P649" s="46"/>
      <c r="Q649" s="46"/>
      <c r="R649" s="46"/>
      <c r="S649" s="46"/>
      <c r="T649" s="46"/>
      <c r="U649" s="46"/>
      <c r="V649" s="46"/>
      <c r="W649" s="46"/>
      <c r="X649" s="46"/>
      <c r="Y649" s="46"/>
    </row>
    <row r="650" spans="1:25" ht="14.25" customHeight="1" x14ac:dyDescent="0.3">
      <c r="A650" s="46"/>
      <c r="B650" s="346"/>
      <c r="C650" s="346"/>
      <c r="D650" s="346"/>
      <c r="H650" s="346"/>
      <c r="I650" s="346"/>
      <c r="J650" s="46"/>
      <c r="K650" s="46"/>
      <c r="L650" s="46"/>
      <c r="M650" s="46"/>
      <c r="N650" s="46"/>
      <c r="O650" s="46"/>
      <c r="P650" s="46"/>
      <c r="Q650" s="46"/>
      <c r="R650" s="46"/>
      <c r="S650" s="46"/>
      <c r="T650" s="46"/>
      <c r="U650" s="46"/>
      <c r="V650" s="46"/>
      <c r="W650" s="46"/>
      <c r="X650" s="46"/>
      <c r="Y650" s="46"/>
    </row>
    <row r="651" spans="1:25" ht="14.25" customHeight="1" x14ac:dyDescent="0.3">
      <c r="A651" s="46"/>
      <c r="B651" s="346"/>
      <c r="C651" s="346"/>
      <c r="D651" s="346"/>
      <c r="H651" s="346"/>
      <c r="I651" s="346"/>
      <c r="J651" s="46"/>
      <c r="K651" s="46"/>
      <c r="L651" s="46"/>
      <c r="M651" s="46"/>
      <c r="N651" s="46"/>
      <c r="O651" s="46"/>
      <c r="P651" s="46"/>
      <c r="Q651" s="46"/>
      <c r="R651" s="46"/>
      <c r="S651" s="46"/>
      <c r="T651" s="46"/>
      <c r="U651" s="46"/>
      <c r="V651" s="46"/>
      <c r="W651" s="46"/>
      <c r="X651" s="46"/>
      <c r="Y651" s="46"/>
    </row>
    <row r="652" spans="1:25" ht="14.25" customHeight="1" x14ac:dyDescent="0.3">
      <c r="A652" s="46"/>
      <c r="B652" s="346"/>
      <c r="C652" s="346"/>
      <c r="D652" s="346"/>
      <c r="H652" s="346"/>
      <c r="I652" s="346"/>
      <c r="J652" s="46"/>
      <c r="K652" s="46"/>
      <c r="L652" s="46"/>
      <c r="M652" s="46"/>
      <c r="N652" s="46"/>
      <c r="O652" s="46"/>
      <c r="P652" s="46"/>
      <c r="Q652" s="46"/>
      <c r="R652" s="46"/>
      <c r="S652" s="46"/>
      <c r="T652" s="46"/>
      <c r="U652" s="46"/>
      <c r="V652" s="46"/>
      <c r="W652" s="46"/>
      <c r="X652" s="46"/>
      <c r="Y652" s="46"/>
    </row>
    <row r="653" spans="1:25" ht="14.25" customHeight="1" x14ac:dyDescent="0.3">
      <c r="A653" s="46"/>
      <c r="B653" s="346"/>
      <c r="C653" s="346"/>
      <c r="D653" s="346"/>
      <c r="H653" s="346"/>
      <c r="I653" s="346"/>
      <c r="J653" s="46"/>
      <c r="K653" s="46"/>
      <c r="L653" s="46"/>
      <c r="M653" s="46"/>
      <c r="N653" s="46"/>
      <c r="O653" s="46"/>
      <c r="P653" s="46"/>
      <c r="Q653" s="46"/>
      <c r="R653" s="46"/>
      <c r="S653" s="46"/>
      <c r="T653" s="46"/>
      <c r="U653" s="46"/>
      <c r="V653" s="46"/>
      <c r="W653" s="46"/>
      <c r="X653" s="46"/>
      <c r="Y653" s="46"/>
    </row>
    <row r="654" spans="1:25" ht="14.25" customHeight="1" x14ac:dyDescent="0.3">
      <c r="A654" s="46"/>
      <c r="B654" s="346"/>
      <c r="C654" s="346"/>
      <c r="D654" s="346"/>
      <c r="H654" s="346"/>
      <c r="I654" s="346"/>
      <c r="J654" s="46"/>
      <c r="K654" s="46"/>
      <c r="L654" s="46"/>
      <c r="M654" s="46"/>
      <c r="N654" s="46"/>
      <c r="O654" s="46"/>
      <c r="P654" s="46"/>
      <c r="Q654" s="46"/>
      <c r="R654" s="46"/>
      <c r="S654" s="46"/>
      <c r="T654" s="46"/>
      <c r="U654" s="46"/>
      <c r="V654" s="46"/>
      <c r="W654" s="46"/>
      <c r="X654" s="46"/>
      <c r="Y654" s="46"/>
    </row>
    <row r="655" spans="1:25" ht="14.25" customHeight="1" x14ac:dyDescent="0.3">
      <c r="A655" s="46"/>
      <c r="B655" s="346"/>
      <c r="C655" s="346"/>
      <c r="D655" s="346"/>
      <c r="H655" s="346"/>
      <c r="I655" s="346"/>
      <c r="J655" s="46"/>
      <c r="K655" s="46"/>
      <c r="L655" s="46"/>
      <c r="M655" s="46"/>
      <c r="N655" s="46"/>
      <c r="O655" s="46"/>
      <c r="P655" s="46"/>
      <c r="Q655" s="46"/>
      <c r="R655" s="46"/>
      <c r="S655" s="46"/>
      <c r="T655" s="46"/>
      <c r="U655" s="46"/>
      <c r="V655" s="46"/>
      <c r="W655" s="46"/>
      <c r="X655" s="46"/>
      <c r="Y655" s="46"/>
    </row>
    <row r="656" spans="1:25" ht="14.25" customHeight="1" x14ac:dyDescent="0.3">
      <c r="A656" s="46"/>
      <c r="B656" s="346"/>
      <c r="C656" s="346"/>
      <c r="D656" s="346"/>
      <c r="H656" s="346"/>
      <c r="I656" s="346"/>
      <c r="J656" s="46"/>
      <c r="K656" s="46"/>
      <c r="L656" s="46"/>
      <c r="M656" s="46"/>
      <c r="N656" s="46"/>
      <c r="O656" s="46"/>
      <c r="P656" s="46"/>
      <c r="Q656" s="46"/>
      <c r="R656" s="46"/>
      <c r="S656" s="46"/>
      <c r="T656" s="46"/>
      <c r="U656" s="46"/>
      <c r="V656" s="46"/>
      <c r="W656" s="46"/>
      <c r="X656" s="46"/>
      <c r="Y656" s="46"/>
    </row>
    <row r="657" spans="1:25" ht="14.25" customHeight="1" x14ac:dyDescent="0.3">
      <c r="A657" s="46"/>
      <c r="B657" s="346"/>
      <c r="C657" s="346"/>
      <c r="D657" s="346"/>
      <c r="H657" s="346"/>
      <c r="I657" s="346"/>
      <c r="J657" s="46"/>
      <c r="K657" s="46"/>
      <c r="L657" s="46"/>
      <c r="M657" s="46"/>
      <c r="N657" s="46"/>
      <c r="O657" s="46"/>
      <c r="P657" s="46"/>
      <c r="Q657" s="46"/>
      <c r="R657" s="46"/>
      <c r="S657" s="46"/>
      <c r="T657" s="46"/>
      <c r="U657" s="46"/>
      <c r="V657" s="46"/>
      <c r="W657" s="46"/>
      <c r="X657" s="46"/>
      <c r="Y657" s="46"/>
    </row>
    <row r="658" spans="1:25" ht="14.25" customHeight="1" x14ac:dyDescent="0.3">
      <c r="A658" s="46"/>
      <c r="B658" s="346"/>
      <c r="C658" s="346"/>
      <c r="D658" s="346"/>
      <c r="H658" s="346"/>
      <c r="I658" s="346"/>
      <c r="J658" s="46"/>
      <c r="K658" s="46"/>
      <c r="L658" s="46"/>
      <c r="M658" s="46"/>
      <c r="N658" s="46"/>
      <c r="O658" s="46"/>
      <c r="P658" s="46"/>
      <c r="Q658" s="46"/>
      <c r="R658" s="46"/>
      <c r="S658" s="46"/>
      <c r="T658" s="46"/>
      <c r="U658" s="46"/>
      <c r="V658" s="46"/>
      <c r="W658" s="46"/>
      <c r="X658" s="46"/>
      <c r="Y658" s="46"/>
    </row>
    <row r="659" spans="1:25" ht="14.25" customHeight="1" x14ac:dyDescent="0.3">
      <c r="A659" s="46"/>
      <c r="B659" s="346"/>
      <c r="C659" s="346"/>
      <c r="D659" s="346"/>
      <c r="H659" s="346"/>
      <c r="I659" s="346"/>
      <c r="J659" s="46"/>
      <c r="K659" s="46"/>
      <c r="L659" s="46"/>
      <c r="M659" s="46"/>
      <c r="N659" s="46"/>
      <c r="O659" s="46"/>
      <c r="P659" s="46"/>
      <c r="Q659" s="46"/>
      <c r="R659" s="46"/>
      <c r="S659" s="46"/>
      <c r="T659" s="46"/>
      <c r="U659" s="46"/>
      <c r="V659" s="46"/>
      <c r="W659" s="46"/>
      <c r="X659" s="46"/>
      <c r="Y659" s="46"/>
    </row>
    <row r="660" spans="1:25" ht="14.25" customHeight="1" x14ac:dyDescent="0.3">
      <c r="A660" s="46"/>
      <c r="B660" s="346"/>
      <c r="C660" s="346"/>
      <c r="D660" s="346"/>
      <c r="H660" s="346"/>
      <c r="I660" s="346"/>
      <c r="J660" s="46"/>
      <c r="K660" s="46"/>
      <c r="L660" s="46"/>
      <c r="M660" s="46"/>
      <c r="N660" s="46"/>
      <c r="O660" s="46"/>
      <c r="P660" s="46"/>
      <c r="Q660" s="46"/>
      <c r="R660" s="46"/>
      <c r="S660" s="46"/>
      <c r="T660" s="46"/>
      <c r="U660" s="46"/>
      <c r="V660" s="46"/>
      <c r="W660" s="46"/>
      <c r="X660" s="46"/>
      <c r="Y660" s="46"/>
    </row>
    <row r="661" spans="1:25" ht="14.25" customHeight="1" x14ac:dyDescent="0.3">
      <c r="A661" s="46"/>
      <c r="B661" s="346"/>
      <c r="C661" s="346"/>
      <c r="D661" s="346"/>
      <c r="H661" s="346"/>
      <c r="I661" s="346"/>
      <c r="J661" s="46"/>
      <c r="K661" s="46"/>
      <c r="L661" s="46"/>
      <c r="M661" s="46"/>
      <c r="N661" s="46"/>
      <c r="O661" s="46"/>
      <c r="P661" s="46"/>
      <c r="Q661" s="46"/>
      <c r="R661" s="46"/>
      <c r="S661" s="46"/>
      <c r="T661" s="46"/>
      <c r="U661" s="46"/>
      <c r="V661" s="46"/>
      <c r="W661" s="46"/>
      <c r="X661" s="46"/>
      <c r="Y661" s="46"/>
    </row>
    <row r="662" spans="1:25" ht="14.25" customHeight="1" x14ac:dyDescent="0.3">
      <c r="A662" s="46"/>
      <c r="B662" s="346"/>
      <c r="C662" s="346"/>
      <c r="D662" s="346"/>
      <c r="H662" s="346"/>
      <c r="I662" s="346"/>
      <c r="J662" s="46"/>
      <c r="K662" s="46"/>
      <c r="L662" s="46"/>
      <c r="M662" s="46"/>
      <c r="N662" s="46"/>
      <c r="O662" s="46"/>
      <c r="P662" s="46"/>
      <c r="Q662" s="46"/>
      <c r="R662" s="46"/>
      <c r="S662" s="46"/>
      <c r="T662" s="46"/>
      <c r="U662" s="46"/>
      <c r="V662" s="46"/>
      <c r="W662" s="46"/>
      <c r="X662" s="46"/>
      <c r="Y662" s="46"/>
    </row>
    <row r="663" spans="1:25" ht="14.25" customHeight="1" x14ac:dyDescent="0.3">
      <c r="A663" s="46"/>
      <c r="B663" s="346"/>
      <c r="C663" s="346"/>
      <c r="D663" s="346"/>
      <c r="H663" s="346"/>
      <c r="I663" s="346"/>
      <c r="J663" s="46"/>
      <c r="K663" s="46"/>
      <c r="L663" s="46"/>
      <c r="M663" s="46"/>
      <c r="N663" s="46"/>
      <c r="O663" s="46"/>
      <c r="P663" s="46"/>
      <c r="Q663" s="46"/>
      <c r="R663" s="46"/>
      <c r="S663" s="46"/>
      <c r="T663" s="46"/>
      <c r="U663" s="46"/>
      <c r="V663" s="46"/>
      <c r="W663" s="46"/>
      <c r="X663" s="46"/>
      <c r="Y663" s="46"/>
    </row>
    <row r="664" spans="1:25" ht="14.25" customHeight="1" x14ac:dyDescent="0.3">
      <c r="A664" s="46"/>
      <c r="B664" s="346"/>
      <c r="C664" s="346"/>
      <c r="D664" s="346"/>
      <c r="H664" s="346"/>
      <c r="I664" s="346"/>
      <c r="J664" s="46"/>
      <c r="K664" s="46"/>
      <c r="L664" s="46"/>
      <c r="M664" s="46"/>
      <c r="N664" s="46"/>
      <c r="O664" s="46"/>
      <c r="P664" s="46"/>
      <c r="Q664" s="46"/>
      <c r="R664" s="46"/>
      <c r="S664" s="46"/>
      <c r="T664" s="46"/>
      <c r="U664" s="46"/>
      <c r="V664" s="46"/>
      <c r="W664" s="46"/>
      <c r="X664" s="46"/>
      <c r="Y664" s="46"/>
    </row>
    <row r="665" spans="1:25" ht="14.25" customHeight="1" x14ac:dyDescent="0.3">
      <c r="A665" s="46"/>
      <c r="B665" s="346"/>
      <c r="C665" s="346"/>
      <c r="D665" s="346"/>
      <c r="H665" s="346"/>
      <c r="I665" s="346"/>
      <c r="J665" s="46"/>
      <c r="K665" s="46"/>
      <c r="L665" s="46"/>
      <c r="M665" s="46"/>
      <c r="N665" s="46"/>
      <c r="O665" s="46"/>
      <c r="P665" s="46"/>
      <c r="Q665" s="46"/>
      <c r="R665" s="46"/>
      <c r="S665" s="46"/>
      <c r="T665" s="46"/>
      <c r="U665" s="46"/>
      <c r="V665" s="46"/>
      <c r="W665" s="46"/>
      <c r="X665" s="46"/>
      <c r="Y665" s="46"/>
    </row>
    <row r="666" spans="1:25" ht="14.25" customHeight="1" x14ac:dyDescent="0.3">
      <c r="A666" s="46"/>
      <c r="B666" s="346"/>
      <c r="C666" s="346"/>
      <c r="D666" s="346"/>
      <c r="H666" s="346"/>
      <c r="I666" s="346"/>
      <c r="J666" s="46"/>
      <c r="K666" s="46"/>
      <c r="L666" s="46"/>
      <c r="M666" s="46"/>
      <c r="N666" s="46"/>
      <c r="O666" s="46"/>
      <c r="P666" s="46"/>
      <c r="Q666" s="46"/>
      <c r="R666" s="46"/>
      <c r="S666" s="46"/>
      <c r="T666" s="46"/>
      <c r="U666" s="46"/>
      <c r="V666" s="46"/>
      <c r="W666" s="46"/>
      <c r="X666" s="46"/>
      <c r="Y666" s="46"/>
    </row>
    <row r="667" spans="1:25" ht="14.25" customHeight="1" x14ac:dyDescent="0.3">
      <c r="A667" s="46"/>
      <c r="B667" s="346"/>
      <c r="C667" s="346"/>
      <c r="D667" s="346"/>
      <c r="H667" s="346"/>
      <c r="I667" s="346"/>
      <c r="J667" s="46"/>
      <c r="K667" s="46"/>
      <c r="L667" s="46"/>
      <c r="M667" s="46"/>
      <c r="N667" s="46"/>
      <c r="O667" s="46"/>
      <c r="P667" s="46"/>
      <c r="Q667" s="46"/>
      <c r="R667" s="46"/>
      <c r="S667" s="46"/>
      <c r="T667" s="46"/>
      <c r="U667" s="46"/>
      <c r="V667" s="46"/>
      <c r="W667" s="46"/>
      <c r="X667" s="46"/>
      <c r="Y667" s="46"/>
    </row>
    <row r="668" spans="1:25" ht="14.25" customHeight="1" x14ac:dyDescent="0.3">
      <c r="A668" s="46"/>
      <c r="B668" s="346"/>
      <c r="C668" s="346"/>
      <c r="D668" s="346"/>
      <c r="H668" s="346"/>
      <c r="I668" s="346"/>
      <c r="J668" s="46"/>
      <c r="K668" s="46"/>
      <c r="L668" s="46"/>
      <c r="M668" s="46"/>
      <c r="N668" s="46"/>
      <c r="O668" s="46"/>
      <c r="P668" s="46"/>
      <c r="Q668" s="46"/>
      <c r="R668" s="46"/>
      <c r="S668" s="46"/>
      <c r="T668" s="46"/>
      <c r="U668" s="46"/>
      <c r="V668" s="46"/>
      <c r="W668" s="46"/>
      <c r="X668" s="46"/>
      <c r="Y668" s="46"/>
    </row>
    <row r="669" spans="1:25" ht="14.25" customHeight="1" x14ac:dyDescent="0.3">
      <c r="A669" s="46"/>
      <c r="B669" s="346"/>
      <c r="C669" s="346"/>
      <c r="D669" s="346"/>
      <c r="H669" s="346"/>
      <c r="I669" s="346"/>
      <c r="J669" s="46"/>
      <c r="K669" s="46"/>
      <c r="L669" s="46"/>
      <c r="M669" s="46"/>
      <c r="N669" s="46"/>
      <c r="O669" s="46"/>
      <c r="P669" s="46"/>
      <c r="Q669" s="46"/>
      <c r="R669" s="46"/>
      <c r="S669" s="46"/>
      <c r="T669" s="46"/>
      <c r="U669" s="46"/>
      <c r="V669" s="46"/>
      <c r="W669" s="46"/>
      <c r="X669" s="46"/>
      <c r="Y669" s="46"/>
    </row>
    <row r="670" spans="1:25" ht="14.25" customHeight="1" x14ac:dyDescent="0.3">
      <c r="A670" s="46"/>
      <c r="B670" s="346"/>
      <c r="C670" s="346"/>
      <c r="D670" s="346"/>
      <c r="H670" s="346"/>
      <c r="I670" s="346"/>
      <c r="J670" s="46"/>
      <c r="K670" s="46"/>
      <c r="L670" s="46"/>
      <c r="M670" s="46"/>
      <c r="N670" s="46"/>
      <c r="O670" s="46"/>
      <c r="P670" s="46"/>
      <c r="Q670" s="46"/>
      <c r="R670" s="46"/>
      <c r="S670" s="46"/>
      <c r="T670" s="46"/>
      <c r="U670" s="46"/>
      <c r="V670" s="46"/>
      <c r="W670" s="46"/>
      <c r="X670" s="46"/>
      <c r="Y670" s="46"/>
    </row>
    <row r="671" spans="1:25" ht="14.25" customHeight="1" x14ac:dyDescent="0.3">
      <c r="A671" s="46"/>
      <c r="B671" s="346"/>
      <c r="C671" s="346"/>
      <c r="D671" s="346"/>
      <c r="H671" s="346"/>
      <c r="I671" s="346"/>
      <c r="J671" s="46"/>
      <c r="K671" s="46"/>
      <c r="L671" s="46"/>
      <c r="M671" s="46"/>
      <c r="N671" s="46"/>
      <c r="O671" s="46"/>
      <c r="P671" s="46"/>
      <c r="Q671" s="46"/>
      <c r="R671" s="46"/>
      <c r="S671" s="46"/>
      <c r="T671" s="46"/>
      <c r="U671" s="46"/>
      <c r="V671" s="46"/>
      <c r="W671" s="46"/>
      <c r="X671" s="46"/>
      <c r="Y671" s="46"/>
    </row>
    <row r="672" spans="1:25" ht="14.25" customHeight="1" x14ac:dyDescent="0.3">
      <c r="A672" s="46"/>
      <c r="B672" s="346"/>
      <c r="C672" s="346"/>
      <c r="D672" s="346"/>
      <c r="H672" s="346"/>
      <c r="I672" s="346"/>
      <c r="J672" s="46"/>
      <c r="K672" s="46"/>
      <c r="L672" s="46"/>
      <c r="M672" s="46"/>
      <c r="N672" s="46"/>
      <c r="O672" s="46"/>
      <c r="P672" s="46"/>
      <c r="Q672" s="46"/>
      <c r="R672" s="46"/>
      <c r="S672" s="46"/>
      <c r="T672" s="46"/>
      <c r="U672" s="46"/>
      <c r="V672" s="46"/>
      <c r="W672" s="46"/>
      <c r="X672" s="46"/>
      <c r="Y672" s="46"/>
    </row>
    <row r="673" spans="1:25" ht="14.25" customHeight="1" x14ac:dyDescent="0.3">
      <c r="A673" s="46"/>
      <c r="B673" s="346"/>
      <c r="C673" s="346"/>
      <c r="D673" s="346"/>
      <c r="H673" s="346"/>
      <c r="I673" s="346"/>
      <c r="J673" s="46"/>
      <c r="K673" s="46"/>
      <c r="L673" s="46"/>
      <c r="M673" s="46"/>
      <c r="N673" s="46"/>
      <c r="O673" s="46"/>
      <c r="P673" s="46"/>
      <c r="Q673" s="46"/>
      <c r="R673" s="46"/>
      <c r="S673" s="46"/>
      <c r="T673" s="46"/>
      <c r="U673" s="46"/>
      <c r="V673" s="46"/>
      <c r="W673" s="46"/>
      <c r="X673" s="46"/>
      <c r="Y673" s="46"/>
    </row>
    <row r="674" spans="1:25" ht="14.25" customHeight="1" x14ac:dyDescent="0.3">
      <c r="A674" s="46"/>
      <c r="B674" s="346"/>
      <c r="C674" s="346"/>
      <c r="D674" s="346"/>
      <c r="H674" s="346"/>
      <c r="I674" s="346"/>
      <c r="J674" s="46"/>
      <c r="K674" s="46"/>
      <c r="L674" s="46"/>
      <c r="M674" s="46"/>
      <c r="N674" s="46"/>
      <c r="O674" s="46"/>
      <c r="P674" s="46"/>
      <c r="Q674" s="46"/>
      <c r="R674" s="46"/>
      <c r="S674" s="46"/>
      <c r="T674" s="46"/>
      <c r="U674" s="46"/>
      <c r="V674" s="46"/>
      <c r="W674" s="46"/>
      <c r="X674" s="46"/>
      <c r="Y674" s="46"/>
    </row>
    <row r="675" spans="1:25" ht="14.25" customHeight="1" x14ac:dyDescent="0.3">
      <c r="A675" s="46"/>
      <c r="B675" s="346"/>
      <c r="C675" s="346"/>
      <c r="D675" s="346"/>
      <c r="H675" s="346"/>
      <c r="I675" s="346"/>
      <c r="J675" s="46"/>
      <c r="K675" s="46"/>
      <c r="L675" s="46"/>
      <c r="M675" s="46"/>
      <c r="N675" s="46"/>
      <c r="O675" s="46"/>
      <c r="P675" s="46"/>
      <c r="Q675" s="46"/>
      <c r="R675" s="46"/>
      <c r="S675" s="46"/>
      <c r="T675" s="46"/>
      <c r="U675" s="46"/>
      <c r="V675" s="46"/>
      <c r="W675" s="46"/>
      <c r="X675" s="46"/>
      <c r="Y675" s="46"/>
    </row>
    <row r="676" spans="1:25" ht="14.25" customHeight="1" x14ac:dyDescent="0.3">
      <c r="A676" s="46"/>
      <c r="B676" s="346"/>
      <c r="C676" s="346"/>
      <c r="D676" s="346"/>
      <c r="H676" s="346"/>
      <c r="I676" s="346"/>
      <c r="J676" s="46"/>
      <c r="K676" s="46"/>
      <c r="L676" s="46"/>
      <c r="M676" s="46"/>
      <c r="N676" s="46"/>
      <c r="O676" s="46"/>
      <c r="P676" s="46"/>
      <c r="Q676" s="46"/>
      <c r="R676" s="46"/>
      <c r="S676" s="46"/>
      <c r="T676" s="46"/>
      <c r="U676" s="46"/>
      <c r="V676" s="46"/>
      <c r="W676" s="46"/>
      <c r="X676" s="46"/>
      <c r="Y676" s="46"/>
    </row>
    <row r="677" spans="1:25" ht="14.25" customHeight="1" x14ac:dyDescent="0.3">
      <c r="A677" s="46"/>
      <c r="B677" s="346"/>
      <c r="C677" s="346"/>
      <c r="D677" s="346"/>
      <c r="H677" s="346"/>
      <c r="I677" s="346"/>
      <c r="J677" s="46"/>
      <c r="K677" s="46"/>
      <c r="L677" s="46"/>
      <c r="M677" s="46"/>
      <c r="N677" s="46"/>
      <c r="O677" s="46"/>
      <c r="P677" s="46"/>
      <c r="Q677" s="46"/>
      <c r="R677" s="46"/>
      <c r="S677" s="46"/>
      <c r="T677" s="46"/>
      <c r="U677" s="46"/>
      <c r="V677" s="46"/>
      <c r="W677" s="46"/>
      <c r="X677" s="46"/>
      <c r="Y677" s="46"/>
    </row>
    <row r="678" spans="1:25" ht="14.25" customHeight="1" x14ac:dyDescent="0.3">
      <c r="A678" s="46"/>
      <c r="B678" s="346"/>
      <c r="C678" s="346"/>
      <c r="D678" s="346"/>
      <c r="H678" s="346"/>
      <c r="I678" s="346"/>
      <c r="J678" s="46"/>
      <c r="K678" s="46"/>
      <c r="L678" s="46"/>
      <c r="M678" s="46"/>
      <c r="N678" s="46"/>
      <c r="O678" s="46"/>
      <c r="P678" s="46"/>
      <c r="Q678" s="46"/>
      <c r="R678" s="46"/>
      <c r="S678" s="46"/>
      <c r="T678" s="46"/>
      <c r="U678" s="46"/>
      <c r="V678" s="46"/>
      <c r="W678" s="46"/>
      <c r="X678" s="46"/>
      <c r="Y678" s="46"/>
    </row>
    <row r="679" spans="1:25" ht="14.25" customHeight="1" x14ac:dyDescent="0.3">
      <c r="A679" s="46"/>
      <c r="B679" s="346"/>
      <c r="C679" s="346"/>
      <c r="D679" s="346"/>
      <c r="H679" s="346"/>
      <c r="I679" s="346"/>
      <c r="J679" s="46"/>
      <c r="K679" s="46"/>
      <c r="L679" s="46"/>
      <c r="M679" s="46"/>
      <c r="N679" s="46"/>
      <c r="O679" s="46"/>
      <c r="P679" s="46"/>
      <c r="Q679" s="46"/>
      <c r="R679" s="46"/>
      <c r="S679" s="46"/>
      <c r="T679" s="46"/>
      <c r="U679" s="46"/>
      <c r="V679" s="46"/>
      <c r="W679" s="46"/>
      <c r="X679" s="46"/>
      <c r="Y679" s="46"/>
    </row>
    <row r="680" spans="1:25" ht="14.25" customHeight="1" x14ac:dyDescent="0.3">
      <c r="A680" s="46"/>
      <c r="B680" s="346"/>
      <c r="C680" s="346"/>
      <c r="D680" s="346"/>
      <c r="H680" s="346"/>
      <c r="I680" s="346"/>
      <c r="J680" s="46"/>
      <c r="K680" s="46"/>
      <c r="L680" s="46"/>
      <c r="M680" s="46"/>
      <c r="N680" s="46"/>
      <c r="O680" s="46"/>
      <c r="P680" s="46"/>
      <c r="Q680" s="46"/>
      <c r="R680" s="46"/>
      <c r="S680" s="46"/>
      <c r="T680" s="46"/>
      <c r="U680" s="46"/>
      <c r="V680" s="46"/>
      <c r="W680" s="46"/>
      <c r="X680" s="46"/>
      <c r="Y680" s="46"/>
    </row>
    <row r="681" spans="1:25" ht="14.25" customHeight="1" x14ac:dyDescent="0.3">
      <c r="A681" s="46"/>
      <c r="B681" s="346"/>
      <c r="C681" s="346"/>
      <c r="D681" s="346"/>
      <c r="H681" s="346"/>
      <c r="I681" s="346"/>
      <c r="J681" s="46"/>
      <c r="K681" s="46"/>
      <c r="L681" s="46"/>
      <c r="M681" s="46"/>
      <c r="N681" s="46"/>
      <c r="O681" s="46"/>
      <c r="P681" s="46"/>
      <c r="Q681" s="46"/>
      <c r="R681" s="46"/>
      <c r="S681" s="46"/>
      <c r="T681" s="46"/>
      <c r="U681" s="46"/>
      <c r="V681" s="46"/>
      <c r="W681" s="46"/>
      <c r="X681" s="46"/>
      <c r="Y681" s="46"/>
    </row>
    <row r="682" spans="1:25" ht="14.25" customHeight="1" x14ac:dyDescent="0.3">
      <c r="A682" s="46"/>
      <c r="B682" s="346"/>
      <c r="C682" s="346"/>
      <c r="D682" s="346"/>
      <c r="H682" s="346"/>
      <c r="I682" s="346"/>
      <c r="J682" s="46"/>
      <c r="K682" s="46"/>
      <c r="L682" s="46"/>
      <c r="M682" s="46"/>
      <c r="N682" s="46"/>
      <c r="O682" s="46"/>
      <c r="P682" s="46"/>
      <c r="Q682" s="46"/>
      <c r="R682" s="46"/>
      <c r="S682" s="46"/>
      <c r="T682" s="46"/>
      <c r="U682" s="46"/>
      <c r="V682" s="46"/>
      <c r="W682" s="46"/>
      <c r="X682" s="46"/>
      <c r="Y682" s="46"/>
    </row>
    <row r="683" spans="1:25" ht="14.25" customHeight="1" x14ac:dyDescent="0.3">
      <c r="A683" s="46"/>
      <c r="B683" s="346"/>
      <c r="C683" s="346"/>
      <c r="D683" s="346"/>
      <c r="H683" s="346"/>
      <c r="I683" s="346"/>
      <c r="J683" s="46"/>
      <c r="K683" s="46"/>
      <c r="L683" s="46"/>
      <c r="M683" s="46"/>
      <c r="N683" s="46"/>
      <c r="O683" s="46"/>
      <c r="P683" s="46"/>
      <c r="Q683" s="46"/>
      <c r="R683" s="46"/>
      <c r="S683" s="46"/>
      <c r="T683" s="46"/>
      <c r="U683" s="46"/>
      <c r="V683" s="46"/>
      <c r="W683" s="46"/>
      <c r="X683" s="46"/>
      <c r="Y683" s="46"/>
    </row>
    <row r="684" spans="1:25" ht="14.25" customHeight="1" x14ac:dyDescent="0.3">
      <c r="A684" s="46"/>
      <c r="B684" s="346"/>
      <c r="C684" s="346"/>
      <c r="D684" s="346"/>
      <c r="H684" s="346"/>
      <c r="I684" s="346"/>
      <c r="J684" s="46"/>
      <c r="K684" s="46"/>
      <c r="L684" s="46"/>
      <c r="M684" s="46"/>
      <c r="N684" s="46"/>
      <c r="O684" s="46"/>
      <c r="P684" s="46"/>
      <c r="Q684" s="46"/>
      <c r="R684" s="46"/>
      <c r="S684" s="46"/>
      <c r="T684" s="46"/>
      <c r="U684" s="46"/>
      <c r="V684" s="46"/>
      <c r="W684" s="46"/>
      <c r="X684" s="46"/>
      <c r="Y684" s="46"/>
    </row>
    <row r="685" spans="1:25" ht="14.25" customHeight="1" x14ac:dyDescent="0.3">
      <c r="A685" s="46"/>
      <c r="B685" s="346"/>
      <c r="C685" s="346"/>
      <c r="D685" s="346"/>
      <c r="H685" s="346"/>
      <c r="I685" s="346"/>
      <c r="J685" s="46"/>
      <c r="K685" s="46"/>
      <c r="L685" s="46"/>
      <c r="M685" s="46"/>
      <c r="N685" s="46"/>
      <c r="O685" s="46"/>
      <c r="P685" s="46"/>
      <c r="Q685" s="46"/>
      <c r="R685" s="46"/>
      <c r="S685" s="46"/>
      <c r="T685" s="46"/>
      <c r="U685" s="46"/>
      <c r="V685" s="46"/>
      <c r="W685" s="46"/>
      <c r="X685" s="46"/>
      <c r="Y685" s="46"/>
    </row>
    <row r="686" spans="1:25" ht="14.25" customHeight="1" x14ac:dyDescent="0.3">
      <c r="A686" s="46"/>
      <c r="B686" s="346"/>
      <c r="C686" s="346"/>
      <c r="D686" s="346"/>
      <c r="H686" s="346"/>
      <c r="I686" s="346"/>
      <c r="J686" s="46"/>
      <c r="K686" s="46"/>
      <c r="L686" s="46"/>
      <c r="M686" s="46"/>
      <c r="N686" s="46"/>
      <c r="O686" s="46"/>
      <c r="P686" s="46"/>
      <c r="Q686" s="46"/>
      <c r="R686" s="46"/>
      <c r="S686" s="46"/>
      <c r="T686" s="46"/>
      <c r="U686" s="46"/>
      <c r="V686" s="46"/>
      <c r="W686" s="46"/>
      <c r="X686" s="46"/>
      <c r="Y686" s="46"/>
    </row>
    <row r="687" spans="1:25" ht="14.25" customHeight="1" x14ac:dyDescent="0.3">
      <c r="A687" s="46"/>
      <c r="B687" s="346"/>
      <c r="C687" s="346"/>
      <c r="D687" s="346"/>
      <c r="H687" s="346"/>
      <c r="I687" s="346"/>
      <c r="J687" s="46"/>
      <c r="K687" s="46"/>
      <c r="L687" s="46"/>
      <c r="M687" s="46"/>
      <c r="N687" s="46"/>
      <c r="O687" s="46"/>
      <c r="P687" s="46"/>
      <c r="Q687" s="46"/>
      <c r="R687" s="46"/>
      <c r="S687" s="46"/>
      <c r="T687" s="46"/>
      <c r="U687" s="46"/>
      <c r="V687" s="46"/>
      <c r="W687" s="46"/>
      <c r="X687" s="46"/>
      <c r="Y687" s="46"/>
    </row>
    <row r="688" spans="1:25" ht="14.25" customHeight="1" x14ac:dyDescent="0.3">
      <c r="A688" s="46"/>
      <c r="B688" s="346"/>
      <c r="C688" s="346"/>
      <c r="D688" s="346"/>
      <c r="H688" s="346"/>
      <c r="I688" s="346"/>
      <c r="J688" s="46"/>
      <c r="K688" s="46"/>
      <c r="L688" s="46"/>
      <c r="M688" s="46"/>
      <c r="N688" s="46"/>
      <c r="O688" s="46"/>
      <c r="P688" s="46"/>
      <c r="Q688" s="46"/>
      <c r="R688" s="46"/>
      <c r="S688" s="46"/>
      <c r="T688" s="46"/>
      <c r="U688" s="46"/>
      <c r="V688" s="46"/>
      <c r="W688" s="46"/>
      <c r="X688" s="46"/>
      <c r="Y688" s="46"/>
    </row>
    <row r="689" spans="1:25" ht="14.25" customHeight="1" x14ac:dyDescent="0.3">
      <c r="A689" s="46"/>
      <c r="B689" s="346"/>
      <c r="C689" s="346"/>
      <c r="D689" s="346"/>
      <c r="H689" s="346"/>
      <c r="I689" s="346"/>
      <c r="J689" s="46"/>
      <c r="K689" s="46"/>
      <c r="L689" s="46"/>
      <c r="M689" s="46"/>
      <c r="N689" s="46"/>
      <c r="O689" s="46"/>
      <c r="P689" s="46"/>
      <c r="Q689" s="46"/>
      <c r="R689" s="46"/>
      <c r="S689" s="46"/>
      <c r="T689" s="46"/>
      <c r="U689" s="46"/>
      <c r="V689" s="46"/>
      <c r="W689" s="46"/>
      <c r="X689" s="46"/>
      <c r="Y689" s="46"/>
    </row>
    <row r="690" spans="1:25" ht="14.25" customHeight="1" x14ac:dyDescent="0.3">
      <c r="A690" s="46"/>
      <c r="B690" s="346"/>
      <c r="C690" s="346"/>
      <c r="D690" s="346"/>
      <c r="H690" s="346"/>
      <c r="I690" s="346"/>
      <c r="J690" s="46"/>
      <c r="K690" s="46"/>
      <c r="L690" s="46"/>
      <c r="M690" s="46"/>
      <c r="N690" s="46"/>
      <c r="O690" s="46"/>
      <c r="P690" s="46"/>
      <c r="Q690" s="46"/>
      <c r="R690" s="46"/>
      <c r="S690" s="46"/>
      <c r="T690" s="46"/>
      <c r="U690" s="46"/>
      <c r="V690" s="46"/>
      <c r="W690" s="46"/>
      <c r="X690" s="46"/>
      <c r="Y690" s="46"/>
    </row>
    <row r="691" spans="1:25" ht="14.25" customHeight="1" x14ac:dyDescent="0.3">
      <c r="A691" s="46"/>
      <c r="B691" s="346"/>
      <c r="C691" s="346"/>
      <c r="D691" s="346"/>
      <c r="H691" s="346"/>
      <c r="I691" s="346"/>
      <c r="J691" s="46"/>
      <c r="K691" s="46"/>
      <c r="L691" s="46"/>
      <c r="M691" s="46"/>
      <c r="N691" s="46"/>
      <c r="O691" s="46"/>
      <c r="P691" s="46"/>
      <c r="Q691" s="46"/>
      <c r="R691" s="46"/>
      <c r="S691" s="46"/>
      <c r="T691" s="46"/>
      <c r="U691" s="46"/>
      <c r="V691" s="46"/>
      <c r="W691" s="46"/>
      <c r="X691" s="46"/>
      <c r="Y691" s="46"/>
    </row>
    <row r="692" spans="1:25" ht="14.25" customHeight="1" x14ac:dyDescent="0.3">
      <c r="A692" s="46"/>
      <c r="B692" s="346"/>
      <c r="C692" s="346"/>
      <c r="D692" s="346"/>
      <c r="H692" s="346"/>
      <c r="I692" s="346"/>
      <c r="J692" s="46"/>
      <c r="K692" s="46"/>
      <c r="L692" s="46"/>
      <c r="M692" s="46"/>
      <c r="N692" s="46"/>
      <c r="O692" s="46"/>
      <c r="P692" s="46"/>
      <c r="Q692" s="46"/>
      <c r="R692" s="46"/>
      <c r="S692" s="46"/>
      <c r="T692" s="46"/>
      <c r="U692" s="46"/>
      <c r="V692" s="46"/>
      <c r="W692" s="46"/>
      <c r="X692" s="46"/>
      <c r="Y692" s="46"/>
    </row>
    <row r="693" spans="1:25" ht="14.25" customHeight="1" x14ac:dyDescent="0.3">
      <c r="A693" s="46"/>
      <c r="B693" s="346"/>
      <c r="C693" s="346"/>
      <c r="D693" s="346"/>
      <c r="H693" s="346"/>
      <c r="I693" s="346"/>
      <c r="J693" s="46"/>
      <c r="K693" s="46"/>
      <c r="L693" s="46"/>
      <c r="M693" s="46"/>
      <c r="N693" s="46"/>
      <c r="O693" s="46"/>
      <c r="P693" s="46"/>
      <c r="Q693" s="46"/>
      <c r="R693" s="46"/>
      <c r="S693" s="46"/>
      <c r="T693" s="46"/>
      <c r="U693" s="46"/>
      <c r="V693" s="46"/>
      <c r="W693" s="46"/>
      <c r="X693" s="46"/>
      <c r="Y693" s="46"/>
    </row>
    <row r="694" spans="1:25" ht="14.25" customHeight="1" x14ac:dyDescent="0.3">
      <c r="A694" s="46"/>
      <c r="B694" s="346"/>
      <c r="C694" s="346"/>
      <c r="D694" s="346"/>
      <c r="H694" s="346"/>
      <c r="I694" s="346"/>
      <c r="J694" s="46"/>
      <c r="K694" s="46"/>
      <c r="L694" s="46"/>
      <c r="M694" s="46"/>
      <c r="N694" s="46"/>
      <c r="O694" s="46"/>
      <c r="P694" s="46"/>
      <c r="Q694" s="46"/>
      <c r="R694" s="46"/>
      <c r="S694" s="46"/>
      <c r="T694" s="46"/>
      <c r="U694" s="46"/>
      <c r="V694" s="46"/>
      <c r="W694" s="46"/>
      <c r="X694" s="46"/>
      <c r="Y694" s="46"/>
    </row>
    <row r="695" spans="1:25" ht="14.25" customHeight="1" x14ac:dyDescent="0.3">
      <c r="A695" s="46"/>
      <c r="B695" s="346"/>
      <c r="C695" s="346"/>
      <c r="D695" s="346"/>
      <c r="H695" s="346"/>
      <c r="I695" s="346"/>
      <c r="J695" s="46"/>
      <c r="K695" s="46"/>
      <c r="L695" s="46"/>
      <c r="M695" s="46"/>
      <c r="N695" s="46"/>
      <c r="O695" s="46"/>
      <c r="P695" s="46"/>
      <c r="Q695" s="46"/>
      <c r="R695" s="46"/>
      <c r="S695" s="46"/>
      <c r="T695" s="46"/>
      <c r="U695" s="46"/>
      <c r="V695" s="46"/>
      <c r="W695" s="46"/>
      <c r="X695" s="46"/>
      <c r="Y695" s="46"/>
    </row>
    <row r="696" spans="1:25" ht="14.25" customHeight="1" x14ac:dyDescent="0.3">
      <c r="A696" s="46"/>
      <c r="B696" s="346"/>
      <c r="C696" s="346"/>
      <c r="D696" s="346"/>
      <c r="H696" s="346"/>
      <c r="I696" s="346"/>
      <c r="J696" s="46"/>
      <c r="K696" s="46"/>
      <c r="L696" s="46"/>
      <c r="M696" s="46"/>
      <c r="N696" s="46"/>
      <c r="O696" s="46"/>
      <c r="P696" s="46"/>
      <c r="Q696" s="46"/>
      <c r="R696" s="46"/>
      <c r="S696" s="46"/>
      <c r="T696" s="46"/>
      <c r="U696" s="46"/>
      <c r="V696" s="46"/>
      <c r="W696" s="46"/>
      <c r="X696" s="46"/>
      <c r="Y696" s="46"/>
    </row>
    <row r="697" spans="1:25" ht="14.25" customHeight="1" x14ac:dyDescent="0.3">
      <c r="A697" s="46"/>
      <c r="B697" s="346"/>
      <c r="C697" s="346"/>
      <c r="D697" s="346"/>
      <c r="H697" s="346"/>
      <c r="I697" s="346"/>
      <c r="J697" s="46"/>
      <c r="K697" s="46"/>
      <c r="L697" s="46"/>
      <c r="M697" s="46"/>
      <c r="N697" s="46"/>
      <c r="O697" s="46"/>
      <c r="P697" s="46"/>
      <c r="Q697" s="46"/>
      <c r="R697" s="46"/>
      <c r="S697" s="46"/>
      <c r="T697" s="46"/>
      <c r="U697" s="46"/>
      <c r="V697" s="46"/>
      <c r="W697" s="46"/>
      <c r="X697" s="46"/>
      <c r="Y697" s="46"/>
    </row>
    <row r="698" spans="1:25" ht="14.25" customHeight="1" x14ac:dyDescent="0.3">
      <c r="A698" s="46"/>
      <c r="B698" s="346"/>
      <c r="C698" s="346"/>
      <c r="D698" s="346"/>
      <c r="H698" s="346"/>
      <c r="I698" s="346"/>
      <c r="J698" s="46"/>
      <c r="K698" s="46"/>
      <c r="L698" s="46"/>
      <c r="M698" s="46"/>
      <c r="N698" s="46"/>
      <c r="O698" s="46"/>
      <c r="P698" s="46"/>
      <c r="Q698" s="46"/>
      <c r="R698" s="46"/>
      <c r="S698" s="46"/>
      <c r="T698" s="46"/>
      <c r="U698" s="46"/>
      <c r="V698" s="46"/>
      <c r="W698" s="46"/>
      <c r="X698" s="46"/>
      <c r="Y698" s="46"/>
    </row>
    <row r="699" spans="1:25" ht="14.25" customHeight="1" x14ac:dyDescent="0.3">
      <c r="A699" s="46"/>
      <c r="B699" s="346"/>
      <c r="C699" s="346"/>
      <c r="D699" s="346"/>
      <c r="H699" s="346"/>
      <c r="I699" s="346"/>
      <c r="J699" s="46"/>
      <c r="K699" s="46"/>
      <c r="L699" s="46"/>
      <c r="M699" s="46"/>
      <c r="N699" s="46"/>
      <c r="O699" s="46"/>
      <c r="P699" s="46"/>
      <c r="Q699" s="46"/>
      <c r="R699" s="46"/>
      <c r="S699" s="46"/>
      <c r="T699" s="46"/>
      <c r="U699" s="46"/>
      <c r="V699" s="46"/>
      <c r="W699" s="46"/>
      <c r="X699" s="46"/>
      <c r="Y699" s="46"/>
    </row>
    <row r="700" spans="1:25" ht="14.25" customHeight="1" x14ac:dyDescent="0.3">
      <c r="A700" s="46"/>
      <c r="B700" s="346"/>
      <c r="C700" s="346"/>
      <c r="D700" s="346"/>
      <c r="H700" s="346"/>
      <c r="I700" s="346"/>
      <c r="J700" s="46"/>
      <c r="K700" s="46"/>
      <c r="L700" s="46"/>
      <c r="M700" s="46"/>
      <c r="N700" s="46"/>
      <c r="O700" s="46"/>
      <c r="P700" s="46"/>
      <c r="Q700" s="46"/>
      <c r="R700" s="46"/>
      <c r="S700" s="46"/>
      <c r="T700" s="46"/>
      <c r="U700" s="46"/>
      <c r="V700" s="46"/>
      <c r="W700" s="46"/>
      <c r="X700" s="46"/>
      <c r="Y700" s="46"/>
    </row>
    <row r="701" spans="1:25" ht="14.25" customHeight="1" x14ac:dyDescent="0.3">
      <c r="A701" s="46"/>
      <c r="B701" s="346"/>
      <c r="C701" s="346"/>
      <c r="D701" s="346"/>
      <c r="H701" s="346"/>
      <c r="I701" s="346"/>
      <c r="J701" s="46"/>
      <c r="K701" s="46"/>
      <c r="L701" s="46"/>
      <c r="M701" s="46"/>
      <c r="N701" s="46"/>
      <c r="O701" s="46"/>
      <c r="P701" s="46"/>
      <c r="Q701" s="46"/>
      <c r="R701" s="46"/>
      <c r="S701" s="46"/>
      <c r="T701" s="46"/>
      <c r="U701" s="46"/>
      <c r="V701" s="46"/>
      <c r="W701" s="46"/>
      <c r="X701" s="46"/>
      <c r="Y701" s="46"/>
    </row>
    <row r="702" spans="1:25" ht="14.25" customHeight="1" x14ac:dyDescent="0.3">
      <c r="A702" s="46"/>
      <c r="B702" s="346"/>
      <c r="C702" s="346"/>
      <c r="D702" s="346"/>
      <c r="H702" s="346"/>
      <c r="I702" s="346"/>
      <c r="J702" s="46"/>
      <c r="K702" s="46"/>
      <c r="L702" s="46"/>
      <c r="M702" s="46"/>
      <c r="N702" s="46"/>
      <c r="O702" s="46"/>
      <c r="P702" s="46"/>
      <c r="Q702" s="46"/>
      <c r="R702" s="46"/>
      <c r="S702" s="46"/>
      <c r="T702" s="46"/>
      <c r="U702" s="46"/>
      <c r="V702" s="46"/>
      <c r="W702" s="46"/>
      <c r="X702" s="46"/>
      <c r="Y702" s="46"/>
    </row>
    <row r="703" spans="1:25" ht="14.25" customHeight="1" x14ac:dyDescent="0.3">
      <c r="A703" s="46"/>
      <c r="B703" s="346"/>
      <c r="C703" s="346"/>
      <c r="D703" s="346"/>
      <c r="H703" s="346"/>
      <c r="I703" s="346"/>
      <c r="J703" s="46"/>
      <c r="K703" s="46"/>
      <c r="L703" s="46"/>
      <c r="M703" s="46"/>
      <c r="N703" s="46"/>
      <c r="O703" s="46"/>
      <c r="P703" s="46"/>
      <c r="Q703" s="46"/>
      <c r="R703" s="46"/>
      <c r="S703" s="46"/>
      <c r="T703" s="46"/>
      <c r="U703" s="46"/>
      <c r="V703" s="46"/>
      <c r="W703" s="46"/>
      <c r="X703" s="46"/>
      <c r="Y703" s="46"/>
    </row>
    <row r="704" spans="1:25" ht="14.25" customHeight="1" x14ac:dyDescent="0.3">
      <c r="A704" s="46"/>
      <c r="B704" s="346"/>
      <c r="C704" s="346"/>
      <c r="D704" s="346"/>
      <c r="H704" s="346"/>
      <c r="I704" s="346"/>
      <c r="J704" s="46"/>
      <c r="K704" s="46"/>
      <c r="L704" s="46"/>
      <c r="M704" s="46"/>
      <c r="N704" s="46"/>
      <c r="O704" s="46"/>
      <c r="P704" s="46"/>
      <c r="Q704" s="46"/>
      <c r="R704" s="46"/>
      <c r="S704" s="46"/>
      <c r="T704" s="46"/>
      <c r="U704" s="46"/>
      <c r="V704" s="46"/>
      <c r="W704" s="46"/>
      <c r="X704" s="46"/>
      <c r="Y704" s="46"/>
    </row>
    <row r="705" spans="1:25" ht="14.25" customHeight="1" x14ac:dyDescent="0.3">
      <c r="A705" s="46"/>
      <c r="B705" s="346"/>
      <c r="C705" s="346"/>
      <c r="D705" s="346"/>
      <c r="H705" s="346"/>
      <c r="I705" s="346"/>
      <c r="J705" s="46"/>
      <c r="K705" s="46"/>
      <c r="L705" s="46"/>
      <c r="M705" s="46"/>
      <c r="N705" s="46"/>
      <c r="O705" s="46"/>
      <c r="P705" s="46"/>
      <c r="Q705" s="46"/>
      <c r="R705" s="46"/>
      <c r="S705" s="46"/>
      <c r="T705" s="46"/>
      <c r="U705" s="46"/>
      <c r="V705" s="46"/>
      <c r="W705" s="46"/>
      <c r="X705" s="46"/>
      <c r="Y705" s="46"/>
    </row>
    <row r="706" spans="1:25" ht="14.25" customHeight="1" x14ac:dyDescent="0.3">
      <c r="A706" s="46"/>
      <c r="B706" s="346"/>
      <c r="C706" s="346"/>
      <c r="D706" s="346"/>
      <c r="H706" s="346"/>
      <c r="I706" s="346"/>
      <c r="J706" s="46"/>
      <c r="K706" s="46"/>
      <c r="L706" s="46"/>
      <c r="M706" s="46"/>
      <c r="N706" s="46"/>
      <c r="O706" s="46"/>
      <c r="P706" s="46"/>
      <c r="Q706" s="46"/>
      <c r="R706" s="46"/>
      <c r="S706" s="46"/>
      <c r="T706" s="46"/>
      <c r="U706" s="46"/>
      <c r="V706" s="46"/>
      <c r="W706" s="46"/>
      <c r="X706" s="46"/>
      <c r="Y706" s="46"/>
    </row>
    <row r="707" spans="1:25" ht="14.25" customHeight="1" x14ac:dyDescent="0.3">
      <c r="A707" s="46"/>
      <c r="B707" s="346"/>
      <c r="C707" s="346"/>
      <c r="D707" s="346"/>
      <c r="H707" s="346"/>
      <c r="I707" s="346"/>
      <c r="J707" s="46"/>
      <c r="K707" s="46"/>
      <c r="L707" s="46"/>
      <c r="M707" s="46"/>
      <c r="N707" s="46"/>
      <c r="O707" s="46"/>
      <c r="P707" s="46"/>
      <c r="Q707" s="46"/>
      <c r="R707" s="46"/>
      <c r="S707" s="46"/>
      <c r="T707" s="46"/>
      <c r="U707" s="46"/>
      <c r="V707" s="46"/>
      <c r="W707" s="46"/>
      <c r="X707" s="46"/>
      <c r="Y707" s="46"/>
    </row>
    <row r="708" spans="1:25" ht="14.25" customHeight="1" x14ac:dyDescent="0.3">
      <c r="A708" s="46"/>
      <c r="B708" s="346"/>
      <c r="C708" s="346"/>
      <c r="D708" s="346"/>
      <c r="H708" s="346"/>
      <c r="I708" s="346"/>
      <c r="J708" s="46"/>
      <c r="K708" s="46"/>
      <c r="L708" s="46"/>
      <c r="M708" s="46"/>
      <c r="N708" s="46"/>
      <c r="O708" s="46"/>
      <c r="P708" s="46"/>
      <c r="Q708" s="46"/>
      <c r="R708" s="46"/>
      <c r="S708" s="46"/>
      <c r="T708" s="46"/>
      <c r="U708" s="46"/>
      <c r="V708" s="46"/>
      <c r="W708" s="46"/>
      <c r="X708" s="46"/>
      <c r="Y708" s="46"/>
    </row>
    <row r="709" spans="1:25" ht="14.25" customHeight="1" x14ac:dyDescent="0.3">
      <c r="A709" s="46"/>
      <c r="B709" s="346"/>
      <c r="C709" s="346"/>
      <c r="D709" s="346"/>
      <c r="H709" s="346"/>
      <c r="I709" s="346"/>
      <c r="J709" s="46"/>
      <c r="K709" s="46"/>
      <c r="L709" s="46"/>
      <c r="M709" s="46"/>
      <c r="N709" s="46"/>
      <c r="O709" s="46"/>
      <c r="P709" s="46"/>
      <c r="Q709" s="46"/>
      <c r="R709" s="46"/>
      <c r="S709" s="46"/>
      <c r="T709" s="46"/>
      <c r="U709" s="46"/>
      <c r="V709" s="46"/>
      <c r="W709" s="46"/>
      <c r="X709" s="46"/>
      <c r="Y709" s="46"/>
    </row>
    <row r="710" spans="1:25" ht="14.25" customHeight="1" x14ac:dyDescent="0.3">
      <c r="A710" s="46"/>
      <c r="B710" s="346"/>
      <c r="C710" s="346"/>
      <c r="D710" s="346"/>
      <c r="H710" s="346"/>
      <c r="I710" s="346"/>
      <c r="J710" s="46"/>
      <c r="K710" s="46"/>
      <c r="L710" s="46"/>
      <c r="M710" s="46"/>
      <c r="N710" s="46"/>
      <c r="O710" s="46"/>
      <c r="P710" s="46"/>
      <c r="Q710" s="46"/>
      <c r="R710" s="46"/>
      <c r="S710" s="46"/>
      <c r="T710" s="46"/>
      <c r="U710" s="46"/>
      <c r="V710" s="46"/>
      <c r="W710" s="46"/>
      <c r="X710" s="46"/>
      <c r="Y710" s="46"/>
    </row>
    <row r="711" spans="1:25" ht="14.25" customHeight="1" x14ac:dyDescent="0.3">
      <c r="A711" s="46"/>
      <c r="B711" s="346"/>
      <c r="C711" s="346"/>
      <c r="D711" s="346"/>
      <c r="H711" s="346"/>
      <c r="I711" s="346"/>
      <c r="J711" s="46"/>
      <c r="K711" s="46"/>
      <c r="L711" s="46"/>
      <c r="M711" s="46"/>
      <c r="N711" s="46"/>
      <c r="O711" s="46"/>
      <c r="P711" s="46"/>
      <c r="Q711" s="46"/>
      <c r="R711" s="46"/>
      <c r="S711" s="46"/>
      <c r="T711" s="46"/>
      <c r="U711" s="46"/>
      <c r="V711" s="46"/>
      <c r="W711" s="46"/>
      <c r="X711" s="46"/>
      <c r="Y711" s="46"/>
    </row>
    <row r="712" spans="1:25" ht="14.25" customHeight="1" x14ac:dyDescent="0.3">
      <c r="A712" s="46"/>
      <c r="B712" s="346"/>
      <c r="C712" s="346"/>
      <c r="D712" s="346"/>
      <c r="H712" s="346"/>
      <c r="I712" s="346"/>
      <c r="J712" s="46"/>
      <c r="K712" s="46"/>
      <c r="L712" s="46"/>
      <c r="M712" s="46"/>
      <c r="N712" s="46"/>
      <c r="O712" s="46"/>
      <c r="P712" s="46"/>
      <c r="Q712" s="46"/>
      <c r="R712" s="46"/>
      <c r="S712" s="46"/>
      <c r="T712" s="46"/>
      <c r="U712" s="46"/>
      <c r="V712" s="46"/>
      <c r="W712" s="46"/>
      <c r="X712" s="46"/>
      <c r="Y712" s="46"/>
    </row>
    <row r="713" spans="1:25" ht="14.25" customHeight="1" x14ac:dyDescent="0.3">
      <c r="A713" s="46"/>
      <c r="B713" s="346"/>
      <c r="C713" s="346"/>
      <c r="D713" s="346"/>
      <c r="H713" s="346"/>
      <c r="I713" s="346"/>
      <c r="J713" s="46"/>
      <c r="K713" s="46"/>
      <c r="L713" s="46"/>
      <c r="M713" s="46"/>
      <c r="N713" s="46"/>
      <c r="O713" s="46"/>
      <c r="P713" s="46"/>
      <c r="Q713" s="46"/>
      <c r="R713" s="46"/>
      <c r="S713" s="46"/>
      <c r="T713" s="46"/>
      <c r="U713" s="46"/>
      <c r="V713" s="46"/>
      <c r="W713" s="46"/>
      <c r="X713" s="46"/>
      <c r="Y713" s="46"/>
    </row>
    <row r="714" spans="1:25" ht="14.25" customHeight="1" x14ac:dyDescent="0.3">
      <c r="A714" s="46"/>
      <c r="B714" s="346"/>
      <c r="C714" s="346"/>
      <c r="D714" s="346"/>
      <c r="H714" s="346"/>
      <c r="I714" s="346"/>
      <c r="J714" s="46"/>
      <c r="K714" s="46"/>
      <c r="L714" s="46"/>
      <c r="M714" s="46"/>
      <c r="N714" s="46"/>
      <c r="O714" s="46"/>
      <c r="P714" s="46"/>
      <c r="Q714" s="46"/>
      <c r="R714" s="46"/>
      <c r="S714" s="46"/>
      <c r="T714" s="46"/>
      <c r="U714" s="46"/>
      <c r="V714" s="46"/>
      <c r="W714" s="46"/>
      <c r="X714" s="46"/>
      <c r="Y714" s="46"/>
    </row>
    <row r="715" spans="1:25" ht="14.25" customHeight="1" x14ac:dyDescent="0.3">
      <c r="A715" s="46"/>
      <c r="B715" s="346"/>
      <c r="C715" s="346"/>
      <c r="D715" s="346"/>
      <c r="H715" s="346"/>
      <c r="I715" s="346"/>
      <c r="J715" s="46"/>
      <c r="K715" s="46"/>
      <c r="L715" s="46"/>
      <c r="M715" s="46"/>
      <c r="N715" s="46"/>
      <c r="O715" s="46"/>
      <c r="P715" s="46"/>
      <c r="Q715" s="46"/>
      <c r="R715" s="46"/>
      <c r="S715" s="46"/>
      <c r="T715" s="46"/>
      <c r="U715" s="46"/>
      <c r="V715" s="46"/>
      <c r="W715" s="46"/>
      <c r="X715" s="46"/>
      <c r="Y715" s="46"/>
    </row>
    <row r="716" spans="1:25" ht="14.25" customHeight="1" x14ac:dyDescent="0.3">
      <c r="A716" s="46"/>
      <c r="B716" s="346"/>
      <c r="C716" s="346"/>
      <c r="D716" s="346"/>
      <c r="H716" s="346"/>
      <c r="I716" s="346"/>
      <c r="J716" s="46"/>
      <c r="K716" s="46"/>
      <c r="L716" s="46"/>
      <c r="M716" s="46"/>
      <c r="N716" s="46"/>
      <c r="O716" s="46"/>
      <c r="P716" s="46"/>
      <c r="Q716" s="46"/>
      <c r="R716" s="46"/>
      <c r="S716" s="46"/>
      <c r="T716" s="46"/>
      <c r="U716" s="46"/>
      <c r="V716" s="46"/>
      <c r="W716" s="46"/>
      <c r="X716" s="46"/>
      <c r="Y716" s="46"/>
    </row>
    <row r="717" spans="1:25" ht="14.25" customHeight="1" x14ac:dyDescent="0.3">
      <c r="A717" s="46"/>
      <c r="B717" s="346"/>
      <c r="C717" s="346"/>
      <c r="D717" s="346"/>
      <c r="H717" s="346"/>
      <c r="I717" s="346"/>
      <c r="J717" s="46"/>
      <c r="K717" s="46"/>
      <c r="L717" s="46"/>
      <c r="M717" s="46"/>
      <c r="N717" s="46"/>
      <c r="O717" s="46"/>
      <c r="P717" s="46"/>
      <c r="Q717" s="46"/>
      <c r="R717" s="46"/>
      <c r="S717" s="46"/>
      <c r="T717" s="46"/>
      <c r="U717" s="46"/>
      <c r="V717" s="46"/>
      <c r="W717" s="46"/>
      <c r="X717" s="46"/>
      <c r="Y717" s="46"/>
    </row>
    <row r="718" spans="1:25" ht="14.25" customHeight="1" x14ac:dyDescent="0.3">
      <c r="A718" s="46"/>
      <c r="B718" s="346"/>
      <c r="C718" s="346"/>
      <c r="D718" s="346"/>
      <c r="H718" s="346"/>
      <c r="I718" s="346"/>
      <c r="J718" s="46"/>
      <c r="K718" s="46"/>
      <c r="L718" s="46"/>
      <c r="M718" s="46"/>
      <c r="N718" s="46"/>
      <c r="O718" s="46"/>
      <c r="P718" s="46"/>
      <c r="Q718" s="46"/>
      <c r="R718" s="46"/>
      <c r="S718" s="46"/>
      <c r="T718" s="46"/>
      <c r="U718" s="46"/>
      <c r="V718" s="46"/>
      <c r="W718" s="46"/>
      <c r="X718" s="46"/>
      <c r="Y718" s="46"/>
    </row>
    <row r="719" spans="1:25" ht="14.25" customHeight="1" x14ac:dyDescent="0.3">
      <c r="A719" s="46"/>
      <c r="B719" s="346"/>
      <c r="C719" s="346"/>
      <c r="D719" s="346"/>
      <c r="H719" s="346"/>
      <c r="I719" s="346"/>
      <c r="J719" s="46"/>
      <c r="K719" s="46"/>
      <c r="L719" s="46"/>
      <c r="M719" s="46"/>
      <c r="N719" s="46"/>
      <c r="O719" s="46"/>
      <c r="P719" s="46"/>
      <c r="Q719" s="46"/>
      <c r="R719" s="46"/>
      <c r="S719" s="46"/>
      <c r="T719" s="46"/>
      <c r="U719" s="46"/>
      <c r="V719" s="46"/>
      <c r="W719" s="46"/>
      <c r="X719" s="46"/>
      <c r="Y719" s="46"/>
    </row>
    <row r="720" spans="1:25" ht="14.25" customHeight="1" x14ac:dyDescent="0.3">
      <c r="A720" s="46"/>
      <c r="B720" s="346"/>
      <c r="C720" s="346"/>
      <c r="D720" s="346"/>
      <c r="H720" s="346"/>
      <c r="I720" s="346"/>
      <c r="J720" s="46"/>
      <c r="K720" s="46"/>
      <c r="L720" s="46"/>
      <c r="M720" s="46"/>
      <c r="N720" s="46"/>
      <c r="O720" s="46"/>
      <c r="P720" s="46"/>
      <c r="Q720" s="46"/>
      <c r="R720" s="46"/>
      <c r="S720" s="46"/>
      <c r="T720" s="46"/>
      <c r="U720" s="46"/>
      <c r="V720" s="46"/>
      <c r="W720" s="46"/>
      <c r="X720" s="46"/>
      <c r="Y720" s="46"/>
    </row>
    <row r="721" spans="1:25" ht="14.25" customHeight="1" x14ac:dyDescent="0.3">
      <c r="A721" s="46"/>
      <c r="B721" s="346"/>
      <c r="C721" s="346"/>
      <c r="D721" s="346"/>
      <c r="H721" s="346"/>
      <c r="I721" s="346"/>
      <c r="J721" s="46"/>
      <c r="K721" s="46"/>
      <c r="L721" s="46"/>
      <c r="M721" s="46"/>
      <c r="N721" s="46"/>
      <c r="O721" s="46"/>
      <c r="P721" s="46"/>
      <c r="Q721" s="46"/>
      <c r="R721" s="46"/>
      <c r="S721" s="46"/>
      <c r="T721" s="46"/>
      <c r="U721" s="46"/>
      <c r="V721" s="46"/>
      <c r="W721" s="46"/>
      <c r="X721" s="46"/>
      <c r="Y721" s="46"/>
    </row>
    <row r="722" spans="1:25" ht="14.25" customHeight="1" x14ac:dyDescent="0.3">
      <c r="A722" s="46"/>
      <c r="B722" s="346"/>
      <c r="C722" s="346"/>
      <c r="D722" s="346"/>
      <c r="H722" s="346"/>
      <c r="I722" s="346"/>
      <c r="J722" s="46"/>
      <c r="K722" s="46"/>
      <c r="L722" s="46"/>
      <c r="M722" s="46"/>
      <c r="N722" s="46"/>
      <c r="O722" s="46"/>
      <c r="P722" s="46"/>
      <c r="Q722" s="46"/>
      <c r="R722" s="46"/>
      <c r="S722" s="46"/>
      <c r="T722" s="46"/>
      <c r="U722" s="46"/>
      <c r="V722" s="46"/>
      <c r="W722" s="46"/>
      <c r="X722" s="46"/>
      <c r="Y722" s="46"/>
    </row>
    <row r="723" spans="1:25" ht="14.25" customHeight="1" x14ac:dyDescent="0.3">
      <c r="A723" s="46"/>
      <c r="B723" s="346"/>
      <c r="C723" s="346"/>
      <c r="D723" s="346"/>
      <c r="H723" s="346"/>
      <c r="I723" s="346"/>
      <c r="J723" s="46"/>
      <c r="K723" s="46"/>
      <c r="L723" s="46"/>
      <c r="M723" s="46"/>
      <c r="N723" s="46"/>
      <c r="O723" s="46"/>
      <c r="P723" s="46"/>
      <c r="Q723" s="46"/>
      <c r="R723" s="46"/>
      <c r="S723" s="46"/>
      <c r="T723" s="46"/>
      <c r="U723" s="46"/>
      <c r="V723" s="46"/>
      <c r="W723" s="46"/>
      <c r="X723" s="46"/>
      <c r="Y723" s="46"/>
    </row>
    <row r="724" spans="1:25" ht="14.25" customHeight="1" x14ac:dyDescent="0.3">
      <c r="A724" s="46"/>
      <c r="B724" s="346"/>
      <c r="C724" s="346"/>
      <c r="D724" s="346"/>
      <c r="H724" s="346"/>
      <c r="I724" s="346"/>
      <c r="J724" s="46"/>
      <c r="K724" s="46"/>
      <c r="L724" s="46"/>
      <c r="M724" s="46"/>
      <c r="N724" s="46"/>
      <c r="O724" s="46"/>
      <c r="P724" s="46"/>
      <c r="Q724" s="46"/>
      <c r="R724" s="46"/>
      <c r="S724" s="46"/>
      <c r="T724" s="46"/>
      <c r="U724" s="46"/>
      <c r="V724" s="46"/>
      <c r="W724" s="46"/>
      <c r="X724" s="46"/>
      <c r="Y724" s="46"/>
    </row>
    <row r="725" spans="1:25" ht="14.25" customHeight="1" x14ac:dyDescent="0.3">
      <c r="A725" s="46"/>
      <c r="B725" s="346"/>
      <c r="C725" s="346"/>
      <c r="D725" s="346"/>
      <c r="H725" s="346"/>
      <c r="I725" s="346"/>
      <c r="J725" s="46"/>
      <c r="K725" s="46"/>
      <c r="L725" s="46"/>
      <c r="M725" s="46"/>
      <c r="N725" s="46"/>
      <c r="O725" s="46"/>
      <c r="P725" s="46"/>
      <c r="Q725" s="46"/>
      <c r="R725" s="46"/>
      <c r="S725" s="46"/>
      <c r="T725" s="46"/>
      <c r="U725" s="46"/>
      <c r="V725" s="46"/>
      <c r="W725" s="46"/>
      <c r="X725" s="46"/>
      <c r="Y725" s="46"/>
    </row>
    <row r="726" spans="1:25" ht="14.25" customHeight="1" x14ac:dyDescent="0.3">
      <c r="A726" s="46"/>
      <c r="B726" s="346"/>
      <c r="C726" s="346"/>
      <c r="D726" s="346"/>
      <c r="H726" s="346"/>
      <c r="I726" s="346"/>
      <c r="J726" s="46"/>
      <c r="K726" s="46"/>
      <c r="L726" s="46"/>
      <c r="M726" s="46"/>
      <c r="N726" s="46"/>
      <c r="O726" s="46"/>
      <c r="P726" s="46"/>
      <c r="Q726" s="46"/>
      <c r="R726" s="46"/>
      <c r="S726" s="46"/>
      <c r="T726" s="46"/>
      <c r="U726" s="46"/>
      <c r="V726" s="46"/>
      <c r="W726" s="46"/>
      <c r="X726" s="46"/>
      <c r="Y726" s="46"/>
    </row>
    <row r="727" spans="1:25" ht="14.25" customHeight="1" x14ac:dyDescent="0.3">
      <c r="A727" s="46"/>
      <c r="B727" s="346"/>
      <c r="C727" s="346"/>
      <c r="D727" s="346"/>
      <c r="H727" s="346"/>
      <c r="I727" s="346"/>
      <c r="J727" s="46"/>
      <c r="K727" s="46"/>
      <c r="L727" s="46"/>
      <c r="M727" s="46"/>
      <c r="N727" s="46"/>
      <c r="O727" s="46"/>
      <c r="P727" s="46"/>
      <c r="Q727" s="46"/>
      <c r="R727" s="46"/>
      <c r="S727" s="46"/>
      <c r="T727" s="46"/>
      <c r="U727" s="46"/>
      <c r="V727" s="46"/>
      <c r="W727" s="46"/>
      <c r="X727" s="46"/>
      <c r="Y727" s="46"/>
    </row>
    <row r="728" spans="1:25" ht="14.25" customHeight="1" x14ac:dyDescent="0.3">
      <c r="A728" s="46"/>
      <c r="B728" s="346"/>
      <c r="C728" s="346"/>
      <c r="D728" s="346"/>
      <c r="H728" s="346"/>
      <c r="I728" s="346"/>
      <c r="J728" s="46"/>
      <c r="K728" s="46"/>
      <c r="L728" s="46"/>
      <c r="M728" s="46"/>
      <c r="N728" s="46"/>
      <c r="O728" s="46"/>
      <c r="P728" s="46"/>
      <c r="Q728" s="46"/>
      <c r="R728" s="46"/>
      <c r="S728" s="46"/>
      <c r="T728" s="46"/>
      <c r="U728" s="46"/>
      <c r="V728" s="46"/>
      <c r="W728" s="46"/>
      <c r="X728" s="46"/>
      <c r="Y728" s="46"/>
    </row>
    <row r="729" spans="1:25" ht="14.25" customHeight="1" x14ac:dyDescent="0.3">
      <c r="A729" s="46"/>
      <c r="B729" s="346"/>
      <c r="C729" s="346"/>
      <c r="D729" s="346"/>
      <c r="H729" s="346"/>
      <c r="I729" s="346"/>
      <c r="J729" s="46"/>
      <c r="K729" s="46"/>
      <c r="L729" s="46"/>
      <c r="M729" s="46"/>
      <c r="N729" s="46"/>
      <c r="O729" s="46"/>
      <c r="P729" s="46"/>
      <c r="Q729" s="46"/>
      <c r="R729" s="46"/>
      <c r="S729" s="46"/>
      <c r="T729" s="46"/>
      <c r="U729" s="46"/>
      <c r="V729" s="46"/>
      <c r="W729" s="46"/>
      <c r="X729" s="46"/>
      <c r="Y729" s="46"/>
    </row>
    <row r="730" spans="1:25" ht="14.25" customHeight="1" x14ac:dyDescent="0.3">
      <c r="A730" s="46"/>
      <c r="B730" s="346"/>
      <c r="C730" s="346"/>
      <c r="D730" s="346"/>
      <c r="H730" s="346"/>
      <c r="I730" s="346"/>
      <c r="J730" s="46"/>
      <c r="K730" s="46"/>
      <c r="L730" s="46"/>
      <c r="M730" s="46"/>
      <c r="N730" s="46"/>
      <c r="O730" s="46"/>
      <c r="P730" s="46"/>
      <c r="Q730" s="46"/>
      <c r="R730" s="46"/>
      <c r="S730" s="46"/>
      <c r="T730" s="46"/>
      <c r="U730" s="46"/>
      <c r="V730" s="46"/>
      <c r="W730" s="46"/>
      <c r="X730" s="46"/>
      <c r="Y730" s="46"/>
    </row>
    <row r="731" spans="1:25" ht="14.25" customHeight="1" x14ac:dyDescent="0.3">
      <c r="A731" s="46"/>
      <c r="B731" s="346"/>
      <c r="C731" s="346"/>
      <c r="D731" s="346"/>
      <c r="H731" s="346"/>
      <c r="I731" s="346"/>
      <c r="J731" s="46"/>
      <c r="K731" s="46"/>
      <c r="L731" s="46"/>
      <c r="M731" s="46"/>
      <c r="N731" s="46"/>
      <c r="O731" s="46"/>
      <c r="P731" s="46"/>
      <c r="Q731" s="46"/>
      <c r="R731" s="46"/>
      <c r="S731" s="46"/>
      <c r="T731" s="46"/>
      <c r="U731" s="46"/>
      <c r="V731" s="46"/>
      <c r="W731" s="46"/>
      <c r="X731" s="46"/>
      <c r="Y731" s="46"/>
    </row>
    <row r="732" spans="1:25" ht="14.25" customHeight="1" x14ac:dyDescent="0.3">
      <c r="A732" s="46"/>
      <c r="B732" s="346"/>
      <c r="C732" s="346"/>
      <c r="D732" s="346"/>
      <c r="H732" s="346"/>
      <c r="I732" s="346"/>
      <c r="J732" s="46"/>
      <c r="K732" s="46"/>
      <c r="L732" s="46"/>
      <c r="M732" s="46"/>
      <c r="N732" s="46"/>
      <c r="O732" s="46"/>
      <c r="P732" s="46"/>
      <c r="Q732" s="46"/>
      <c r="R732" s="46"/>
      <c r="S732" s="46"/>
      <c r="T732" s="46"/>
      <c r="U732" s="46"/>
      <c r="V732" s="46"/>
      <c r="W732" s="46"/>
      <c r="X732" s="46"/>
      <c r="Y732" s="46"/>
    </row>
    <row r="733" spans="1:25" ht="14.25" customHeight="1" x14ac:dyDescent="0.3">
      <c r="A733" s="46"/>
      <c r="B733" s="346"/>
      <c r="C733" s="346"/>
      <c r="D733" s="346"/>
      <c r="H733" s="346"/>
      <c r="I733" s="346"/>
      <c r="J733" s="46"/>
      <c r="K733" s="46"/>
      <c r="L733" s="46"/>
      <c r="M733" s="46"/>
      <c r="N733" s="46"/>
      <c r="O733" s="46"/>
      <c r="P733" s="46"/>
      <c r="Q733" s="46"/>
      <c r="R733" s="46"/>
      <c r="S733" s="46"/>
      <c r="T733" s="46"/>
      <c r="U733" s="46"/>
      <c r="V733" s="46"/>
      <c r="W733" s="46"/>
      <c r="X733" s="46"/>
      <c r="Y733" s="46"/>
    </row>
    <row r="734" spans="1:25" ht="14.25" customHeight="1" x14ac:dyDescent="0.3">
      <c r="A734" s="46"/>
      <c r="B734" s="346"/>
      <c r="C734" s="346"/>
      <c r="D734" s="346"/>
      <c r="H734" s="346"/>
      <c r="I734" s="346"/>
      <c r="J734" s="46"/>
      <c r="K734" s="46"/>
      <c r="L734" s="46"/>
      <c r="M734" s="46"/>
      <c r="N734" s="46"/>
      <c r="O734" s="46"/>
      <c r="P734" s="46"/>
      <c r="Q734" s="46"/>
      <c r="R734" s="46"/>
      <c r="S734" s="46"/>
      <c r="T734" s="46"/>
      <c r="U734" s="46"/>
      <c r="V734" s="46"/>
      <c r="W734" s="46"/>
      <c r="X734" s="46"/>
      <c r="Y734" s="46"/>
    </row>
    <row r="735" spans="1:25" ht="14.25" customHeight="1" x14ac:dyDescent="0.3">
      <c r="A735" s="46"/>
      <c r="B735" s="346"/>
      <c r="C735" s="346"/>
      <c r="D735" s="346"/>
      <c r="H735" s="346"/>
      <c r="I735" s="346"/>
      <c r="J735" s="46"/>
      <c r="K735" s="46"/>
      <c r="L735" s="46"/>
      <c r="M735" s="46"/>
      <c r="N735" s="46"/>
      <c r="O735" s="46"/>
      <c r="P735" s="46"/>
      <c r="Q735" s="46"/>
      <c r="R735" s="46"/>
      <c r="S735" s="46"/>
      <c r="T735" s="46"/>
      <c r="U735" s="46"/>
      <c r="V735" s="46"/>
      <c r="W735" s="46"/>
      <c r="X735" s="46"/>
      <c r="Y735" s="46"/>
    </row>
    <row r="736" spans="1:25" ht="14.25" customHeight="1" x14ac:dyDescent="0.3">
      <c r="A736" s="46"/>
      <c r="B736" s="346"/>
      <c r="C736" s="346"/>
      <c r="D736" s="346"/>
      <c r="H736" s="346"/>
      <c r="I736" s="346"/>
      <c r="J736" s="46"/>
      <c r="K736" s="46"/>
      <c r="L736" s="46"/>
      <c r="M736" s="46"/>
      <c r="N736" s="46"/>
      <c r="O736" s="46"/>
      <c r="P736" s="46"/>
      <c r="Q736" s="46"/>
      <c r="R736" s="46"/>
      <c r="S736" s="46"/>
      <c r="T736" s="46"/>
      <c r="U736" s="46"/>
      <c r="V736" s="46"/>
      <c r="W736" s="46"/>
      <c r="X736" s="46"/>
      <c r="Y736" s="46"/>
    </row>
    <row r="737" spans="1:25" ht="14.25" customHeight="1" x14ac:dyDescent="0.3">
      <c r="A737" s="46"/>
      <c r="B737" s="346"/>
      <c r="C737" s="346"/>
      <c r="D737" s="346"/>
      <c r="H737" s="346"/>
      <c r="I737" s="346"/>
      <c r="J737" s="46"/>
      <c r="K737" s="46"/>
      <c r="L737" s="46"/>
      <c r="M737" s="46"/>
      <c r="N737" s="46"/>
      <c r="O737" s="46"/>
      <c r="P737" s="46"/>
      <c r="Q737" s="46"/>
      <c r="R737" s="46"/>
      <c r="S737" s="46"/>
      <c r="T737" s="46"/>
      <c r="U737" s="46"/>
      <c r="V737" s="46"/>
      <c r="W737" s="46"/>
      <c r="X737" s="46"/>
      <c r="Y737" s="46"/>
    </row>
    <row r="738" spans="1:25" ht="14.25" customHeight="1" x14ac:dyDescent="0.3">
      <c r="A738" s="46"/>
      <c r="B738" s="346"/>
      <c r="C738" s="346"/>
      <c r="D738" s="346"/>
      <c r="H738" s="346"/>
      <c r="I738" s="346"/>
      <c r="J738" s="46"/>
      <c r="K738" s="46"/>
      <c r="L738" s="46"/>
      <c r="M738" s="46"/>
      <c r="N738" s="46"/>
      <c r="O738" s="46"/>
      <c r="P738" s="46"/>
      <c r="Q738" s="46"/>
      <c r="R738" s="46"/>
      <c r="S738" s="46"/>
      <c r="T738" s="46"/>
      <c r="U738" s="46"/>
      <c r="V738" s="46"/>
      <c r="W738" s="46"/>
      <c r="X738" s="46"/>
      <c r="Y738" s="46"/>
    </row>
    <row r="739" spans="1:25" ht="14.25" customHeight="1" x14ac:dyDescent="0.3">
      <c r="A739" s="46"/>
      <c r="B739" s="346"/>
      <c r="C739" s="346"/>
      <c r="D739" s="346"/>
      <c r="H739" s="346"/>
      <c r="I739" s="346"/>
      <c r="J739" s="46"/>
      <c r="K739" s="46"/>
      <c r="L739" s="46"/>
      <c r="M739" s="46"/>
      <c r="N739" s="46"/>
      <c r="O739" s="46"/>
      <c r="P739" s="46"/>
      <c r="Q739" s="46"/>
      <c r="R739" s="46"/>
      <c r="S739" s="46"/>
      <c r="T739" s="46"/>
      <c r="U739" s="46"/>
      <c r="V739" s="46"/>
      <c r="W739" s="46"/>
      <c r="X739" s="46"/>
      <c r="Y739" s="46"/>
    </row>
    <row r="740" spans="1:25" ht="14.25" customHeight="1" x14ac:dyDescent="0.3">
      <c r="A740" s="46"/>
      <c r="B740" s="346"/>
      <c r="C740" s="346"/>
      <c r="D740" s="346"/>
      <c r="H740" s="346"/>
      <c r="I740" s="346"/>
      <c r="J740" s="46"/>
      <c r="K740" s="46"/>
      <c r="L740" s="46"/>
      <c r="M740" s="46"/>
      <c r="N740" s="46"/>
      <c r="O740" s="46"/>
      <c r="P740" s="46"/>
      <c r="Q740" s="46"/>
      <c r="R740" s="46"/>
      <c r="S740" s="46"/>
      <c r="T740" s="46"/>
      <c r="U740" s="46"/>
      <c r="V740" s="46"/>
      <c r="W740" s="46"/>
      <c r="X740" s="46"/>
      <c r="Y740" s="46"/>
    </row>
    <row r="741" spans="1:25" ht="14.25" customHeight="1" x14ac:dyDescent="0.3">
      <c r="A741" s="46"/>
      <c r="B741" s="346"/>
      <c r="C741" s="346"/>
      <c r="D741" s="346"/>
      <c r="H741" s="346"/>
      <c r="I741" s="346"/>
      <c r="J741" s="46"/>
      <c r="K741" s="46"/>
      <c r="L741" s="46"/>
      <c r="M741" s="46"/>
      <c r="N741" s="46"/>
      <c r="O741" s="46"/>
      <c r="P741" s="46"/>
      <c r="Q741" s="46"/>
      <c r="R741" s="46"/>
      <c r="S741" s="46"/>
      <c r="T741" s="46"/>
      <c r="U741" s="46"/>
      <c r="V741" s="46"/>
      <c r="W741" s="46"/>
      <c r="X741" s="46"/>
      <c r="Y741" s="46"/>
    </row>
    <row r="742" spans="1:25" ht="14.25" customHeight="1" x14ac:dyDescent="0.3">
      <c r="A742" s="46"/>
      <c r="B742" s="346"/>
      <c r="C742" s="346"/>
      <c r="D742" s="346"/>
      <c r="H742" s="346"/>
      <c r="I742" s="346"/>
      <c r="J742" s="46"/>
      <c r="K742" s="46"/>
      <c r="L742" s="46"/>
      <c r="M742" s="46"/>
      <c r="N742" s="46"/>
      <c r="O742" s="46"/>
      <c r="P742" s="46"/>
      <c r="Q742" s="46"/>
      <c r="R742" s="46"/>
      <c r="S742" s="46"/>
      <c r="T742" s="46"/>
      <c r="U742" s="46"/>
      <c r="V742" s="46"/>
      <c r="W742" s="46"/>
      <c r="X742" s="46"/>
      <c r="Y742" s="46"/>
    </row>
    <row r="743" spans="1:25" ht="14.25" customHeight="1" x14ac:dyDescent="0.3">
      <c r="A743" s="46"/>
      <c r="B743" s="346"/>
      <c r="C743" s="346"/>
      <c r="D743" s="346"/>
      <c r="H743" s="346"/>
      <c r="I743" s="346"/>
      <c r="J743" s="46"/>
      <c r="K743" s="46"/>
      <c r="L743" s="46"/>
      <c r="M743" s="46"/>
      <c r="N743" s="46"/>
      <c r="O743" s="46"/>
      <c r="P743" s="46"/>
      <c r="Q743" s="46"/>
      <c r="R743" s="46"/>
      <c r="S743" s="46"/>
      <c r="T743" s="46"/>
      <c r="U743" s="46"/>
      <c r="V743" s="46"/>
      <c r="W743" s="46"/>
      <c r="X743" s="46"/>
      <c r="Y743" s="46"/>
    </row>
    <row r="744" spans="1:25" ht="14.25" customHeight="1" x14ac:dyDescent="0.3">
      <c r="A744" s="46"/>
      <c r="B744" s="346"/>
      <c r="C744" s="346"/>
      <c r="D744" s="346"/>
      <c r="H744" s="346"/>
      <c r="I744" s="346"/>
      <c r="J744" s="46"/>
      <c r="K744" s="46"/>
      <c r="L744" s="46"/>
      <c r="M744" s="46"/>
      <c r="N744" s="46"/>
      <c r="O744" s="46"/>
      <c r="P744" s="46"/>
      <c r="Q744" s="46"/>
      <c r="R744" s="46"/>
      <c r="S744" s="46"/>
      <c r="T744" s="46"/>
      <c r="U744" s="46"/>
      <c r="V744" s="46"/>
      <c r="W744" s="46"/>
      <c r="X744" s="46"/>
      <c r="Y744" s="46"/>
    </row>
    <row r="745" spans="1:25" ht="14.25" customHeight="1" x14ac:dyDescent="0.3">
      <c r="A745" s="46"/>
      <c r="B745" s="346"/>
      <c r="C745" s="346"/>
      <c r="D745" s="346"/>
      <c r="H745" s="346"/>
      <c r="I745" s="346"/>
      <c r="J745" s="46"/>
      <c r="K745" s="46"/>
      <c r="L745" s="46"/>
      <c r="M745" s="46"/>
      <c r="N745" s="46"/>
      <c r="O745" s="46"/>
      <c r="P745" s="46"/>
      <c r="Q745" s="46"/>
      <c r="R745" s="46"/>
      <c r="S745" s="46"/>
      <c r="T745" s="46"/>
      <c r="U745" s="46"/>
      <c r="V745" s="46"/>
      <c r="W745" s="46"/>
      <c r="X745" s="46"/>
      <c r="Y745" s="46"/>
    </row>
    <row r="746" spans="1:25" ht="14.25" customHeight="1" x14ac:dyDescent="0.3">
      <c r="A746" s="46"/>
      <c r="B746" s="346"/>
      <c r="C746" s="346"/>
      <c r="D746" s="346"/>
      <c r="H746" s="346"/>
      <c r="I746" s="346"/>
      <c r="J746" s="46"/>
      <c r="K746" s="46"/>
      <c r="L746" s="46"/>
      <c r="M746" s="46"/>
      <c r="N746" s="46"/>
      <c r="O746" s="46"/>
      <c r="P746" s="46"/>
      <c r="Q746" s="46"/>
      <c r="R746" s="46"/>
      <c r="S746" s="46"/>
      <c r="T746" s="46"/>
      <c r="U746" s="46"/>
      <c r="V746" s="46"/>
      <c r="W746" s="46"/>
      <c r="X746" s="46"/>
      <c r="Y746" s="46"/>
    </row>
    <row r="747" spans="1:25" ht="14.25" customHeight="1" x14ac:dyDescent="0.3">
      <c r="A747" s="46"/>
      <c r="B747" s="346"/>
      <c r="C747" s="346"/>
      <c r="D747" s="346"/>
      <c r="H747" s="346"/>
      <c r="I747" s="346"/>
      <c r="J747" s="46"/>
      <c r="K747" s="46"/>
      <c r="L747" s="46"/>
      <c r="M747" s="46"/>
      <c r="N747" s="46"/>
      <c r="O747" s="46"/>
      <c r="P747" s="46"/>
      <c r="Q747" s="46"/>
      <c r="R747" s="46"/>
      <c r="S747" s="46"/>
      <c r="T747" s="46"/>
      <c r="U747" s="46"/>
      <c r="V747" s="46"/>
      <c r="W747" s="46"/>
      <c r="X747" s="46"/>
      <c r="Y747" s="46"/>
    </row>
    <row r="748" spans="1:25" ht="14.25" customHeight="1" x14ac:dyDescent="0.3">
      <c r="A748" s="46"/>
      <c r="B748" s="346"/>
      <c r="C748" s="346"/>
      <c r="D748" s="346"/>
      <c r="H748" s="346"/>
      <c r="I748" s="346"/>
      <c r="J748" s="46"/>
      <c r="K748" s="46"/>
      <c r="L748" s="46"/>
      <c r="M748" s="46"/>
      <c r="N748" s="46"/>
      <c r="O748" s="46"/>
      <c r="P748" s="46"/>
      <c r="Q748" s="46"/>
      <c r="R748" s="46"/>
      <c r="S748" s="46"/>
      <c r="T748" s="46"/>
      <c r="U748" s="46"/>
      <c r="V748" s="46"/>
      <c r="W748" s="46"/>
      <c r="X748" s="46"/>
      <c r="Y748" s="46"/>
    </row>
    <row r="749" spans="1:25" ht="14.25" customHeight="1" x14ac:dyDescent="0.3">
      <c r="A749" s="46"/>
      <c r="B749" s="346"/>
      <c r="C749" s="346"/>
      <c r="D749" s="346"/>
      <c r="H749" s="346"/>
      <c r="I749" s="346"/>
      <c r="J749" s="46"/>
      <c r="K749" s="46"/>
      <c r="L749" s="46"/>
      <c r="M749" s="46"/>
      <c r="N749" s="46"/>
      <c r="O749" s="46"/>
      <c r="P749" s="46"/>
      <c r="Q749" s="46"/>
      <c r="R749" s="46"/>
      <c r="S749" s="46"/>
      <c r="T749" s="46"/>
      <c r="U749" s="46"/>
      <c r="V749" s="46"/>
      <c r="W749" s="46"/>
      <c r="X749" s="46"/>
      <c r="Y749" s="46"/>
    </row>
    <row r="750" spans="1:25" ht="14.25" customHeight="1" x14ac:dyDescent="0.3">
      <c r="A750" s="46"/>
      <c r="B750" s="346"/>
      <c r="C750" s="346"/>
      <c r="D750" s="346"/>
      <c r="H750" s="346"/>
      <c r="I750" s="346"/>
      <c r="J750" s="46"/>
      <c r="K750" s="46"/>
      <c r="L750" s="46"/>
      <c r="M750" s="46"/>
      <c r="N750" s="46"/>
      <c r="O750" s="46"/>
      <c r="P750" s="46"/>
      <c r="Q750" s="46"/>
      <c r="R750" s="46"/>
      <c r="S750" s="46"/>
      <c r="T750" s="46"/>
      <c r="U750" s="46"/>
      <c r="V750" s="46"/>
      <c r="W750" s="46"/>
      <c r="X750" s="46"/>
      <c r="Y750" s="46"/>
    </row>
    <row r="751" spans="1:25" ht="14.25" customHeight="1" x14ac:dyDescent="0.3">
      <c r="A751" s="46"/>
      <c r="B751" s="346"/>
      <c r="C751" s="346"/>
      <c r="D751" s="346"/>
      <c r="H751" s="346"/>
      <c r="I751" s="346"/>
      <c r="J751" s="46"/>
      <c r="K751" s="46"/>
      <c r="L751" s="46"/>
      <c r="M751" s="46"/>
      <c r="N751" s="46"/>
      <c r="O751" s="46"/>
      <c r="P751" s="46"/>
      <c r="Q751" s="46"/>
      <c r="R751" s="46"/>
      <c r="S751" s="46"/>
      <c r="T751" s="46"/>
      <c r="U751" s="46"/>
      <c r="V751" s="46"/>
      <c r="W751" s="46"/>
      <c r="X751" s="46"/>
      <c r="Y751" s="46"/>
    </row>
    <row r="752" spans="1:25" ht="14.25" customHeight="1" x14ac:dyDescent="0.3">
      <c r="A752" s="46"/>
      <c r="B752" s="346"/>
      <c r="C752" s="346"/>
      <c r="D752" s="346"/>
      <c r="H752" s="346"/>
      <c r="I752" s="346"/>
      <c r="J752" s="46"/>
      <c r="K752" s="46"/>
      <c r="L752" s="46"/>
      <c r="M752" s="46"/>
      <c r="N752" s="46"/>
      <c r="O752" s="46"/>
      <c r="P752" s="46"/>
      <c r="Q752" s="46"/>
      <c r="R752" s="46"/>
      <c r="S752" s="46"/>
      <c r="T752" s="46"/>
      <c r="U752" s="46"/>
      <c r="V752" s="46"/>
      <c r="W752" s="46"/>
      <c r="X752" s="46"/>
      <c r="Y752" s="46"/>
    </row>
    <row r="753" spans="1:25" ht="14.25" customHeight="1" x14ac:dyDescent="0.3">
      <c r="A753" s="46"/>
      <c r="B753" s="346"/>
      <c r="C753" s="346"/>
      <c r="D753" s="346"/>
      <c r="H753" s="346"/>
      <c r="I753" s="346"/>
      <c r="J753" s="46"/>
      <c r="K753" s="46"/>
      <c r="L753" s="46"/>
      <c r="M753" s="46"/>
      <c r="N753" s="46"/>
      <c r="O753" s="46"/>
      <c r="P753" s="46"/>
      <c r="Q753" s="46"/>
      <c r="R753" s="46"/>
      <c r="S753" s="46"/>
      <c r="T753" s="46"/>
      <c r="U753" s="46"/>
      <c r="V753" s="46"/>
      <c r="W753" s="46"/>
      <c r="X753" s="46"/>
      <c r="Y753" s="46"/>
    </row>
    <row r="754" spans="1:25" ht="14.25" customHeight="1" x14ac:dyDescent="0.3">
      <c r="A754" s="46"/>
      <c r="B754" s="346"/>
      <c r="C754" s="346"/>
      <c r="D754" s="346"/>
      <c r="H754" s="346"/>
      <c r="I754" s="346"/>
      <c r="J754" s="46"/>
      <c r="K754" s="46"/>
      <c r="L754" s="46"/>
      <c r="M754" s="46"/>
      <c r="N754" s="46"/>
      <c r="O754" s="46"/>
      <c r="P754" s="46"/>
      <c r="Q754" s="46"/>
      <c r="R754" s="46"/>
      <c r="S754" s="46"/>
      <c r="T754" s="46"/>
      <c r="U754" s="46"/>
      <c r="V754" s="46"/>
      <c r="W754" s="46"/>
      <c r="X754" s="46"/>
      <c r="Y754" s="46"/>
    </row>
    <row r="755" spans="1:25" ht="14.25" customHeight="1" x14ac:dyDescent="0.3">
      <c r="A755" s="46"/>
      <c r="B755" s="346"/>
      <c r="C755" s="346"/>
      <c r="D755" s="346"/>
      <c r="H755" s="346"/>
      <c r="I755" s="346"/>
      <c r="J755" s="46"/>
      <c r="K755" s="46"/>
      <c r="L755" s="46"/>
      <c r="M755" s="46"/>
      <c r="N755" s="46"/>
      <c r="O755" s="46"/>
      <c r="P755" s="46"/>
      <c r="Q755" s="46"/>
      <c r="R755" s="46"/>
      <c r="S755" s="46"/>
      <c r="T755" s="46"/>
      <c r="U755" s="46"/>
      <c r="V755" s="46"/>
      <c r="W755" s="46"/>
      <c r="X755" s="46"/>
      <c r="Y755" s="46"/>
    </row>
    <row r="756" spans="1:25" ht="14.25" customHeight="1" x14ac:dyDescent="0.3">
      <c r="A756" s="46"/>
      <c r="B756" s="346"/>
      <c r="C756" s="346"/>
      <c r="D756" s="346"/>
      <c r="H756" s="346"/>
      <c r="I756" s="346"/>
      <c r="J756" s="46"/>
      <c r="K756" s="46"/>
      <c r="L756" s="46"/>
      <c r="M756" s="46"/>
      <c r="N756" s="46"/>
      <c r="O756" s="46"/>
      <c r="P756" s="46"/>
      <c r="Q756" s="46"/>
      <c r="R756" s="46"/>
      <c r="S756" s="46"/>
      <c r="T756" s="46"/>
      <c r="U756" s="46"/>
      <c r="V756" s="46"/>
      <c r="W756" s="46"/>
      <c r="X756" s="46"/>
      <c r="Y756" s="46"/>
    </row>
    <row r="757" spans="1:25" ht="14.25" customHeight="1" x14ac:dyDescent="0.3">
      <c r="A757" s="46"/>
      <c r="B757" s="346"/>
      <c r="C757" s="346"/>
      <c r="D757" s="346"/>
      <c r="H757" s="346"/>
      <c r="I757" s="346"/>
      <c r="J757" s="46"/>
      <c r="K757" s="46"/>
      <c r="L757" s="46"/>
      <c r="M757" s="46"/>
      <c r="N757" s="46"/>
      <c r="O757" s="46"/>
      <c r="P757" s="46"/>
      <c r="Q757" s="46"/>
      <c r="R757" s="46"/>
      <c r="S757" s="46"/>
      <c r="T757" s="46"/>
      <c r="U757" s="46"/>
      <c r="V757" s="46"/>
      <c r="W757" s="46"/>
      <c r="X757" s="46"/>
      <c r="Y757" s="46"/>
    </row>
    <row r="758" spans="1:25" ht="14.25" customHeight="1" x14ac:dyDescent="0.3">
      <c r="A758" s="46"/>
      <c r="B758" s="346"/>
      <c r="C758" s="346"/>
      <c r="D758" s="346"/>
      <c r="H758" s="346"/>
      <c r="I758" s="346"/>
      <c r="J758" s="46"/>
      <c r="K758" s="46"/>
      <c r="L758" s="46"/>
      <c r="M758" s="46"/>
      <c r="N758" s="46"/>
      <c r="O758" s="46"/>
      <c r="P758" s="46"/>
      <c r="Q758" s="46"/>
      <c r="R758" s="46"/>
      <c r="S758" s="46"/>
      <c r="T758" s="46"/>
      <c r="U758" s="46"/>
      <c r="V758" s="46"/>
      <c r="W758" s="46"/>
      <c r="X758" s="46"/>
      <c r="Y758" s="46"/>
    </row>
    <row r="759" spans="1:25" ht="14.25" customHeight="1" x14ac:dyDescent="0.3">
      <c r="A759" s="46"/>
      <c r="B759" s="346"/>
      <c r="C759" s="346"/>
      <c r="D759" s="346"/>
      <c r="H759" s="346"/>
      <c r="I759" s="346"/>
      <c r="J759" s="46"/>
      <c r="K759" s="46"/>
      <c r="L759" s="46"/>
      <c r="M759" s="46"/>
      <c r="N759" s="46"/>
      <c r="O759" s="46"/>
      <c r="P759" s="46"/>
      <c r="Q759" s="46"/>
      <c r="R759" s="46"/>
      <c r="S759" s="46"/>
      <c r="T759" s="46"/>
      <c r="U759" s="46"/>
      <c r="V759" s="46"/>
      <c r="W759" s="46"/>
      <c r="X759" s="46"/>
      <c r="Y759" s="46"/>
    </row>
    <row r="760" spans="1:25" ht="14.25" customHeight="1" x14ac:dyDescent="0.3">
      <c r="A760" s="46"/>
      <c r="B760" s="346"/>
      <c r="C760" s="346"/>
      <c r="D760" s="346"/>
      <c r="H760" s="346"/>
      <c r="I760" s="346"/>
      <c r="J760" s="46"/>
      <c r="K760" s="46"/>
      <c r="L760" s="46"/>
      <c r="M760" s="46"/>
      <c r="N760" s="46"/>
      <c r="O760" s="46"/>
      <c r="P760" s="46"/>
      <c r="Q760" s="46"/>
      <c r="R760" s="46"/>
      <c r="S760" s="46"/>
      <c r="T760" s="46"/>
      <c r="U760" s="46"/>
      <c r="V760" s="46"/>
      <c r="W760" s="46"/>
      <c r="X760" s="46"/>
      <c r="Y760" s="46"/>
    </row>
    <row r="761" spans="1:25" ht="14.25" customHeight="1" x14ac:dyDescent="0.3">
      <c r="A761" s="46"/>
      <c r="B761" s="346"/>
      <c r="C761" s="346"/>
      <c r="D761" s="346"/>
      <c r="H761" s="346"/>
      <c r="I761" s="346"/>
      <c r="J761" s="46"/>
      <c r="K761" s="46"/>
      <c r="L761" s="46"/>
      <c r="M761" s="46"/>
      <c r="N761" s="46"/>
      <c r="O761" s="46"/>
      <c r="P761" s="46"/>
      <c r="Q761" s="46"/>
      <c r="R761" s="46"/>
      <c r="S761" s="46"/>
      <c r="T761" s="46"/>
      <c r="U761" s="46"/>
      <c r="V761" s="46"/>
      <c r="W761" s="46"/>
      <c r="X761" s="46"/>
      <c r="Y761" s="46"/>
    </row>
    <row r="762" spans="1:25" ht="14.25" customHeight="1" x14ac:dyDescent="0.3">
      <c r="A762" s="46"/>
      <c r="B762" s="346"/>
      <c r="C762" s="346"/>
      <c r="D762" s="346"/>
      <c r="H762" s="346"/>
      <c r="I762" s="346"/>
      <c r="J762" s="46"/>
      <c r="K762" s="46"/>
      <c r="L762" s="46"/>
      <c r="M762" s="46"/>
      <c r="N762" s="46"/>
      <c r="O762" s="46"/>
      <c r="P762" s="46"/>
      <c r="Q762" s="46"/>
      <c r="R762" s="46"/>
      <c r="S762" s="46"/>
      <c r="T762" s="46"/>
      <c r="U762" s="46"/>
      <c r="V762" s="46"/>
      <c r="W762" s="46"/>
      <c r="X762" s="46"/>
      <c r="Y762" s="46"/>
    </row>
    <row r="763" spans="1:25" ht="14.25" customHeight="1" x14ac:dyDescent="0.3">
      <c r="A763" s="46"/>
      <c r="B763" s="346"/>
      <c r="C763" s="346"/>
      <c r="D763" s="346"/>
      <c r="H763" s="346"/>
      <c r="I763" s="346"/>
      <c r="J763" s="46"/>
      <c r="K763" s="46"/>
      <c r="L763" s="46"/>
      <c r="M763" s="46"/>
      <c r="N763" s="46"/>
      <c r="O763" s="46"/>
      <c r="P763" s="46"/>
      <c r="Q763" s="46"/>
      <c r="R763" s="46"/>
      <c r="S763" s="46"/>
      <c r="T763" s="46"/>
      <c r="U763" s="46"/>
      <c r="V763" s="46"/>
      <c r="W763" s="46"/>
      <c r="X763" s="46"/>
      <c r="Y763" s="46"/>
    </row>
    <row r="764" spans="1:25" ht="14.25" customHeight="1" x14ac:dyDescent="0.3">
      <c r="A764" s="46"/>
      <c r="B764" s="346"/>
      <c r="C764" s="346"/>
      <c r="D764" s="346"/>
      <c r="H764" s="346"/>
      <c r="I764" s="346"/>
      <c r="J764" s="46"/>
      <c r="K764" s="46"/>
      <c r="L764" s="46"/>
      <c r="M764" s="46"/>
      <c r="N764" s="46"/>
      <c r="O764" s="46"/>
      <c r="P764" s="46"/>
      <c r="Q764" s="46"/>
      <c r="R764" s="46"/>
      <c r="S764" s="46"/>
      <c r="T764" s="46"/>
      <c r="U764" s="46"/>
      <c r="V764" s="46"/>
      <c r="W764" s="46"/>
      <c r="X764" s="46"/>
      <c r="Y764" s="46"/>
    </row>
    <row r="765" spans="1:25" ht="14.25" customHeight="1" x14ac:dyDescent="0.3">
      <c r="A765" s="46"/>
      <c r="B765" s="346"/>
      <c r="C765" s="346"/>
      <c r="D765" s="346"/>
      <c r="H765" s="346"/>
      <c r="I765" s="346"/>
      <c r="J765" s="46"/>
      <c r="K765" s="46"/>
      <c r="L765" s="46"/>
      <c r="M765" s="46"/>
      <c r="N765" s="46"/>
      <c r="O765" s="46"/>
      <c r="P765" s="46"/>
      <c r="Q765" s="46"/>
      <c r="R765" s="46"/>
      <c r="S765" s="46"/>
      <c r="T765" s="46"/>
      <c r="U765" s="46"/>
      <c r="V765" s="46"/>
      <c r="W765" s="46"/>
      <c r="X765" s="46"/>
      <c r="Y765" s="46"/>
    </row>
    <row r="766" spans="1:25" ht="14.25" customHeight="1" x14ac:dyDescent="0.3">
      <c r="A766" s="46"/>
      <c r="B766" s="346"/>
      <c r="C766" s="346"/>
      <c r="D766" s="346"/>
      <c r="H766" s="346"/>
      <c r="I766" s="346"/>
      <c r="J766" s="46"/>
      <c r="K766" s="46"/>
      <c r="L766" s="46"/>
      <c r="M766" s="46"/>
      <c r="N766" s="46"/>
      <c r="O766" s="46"/>
      <c r="P766" s="46"/>
      <c r="Q766" s="46"/>
      <c r="R766" s="46"/>
      <c r="S766" s="46"/>
      <c r="T766" s="46"/>
      <c r="U766" s="46"/>
      <c r="V766" s="46"/>
      <c r="W766" s="46"/>
      <c r="X766" s="46"/>
      <c r="Y766" s="46"/>
    </row>
    <row r="767" spans="1:25" ht="14.25" customHeight="1" x14ac:dyDescent="0.3">
      <c r="A767" s="46"/>
      <c r="B767" s="346"/>
      <c r="C767" s="346"/>
      <c r="D767" s="346"/>
      <c r="H767" s="346"/>
      <c r="I767" s="346"/>
      <c r="J767" s="46"/>
      <c r="K767" s="46"/>
      <c r="L767" s="46"/>
      <c r="M767" s="46"/>
      <c r="N767" s="46"/>
      <c r="O767" s="46"/>
      <c r="P767" s="46"/>
      <c r="Q767" s="46"/>
      <c r="R767" s="46"/>
      <c r="S767" s="46"/>
      <c r="T767" s="46"/>
      <c r="U767" s="46"/>
      <c r="V767" s="46"/>
      <c r="W767" s="46"/>
      <c r="X767" s="46"/>
      <c r="Y767" s="46"/>
    </row>
    <row r="768" spans="1:25" ht="14.25" customHeight="1" x14ac:dyDescent="0.3">
      <c r="A768" s="46"/>
      <c r="B768" s="346"/>
      <c r="C768" s="346"/>
      <c r="D768" s="346"/>
      <c r="H768" s="346"/>
      <c r="I768" s="346"/>
      <c r="J768" s="46"/>
      <c r="K768" s="46"/>
      <c r="L768" s="46"/>
      <c r="M768" s="46"/>
      <c r="N768" s="46"/>
      <c r="O768" s="46"/>
      <c r="P768" s="46"/>
      <c r="Q768" s="46"/>
      <c r="R768" s="46"/>
      <c r="S768" s="46"/>
      <c r="T768" s="46"/>
      <c r="U768" s="46"/>
      <c r="V768" s="46"/>
      <c r="W768" s="46"/>
      <c r="X768" s="46"/>
      <c r="Y768" s="46"/>
    </row>
    <row r="769" spans="1:25" ht="14.25" customHeight="1" x14ac:dyDescent="0.3">
      <c r="A769" s="46"/>
      <c r="B769" s="346"/>
      <c r="C769" s="346"/>
      <c r="D769" s="346"/>
      <c r="H769" s="346"/>
      <c r="I769" s="346"/>
      <c r="J769" s="46"/>
      <c r="K769" s="46"/>
      <c r="L769" s="46"/>
      <c r="M769" s="46"/>
      <c r="N769" s="46"/>
      <c r="O769" s="46"/>
      <c r="P769" s="46"/>
      <c r="Q769" s="46"/>
      <c r="R769" s="46"/>
      <c r="S769" s="46"/>
      <c r="T769" s="46"/>
      <c r="U769" s="46"/>
      <c r="V769" s="46"/>
      <c r="W769" s="46"/>
      <c r="X769" s="46"/>
      <c r="Y769" s="46"/>
    </row>
    <row r="770" spans="1:25" ht="14.25" customHeight="1" x14ac:dyDescent="0.3">
      <c r="A770" s="46"/>
      <c r="B770" s="346"/>
      <c r="C770" s="346"/>
      <c r="D770" s="346"/>
      <c r="H770" s="346"/>
      <c r="I770" s="346"/>
      <c r="J770" s="46"/>
      <c r="K770" s="46"/>
      <c r="L770" s="46"/>
      <c r="M770" s="46"/>
      <c r="N770" s="46"/>
      <c r="O770" s="46"/>
      <c r="P770" s="46"/>
      <c r="Q770" s="46"/>
      <c r="R770" s="46"/>
      <c r="S770" s="46"/>
      <c r="T770" s="46"/>
      <c r="U770" s="46"/>
      <c r="V770" s="46"/>
      <c r="W770" s="46"/>
      <c r="X770" s="46"/>
      <c r="Y770" s="46"/>
    </row>
    <row r="771" spans="1:25" ht="14.25" customHeight="1" x14ac:dyDescent="0.3">
      <c r="A771" s="46"/>
      <c r="B771" s="346"/>
      <c r="C771" s="346"/>
      <c r="D771" s="346"/>
      <c r="H771" s="346"/>
      <c r="I771" s="346"/>
      <c r="J771" s="46"/>
      <c r="K771" s="46"/>
      <c r="L771" s="46"/>
      <c r="M771" s="46"/>
      <c r="N771" s="46"/>
      <c r="O771" s="46"/>
      <c r="P771" s="46"/>
      <c r="Q771" s="46"/>
      <c r="R771" s="46"/>
      <c r="S771" s="46"/>
      <c r="T771" s="46"/>
      <c r="U771" s="46"/>
      <c r="V771" s="46"/>
      <c r="W771" s="46"/>
      <c r="X771" s="46"/>
      <c r="Y771" s="46"/>
    </row>
    <row r="772" spans="1:25" ht="14.25" customHeight="1" x14ac:dyDescent="0.3">
      <c r="A772" s="46"/>
      <c r="B772" s="346"/>
      <c r="C772" s="346"/>
      <c r="D772" s="346"/>
      <c r="H772" s="346"/>
      <c r="I772" s="346"/>
      <c r="J772" s="46"/>
      <c r="K772" s="46"/>
      <c r="L772" s="46"/>
      <c r="M772" s="46"/>
      <c r="N772" s="46"/>
      <c r="O772" s="46"/>
      <c r="P772" s="46"/>
      <c r="Q772" s="46"/>
      <c r="R772" s="46"/>
      <c r="S772" s="46"/>
      <c r="T772" s="46"/>
      <c r="U772" s="46"/>
      <c r="V772" s="46"/>
      <c r="W772" s="46"/>
      <c r="X772" s="46"/>
      <c r="Y772" s="46"/>
    </row>
    <row r="773" spans="1:25" ht="14.25" customHeight="1" x14ac:dyDescent="0.3">
      <c r="A773" s="46"/>
      <c r="B773" s="346"/>
      <c r="C773" s="346"/>
      <c r="D773" s="346"/>
      <c r="H773" s="346"/>
      <c r="I773" s="346"/>
      <c r="J773" s="46"/>
      <c r="K773" s="46"/>
      <c r="L773" s="46"/>
      <c r="M773" s="46"/>
      <c r="N773" s="46"/>
      <c r="O773" s="46"/>
      <c r="P773" s="46"/>
      <c r="Q773" s="46"/>
      <c r="R773" s="46"/>
      <c r="S773" s="46"/>
      <c r="T773" s="46"/>
      <c r="U773" s="46"/>
      <c r="V773" s="46"/>
      <c r="W773" s="46"/>
      <c r="X773" s="46"/>
      <c r="Y773" s="46"/>
    </row>
    <row r="774" spans="1:25" ht="14.25" customHeight="1" x14ac:dyDescent="0.3">
      <c r="A774" s="46"/>
      <c r="B774" s="346"/>
      <c r="C774" s="346"/>
      <c r="D774" s="346"/>
      <c r="H774" s="346"/>
      <c r="I774" s="346"/>
      <c r="J774" s="46"/>
      <c r="K774" s="46"/>
      <c r="L774" s="46"/>
      <c r="M774" s="46"/>
      <c r="N774" s="46"/>
      <c r="O774" s="46"/>
      <c r="P774" s="46"/>
      <c r="Q774" s="46"/>
      <c r="R774" s="46"/>
      <c r="S774" s="46"/>
      <c r="T774" s="46"/>
      <c r="U774" s="46"/>
      <c r="V774" s="46"/>
      <c r="W774" s="46"/>
      <c r="X774" s="46"/>
      <c r="Y774" s="46"/>
    </row>
    <row r="775" spans="1:25" ht="14.25" customHeight="1" x14ac:dyDescent="0.3">
      <c r="A775" s="46"/>
      <c r="B775" s="346"/>
      <c r="C775" s="346"/>
      <c r="D775" s="346"/>
      <c r="H775" s="346"/>
      <c r="I775" s="346"/>
      <c r="J775" s="46"/>
      <c r="K775" s="46"/>
      <c r="L775" s="46"/>
      <c r="M775" s="46"/>
      <c r="N775" s="46"/>
      <c r="O775" s="46"/>
      <c r="P775" s="46"/>
      <c r="Q775" s="46"/>
      <c r="R775" s="46"/>
      <c r="S775" s="46"/>
      <c r="T775" s="46"/>
      <c r="U775" s="46"/>
      <c r="V775" s="46"/>
      <c r="W775" s="46"/>
      <c r="X775" s="46"/>
      <c r="Y775" s="46"/>
    </row>
    <row r="776" spans="1:25" ht="14.25" customHeight="1" x14ac:dyDescent="0.3">
      <c r="A776" s="46"/>
      <c r="B776" s="346"/>
      <c r="C776" s="346"/>
      <c r="D776" s="346"/>
      <c r="H776" s="346"/>
      <c r="I776" s="346"/>
      <c r="J776" s="46"/>
      <c r="K776" s="46"/>
      <c r="L776" s="46"/>
      <c r="M776" s="46"/>
      <c r="N776" s="46"/>
      <c r="O776" s="46"/>
      <c r="P776" s="46"/>
      <c r="Q776" s="46"/>
      <c r="R776" s="46"/>
      <c r="S776" s="46"/>
      <c r="T776" s="46"/>
      <c r="U776" s="46"/>
      <c r="V776" s="46"/>
      <c r="W776" s="46"/>
      <c r="X776" s="46"/>
      <c r="Y776" s="46"/>
    </row>
    <row r="777" spans="1:25" ht="14.25" customHeight="1" x14ac:dyDescent="0.3">
      <c r="A777" s="46"/>
      <c r="B777" s="346"/>
      <c r="C777" s="346"/>
      <c r="D777" s="346"/>
      <c r="H777" s="346"/>
      <c r="I777" s="346"/>
      <c r="J777" s="46"/>
      <c r="K777" s="46"/>
      <c r="L777" s="46"/>
      <c r="M777" s="46"/>
      <c r="N777" s="46"/>
      <c r="O777" s="46"/>
      <c r="P777" s="46"/>
      <c r="Q777" s="46"/>
      <c r="R777" s="46"/>
      <c r="S777" s="46"/>
      <c r="T777" s="46"/>
      <c r="U777" s="46"/>
      <c r="V777" s="46"/>
      <c r="W777" s="46"/>
      <c r="X777" s="46"/>
      <c r="Y777" s="46"/>
    </row>
    <row r="778" spans="1:25" ht="14.25" customHeight="1" x14ac:dyDescent="0.3">
      <c r="A778" s="46"/>
      <c r="B778" s="346"/>
      <c r="C778" s="346"/>
      <c r="D778" s="346"/>
      <c r="H778" s="346"/>
      <c r="I778" s="346"/>
      <c r="J778" s="46"/>
      <c r="K778" s="46"/>
      <c r="L778" s="46"/>
      <c r="M778" s="46"/>
      <c r="N778" s="46"/>
      <c r="O778" s="46"/>
      <c r="P778" s="46"/>
      <c r="Q778" s="46"/>
      <c r="R778" s="46"/>
      <c r="S778" s="46"/>
      <c r="T778" s="46"/>
      <c r="U778" s="46"/>
      <c r="V778" s="46"/>
      <c r="W778" s="46"/>
      <c r="X778" s="46"/>
      <c r="Y778" s="46"/>
    </row>
    <row r="779" spans="1:25" ht="14.25" customHeight="1" x14ac:dyDescent="0.3">
      <c r="A779" s="46"/>
      <c r="B779" s="346"/>
      <c r="C779" s="346"/>
      <c r="D779" s="346"/>
      <c r="H779" s="346"/>
      <c r="I779" s="346"/>
      <c r="J779" s="46"/>
      <c r="K779" s="46"/>
      <c r="L779" s="46"/>
      <c r="M779" s="46"/>
      <c r="N779" s="46"/>
      <c r="O779" s="46"/>
      <c r="P779" s="46"/>
      <c r="Q779" s="46"/>
      <c r="R779" s="46"/>
      <c r="S779" s="46"/>
      <c r="T779" s="46"/>
      <c r="U779" s="46"/>
      <c r="V779" s="46"/>
      <c r="W779" s="46"/>
      <c r="X779" s="46"/>
      <c r="Y779" s="46"/>
    </row>
    <row r="780" spans="1:25" ht="14.25" customHeight="1" x14ac:dyDescent="0.3">
      <c r="A780" s="46"/>
      <c r="B780" s="346"/>
      <c r="C780" s="346"/>
      <c r="D780" s="346"/>
      <c r="H780" s="346"/>
      <c r="I780" s="346"/>
      <c r="J780" s="46"/>
      <c r="K780" s="46"/>
      <c r="L780" s="46"/>
      <c r="M780" s="46"/>
      <c r="N780" s="46"/>
      <c r="O780" s="46"/>
      <c r="P780" s="46"/>
      <c r="Q780" s="46"/>
      <c r="R780" s="46"/>
      <c r="S780" s="46"/>
      <c r="T780" s="46"/>
      <c r="U780" s="46"/>
      <c r="V780" s="46"/>
      <c r="W780" s="46"/>
      <c r="X780" s="46"/>
      <c r="Y780" s="46"/>
    </row>
    <row r="781" spans="1:25" ht="14.25" customHeight="1" x14ac:dyDescent="0.3">
      <c r="A781" s="46"/>
      <c r="B781" s="346"/>
      <c r="C781" s="346"/>
      <c r="D781" s="346"/>
      <c r="H781" s="346"/>
      <c r="I781" s="346"/>
      <c r="J781" s="46"/>
      <c r="K781" s="46"/>
      <c r="L781" s="46"/>
      <c r="M781" s="46"/>
      <c r="N781" s="46"/>
      <c r="O781" s="46"/>
      <c r="P781" s="46"/>
      <c r="Q781" s="46"/>
      <c r="R781" s="46"/>
      <c r="S781" s="46"/>
      <c r="T781" s="46"/>
      <c r="U781" s="46"/>
      <c r="V781" s="46"/>
      <c r="W781" s="46"/>
      <c r="X781" s="46"/>
      <c r="Y781" s="46"/>
    </row>
    <row r="782" spans="1:25" ht="14.25" customHeight="1" x14ac:dyDescent="0.3">
      <c r="A782" s="46"/>
      <c r="B782" s="346"/>
      <c r="C782" s="346"/>
      <c r="D782" s="346"/>
      <c r="H782" s="346"/>
      <c r="I782" s="346"/>
      <c r="J782" s="46"/>
      <c r="K782" s="46"/>
      <c r="L782" s="46"/>
      <c r="M782" s="46"/>
      <c r="N782" s="46"/>
      <c r="O782" s="46"/>
      <c r="P782" s="46"/>
      <c r="Q782" s="46"/>
      <c r="R782" s="46"/>
      <c r="S782" s="46"/>
      <c r="T782" s="46"/>
      <c r="U782" s="46"/>
      <c r="V782" s="46"/>
      <c r="W782" s="46"/>
      <c r="X782" s="46"/>
      <c r="Y782" s="46"/>
    </row>
    <row r="783" spans="1:25" ht="14.25" customHeight="1" x14ac:dyDescent="0.3">
      <c r="A783" s="46"/>
      <c r="B783" s="346"/>
      <c r="C783" s="346"/>
      <c r="D783" s="346"/>
      <c r="H783" s="346"/>
      <c r="I783" s="346"/>
      <c r="J783" s="46"/>
      <c r="K783" s="46"/>
      <c r="L783" s="46"/>
      <c r="M783" s="46"/>
      <c r="N783" s="46"/>
      <c r="O783" s="46"/>
      <c r="P783" s="46"/>
      <c r="Q783" s="46"/>
      <c r="R783" s="46"/>
      <c r="S783" s="46"/>
      <c r="T783" s="46"/>
      <c r="U783" s="46"/>
      <c r="V783" s="46"/>
      <c r="W783" s="46"/>
      <c r="X783" s="46"/>
      <c r="Y783" s="46"/>
    </row>
    <row r="784" spans="1:25" ht="14.25" customHeight="1" x14ac:dyDescent="0.3">
      <c r="A784" s="46"/>
      <c r="B784" s="346"/>
      <c r="C784" s="346"/>
      <c r="D784" s="346"/>
      <c r="H784" s="346"/>
      <c r="I784" s="346"/>
      <c r="J784" s="46"/>
      <c r="K784" s="46"/>
      <c r="L784" s="46"/>
      <c r="M784" s="46"/>
      <c r="N784" s="46"/>
      <c r="O784" s="46"/>
      <c r="P784" s="46"/>
      <c r="Q784" s="46"/>
      <c r="R784" s="46"/>
      <c r="S784" s="46"/>
      <c r="T784" s="46"/>
      <c r="U784" s="46"/>
      <c r="V784" s="46"/>
      <c r="W784" s="46"/>
      <c r="X784" s="46"/>
      <c r="Y784" s="46"/>
    </row>
    <row r="785" spans="1:25" ht="14.25" customHeight="1" x14ac:dyDescent="0.3">
      <c r="A785" s="46"/>
      <c r="B785" s="346"/>
      <c r="C785" s="346"/>
      <c r="D785" s="346"/>
      <c r="H785" s="346"/>
      <c r="I785" s="346"/>
      <c r="J785" s="46"/>
      <c r="K785" s="46"/>
      <c r="L785" s="46"/>
      <c r="M785" s="46"/>
      <c r="N785" s="46"/>
      <c r="O785" s="46"/>
      <c r="P785" s="46"/>
      <c r="Q785" s="46"/>
      <c r="R785" s="46"/>
      <c r="S785" s="46"/>
      <c r="T785" s="46"/>
      <c r="U785" s="46"/>
      <c r="V785" s="46"/>
      <c r="W785" s="46"/>
      <c r="X785" s="46"/>
      <c r="Y785" s="46"/>
    </row>
    <row r="786" spans="1:25" ht="14.25" customHeight="1" x14ac:dyDescent="0.3">
      <c r="A786" s="46"/>
      <c r="B786" s="346"/>
      <c r="C786" s="346"/>
      <c r="D786" s="346"/>
      <c r="H786" s="346"/>
      <c r="I786" s="346"/>
      <c r="J786" s="46"/>
      <c r="K786" s="46"/>
      <c r="L786" s="46"/>
      <c r="M786" s="46"/>
      <c r="N786" s="46"/>
      <c r="O786" s="46"/>
      <c r="P786" s="46"/>
      <c r="Q786" s="46"/>
      <c r="R786" s="46"/>
      <c r="S786" s="46"/>
      <c r="T786" s="46"/>
      <c r="U786" s="46"/>
      <c r="V786" s="46"/>
      <c r="W786" s="46"/>
      <c r="X786" s="46"/>
      <c r="Y786" s="46"/>
    </row>
    <row r="787" spans="1:25" ht="14.25" customHeight="1" x14ac:dyDescent="0.3">
      <c r="A787" s="46"/>
      <c r="B787" s="346"/>
      <c r="C787" s="346"/>
      <c r="D787" s="346"/>
      <c r="H787" s="346"/>
      <c r="I787" s="346"/>
      <c r="J787" s="46"/>
      <c r="K787" s="46"/>
      <c r="L787" s="46"/>
      <c r="M787" s="46"/>
      <c r="N787" s="46"/>
      <c r="O787" s="46"/>
      <c r="P787" s="46"/>
      <c r="Q787" s="46"/>
      <c r="R787" s="46"/>
      <c r="S787" s="46"/>
      <c r="T787" s="46"/>
      <c r="U787" s="46"/>
      <c r="V787" s="46"/>
      <c r="W787" s="46"/>
      <c r="X787" s="46"/>
      <c r="Y787" s="46"/>
    </row>
    <row r="788" spans="1:25" ht="14.25" customHeight="1" x14ac:dyDescent="0.3">
      <c r="A788" s="46"/>
      <c r="B788" s="346"/>
      <c r="C788" s="346"/>
      <c r="D788" s="346"/>
      <c r="H788" s="346"/>
      <c r="I788" s="346"/>
      <c r="J788" s="46"/>
      <c r="K788" s="46"/>
      <c r="L788" s="46"/>
      <c r="M788" s="46"/>
      <c r="N788" s="46"/>
      <c r="O788" s="46"/>
      <c r="P788" s="46"/>
      <c r="Q788" s="46"/>
      <c r="R788" s="46"/>
      <c r="S788" s="46"/>
      <c r="T788" s="46"/>
      <c r="U788" s="46"/>
      <c r="V788" s="46"/>
      <c r="W788" s="46"/>
      <c r="X788" s="46"/>
      <c r="Y788" s="46"/>
    </row>
    <row r="789" spans="1:25" ht="14.25" customHeight="1" x14ac:dyDescent="0.3">
      <c r="A789" s="46"/>
      <c r="B789" s="346"/>
      <c r="C789" s="346"/>
      <c r="D789" s="346"/>
      <c r="H789" s="346"/>
      <c r="I789" s="346"/>
      <c r="J789" s="46"/>
      <c r="K789" s="46"/>
      <c r="L789" s="46"/>
      <c r="M789" s="46"/>
      <c r="N789" s="46"/>
      <c r="O789" s="46"/>
      <c r="P789" s="46"/>
      <c r="Q789" s="46"/>
      <c r="R789" s="46"/>
      <c r="S789" s="46"/>
      <c r="T789" s="46"/>
      <c r="U789" s="46"/>
      <c r="V789" s="46"/>
      <c r="W789" s="46"/>
      <c r="X789" s="46"/>
      <c r="Y789" s="46"/>
    </row>
    <row r="790" spans="1:25" ht="14.25" customHeight="1" x14ac:dyDescent="0.3">
      <c r="A790" s="46"/>
      <c r="B790" s="346"/>
      <c r="C790" s="346"/>
      <c r="D790" s="346"/>
      <c r="H790" s="346"/>
      <c r="I790" s="346"/>
      <c r="J790" s="46"/>
      <c r="K790" s="46"/>
      <c r="L790" s="46"/>
      <c r="M790" s="46"/>
      <c r="N790" s="46"/>
      <c r="O790" s="46"/>
      <c r="P790" s="46"/>
      <c r="Q790" s="46"/>
      <c r="R790" s="46"/>
      <c r="S790" s="46"/>
      <c r="T790" s="46"/>
      <c r="U790" s="46"/>
      <c r="V790" s="46"/>
      <c r="W790" s="46"/>
      <c r="X790" s="46"/>
      <c r="Y790" s="46"/>
    </row>
    <row r="791" spans="1:25" ht="14.25" customHeight="1" x14ac:dyDescent="0.3">
      <c r="A791" s="46"/>
      <c r="B791" s="346"/>
      <c r="C791" s="346"/>
      <c r="D791" s="346"/>
      <c r="H791" s="346"/>
      <c r="I791" s="346"/>
      <c r="J791" s="46"/>
      <c r="K791" s="46"/>
      <c r="L791" s="46"/>
      <c r="M791" s="46"/>
      <c r="N791" s="46"/>
      <c r="O791" s="46"/>
      <c r="P791" s="46"/>
      <c r="Q791" s="46"/>
      <c r="R791" s="46"/>
      <c r="S791" s="46"/>
      <c r="T791" s="46"/>
      <c r="U791" s="46"/>
      <c r="V791" s="46"/>
      <c r="W791" s="46"/>
      <c r="X791" s="46"/>
      <c r="Y791" s="46"/>
    </row>
    <row r="792" spans="1:25" ht="14.25" customHeight="1" x14ac:dyDescent="0.3">
      <c r="A792" s="46"/>
      <c r="B792" s="346"/>
      <c r="C792" s="346"/>
      <c r="D792" s="346"/>
      <c r="H792" s="346"/>
      <c r="I792" s="346"/>
      <c r="J792" s="46"/>
      <c r="K792" s="46"/>
      <c r="L792" s="46"/>
      <c r="M792" s="46"/>
      <c r="N792" s="46"/>
      <c r="O792" s="46"/>
      <c r="P792" s="46"/>
      <c r="Q792" s="46"/>
      <c r="R792" s="46"/>
      <c r="S792" s="46"/>
      <c r="T792" s="46"/>
      <c r="U792" s="46"/>
      <c r="V792" s="46"/>
      <c r="W792" s="46"/>
      <c r="X792" s="46"/>
      <c r="Y792" s="46"/>
    </row>
    <row r="793" spans="1:25" ht="14.25" customHeight="1" x14ac:dyDescent="0.3">
      <c r="A793" s="46"/>
      <c r="B793" s="346"/>
      <c r="C793" s="346"/>
      <c r="D793" s="346"/>
      <c r="H793" s="346"/>
      <c r="I793" s="346"/>
      <c r="J793" s="46"/>
      <c r="K793" s="46"/>
      <c r="L793" s="46"/>
      <c r="M793" s="46"/>
      <c r="N793" s="46"/>
      <c r="O793" s="46"/>
      <c r="P793" s="46"/>
      <c r="Q793" s="46"/>
      <c r="R793" s="46"/>
      <c r="S793" s="46"/>
      <c r="T793" s="46"/>
      <c r="U793" s="46"/>
      <c r="V793" s="46"/>
      <c r="W793" s="46"/>
      <c r="X793" s="46"/>
      <c r="Y793" s="46"/>
    </row>
    <row r="794" spans="1:25" ht="14.25" customHeight="1" x14ac:dyDescent="0.3">
      <c r="A794" s="46"/>
      <c r="B794" s="346"/>
      <c r="C794" s="346"/>
      <c r="D794" s="346"/>
      <c r="H794" s="346"/>
      <c r="I794" s="346"/>
      <c r="J794" s="46"/>
      <c r="K794" s="46"/>
      <c r="L794" s="46"/>
      <c r="M794" s="46"/>
      <c r="N794" s="46"/>
      <c r="O794" s="46"/>
      <c r="P794" s="46"/>
      <c r="Q794" s="46"/>
      <c r="R794" s="46"/>
      <c r="S794" s="46"/>
      <c r="T794" s="46"/>
      <c r="U794" s="46"/>
      <c r="V794" s="46"/>
      <c r="W794" s="46"/>
      <c r="X794" s="46"/>
      <c r="Y794" s="46"/>
    </row>
    <row r="795" spans="1:25" ht="14.25" customHeight="1" x14ac:dyDescent="0.3">
      <c r="A795" s="46"/>
      <c r="B795" s="346"/>
      <c r="C795" s="346"/>
      <c r="D795" s="346"/>
      <c r="H795" s="346"/>
      <c r="I795" s="346"/>
      <c r="J795" s="46"/>
      <c r="K795" s="46"/>
      <c r="L795" s="46"/>
      <c r="M795" s="46"/>
      <c r="N795" s="46"/>
      <c r="O795" s="46"/>
      <c r="P795" s="46"/>
      <c r="Q795" s="46"/>
      <c r="R795" s="46"/>
      <c r="S795" s="46"/>
      <c r="T795" s="46"/>
      <c r="U795" s="46"/>
      <c r="V795" s="46"/>
      <c r="W795" s="46"/>
      <c r="X795" s="46"/>
      <c r="Y795" s="46"/>
    </row>
    <row r="796" spans="1:25" ht="14.25" customHeight="1" x14ac:dyDescent="0.3">
      <c r="A796" s="46"/>
      <c r="B796" s="346"/>
      <c r="C796" s="346"/>
      <c r="D796" s="346"/>
      <c r="H796" s="346"/>
      <c r="I796" s="346"/>
      <c r="J796" s="46"/>
      <c r="K796" s="46"/>
      <c r="L796" s="46"/>
      <c r="M796" s="46"/>
      <c r="N796" s="46"/>
      <c r="O796" s="46"/>
      <c r="P796" s="46"/>
      <c r="Q796" s="46"/>
      <c r="R796" s="46"/>
      <c r="S796" s="46"/>
      <c r="T796" s="46"/>
      <c r="U796" s="46"/>
      <c r="V796" s="46"/>
      <c r="W796" s="46"/>
      <c r="X796" s="46"/>
      <c r="Y796" s="46"/>
    </row>
    <row r="797" spans="1:25" ht="14.25" customHeight="1" x14ac:dyDescent="0.3">
      <c r="A797" s="46"/>
      <c r="B797" s="346"/>
      <c r="C797" s="346"/>
      <c r="D797" s="346"/>
      <c r="H797" s="346"/>
      <c r="I797" s="346"/>
      <c r="J797" s="46"/>
      <c r="K797" s="46"/>
      <c r="L797" s="46"/>
      <c r="M797" s="46"/>
      <c r="N797" s="46"/>
      <c r="O797" s="46"/>
      <c r="P797" s="46"/>
      <c r="Q797" s="46"/>
      <c r="R797" s="46"/>
      <c r="S797" s="46"/>
      <c r="T797" s="46"/>
      <c r="U797" s="46"/>
      <c r="V797" s="46"/>
      <c r="W797" s="46"/>
      <c r="X797" s="46"/>
      <c r="Y797" s="46"/>
    </row>
    <row r="798" spans="1:25" ht="14.25" customHeight="1" x14ac:dyDescent="0.3">
      <c r="A798" s="46"/>
      <c r="B798" s="346"/>
      <c r="C798" s="346"/>
      <c r="D798" s="346"/>
      <c r="H798" s="346"/>
      <c r="I798" s="346"/>
      <c r="J798" s="46"/>
      <c r="K798" s="46"/>
      <c r="L798" s="46"/>
      <c r="M798" s="46"/>
      <c r="N798" s="46"/>
      <c r="O798" s="46"/>
      <c r="P798" s="46"/>
      <c r="Q798" s="46"/>
      <c r="R798" s="46"/>
      <c r="S798" s="46"/>
      <c r="T798" s="46"/>
      <c r="U798" s="46"/>
      <c r="V798" s="46"/>
      <c r="W798" s="46"/>
      <c r="X798" s="46"/>
      <c r="Y798" s="46"/>
    </row>
    <row r="799" spans="1:25" ht="14.25" customHeight="1" x14ac:dyDescent="0.3">
      <c r="A799" s="46"/>
      <c r="B799" s="346"/>
      <c r="C799" s="346"/>
      <c r="D799" s="346"/>
      <c r="H799" s="346"/>
      <c r="I799" s="346"/>
      <c r="J799" s="46"/>
      <c r="K799" s="46"/>
      <c r="L799" s="46"/>
      <c r="M799" s="46"/>
      <c r="N799" s="46"/>
      <c r="O799" s="46"/>
      <c r="P799" s="46"/>
      <c r="Q799" s="46"/>
      <c r="R799" s="46"/>
      <c r="S799" s="46"/>
      <c r="T799" s="46"/>
      <c r="U799" s="46"/>
      <c r="V799" s="46"/>
      <c r="W799" s="46"/>
      <c r="X799" s="46"/>
      <c r="Y799" s="46"/>
    </row>
    <row r="800" spans="1:25" ht="14.25" customHeight="1" x14ac:dyDescent="0.3">
      <c r="A800" s="46"/>
      <c r="B800" s="346"/>
      <c r="C800" s="346"/>
      <c r="D800" s="346"/>
      <c r="H800" s="346"/>
      <c r="I800" s="346"/>
      <c r="J800" s="46"/>
      <c r="K800" s="46"/>
      <c r="L800" s="46"/>
      <c r="M800" s="46"/>
      <c r="N800" s="46"/>
      <c r="O800" s="46"/>
      <c r="P800" s="46"/>
      <c r="Q800" s="46"/>
      <c r="R800" s="46"/>
      <c r="S800" s="46"/>
      <c r="T800" s="46"/>
      <c r="U800" s="46"/>
      <c r="V800" s="46"/>
      <c r="W800" s="46"/>
      <c r="X800" s="46"/>
      <c r="Y800" s="46"/>
    </row>
    <row r="801" spans="1:25" ht="14.25" customHeight="1" x14ac:dyDescent="0.3">
      <c r="A801" s="46"/>
      <c r="B801" s="346"/>
      <c r="C801" s="346"/>
      <c r="D801" s="346"/>
      <c r="H801" s="346"/>
      <c r="I801" s="346"/>
      <c r="J801" s="46"/>
      <c r="K801" s="46"/>
      <c r="L801" s="46"/>
      <c r="M801" s="46"/>
      <c r="N801" s="46"/>
      <c r="O801" s="46"/>
      <c r="P801" s="46"/>
      <c r="Q801" s="46"/>
      <c r="R801" s="46"/>
      <c r="S801" s="46"/>
      <c r="T801" s="46"/>
      <c r="U801" s="46"/>
      <c r="V801" s="46"/>
      <c r="W801" s="46"/>
      <c r="X801" s="46"/>
      <c r="Y801" s="46"/>
    </row>
    <row r="802" spans="1:25" ht="14.25" customHeight="1" x14ac:dyDescent="0.3">
      <c r="A802" s="46"/>
      <c r="B802" s="346"/>
      <c r="C802" s="346"/>
      <c r="D802" s="346"/>
      <c r="H802" s="346"/>
      <c r="I802" s="346"/>
      <c r="J802" s="46"/>
      <c r="K802" s="46"/>
      <c r="L802" s="46"/>
      <c r="M802" s="46"/>
      <c r="N802" s="46"/>
      <c r="O802" s="46"/>
      <c r="P802" s="46"/>
      <c r="Q802" s="46"/>
      <c r="R802" s="46"/>
      <c r="S802" s="46"/>
      <c r="T802" s="46"/>
      <c r="U802" s="46"/>
      <c r="V802" s="46"/>
      <c r="W802" s="46"/>
      <c r="X802" s="46"/>
      <c r="Y802" s="46"/>
    </row>
    <row r="803" spans="1:25" ht="14.25" customHeight="1" x14ac:dyDescent="0.3">
      <c r="A803" s="46"/>
      <c r="B803" s="346"/>
      <c r="C803" s="346"/>
      <c r="D803" s="346"/>
      <c r="H803" s="346"/>
      <c r="I803" s="346"/>
      <c r="J803" s="46"/>
      <c r="K803" s="46"/>
      <c r="L803" s="46"/>
      <c r="M803" s="46"/>
      <c r="N803" s="46"/>
      <c r="O803" s="46"/>
      <c r="P803" s="46"/>
      <c r="Q803" s="46"/>
      <c r="R803" s="46"/>
      <c r="S803" s="46"/>
      <c r="T803" s="46"/>
      <c r="U803" s="46"/>
      <c r="V803" s="46"/>
      <c r="W803" s="46"/>
      <c r="X803" s="46"/>
      <c r="Y803" s="46"/>
    </row>
    <row r="804" spans="1:25" ht="14.25" customHeight="1" x14ac:dyDescent="0.3">
      <c r="A804" s="46"/>
      <c r="B804" s="346"/>
      <c r="C804" s="346"/>
      <c r="D804" s="346"/>
      <c r="H804" s="346"/>
      <c r="I804" s="346"/>
      <c r="J804" s="46"/>
      <c r="K804" s="46"/>
      <c r="L804" s="46"/>
      <c r="M804" s="46"/>
      <c r="N804" s="46"/>
      <c r="O804" s="46"/>
      <c r="P804" s="46"/>
      <c r="Q804" s="46"/>
      <c r="R804" s="46"/>
      <c r="S804" s="46"/>
      <c r="T804" s="46"/>
      <c r="U804" s="46"/>
      <c r="V804" s="46"/>
      <c r="W804" s="46"/>
      <c r="X804" s="46"/>
      <c r="Y804" s="46"/>
    </row>
    <row r="805" spans="1:25" ht="14.25" customHeight="1" x14ac:dyDescent="0.3">
      <c r="A805" s="46"/>
      <c r="B805" s="346"/>
      <c r="C805" s="346"/>
      <c r="D805" s="346"/>
      <c r="H805" s="346"/>
      <c r="I805" s="346"/>
      <c r="J805" s="46"/>
      <c r="K805" s="46"/>
      <c r="L805" s="46"/>
      <c r="M805" s="46"/>
      <c r="N805" s="46"/>
      <c r="O805" s="46"/>
      <c r="P805" s="46"/>
      <c r="Q805" s="46"/>
      <c r="R805" s="46"/>
      <c r="S805" s="46"/>
      <c r="T805" s="46"/>
      <c r="U805" s="46"/>
      <c r="V805" s="46"/>
      <c r="W805" s="46"/>
      <c r="X805" s="46"/>
      <c r="Y805" s="46"/>
    </row>
    <row r="806" spans="1:25" ht="14.25" customHeight="1" x14ac:dyDescent="0.3">
      <c r="A806" s="46"/>
      <c r="B806" s="346"/>
      <c r="C806" s="346"/>
      <c r="D806" s="346"/>
      <c r="H806" s="346"/>
      <c r="I806" s="346"/>
      <c r="J806" s="46"/>
      <c r="K806" s="46"/>
      <c r="L806" s="46"/>
      <c r="M806" s="46"/>
      <c r="N806" s="46"/>
      <c r="O806" s="46"/>
      <c r="P806" s="46"/>
      <c r="Q806" s="46"/>
      <c r="R806" s="46"/>
      <c r="S806" s="46"/>
      <c r="T806" s="46"/>
      <c r="U806" s="46"/>
      <c r="V806" s="46"/>
      <c r="W806" s="46"/>
      <c r="X806" s="46"/>
      <c r="Y806" s="46"/>
    </row>
    <row r="807" spans="1:25" ht="14.25" customHeight="1" x14ac:dyDescent="0.3">
      <c r="A807" s="46"/>
      <c r="B807" s="346"/>
      <c r="C807" s="346"/>
      <c r="D807" s="346"/>
      <c r="H807" s="346"/>
      <c r="I807" s="346"/>
      <c r="J807" s="46"/>
      <c r="K807" s="46"/>
      <c r="L807" s="46"/>
      <c r="M807" s="46"/>
      <c r="N807" s="46"/>
      <c r="O807" s="46"/>
      <c r="P807" s="46"/>
      <c r="Q807" s="46"/>
      <c r="R807" s="46"/>
      <c r="S807" s="46"/>
      <c r="T807" s="46"/>
      <c r="U807" s="46"/>
      <c r="V807" s="46"/>
      <c r="W807" s="46"/>
      <c r="X807" s="46"/>
      <c r="Y807" s="46"/>
    </row>
    <row r="808" spans="1:25" ht="14.25" customHeight="1" x14ac:dyDescent="0.3">
      <c r="A808" s="46"/>
      <c r="B808" s="346"/>
      <c r="C808" s="346"/>
      <c r="D808" s="346"/>
      <c r="H808" s="346"/>
      <c r="I808" s="346"/>
      <c r="J808" s="46"/>
      <c r="K808" s="46"/>
      <c r="L808" s="46"/>
      <c r="M808" s="46"/>
      <c r="N808" s="46"/>
      <c r="O808" s="46"/>
      <c r="P808" s="46"/>
      <c r="Q808" s="46"/>
      <c r="R808" s="46"/>
      <c r="S808" s="46"/>
      <c r="T808" s="46"/>
      <c r="U808" s="46"/>
      <c r="V808" s="46"/>
      <c r="W808" s="46"/>
      <c r="X808" s="46"/>
      <c r="Y808" s="46"/>
    </row>
    <row r="809" spans="1:25" ht="14.25" customHeight="1" x14ac:dyDescent="0.3">
      <c r="A809" s="46"/>
      <c r="B809" s="346"/>
      <c r="C809" s="346"/>
      <c r="D809" s="346"/>
      <c r="H809" s="346"/>
      <c r="I809" s="346"/>
      <c r="J809" s="46"/>
      <c r="K809" s="46"/>
      <c r="L809" s="46"/>
      <c r="M809" s="46"/>
      <c r="N809" s="46"/>
      <c r="O809" s="46"/>
      <c r="P809" s="46"/>
      <c r="Q809" s="46"/>
      <c r="R809" s="46"/>
      <c r="S809" s="46"/>
      <c r="T809" s="46"/>
      <c r="U809" s="46"/>
      <c r="V809" s="46"/>
      <c r="W809" s="46"/>
      <c r="X809" s="46"/>
      <c r="Y809" s="46"/>
    </row>
    <row r="810" spans="1:25" ht="14.25" customHeight="1" x14ac:dyDescent="0.3">
      <c r="A810" s="46"/>
      <c r="B810" s="346"/>
      <c r="C810" s="346"/>
      <c r="D810" s="346"/>
      <c r="H810" s="346"/>
      <c r="I810" s="346"/>
      <c r="J810" s="46"/>
      <c r="K810" s="46"/>
      <c r="L810" s="46"/>
      <c r="M810" s="46"/>
      <c r="N810" s="46"/>
      <c r="O810" s="46"/>
      <c r="P810" s="46"/>
      <c r="Q810" s="46"/>
      <c r="R810" s="46"/>
      <c r="S810" s="46"/>
      <c r="T810" s="46"/>
      <c r="U810" s="46"/>
      <c r="V810" s="46"/>
      <c r="W810" s="46"/>
      <c r="X810" s="46"/>
      <c r="Y810" s="46"/>
    </row>
    <row r="811" spans="1:25" ht="14.25" customHeight="1" x14ac:dyDescent="0.3">
      <c r="A811" s="46"/>
      <c r="B811" s="346"/>
      <c r="C811" s="346"/>
      <c r="D811" s="346"/>
      <c r="H811" s="346"/>
      <c r="I811" s="346"/>
      <c r="J811" s="46"/>
      <c r="K811" s="46"/>
      <c r="L811" s="46"/>
      <c r="M811" s="46"/>
      <c r="N811" s="46"/>
      <c r="O811" s="46"/>
      <c r="P811" s="46"/>
      <c r="Q811" s="46"/>
      <c r="R811" s="46"/>
      <c r="S811" s="46"/>
      <c r="T811" s="46"/>
      <c r="U811" s="46"/>
      <c r="V811" s="46"/>
      <c r="W811" s="46"/>
      <c r="X811" s="46"/>
      <c r="Y811" s="46"/>
    </row>
    <row r="812" spans="1:25" ht="14.25" customHeight="1" x14ac:dyDescent="0.3">
      <c r="A812" s="46"/>
      <c r="B812" s="346"/>
      <c r="C812" s="346"/>
      <c r="D812" s="346"/>
      <c r="H812" s="346"/>
      <c r="I812" s="346"/>
      <c r="J812" s="46"/>
      <c r="K812" s="46"/>
      <c r="L812" s="46"/>
      <c r="M812" s="46"/>
      <c r="N812" s="46"/>
      <c r="O812" s="46"/>
      <c r="P812" s="46"/>
      <c r="Q812" s="46"/>
      <c r="R812" s="46"/>
      <c r="S812" s="46"/>
      <c r="T812" s="46"/>
      <c r="U812" s="46"/>
      <c r="V812" s="46"/>
      <c r="W812" s="46"/>
      <c r="X812" s="46"/>
      <c r="Y812" s="46"/>
    </row>
    <row r="813" spans="1:25" ht="14.25" customHeight="1" x14ac:dyDescent="0.3">
      <c r="A813" s="46"/>
      <c r="B813" s="346"/>
      <c r="C813" s="346"/>
      <c r="D813" s="346"/>
      <c r="H813" s="346"/>
      <c r="I813" s="346"/>
      <c r="J813" s="46"/>
      <c r="K813" s="46"/>
      <c r="L813" s="46"/>
      <c r="M813" s="46"/>
      <c r="N813" s="46"/>
      <c r="O813" s="46"/>
      <c r="P813" s="46"/>
      <c r="Q813" s="46"/>
      <c r="R813" s="46"/>
      <c r="S813" s="46"/>
      <c r="T813" s="46"/>
      <c r="U813" s="46"/>
      <c r="V813" s="46"/>
      <c r="W813" s="46"/>
      <c r="X813" s="46"/>
      <c r="Y813" s="46"/>
    </row>
    <row r="814" spans="1:25" ht="14.25" customHeight="1" x14ac:dyDescent="0.3">
      <c r="A814" s="46"/>
      <c r="B814" s="346"/>
      <c r="C814" s="346"/>
      <c r="D814" s="346"/>
      <c r="H814" s="346"/>
      <c r="I814" s="346"/>
      <c r="J814" s="46"/>
      <c r="K814" s="46"/>
      <c r="L814" s="46"/>
      <c r="M814" s="46"/>
      <c r="N814" s="46"/>
      <c r="O814" s="46"/>
      <c r="P814" s="46"/>
      <c r="Q814" s="46"/>
      <c r="R814" s="46"/>
      <c r="S814" s="46"/>
      <c r="T814" s="46"/>
      <c r="U814" s="46"/>
      <c r="V814" s="46"/>
      <c r="W814" s="46"/>
      <c r="X814" s="46"/>
      <c r="Y814" s="46"/>
    </row>
    <row r="815" spans="1:25" ht="14.25" customHeight="1" x14ac:dyDescent="0.3">
      <c r="A815" s="46"/>
      <c r="B815" s="346"/>
      <c r="C815" s="346"/>
      <c r="D815" s="346"/>
      <c r="H815" s="346"/>
      <c r="I815" s="346"/>
      <c r="J815" s="46"/>
      <c r="K815" s="46"/>
      <c r="L815" s="46"/>
      <c r="M815" s="46"/>
      <c r="N815" s="46"/>
      <c r="O815" s="46"/>
      <c r="P815" s="46"/>
      <c r="Q815" s="46"/>
      <c r="R815" s="46"/>
      <c r="S815" s="46"/>
      <c r="T815" s="46"/>
      <c r="U815" s="46"/>
      <c r="V815" s="46"/>
      <c r="W815" s="46"/>
      <c r="X815" s="46"/>
      <c r="Y815" s="46"/>
    </row>
    <row r="816" spans="1:25" ht="14.25" customHeight="1" x14ac:dyDescent="0.3">
      <c r="A816" s="46"/>
      <c r="B816" s="346"/>
      <c r="C816" s="346"/>
      <c r="D816" s="346"/>
      <c r="H816" s="346"/>
      <c r="I816" s="346"/>
      <c r="J816" s="46"/>
      <c r="K816" s="46"/>
      <c r="L816" s="46"/>
      <c r="M816" s="46"/>
      <c r="N816" s="46"/>
      <c r="O816" s="46"/>
      <c r="P816" s="46"/>
      <c r="Q816" s="46"/>
      <c r="R816" s="46"/>
      <c r="S816" s="46"/>
      <c r="T816" s="46"/>
      <c r="U816" s="46"/>
      <c r="V816" s="46"/>
      <c r="W816" s="46"/>
      <c r="X816" s="46"/>
      <c r="Y816" s="46"/>
    </row>
    <row r="817" spans="1:25" ht="14.25" customHeight="1" x14ac:dyDescent="0.3">
      <c r="A817" s="46"/>
      <c r="B817" s="346"/>
      <c r="C817" s="346"/>
      <c r="D817" s="346"/>
      <c r="H817" s="346"/>
      <c r="I817" s="346"/>
      <c r="J817" s="46"/>
      <c r="K817" s="46"/>
      <c r="L817" s="46"/>
      <c r="M817" s="46"/>
      <c r="N817" s="46"/>
      <c r="O817" s="46"/>
      <c r="P817" s="46"/>
      <c r="Q817" s="46"/>
      <c r="R817" s="46"/>
      <c r="S817" s="46"/>
      <c r="T817" s="46"/>
      <c r="U817" s="46"/>
      <c r="V817" s="46"/>
      <c r="W817" s="46"/>
      <c r="X817" s="46"/>
      <c r="Y817" s="46"/>
    </row>
    <row r="818" spans="1:25" ht="14.25" customHeight="1" x14ac:dyDescent="0.3">
      <c r="A818" s="46"/>
      <c r="B818" s="346"/>
      <c r="C818" s="346"/>
      <c r="D818" s="346"/>
      <c r="H818" s="346"/>
      <c r="I818" s="346"/>
      <c r="J818" s="46"/>
      <c r="K818" s="46"/>
      <c r="L818" s="46"/>
      <c r="M818" s="46"/>
      <c r="N818" s="46"/>
      <c r="O818" s="46"/>
      <c r="P818" s="46"/>
      <c r="Q818" s="46"/>
      <c r="R818" s="46"/>
      <c r="S818" s="46"/>
      <c r="T818" s="46"/>
      <c r="U818" s="46"/>
      <c r="V818" s="46"/>
      <c r="W818" s="46"/>
      <c r="X818" s="46"/>
      <c r="Y818" s="46"/>
    </row>
    <row r="819" spans="1:25" ht="14.25" customHeight="1" x14ac:dyDescent="0.3">
      <c r="A819" s="46"/>
      <c r="B819" s="346"/>
      <c r="C819" s="346"/>
      <c r="D819" s="346"/>
      <c r="H819" s="346"/>
      <c r="I819" s="346"/>
      <c r="J819" s="46"/>
      <c r="K819" s="46"/>
      <c r="L819" s="46"/>
      <c r="M819" s="46"/>
      <c r="N819" s="46"/>
      <c r="O819" s="46"/>
      <c r="P819" s="46"/>
      <c r="Q819" s="46"/>
      <c r="R819" s="46"/>
      <c r="S819" s="46"/>
      <c r="T819" s="46"/>
      <c r="U819" s="46"/>
      <c r="V819" s="46"/>
      <c r="W819" s="46"/>
      <c r="X819" s="46"/>
      <c r="Y819" s="46"/>
    </row>
    <row r="820" spans="1:25" ht="14.25" customHeight="1" x14ac:dyDescent="0.3">
      <c r="A820" s="46"/>
      <c r="B820" s="346"/>
      <c r="C820" s="346"/>
      <c r="D820" s="346"/>
      <c r="H820" s="346"/>
      <c r="I820" s="346"/>
      <c r="J820" s="46"/>
      <c r="K820" s="46"/>
      <c r="L820" s="46"/>
      <c r="M820" s="46"/>
      <c r="N820" s="46"/>
      <c r="O820" s="46"/>
      <c r="P820" s="46"/>
      <c r="Q820" s="46"/>
      <c r="R820" s="46"/>
      <c r="S820" s="46"/>
      <c r="T820" s="46"/>
      <c r="U820" s="46"/>
      <c r="V820" s="46"/>
      <c r="W820" s="46"/>
      <c r="X820" s="46"/>
      <c r="Y820" s="46"/>
    </row>
    <row r="821" spans="1:25" ht="14.25" customHeight="1" x14ac:dyDescent="0.3">
      <c r="A821" s="46"/>
      <c r="B821" s="346"/>
      <c r="C821" s="346"/>
      <c r="D821" s="346"/>
      <c r="H821" s="346"/>
      <c r="I821" s="346"/>
      <c r="J821" s="46"/>
      <c r="K821" s="46"/>
      <c r="L821" s="46"/>
      <c r="M821" s="46"/>
      <c r="N821" s="46"/>
      <c r="O821" s="46"/>
      <c r="P821" s="46"/>
      <c r="Q821" s="46"/>
      <c r="R821" s="46"/>
      <c r="S821" s="46"/>
      <c r="T821" s="46"/>
      <c r="U821" s="46"/>
      <c r="V821" s="46"/>
      <c r="W821" s="46"/>
      <c r="X821" s="46"/>
      <c r="Y821" s="46"/>
    </row>
    <row r="822" spans="1:25" ht="14.25" customHeight="1" x14ac:dyDescent="0.3">
      <c r="A822" s="46"/>
      <c r="B822" s="346"/>
      <c r="C822" s="346"/>
      <c r="D822" s="346"/>
      <c r="H822" s="346"/>
      <c r="I822" s="346"/>
      <c r="J822" s="46"/>
      <c r="K822" s="46"/>
      <c r="L822" s="46"/>
      <c r="M822" s="46"/>
      <c r="N822" s="46"/>
      <c r="O822" s="46"/>
      <c r="P822" s="46"/>
      <c r="Q822" s="46"/>
      <c r="R822" s="46"/>
      <c r="S822" s="46"/>
      <c r="T822" s="46"/>
      <c r="U822" s="46"/>
      <c r="V822" s="46"/>
      <c r="W822" s="46"/>
      <c r="X822" s="46"/>
      <c r="Y822" s="46"/>
    </row>
    <row r="823" spans="1:25" ht="14.25" customHeight="1" x14ac:dyDescent="0.3">
      <c r="A823" s="46"/>
      <c r="B823" s="346"/>
      <c r="C823" s="346"/>
      <c r="D823" s="346"/>
      <c r="H823" s="346"/>
      <c r="I823" s="346"/>
      <c r="J823" s="46"/>
      <c r="K823" s="46"/>
      <c r="L823" s="46"/>
      <c r="M823" s="46"/>
      <c r="N823" s="46"/>
      <c r="O823" s="46"/>
      <c r="P823" s="46"/>
      <c r="Q823" s="46"/>
      <c r="R823" s="46"/>
      <c r="S823" s="46"/>
      <c r="T823" s="46"/>
      <c r="U823" s="46"/>
      <c r="V823" s="46"/>
      <c r="W823" s="46"/>
      <c r="X823" s="46"/>
      <c r="Y823" s="46"/>
    </row>
    <row r="824" spans="1:25" ht="14.25" customHeight="1" x14ac:dyDescent="0.3">
      <c r="A824" s="46"/>
      <c r="B824" s="346"/>
      <c r="C824" s="346"/>
      <c r="D824" s="346"/>
      <c r="H824" s="346"/>
      <c r="I824" s="346"/>
      <c r="J824" s="46"/>
      <c r="K824" s="46"/>
      <c r="L824" s="46"/>
      <c r="M824" s="46"/>
      <c r="N824" s="46"/>
      <c r="O824" s="46"/>
      <c r="P824" s="46"/>
      <c r="Q824" s="46"/>
      <c r="R824" s="46"/>
      <c r="S824" s="46"/>
      <c r="T824" s="46"/>
      <c r="U824" s="46"/>
      <c r="V824" s="46"/>
      <c r="W824" s="46"/>
      <c r="X824" s="46"/>
      <c r="Y824" s="46"/>
    </row>
    <row r="825" spans="1:25" ht="14.25" customHeight="1" x14ac:dyDescent="0.3">
      <c r="A825" s="46"/>
      <c r="B825" s="346"/>
      <c r="C825" s="346"/>
      <c r="D825" s="346"/>
      <c r="H825" s="346"/>
      <c r="I825" s="346"/>
      <c r="J825" s="46"/>
      <c r="K825" s="46"/>
      <c r="L825" s="46"/>
      <c r="M825" s="46"/>
      <c r="N825" s="46"/>
      <c r="O825" s="46"/>
      <c r="P825" s="46"/>
      <c r="Q825" s="46"/>
      <c r="R825" s="46"/>
      <c r="S825" s="46"/>
      <c r="T825" s="46"/>
      <c r="U825" s="46"/>
      <c r="V825" s="46"/>
      <c r="W825" s="46"/>
      <c r="X825" s="46"/>
      <c r="Y825" s="46"/>
    </row>
    <row r="826" spans="1:25" ht="14.25" customHeight="1" x14ac:dyDescent="0.3">
      <c r="A826" s="46"/>
      <c r="B826" s="346"/>
      <c r="C826" s="346"/>
      <c r="D826" s="346"/>
      <c r="H826" s="346"/>
      <c r="I826" s="346"/>
      <c r="J826" s="46"/>
      <c r="K826" s="46"/>
      <c r="L826" s="46"/>
      <c r="M826" s="46"/>
      <c r="N826" s="46"/>
      <c r="O826" s="46"/>
      <c r="P826" s="46"/>
      <c r="Q826" s="46"/>
      <c r="R826" s="46"/>
      <c r="S826" s="46"/>
      <c r="T826" s="46"/>
      <c r="U826" s="46"/>
      <c r="V826" s="46"/>
      <c r="W826" s="46"/>
      <c r="X826" s="46"/>
      <c r="Y826" s="46"/>
    </row>
    <row r="827" spans="1:25" ht="14.25" customHeight="1" x14ac:dyDescent="0.3">
      <c r="A827" s="46"/>
      <c r="B827" s="346"/>
      <c r="C827" s="346"/>
      <c r="D827" s="346"/>
      <c r="H827" s="346"/>
      <c r="I827" s="346"/>
      <c r="J827" s="46"/>
      <c r="K827" s="46"/>
      <c r="L827" s="46"/>
      <c r="M827" s="46"/>
      <c r="N827" s="46"/>
      <c r="O827" s="46"/>
      <c r="P827" s="46"/>
      <c r="Q827" s="46"/>
      <c r="R827" s="46"/>
      <c r="S827" s="46"/>
      <c r="T827" s="46"/>
      <c r="U827" s="46"/>
      <c r="V827" s="46"/>
      <c r="W827" s="46"/>
      <c r="X827" s="46"/>
      <c r="Y827" s="46"/>
    </row>
    <row r="828" spans="1:25" ht="14.25" customHeight="1" x14ac:dyDescent="0.3">
      <c r="A828" s="46"/>
      <c r="B828" s="346"/>
      <c r="C828" s="346"/>
      <c r="D828" s="346"/>
      <c r="H828" s="346"/>
      <c r="I828" s="346"/>
      <c r="J828" s="46"/>
      <c r="K828" s="46"/>
      <c r="L828" s="46"/>
      <c r="M828" s="46"/>
      <c r="N828" s="46"/>
      <c r="O828" s="46"/>
      <c r="P828" s="46"/>
      <c r="Q828" s="46"/>
      <c r="R828" s="46"/>
      <c r="S828" s="46"/>
      <c r="T828" s="46"/>
      <c r="U828" s="46"/>
      <c r="V828" s="46"/>
      <c r="W828" s="46"/>
      <c r="X828" s="46"/>
      <c r="Y828" s="46"/>
    </row>
    <row r="829" spans="1:25" ht="14.25" customHeight="1" x14ac:dyDescent="0.3">
      <c r="A829" s="46"/>
      <c r="B829" s="346"/>
      <c r="C829" s="346"/>
      <c r="D829" s="346"/>
      <c r="H829" s="346"/>
      <c r="I829" s="346"/>
      <c r="J829" s="46"/>
      <c r="K829" s="46"/>
      <c r="L829" s="46"/>
      <c r="M829" s="46"/>
      <c r="N829" s="46"/>
      <c r="O829" s="46"/>
      <c r="P829" s="46"/>
      <c r="Q829" s="46"/>
      <c r="R829" s="46"/>
      <c r="S829" s="46"/>
      <c r="T829" s="46"/>
      <c r="U829" s="46"/>
      <c r="V829" s="46"/>
      <c r="W829" s="46"/>
      <c r="X829" s="46"/>
      <c r="Y829" s="46"/>
    </row>
    <row r="830" spans="1:25" ht="14.25" customHeight="1" x14ac:dyDescent="0.3">
      <c r="A830" s="46"/>
      <c r="B830" s="346"/>
      <c r="C830" s="346"/>
      <c r="D830" s="346"/>
      <c r="H830" s="346"/>
      <c r="I830" s="346"/>
      <c r="J830" s="46"/>
      <c r="K830" s="46"/>
      <c r="L830" s="46"/>
      <c r="M830" s="46"/>
      <c r="N830" s="46"/>
      <c r="O830" s="46"/>
      <c r="P830" s="46"/>
      <c r="Q830" s="46"/>
      <c r="R830" s="46"/>
      <c r="S830" s="46"/>
      <c r="T830" s="46"/>
      <c r="U830" s="46"/>
      <c r="V830" s="46"/>
      <c r="W830" s="46"/>
      <c r="X830" s="46"/>
      <c r="Y830" s="46"/>
    </row>
    <row r="831" spans="1:25" ht="14.25" customHeight="1" x14ac:dyDescent="0.3">
      <c r="A831" s="46"/>
      <c r="B831" s="346"/>
      <c r="C831" s="346"/>
      <c r="D831" s="346"/>
      <c r="H831" s="346"/>
      <c r="I831" s="346"/>
      <c r="J831" s="46"/>
      <c r="K831" s="46"/>
      <c r="L831" s="46"/>
      <c r="M831" s="46"/>
      <c r="N831" s="46"/>
      <c r="O831" s="46"/>
      <c r="P831" s="46"/>
      <c r="Q831" s="46"/>
      <c r="R831" s="46"/>
      <c r="S831" s="46"/>
      <c r="T831" s="46"/>
      <c r="U831" s="46"/>
      <c r="V831" s="46"/>
      <c r="W831" s="46"/>
      <c r="X831" s="46"/>
      <c r="Y831" s="46"/>
    </row>
    <row r="832" spans="1:25" ht="14.25" customHeight="1" x14ac:dyDescent="0.3">
      <c r="A832" s="46"/>
      <c r="B832" s="346"/>
      <c r="C832" s="346"/>
      <c r="D832" s="346"/>
      <c r="H832" s="346"/>
      <c r="I832" s="346"/>
      <c r="J832" s="46"/>
      <c r="K832" s="46"/>
      <c r="L832" s="46"/>
      <c r="M832" s="46"/>
      <c r="N832" s="46"/>
      <c r="O832" s="46"/>
      <c r="P832" s="46"/>
      <c r="Q832" s="46"/>
      <c r="R832" s="46"/>
      <c r="S832" s="46"/>
      <c r="T832" s="46"/>
      <c r="U832" s="46"/>
      <c r="V832" s="46"/>
      <c r="W832" s="46"/>
      <c r="X832" s="46"/>
      <c r="Y832" s="46"/>
    </row>
    <row r="833" spans="1:25" ht="14.25" customHeight="1" x14ac:dyDescent="0.3">
      <c r="A833" s="46"/>
      <c r="B833" s="346"/>
      <c r="C833" s="346"/>
      <c r="D833" s="346"/>
      <c r="H833" s="346"/>
      <c r="I833" s="346"/>
      <c r="J833" s="46"/>
      <c r="K833" s="46"/>
      <c r="L833" s="46"/>
      <c r="M833" s="46"/>
      <c r="N833" s="46"/>
      <c r="O833" s="46"/>
      <c r="P833" s="46"/>
      <c r="Q833" s="46"/>
      <c r="R833" s="46"/>
      <c r="S833" s="46"/>
      <c r="T833" s="46"/>
      <c r="U833" s="46"/>
      <c r="V833" s="46"/>
      <c r="W833" s="46"/>
      <c r="X833" s="46"/>
      <c r="Y833" s="46"/>
    </row>
    <row r="834" spans="1:25" ht="14.25" customHeight="1" x14ac:dyDescent="0.3">
      <c r="A834" s="46"/>
      <c r="B834" s="346"/>
      <c r="C834" s="346"/>
      <c r="D834" s="346"/>
      <c r="H834" s="346"/>
      <c r="I834" s="346"/>
      <c r="J834" s="46"/>
      <c r="K834" s="46"/>
      <c r="L834" s="46"/>
      <c r="M834" s="46"/>
      <c r="N834" s="46"/>
      <c r="O834" s="46"/>
      <c r="P834" s="46"/>
      <c r="Q834" s="46"/>
      <c r="R834" s="46"/>
      <c r="S834" s="46"/>
      <c r="T834" s="46"/>
      <c r="U834" s="46"/>
      <c r="V834" s="46"/>
      <c r="W834" s="46"/>
      <c r="X834" s="46"/>
      <c r="Y834" s="46"/>
    </row>
    <row r="835" spans="1:25" ht="14.25" customHeight="1" x14ac:dyDescent="0.3">
      <c r="A835" s="46"/>
      <c r="B835" s="346"/>
      <c r="C835" s="346"/>
      <c r="D835" s="346"/>
      <c r="H835" s="346"/>
      <c r="I835" s="346"/>
      <c r="J835" s="46"/>
      <c r="K835" s="46"/>
      <c r="L835" s="46"/>
      <c r="M835" s="46"/>
      <c r="N835" s="46"/>
      <c r="O835" s="46"/>
      <c r="P835" s="46"/>
      <c r="Q835" s="46"/>
      <c r="R835" s="46"/>
      <c r="S835" s="46"/>
      <c r="T835" s="46"/>
      <c r="U835" s="46"/>
      <c r="V835" s="46"/>
      <c r="W835" s="46"/>
      <c r="X835" s="46"/>
      <c r="Y835" s="46"/>
    </row>
    <row r="836" spans="1:25" ht="14.25" customHeight="1" x14ac:dyDescent="0.3">
      <c r="A836" s="46"/>
      <c r="B836" s="346"/>
      <c r="C836" s="346"/>
      <c r="D836" s="346"/>
      <c r="H836" s="346"/>
      <c r="I836" s="346"/>
      <c r="J836" s="46"/>
      <c r="K836" s="46"/>
      <c r="L836" s="46"/>
      <c r="M836" s="46"/>
      <c r="N836" s="46"/>
      <c r="O836" s="46"/>
      <c r="P836" s="46"/>
      <c r="Q836" s="46"/>
      <c r="R836" s="46"/>
      <c r="S836" s="46"/>
      <c r="T836" s="46"/>
      <c r="U836" s="46"/>
      <c r="V836" s="46"/>
      <c r="W836" s="46"/>
      <c r="X836" s="46"/>
      <c r="Y836" s="46"/>
    </row>
    <row r="837" spans="1:25" ht="14.25" customHeight="1" x14ac:dyDescent="0.3">
      <c r="A837" s="46"/>
      <c r="B837" s="346"/>
      <c r="C837" s="346"/>
      <c r="D837" s="346"/>
      <c r="H837" s="346"/>
      <c r="I837" s="346"/>
      <c r="J837" s="46"/>
      <c r="K837" s="46"/>
      <c r="L837" s="46"/>
      <c r="M837" s="46"/>
      <c r="N837" s="46"/>
      <c r="O837" s="46"/>
      <c r="P837" s="46"/>
      <c r="Q837" s="46"/>
      <c r="R837" s="46"/>
      <c r="S837" s="46"/>
      <c r="T837" s="46"/>
      <c r="U837" s="46"/>
      <c r="V837" s="46"/>
      <c r="W837" s="46"/>
      <c r="X837" s="46"/>
      <c r="Y837" s="46"/>
    </row>
    <row r="838" spans="1:25" ht="14.25" customHeight="1" x14ac:dyDescent="0.3">
      <c r="A838" s="46"/>
      <c r="B838" s="346"/>
      <c r="C838" s="346"/>
      <c r="D838" s="346"/>
      <c r="H838" s="346"/>
      <c r="I838" s="346"/>
      <c r="J838" s="46"/>
      <c r="K838" s="46"/>
      <c r="L838" s="46"/>
      <c r="M838" s="46"/>
      <c r="N838" s="46"/>
      <c r="O838" s="46"/>
      <c r="P838" s="46"/>
      <c r="Q838" s="46"/>
      <c r="R838" s="46"/>
      <c r="S838" s="46"/>
      <c r="T838" s="46"/>
      <c r="U838" s="46"/>
      <c r="V838" s="46"/>
      <c r="W838" s="46"/>
      <c r="X838" s="46"/>
      <c r="Y838" s="46"/>
    </row>
    <row r="839" spans="1:25" ht="14.25" customHeight="1" x14ac:dyDescent="0.3">
      <c r="A839" s="46"/>
      <c r="B839" s="346"/>
      <c r="C839" s="346"/>
      <c r="D839" s="346"/>
      <c r="H839" s="346"/>
      <c r="I839" s="346"/>
      <c r="J839" s="46"/>
      <c r="K839" s="46"/>
      <c r="L839" s="46"/>
      <c r="M839" s="46"/>
      <c r="N839" s="46"/>
      <c r="O839" s="46"/>
      <c r="P839" s="46"/>
      <c r="Q839" s="46"/>
      <c r="R839" s="46"/>
      <c r="S839" s="46"/>
      <c r="T839" s="46"/>
      <c r="U839" s="46"/>
      <c r="V839" s="46"/>
      <c r="W839" s="46"/>
      <c r="X839" s="46"/>
      <c r="Y839" s="46"/>
    </row>
    <row r="840" spans="1:25" ht="14.25" customHeight="1" x14ac:dyDescent="0.3">
      <c r="A840" s="46"/>
      <c r="B840" s="346"/>
      <c r="C840" s="346"/>
      <c r="D840" s="346"/>
      <c r="H840" s="346"/>
      <c r="I840" s="346"/>
      <c r="J840" s="46"/>
      <c r="K840" s="46"/>
      <c r="L840" s="46"/>
      <c r="M840" s="46"/>
      <c r="N840" s="46"/>
      <c r="O840" s="46"/>
      <c r="P840" s="46"/>
      <c r="Q840" s="46"/>
      <c r="R840" s="46"/>
      <c r="S840" s="46"/>
      <c r="T840" s="46"/>
      <c r="U840" s="46"/>
      <c r="V840" s="46"/>
      <c r="W840" s="46"/>
      <c r="X840" s="46"/>
      <c r="Y840" s="46"/>
    </row>
    <row r="841" spans="1:25" ht="14.25" customHeight="1" x14ac:dyDescent="0.3">
      <c r="A841" s="46"/>
      <c r="B841" s="346"/>
      <c r="C841" s="346"/>
      <c r="D841" s="346"/>
      <c r="H841" s="346"/>
      <c r="I841" s="346"/>
      <c r="J841" s="46"/>
      <c r="K841" s="46"/>
      <c r="L841" s="46"/>
      <c r="M841" s="46"/>
      <c r="N841" s="46"/>
      <c r="O841" s="46"/>
      <c r="P841" s="46"/>
      <c r="Q841" s="46"/>
      <c r="R841" s="46"/>
      <c r="S841" s="46"/>
      <c r="T841" s="46"/>
      <c r="U841" s="46"/>
      <c r="V841" s="46"/>
      <c r="W841" s="46"/>
      <c r="X841" s="46"/>
      <c r="Y841" s="46"/>
    </row>
    <row r="842" spans="1:25" ht="14.25" customHeight="1" x14ac:dyDescent="0.3">
      <c r="A842" s="46"/>
      <c r="B842" s="346"/>
      <c r="C842" s="346"/>
      <c r="D842" s="346"/>
      <c r="H842" s="346"/>
      <c r="I842" s="346"/>
      <c r="J842" s="46"/>
      <c r="K842" s="46"/>
      <c r="L842" s="46"/>
      <c r="M842" s="46"/>
      <c r="N842" s="46"/>
      <c r="O842" s="46"/>
      <c r="P842" s="46"/>
      <c r="Q842" s="46"/>
      <c r="R842" s="46"/>
      <c r="S842" s="46"/>
      <c r="T842" s="46"/>
      <c r="U842" s="46"/>
      <c r="V842" s="46"/>
      <c r="W842" s="46"/>
      <c r="X842" s="46"/>
      <c r="Y842" s="46"/>
    </row>
    <row r="843" spans="1:25" ht="14.25" customHeight="1" x14ac:dyDescent="0.3">
      <c r="A843" s="46"/>
      <c r="B843" s="346"/>
      <c r="C843" s="346"/>
      <c r="D843" s="346"/>
      <c r="H843" s="346"/>
      <c r="I843" s="346"/>
      <c r="J843" s="46"/>
      <c r="K843" s="46"/>
      <c r="L843" s="46"/>
      <c r="M843" s="46"/>
      <c r="N843" s="46"/>
      <c r="O843" s="46"/>
      <c r="P843" s="46"/>
      <c r="Q843" s="46"/>
      <c r="R843" s="46"/>
      <c r="S843" s="46"/>
      <c r="T843" s="46"/>
      <c r="U843" s="46"/>
      <c r="V843" s="46"/>
      <c r="W843" s="46"/>
      <c r="X843" s="46"/>
      <c r="Y843" s="46"/>
    </row>
    <row r="844" spans="1:25" ht="14.25" customHeight="1" x14ac:dyDescent="0.3">
      <c r="A844" s="46"/>
      <c r="B844" s="346"/>
      <c r="C844" s="346"/>
      <c r="D844" s="346"/>
      <c r="H844" s="346"/>
      <c r="I844" s="346"/>
      <c r="J844" s="46"/>
      <c r="K844" s="46"/>
      <c r="L844" s="46"/>
      <c r="M844" s="46"/>
      <c r="N844" s="46"/>
      <c r="O844" s="46"/>
      <c r="P844" s="46"/>
      <c r="Q844" s="46"/>
      <c r="R844" s="46"/>
      <c r="S844" s="46"/>
      <c r="T844" s="46"/>
      <c r="U844" s="46"/>
      <c r="V844" s="46"/>
      <c r="W844" s="46"/>
      <c r="X844" s="46"/>
      <c r="Y844" s="46"/>
    </row>
    <row r="845" spans="1:25" ht="14.25" customHeight="1" x14ac:dyDescent="0.3">
      <c r="A845" s="46"/>
      <c r="B845" s="346"/>
      <c r="C845" s="346"/>
      <c r="D845" s="346"/>
      <c r="H845" s="346"/>
      <c r="I845" s="346"/>
      <c r="J845" s="46"/>
      <c r="K845" s="46"/>
      <c r="L845" s="46"/>
      <c r="M845" s="46"/>
      <c r="N845" s="46"/>
      <c r="O845" s="46"/>
      <c r="P845" s="46"/>
      <c r="Q845" s="46"/>
      <c r="R845" s="46"/>
      <c r="S845" s="46"/>
      <c r="T845" s="46"/>
      <c r="U845" s="46"/>
      <c r="V845" s="46"/>
      <c r="W845" s="46"/>
      <c r="X845" s="46"/>
      <c r="Y845" s="46"/>
    </row>
    <row r="846" spans="1:25" ht="14.25" customHeight="1" x14ac:dyDescent="0.3">
      <c r="A846" s="46"/>
      <c r="B846" s="346"/>
      <c r="C846" s="346"/>
      <c r="D846" s="346"/>
      <c r="H846" s="346"/>
      <c r="I846" s="346"/>
      <c r="J846" s="46"/>
      <c r="K846" s="46"/>
      <c r="L846" s="46"/>
      <c r="M846" s="46"/>
      <c r="N846" s="46"/>
      <c r="O846" s="46"/>
      <c r="P846" s="46"/>
      <c r="Q846" s="46"/>
      <c r="R846" s="46"/>
      <c r="S846" s="46"/>
      <c r="T846" s="46"/>
      <c r="U846" s="46"/>
      <c r="V846" s="46"/>
      <c r="W846" s="46"/>
      <c r="X846" s="46"/>
      <c r="Y846" s="46"/>
    </row>
    <row r="847" spans="1:25" ht="14.25" customHeight="1" x14ac:dyDescent="0.3">
      <c r="A847" s="46"/>
      <c r="B847" s="346"/>
      <c r="C847" s="346"/>
      <c r="D847" s="346"/>
      <c r="H847" s="346"/>
      <c r="I847" s="346"/>
      <c r="J847" s="46"/>
      <c r="K847" s="46"/>
      <c r="L847" s="46"/>
      <c r="M847" s="46"/>
      <c r="N847" s="46"/>
      <c r="O847" s="46"/>
      <c r="P847" s="46"/>
      <c r="Q847" s="46"/>
      <c r="R847" s="46"/>
      <c r="S847" s="46"/>
      <c r="T847" s="46"/>
      <c r="U847" s="46"/>
      <c r="V847" s="46"/>
      <c r="W847" s="46"/>
      <c r="X847" s="46"/>
      <c r="Y847" s="46"/>
    </row>
    <row r="848" spans="1:25" ht="14.25" customHeight="1" x14ac:dyDescent="0.3">
      <c r="A848" s="46"/>
      <c r="B848" s="346"/>
      <c r="C848" s="346"/>
      <c r="D848" s="346"/>
      <c r="H848" s="346"/>
      <c r="I848" s="346"/>
      <c r="J848" s="46"/>
      <c r="K848" s="46"/>
      <c r="L848" s="46"/>
      <c r="M848" s="46"/>
      <c r="N848" s="46"/>
      <c r="O848" s="46"/>
      <c r="P848" s="46"/>
      <c r="Q848" s="46"/>
      <c r="R848" s="46"/>
      <c r="S848" s="46"/>
      <c r="T848" s="46"/>
      <c r="U848" s="46"/>
      <c r="V848" s="46"/>
      <c r="W848" s="46"/>
      <c r="X848" s="46"/>
      <c r="Y848" s="46"/>
    </row>
    <row r="849" spans="1:25" ht="14.25" customHeight="1" x14ac:dyDescent="0.3">
      <c r="A849" s="46"/>
      <c r="B849" s="346"/>
      <c r="C849" s="346"/>
      <c r="D849" s="346"/>
      <c r="H849" s="346"/>
      <c r="I849" s="346"/>
      <c r="J849" s="46"/>
      <c r="K849" s="46"/>
      <c r="L849" s="46"/>
      <c r="M849" s="46"/>
      <c r="N849" s="46"/>
      <c r="O849" s="46"/>
      <c r="P849" s="46"/>
      <c r="Q849" s="46"/>
      <c r="R849" s="46"/>
      <c r="S849" s="46"/>
      <c r="T849" s="46"/>
      <c r="U849" s="46"/>
      <c r="V849" s="46"/>
      <c r="W849" s="46"/>
      <c r="X849" s="46"/>
      <c r="Y849" s="46"/>
    </row>
    <row r="850" spans="1:25" ht="14.25" customHeight="1" x14ac:dyDescent="0.3">
      <c r="A850" s="46"/>
      <c r="B850" s="346"/>
      <c r="C850" s="346"/>
      <c r="D850" s="346"/>
      <c r="H850" s="346"/>
      <c r="I850" s="346"/>
      <c r="J850" s="46"/>
      <c r="K850" s="46"/>
      <c r="L850" s="46"/>
      <c r="M850" s="46"/>
      <c r="N850" s="46"/>
      <c r="O850" s="46"/>
      <c r="P850" s="46"/>
      <c r="Q850" s="46"/>
      <c r="R850" s="46"/>
      <c r="S850" s="46"/>
      <c r="T850" s="46"/>
      <c r="U850" s="46"/>
      <c r="V850" s="46"/>
      <c r="W850" s="46"/>
      <c r="X850" s="46"/>
      <c r="Y850" s="46"/>
    </row>
    <row r="851" spans="1:25" ht="14.25" customHeight="1" x14ac:dyDescent="0.3">
      <c r="A851" s="46"/>
      <c r="B851" s="346"/>
      <c r="C851" s="346"/>
      <c r="D851" s="346"/>
      <c r="H851" s="346"/>
      <c r="I851" s="346"/>
      <c r="J851" s="46"/>
      <c r="K851" s="46"/>
      <c r="L851" s="46"/>
      <c r="M851" s="46"/>
      <c r="N851" s="46"/>
      <c r="O851" s="46"/>
      <c r="P851" s="46"/>
      <c r="Q851" s="46"/>
      <c r="R851" s="46"/>
      <c r="S851" s="46"/>
      <c r="T851" s="46"/>
      <c r="U851" s="46"/>
      <c r="V851" s="46"/>
      <c r="W851" s="46"/>
      <c r="X851" s="46"/>
      <c r="Y851" s="46"/>
    </row>
    <row r="852" spans="1:25" ht="14.25" customHeight="1" x14ac:dyDescent="0.3">
      <c r="A852" s="46"/>
      <c r="B852" s="346"/>
      <c r="C852" s="346"/>
      <c r="D852" s="346"/>
      <c r="H852" s="346"/>
      <c r="I852" s="346"/>
      <c r="J852" s="46"/>
      <c r="K852" s="46"/>
      <c r="L852" s="46"/>
      <c r="M852" s="46"/>
      <c r="N852" s="46"/>
      <c r="O852" s="46"/>
      <c r="P852" s="46"/>
      <c r="Q852" s="46"/>
      <c r="R852" s="46"/>
      <c r="S852" s="46"/>
      <c r="T852" s="46"/>
      <c r="U852" s="46"/>
      <c r="V852" s="46"/>
      <c r="W852" s="46"/>
      <c r="X852" s="46"/>
      <c r="Y852" s="46"/>
    </row>
    <row r="853" spans="1:25" ht="14.25" customHeight="1" x14ac:dyDescent="0.3">
      <c r="A853" s="46"/>
      <c r="B853" s="346"/>
      <c r="C853" s="346"/>
      <c r="D853" s="346"/>
      <c r="H853" s="346"/>
      <c r="I853" s="346"/>
      <c r="J853" s="46"/>
      <c r="K853" s="46"/>
      <c r="L853" s="46"/>
      <c r="M853" s="46"/>
      <c r="N853" s="46"/>
      <c r="O853" s="46"/>
      <c r="P853" s="46"/>
      <c r="Q853" s="46"/>
      <c r="R853" s="46"/>
      <c r="S853" s="46"/>
      <c r="T853" s="46"/>
      <c r="U853" s="46"/>
      <c r="V853" s="46"/>
      <c r="W853" s="46"/>
      <c r="X853" s="46"/>
      <c r="Y853" s="46"/>
    </row>
    <row r="854" spans="1:25" ht="14.25" customHeight="1" x14ac:dyDescent="0.3">
      <c r="A854" s="46"/>
      <c r="B854" s="346"/>
      <c r="C854" s="346"/>
      <c r="D854" s="346"/>
      <c r="H854" s="346"/>
      <c r="I854" s="346"/>
      <c r="J854" s="46"/>
      <c r="K854" s="46"/>
      <c r="L854" s="46"/>
      <c r="M854" s="46"/>
      <c r="N854" s="46"/>
      <c r="O854" s="46"/>
      <c r="P854" s="46"/>
      <c r="Q854" s="46"/>
      <c r="R854" s="46"/>
      <c r="S854" s="46"/>
      <c r="T854" s="46"/>
      <c r="U854" s="46"/>
      <c r="V854" s="46"/>
      <c r="W854" s="46"/>
      <c r="X854" s="46"/>
      <c r="Y854" s="46"/>
    </row>
    <row r="855" spans="1:25" ht="14.25" customHeight="1" x14ac:dyDescent="0.3">
      <c r="A855" s="46"/>
      <c r="B855" s="346"/>
      <c r="C855" s="346"/>
      <c r="D855" s="346"/>
      <c r="H855" s="346"/>
      <c r="I855" s="346"/>
      <c r="J855" s="46"/>
      <c r="K855" s="46"/>
      <c r="L855" s="46"/>
      <c r="M855" s="46"/>
      <c r="N855" s="46"/>
      <c r="O855" s="46"/>
      <c r="P855" s="46"/>
      <c r="Q855" s="46"/>
      <c r="R855" s="46"/>
      <c r="S855" s="46"/>
      <c r="T855" s="46"/>
      <c r="U855" s="46"/>
      <c r="V855" s="46"/>
      <c r="W855" s="46"/>
      <c r="X855" s="46"/>
      <c r="Y855" s="46"/>
    </row>
    <row r="856" spans="1:25" ht="14.25" customHeight="1" x14ac:dyDescent="0.3">
      <c r="A856" s="46"/>
      <c r="B856" s="346"/>
      <c r="C856" s="346"/>
      <c r="D856" s="346"/>
      <c r="H856" s="346"/>
      <c r="I856" s="346"/>
      <c r="J856" s="46"/>
      <c r="K856" s="46"/>
      <c r="L856" s="46"/>
      <c r="M856" s="46"/>
      <c r="N856" s="46"/>
      <c r="O856" s="46"/>
      <c r="P856" s="46"/>
      <c r="Q856" s="46"/>
      <c r="R856" s="46"/>
      <c r="S856" s="46"/>
      <c r="T856" s="46"/>
      <c r="U856" s="46"/>
      <c r="V856" s="46"/>
      <c r="W856" s="46"/>
      <c r="X856" s="46"/>
      <c r="Y856" s="46"/>
    </row>
    <row r="857" spans="1:25" ht="14.25" customHeight="1" x14ac:dyDescent="0.3">
      <c r="A857" s="46"/>
      <c r="B857" s="346"/>
      <c r="C857" s="346"/>
      <c r="D857" s="346"/>
      <c r="H857" s="346"/>
      <c r="I857" s="346"/>
      <c r="J857" s="46"/>
      <c r="K857" s="46"/>
      <c r="L857" s="46"/>
      <c r="M857" s="46"/>
      <c r="N857" s="46"/>
      <c r="O857" s="46"/>
      <c r="P857" s="46"/>
      <c r="Q857" s="46"/>
      <c r="R857" s="46"/>
      <c r="S857" s="46"/>
      <c r="T857" s="46"/>
      <c r="U857" s="46"/>
      <c r="V857" s="46"/>
      <c r="W857" s="46"/>
      <c r="X857" s="46"/>
      <c r="Y857" s="46"/>
    </row>
    <row r="858" spans="1:25" ht="14.25" customHeight="1" x14ac:dyDescent="0.3">
      <c r="A858" s="46"/>
      <c r="B858" s="346"/>
      <c r="C858" s="346"/>
      <c r="D858" s="346"/>
      <c r="H858" s="346"/>
      <c r="I858" s="346"/>
      <c r="J858" s="46"/>
      <c r="K858" s="46"/>
      <c r="L858" s="46"/>
      <c r="M858" s="46"/>
      <c r="N858" s="46"/>
      <c r="O858" s="46"/>
      <c r="P858" s="46"/>
      <c r="Q858" s="46"/>
      <c r="R858" s="46"/>
      <c r="S858" s="46"/>
      <c r="T858" s="46"/>
      <c r="U858" s="46"/>
      <c r="V858" s="46"/>
      <c r="W858" s="46"/>
      <c r="X858" s="46"/>
      <c r="Y858" s="46"/>
    </row>
    <row r="859" spans="1:25" ht="14.25" customHeight="1" x14ac:dyDescent="0.3">
      <c r="A859" s="46"/>
      <c r="B859" s="346"/>
      <c r="C859" s="346"/>
      <c r="D859" s="346"/>
      <c r="H859" s="346"/>
      <c r="I859" s="346"/>
      <c r="J859" s="46"/>
      <c r="K859" s="46"/>
      <c r="L859" s="46"/>
      <c r="M859" s="46"/>
      <c r="N859" s="46"/>
      <c r="O859" s="46"/>
      <c r="P859" s="46"/>
      <c r="Q859" s="46"/>
      <c r="R859" s="46"/>
      <c r="S859" s="46"/>
      <c r="T859" s="46"/>
      <c r="U859" s="46"/>
      <c r="V859" s="46"/>
      <c r="W859" s="46"/>
      <c r="X859" s="46"/>
      <c r="Y859" s="46"/>
    </row>
    <row r="860" spans="1:25" ht="14.25" customHeight="1" x14ac:dyDescent="0.3">
      <c r="A860" s="46"/>
      <c r="B860" s="346"/>
      <c r="C860" s="346"/>
      <c r="D860" s="346"/>
      <c r="H860" s="346"/>
      <c r="I860" s="346"/>
      <c r="J860" s="46"/>
      <c r="K860" s="46"/>
      <c r="L860" s="46"/>
      <c r="M860" s="46"/>
      <c r="N860" s="46"/>
      <c r="O860" s="46"/>
      <c r="P860" s="46"/>
      <c r="Q860" s="46"/>
      <c r="R860" s="46"/>
      <c r="S860" s="46"/>
      <c r="T860" s="46"/>
      <c r="U860" s="46"/>
      <c r="V860" s="46"/>
      <c r="W860" s="46"/>
      <c r="X860" s="46"/>
      <c r="Y860" s="46"/>
    </row>
    <row r="861" spans="1:25" ht="14.25" customHeight="1" x14ac:dyDescent="0.3">
      <c r="A861" s="46"/>
      <c r="B861" s="346"/>
      <c r="C861" s="346"/>
      <c r="D861" s="346"/>
      <c r="H861" s="346"/>
      <c r="I861" s="346"/>
      <c r="J861" s="46"/>
      <c r="K861" s="46"/>
      <c r="L861" s="46"/>
      <c r="M861" s="46"/>
      <c r="N861" s="46"/>
      <c r="O861" s="46"/>
      <c r="P861" s="46"/>
      <c r="Q861" s="46"/>
      <c r="R861" s="46"/>
      <c r="S861" s="46"/>
      <c r="T861" s="46"/>
      <c r="U861" s="46"/>
      <c r="V861" s="46"/>
      <c r="W861" s="46"/>
      <c r="X861" s="46"/>
      <c r="Y861" s="46"/>
    </row>
    <row r="862" spans="1:25" ht="14.25" customHeight="1" x14ac:dyDescent="0.3">
      <c r="A862" s="46"/>
      <c r="B862" s="346"/>
      <c r="C862" s="346"/>
      <c r="D862" s="346"/>
      <c r="H862" s="346"/>
      <c r="I862" s="346"/>
      <c r="J862" s="46"/>
      <c r="K862" s="46"/>
      <c r="L862" s="46"/>
      <c r="M862" s="46"/>
      <c r="N862" s="46"/>
      <c r="O862" s="46"/>
      <c r="P862" s="46"/>
      <c r="Q862" s="46"/>
      <c r="R862" s="46"/>
      <c r="S862" s="46"/>
      <c r="T862" s="46"/>
      <c r="U862" s="46"/>
      <c r="V862" s="46"/>
      <c r="W862" s="46"/>
      <c r="X862" s="46"/>
      <c r="Y862" s="46"/>
    </row>
    <row r="863" spans="1:25" ht="14.25" customHeight="1" x14ac:dyDescent="0.3">
      <c r="A863" s="46"/>
      <c r="B863" s="346"/>
      <c r="C863" s="346"/>
      <c r="D863" s="346"/>
      <c r="H863" s="346"/>
      <c r="I863" s="346"/>
      <c r="J863" s="46"/>
      <c r="K863" s="46"/>
      <c r="L863" s="46"/>
      <c r="M863" s="46"/>
      <c r="N863" s="46"/>
      <c r="O863" s="46"/>
      <c r="P863" s="46"/>
      <c r="Q863" s="46"/>
      <c r="R863" s="46"/>
      <c r="S863" s="46"/>
      <c r="T863" s="46"/>
      <c r="U863" s="46"/>
      <c r="V863" s="46"/>
      <c r="W863" s="46"/>
      <c r="X863" s="46"/>
      <c r="Y863" s="46"/>
    </row>
    <row r="864" spans="1:25" ht="14.25" customHeight="1" x14ac:dyDescent="0.3">
      <c r="A864" s="46"/>
      <c r="B864" s="346"/>
      <c r="C864" s="346"/>
      <c r="D864" s="346"/>
      <c r="H864" s="346"/>
      <c r="I864" s="346"/>
      <c r="J864" s="46"/>
      <c r="K864" s="46"/>
      <c r="L864" s="46"/>
      <c r="M864" s="46"/>
      <c r="N864" s="46"/>
      <c r="O864" s="46"/>
      <c r="P864" s="46"/>
      <c r="Q864" s="46"/>
      <c r="R864" s="46"/>
      <c r="S864" s="46"/>
      <c r="T864" s="46"/>
      <c r="U864" s="46"/>
      <c r="V864" s="46"/>
      <c r="W864" s="46"/>
      <c r="X864" s="46"/>
      <c r="Y864" s="46"/>
    </row>
    <row r="865" spans="1:25" ht="14.25" customHeight="1" x14ac:dyDescent="0.3">
      <c r="A865" s="46"/>
      <c r="B865" s="346"/>
      <c r="C865" s="346"/>
      <c r="D865" s="346"/>
      <c r="H865" s="346"/>
      <c r="I865" s="346"/>
      <c r="J865" s="46"/>
      <c r="K865" s="46"/>
      <c r="L865" s="46"/>
      <c r="M865" s="46"/>
      <c r="N865" s="46"/>
      <c r="O865" s="46"/>
      <c r="P865" s="46"/>
      <c r="Q865" s="46"/>
      <c r="R865" s="46"/>
      <c r="S865" s="46"/>
      <c r="T865" s="46"/>
      <c r="U865" s="46"/>
      <c r="V865" s="46"/>
      <c r="W865" s="46"/>
      <c r="X865" s="46"/>
      <c r="Y865" s="46"/>
    </row>
    <row r="866" spans="1:25" ht="14.25" customHeight="1" x14ac:dyDescent="0.3">
      <c r="A866" s="46"/>
      <c r="B866" s="346"/>
      <c r="C866" s="346"/>
      <c r="D866" s="346"/>
      <c r="H866" s="346"/>
      <c r="I866" s="346"/>
      <c r="J866" s="46"/>
      <c r="K866" s="46"/>
      <c r="L866" s="46"/>
      <c r="M866" s="46"/>
      <c r="N866" s="46"/>
      <c r="O866" s="46"/>
      <c r="P866" s="46"/>
      <c r="Q866" s="46"/>
      <c r="R866" s="46"/>
      <c r="S866" s="46"/>
      <c r="T866" s="46"/>
      <c r="U866" s="46"/>
      <c r="V866" s="46"/>
      <c r="W866" s="46"/>
      <c r="X866" s="46"/>
      <c r="Y866" s="46"/>
    </row>
    <row r="867" spans="1:25" ht="14.25" customHeight="1" x14ac:dyDescent="0.3">
      <c r="A867" s="46"/>
      <c r="B867" s="346"/>
      <c r="C867" s="346"/>
      <c r="D867" s="346"/>
      <c r="H867" s="346"/>
      <c r="I867" s="346"/>
      <c r="J867" s="46"/>
      <c r="K867" s="46"/>
      <c r="L867" s="46"/>
      <c r="M867" s="46"/>
      <c r="N867" s="46"/>
      <c r="O867" s="46"/>
      <c r="P867" s="46"/>
      <c r="Q867" s="46"/>
      <c r="R867" s="46"/>
      <c r="S867" s="46"/>
      <c r="T867" s="46"/>
      <c r="U867" s="46"/>
      <c r="V867" s="46"/>
      <c r="W867" s="46"/>
      <c r="X867" s="46"/>
      <c r="Y867" s="46"/>
    </row>
    <row r="868" spans="1:25" ht="14.25" customHeight="1" x14ac:dyDescent="0.3">
      <c r="A868" s="46"/>
      <c r="B868" s="346"/>
      <c r="C868" s="346"/>
      <c r="D868" s="346"/>
      <c r="H868" s="346"/>
      <c r="I868" s="346"/>
      <c r="J868" s="46"/>
      <c r="K868" s="46"/>
      <c r="L868" s="46"/>
      <c r="M868" s="46"/>
      <c r="N868" s="46"/>
      <c r="O868" s="46"/>
      <c r="P868" s="46"/>
      <c r="Q868" s="46"/>
      <c r="R868" s="46"/>
      <c r="S868" s="46"/>
      <c r="T868" s="46"/>
      <c r="U868" s="46"/>
      <c r="V868" s="46"/>
      <c r="W868" s="46"/>
      <c r="X868" s="46"/>
      <c r="Y868" s="46"/>
    </row>
    <row r="869" spans="1:25" ht="14.25" customHeight="1" x14ac:dyDescent="0.3">
      <c r="A869" s="46"/>
      <c r="B869" s="346"/>
      <c r="C869" s="346"/>
      <c r="D869" s="346"/>
      <c r="H869" s="346"/>
      <c r="I869" s="346"/>
      <c r="J869" s="46"/>
      <c r="K869" s="46"/>
      <c r="L869" s="46"/>
      <c r="M869" s="46"/>
      <c r="N869" s="46"/>
      <c r="O869" s="46"/>
      <c r="P869" s="46"/>
      <c r="Q869" s="46"/>
      <c r="R869" s="46"/>
      <c r="S869" s="46"/>
      <c r="T869" s="46"/>
      <c r="U869" s="46"/>
      <c r="V869" s="46"/>
      <c r="W869" s="46"/>
      <c r="X869" s="46"/>
      <c r="Y869" s="46"/>
    </row>
    <row r="870" spans="1:25" ht="14.25" customHeight="1" x14ac:dyDescent="0.3">
      <c r="A870" s="46"/>
      <c r="B870" s="346"/>
      <c r="C870" s="346"/>
      <c r="D870" s="346"/>
      <c r="H870" s="346"/>
      <c r="I870" s="346"/>
      <c r="J870" s="46"/>
      <c r="K870" s="46"/>
      <c r="L870" s="46"/>
      <c r="M870" s="46"/>
      <c r="N870" s="46"/>
      <c r="O870" s="46"/>
      <c r="P870" s="46"/>
      <c r="Q870" s="46"/>
      <c r="R870" s="46"/>
      <c r="S870" s="46"/>
      <c r="T870" s="46"/>
      <c r="U870" s="46"/>
      <c r="V870" s="46"/>
      <c r="W870" s="46"/>
      <c r="X870" s="46"/>
      <c r="Y870" s="46"/>
    </row>
    <row r="871" spans="1:25" ht="14.25" customHeight="1" x14ac:dyDescent="0.3">
      <c r="A871" s="46"/>
      <c r="B871" s="346"/>
      <c r="C871" s="346"/>
      <c r="D871" s="346"/>
      <c r="H871" s="346"/>
      <c r="I871" s="346"/>
      <c r="J871" s="46"/>
      <c r="K871" s="46"/>
      <c r="L871" s="46"/>
      <c r="M871" s="46"/>
      <c r="N871" s="46"/>
      <c r="O871" s="46"/>
      <c r="P871" s="46"/>
      <c r="Q871" s="46"/>
      <c r="R871" s="46"/>
      <c r="S871" s="46"/>
      <c r="T871" s="46"/>
      <c r="U871" s="46"/>
      <c r="V871" s="46"/>
      <c r="W871" s="46"/>
      <c r="X871" s="46"/>
      <c r="Y871" s="46"/>
    </row>
    <row r="872" spans="1:25" ht="14.25" customHeight="1" x14ac:dyDescent="0.3">
      <c r="A872" s="46"/>
      <c r="B872" s="346"/>
      <c r="C872" s="346"/>
      <c r="D872" s="346"/>
      <c r="H872" s="346"/>
      <c r="I872" s="346"/>
      <c r="J872" s="46"/>
      <c r="K872" s="46"/>
      <c r="L872" s="46"/>
      <c r="M872" s="46"/>
      <c r="N872" s="46"/>
      <c r="O872" s="46"/>
      <c r="P872" s="46"/>
      <c r="Q872" s="46"/>
      <c r="R872" s="46"/>
      <c r="S872" s="46"/>
      <c r="T872" s="46"/>
      <c r="U872" s="46"/>
      <c r="V872" s="46"/>
      <c r="W872" s="46"/>
      <c r="X872" s="46"/>
      <c r="Y872" s="46"/>
    </row>
    <row r="873" spans="1:25" ht="14.25" customHeight="1" x14ac:dyDescent="0.3">
      <c r="A873" s="46"/>
      <c r="B873" s="346"/>
      <c r="C873" s="346"/>
      <c r="D873" s="346"/>
      <c r="H873" s="346"/>
      <c r="I873" s="346"/>
      <c r="J873" s="46"/>
      <c r="K873" s="46"/>
      <c r="L873" s="46"/>
      <c r="M873" s="46"/>
      <c r="N873" s="46"/>
      <c r="O873" s="46"/>
      <c r="P873" s="46"/>
      <c r="Q873" s="46"/>
      <c r="R873" s="46"/>
      <c r="S873" s="46"/>
      <c r="T873" s="46"/>
      <c r="U873" s="46"/>
      <c r="V873" s="46"/>
      <c r="W873" s="46"/>
      <c r="X873" s="46"/>
      <c r="Y873" s="46"/>
    </row>
    <row r="874" spans="1:25" ht="14.25" customHeight="1" x14ac:dyDescent="0.3">
      <c r="A874" s="46"/>
      <c r="B874" s="346"/>
      <c r="C874" s="346"/>
      <c r="D874" s="346"/>
      <c r="H874" s="346"/>
      <c r="I874" s="346"/>
      <c r="J874" s="46"/>
      <c r="K874" s="46"/>
      <c r="L874" s="46"/>
      <c r="M874" s="46"/>
      <c r="N874" s="46"/>
      <c r="O874" s="46"/>
      <c r="P874" s="46"/>
      <c r="Q874" s="46"/>
      <c r="R874" s="46"/>
      <c r="S874" s="46"/>
      <c r="T874" s="46"/>
      <c r="U874" s="46"/>
      <c r="V874" s="46"/>
      <c r="W874" s="46"/>
      <c r="X874" s="46"/>
      <c r="Y874" s="46"/>
    </row>
    <row r="875" spans="1:25" ht="14.25" customHeight="1" x14ac:dyDescent="0.3">
      <c r="A875" s="46"/>
      <c r="B875" s="346"/>
      <c r="C875" s="346"/>
      <c r="D875" s="346"/>
      <c r="H875" s="346"/>
      <c r="I875" s="346"/>
      <c r="J875" s="46"/>
      <c r="K875" s="46"/>
      <c r="L875" s="46"/>
      <c r="M875" s="46"/>
      <c r="N875" s="46"/>
      <c r="O875" s="46"/>
      <c r="P875" s="46"/>
      <c r="Q875" s="46"/>
      <c r="R875" s="46"/>
      <c r="S875" s="46"/>
      <c r="T875" s="46"/>
      <c r="U875" s="46"/>
      <c r="V875" s="46"/>
      <c r="W875" s="46"/>
      <c r="X875" s="46"/>
      <c r="Y875" s="46"/>
    </row>
    <row r="876" spans="1:25" ht="14.25" customHeight="1" x14ac:dyDescent="0.3">
      <c r="A876" s="46"/>
      <c r="B876" s="346"/>
      <c r="C876" s="346"/>
      <c r="D876" s="346"/>
      <c r="H876" s="346"/>
      <c r="I876" s="346"/>
      <c r="J876" s="46"/>
      <c r="K876" s="46"/>
      <c r="L876" s="46"/>
      <c r="M876" s="46"/>
      <c r="N876" s="46"/>
      <c r="O876" s="46"/>
      <c r="P876" s="46"/>
      <c r="Q876" s="46"/>
      <c r="R876" s="46"/>
      <c r="S876" s="46"/>
      <c r="T876" s="46"/>
      <c r="U876" s="46"/>
      <c r="V876" s="46"/>
      <c r="W876" s="46"/>
      <c r="X876" s="46"/>
      <c r="Y876" s="46"/>
    </row>
    <row r="877" spans="1:25" ht="14.25" customHeight="1" x14ac:dyDescent="0.3">
      <c r="A877" s="46"/>
      <c r="B877" s="346"/>
      <c r="C877" s="346"/>
      <c r="D877" s="346"/>
      <c r="H877" s="346"/>
      <c r="I877" s="346"/>
      <c r="J877" s="46"/>
      <c r="K877" s="46"/>
      <c r="L877" s="46"/>
      <c r="M877" s="46"/>
      <c r="N877" s="46"/>
      <c r="O877" s="46"/>
      <c r="P877" s="46"/>
      <c r="Q877" s="46"/>
      <c r="R877" s="46"/>
      <c r="S877" s="46"/>
      <c r="T877" s="46"/>
      <c r="U877" s="46"/>
      <c r="V877" s="46"/>
      <c r="W877" s="46"/>
      <c r="X877" s="46"/>
      <c r="Y877" s="46"/>
    </row>
    <row r="878" spans="1:25" ht="14.25" customHeight="1" x14ac:dyDescent="0.3">
      <c r="A878" s="46"/>
      <c r="B878" s="346"/>
      <c r="C878" s="346"/>
      <c r="D878" s="346"/>
      <c r="H878" s="346"/>
      <c r="I878" s="346"/>
      <c r="J878" s="46"/>
      <c r="K878" s="46"/>
      <c r="L878" s="46"/>
      <c r="M878" s="46"/>
      <c r="N878" s="46"/>
      <c r="O878" s="46"/>
      <c r="P878" s="46"/>
      <c r="Q878" s="46"/>
      <c r="R878" s="46"/>
      <c r="S878" s="46"/>
      <c r="T878" s="46"/>
      <c r="U878" s="46"/>
      <c r="V878" s="46"/>
      <c r="W878" s="46"/>
      <c r="X878" s="46"/>
      <c r="Y878" s="46"/>
    </row>
    <row r="879" spans="1:25" ht="14.25" customHeight="1" x14ac:dyDescent="0.3">
      <c r="A879" s="46"/>
      <c r="B879" s="346"/>
      <c r="C879" s="346"/>
      <c r="D879" s="346"/>
      <c r="H879" s="346"/>
      <c r="I879" s="346"/>
      <c r="J879" s="46"/>
      <c r="K879" s="46"/>
      <c r="L879" s="46"/>
      <c r="M879" s="46"/>
      <c r="N879" s="46"/>
      <c r="O879" s="46"/>
      <c r="P879" s="46"/>
      <c r="Q879" s="46"/>
      <c r="R879" s="46"/>
      <c r="S879" s="46"/>
      <c r="T879" s="46"/>
      <c r="U879" s="46"/>
      <c r="V879" s="46"/>
      <c r="W879" s="46"/>
      <c r="X879" s="46"/>
      <c r="Y879" s="46"/>
    </row>
    <row r="880" spans="1:25" ht="14.25" customHeight="1" x14ac:dyDescent="0.3">
      <c r="A880" s="46"/>
      <c r="B880" s="346"/>
      <c r="C880" s="346"/>
      <c r="D880" s="346"/>
      <c r="H880" s="346"/>
      <c r="I880" s="346"/>
      <c r="J880" s="46"/>
      <c r="K880" s="46"/>
      <c r="L880" s="46"/>
      <c r="M880" s="46"/>
      <c r="N880" s="46"/>
      <c r="O880" s="46"/>
      <c r="P880" s="46"/>
      <c r="Q880" s="46"/>
      <c r="R880" s="46"/>
      <c r="S880" s="46"/>
      <c r="T880" s="46"/>
      <c r="U880" s="46"/>
      <c r="V880" s="46"/>
      <c r="W880" s="46"/>
      <c r="X880" s="46"/>
      <c r="Y880" s="46"/>
    </row>
    <row r="881" spans="1:25" ht="14.25" customHeight="1" x14ac:dyDescent="0.3">
      <c r="A881" s="46"/>
      <c r="B881" s="346"/>
      <c r="C881" s="346"/>
      <c r="D881" s="346"/>
      <c r="H881" s="346"/>
      <c r="I881" s="346"/>
      <c r="J881" s="46"/>
      <c r="K881" s="46"/>
      <c r="L881" s="46"/>
      <c r="M881" s="46"/>
      <c r="N881" s="46"/>
      <c r="O881" s="46"/>
      <c r="P881" s="46"/>
      <c r="Q881" s="46"/>
      <c r="R881" s="46"/>
      <c r="S881" s="46"/>
      <c r="T881" s="46"/>
      <c r="U881" s="46"/>
      <c r="V881" s="46"/>
      <c r="W881" s="46"/>
      <c r="X881" s="46"/>
      <c r="Y881" s="46"/>
    </row>
    <row r="882" spans="1:25" ht="14.25" customHeight="1" x14ac:dyDescent="0.3">
      <c r="A882" s="46"/>
      <c r="B882" s="346"/>
      <c r="C882" s="346"/>
      <c r="D882" s="346"/>
      <c r="H882" s="346"/>
      <c r="I882" s="346"/>
      <c r="J882" s="46"/>
      <c r="K882" s="46"/>
      <c r="L882" s="46"/>
      <c r="M882" s="46"/>
      <c r="N882" s="46"/>
      <c r="O882" s="46"/>
      <c r="P882" s="46"/>
      <c r="Q882" s="46"/>
      <c r="R882" s="46"/>
      <c r="S882" s="46"/>
      <c r="T882" s="46"/>
      <c r="U882" s="46"/>
      <c r="V882" s="46"/>
      <c r="W882" s="46"/>
      <c r="X882" s="46"/>
      <c r="Y882" s="46"/>
    </row>
    <row r="883" spans="1:25" ht="14.25" customHeight="1" x14ac:dyDescent="0.3">
      <c r="A883" s="46"/>
      <c r="B883" s="346"/>
      <c r="C883" s="346"/>
      <c r="D883" s="346"/>
      <c r="H883" s="346"/>
      <c r="I883" s="346"/>
      <c r="J883" s="46"/>
      <c r="K883" s="46"/>
      <c r="L883" s="46"/>
      <c r="M883" s="46"/>
      <c r="N883" s="46"/>
      <c r="O883" s="46"/>
      <c r="P883" s="46"/>
      <c r="Q883" s="46"/>
      <c r="R883" s="46"/>
      <c r="S883" s="46"/>
      <c r="T883" s="46"/>
      <c r="U883" s="46"/>
      <c r="V883" s="46"/>
      <c r="W883" s="46"/>
      <c r="X883" s="46"/>
      <c r="Y883" s="46"/>
    </row>
    <row r="884" spans="1:25" ht="14.25" customHeight="1" x14ac:dyDescent="0.3">
      <c r="A884" s="46"/>
      <c r="B884" s="346"/>
      <c r="C884" s="346"/>
      <c r="D884" s="346"/>
      <c r="H884" s="346"/>
      <c r="I884" s="346"/>
      <c r="J884" s="46"/>
      <c r="K884" s="46"/>
      <c r="L884" s="46"/>
      <c r="M884" s="46"/>
      <c r="N884" s="46"/>
      <c r="O884" s="46"/>
      <c r="P884" s="46"/>
      <c r="Q884" s="46"/>
      <c r="R884" s="46"/>
      <c r="S884" s="46"/>
      <c r="T884" s="46"/>
      <c r="U884" s="46"/>
      <c r="V884" s="46"/>
      <c r="W884" s="46"/>
      <c r="X884" s="46"/>
      <c r="Y884" s="46"/>
    </row>
    <row r="885" spans="1:25" ht="14.25" customHeight="1" x14ac:dyDescent="0.3">
      <c r="A885" s="46"/>
      <c r="B885" s="346"/>
      <c r="C885" s="346"/>
      <c r="D885" s="346"/>
      <c r="H885" s="346"/>
      <c r="I885" s="346"/>
      <c r="J885" s="46"/>
      <c r="K885" s="46"/>
      <c r="L885" s="46"/>
      <c r="M885" s="46"/>
      <c r="N885" s="46"/>
      <c r="O885" s="46"/>
      <c r="P885" s="46"/>
      <c r="Q885" s="46"/>
      <c r="R885" s="46"/>
      <c r="S885" s="46"/>
      <c r="T885" s="46"/>
      <c r="U885" s="46"/>
      <c r="V885" s="46"/>
      <c r="W885" s="46"/>
      <c r="X885" s="46"/>
      <c r="Y885" s="46"/>
    </row>
    <row r="886" spans="1:25" ht="14.25" customHeight="1" x14ac:dyDescent="0.3">
      <c r="A886" s="46"/>
      <c r="B886" s="346"/>
      <c r="C886" s="346"/>
      <c r="D886" s="346"/>
      <c r="H886" s="346"/>
      <c r="I886" s="346"/>
      <c r="J886" s="46"/>
      <c r="K886" s="46"/>
      <c r="L886" s="46"/>
      <c r="M886" s="46"/>
      <c r="N886" s="46"/>
      <c r="O886" s="46"/>
      <c r="P886" s="46"/>
      <c r="Q886" s="46"/>
      <c r="R886" s="46"/>
      <c r="S886" s="46"/>
      <c r="T886" s="46"/>
      <c r="U886" s="46"/>
      <c r="V886" s="46"/>
      <c r="W886" s="46"/>
      <c r="X886" s="46"/>
      <c r="Y886" s="46"/>
    </row>
    <row r="887" spans="1:25" ht="14.25" customHeight="1" x14ac:dyDescent="0.3">
      <c r="A887" s="46"/>
      <c r="B887" s="346"/>
      <c r="C887" s="346"/>
      <c r="D887" s="346"/>
      <c r="H887" s="346"/>
      <c r="I887" s="346"/>
      <c r="J887" s="46"/>
      <c r="K887" s="46"/>
      <c r="L887" s="46"/>
      <c r="M887" s="46"/>
      <c r="N887" s="46"/>
      <c r="O887" s="46"/>
      <c r="P887" s="46"/>
      <c r="Q887" s="46"/>
      <c r="R887" s="46"/>
      <c r="S887" s="46"/>
      <c r="T887" s="46"/>
      <c r="U887" s="46"/>
      <c r="V887" s="46"/>
      <c r="W887" s="46"/>
      <c r="X887" s="46"/>
      <c r="Y887" s="46"/>
    </row>
    <row r="888" spans="1:25" ht="14.25" customHeight="1" x14ac:dyDescent="0.3">
      <c r="A888" s="46"/>
      <c r="B888" s="346"/>
      <c r="C888" s="346"/>
      <c r="D888" s="346"/>
      <c r="H888" s="346"/>
      <c r="I888" s="346"/>
      <c r="J888" s="46"/>
      <c r="K888" s="46"/>
      <c r="L888" s="46"/>
      <c r="M888" s="46"/>
      <c r="N888" s="46"/>
      <c r="O888" s="46"/>
      <c r="P888" s="46"/>
      <c r="Q888" s="46"/>
      <c r="R888" s="46"/>
      <c r="S888" s="46"/>
      <c r="T888" s="46"/>
      <c r="U888" s="46"/>
      <c r="V888" s="46"/>
      <c r="W888" s="46"/>
      <c r="X888" s="46"/>
      <c r="Y888" s="46"/>
    </row>
    <row r="889" spans="1:25" ht="14.25" customHeight="1" x14ac:dyDescent="0.3">
      <c r="A889" s="46"/>
      <c r="B889" s="346"/>
      <c r="C889" s="346"/>
      <c r="D889" s="346"/>
      <c r="H889" s="346"/>
      <c r="I889" s="346"/>
      <c r="J889" s="46"/>
      <c r="K889" s="46"/>
      <c r="L889" s="46"/>
      <c r="M889" s="46"/>
      <c r="N889" s="46"/>
      <c r="O889" s="46"/>
      <c r="P889" s="46"/>
      <c r="Q889" s="46"/>
      <c r="R889" s="46"/>
      <c r="S889" s="46"/>
      <c r="T889" s="46"/>
      <c r="U889" s="46"/>
      <c r="V889" s="46"/>
      <c r="W889" s="46"/>
      <c r="X889" s="46"/>
      <c r="Y889" s="46"/>
    </row>
    <row r="890" spans="1:25" ht="14.25" customHeight="1" x14ac:dyDescent="0.3">
      <c r="A890" s="46"/>
      <c r="B890" s="346"/>
      <c r="C890" s="346"/>
      <c r="D890" s="346"/>
      <c r="H890" s="346"/>
      <c r="I890" s="346"/>
      <c r="J890" s="46"/>
      <c r="K890" s="46"/>
      <c r="L890" s="46"/>
      <c r="M890" s="46"/>
      <c r="N890" s="46"/>
      <c r="O890" s="46"/>
      <c r="P890" s="46"/>
      <c r="Q890" s="46"/>
      <c r="R890" s="46"/>
      <c r="S890" s="46"/>
      <c r="T890" s="46"/>
      <c r="U890" s="46"/>
      <c r="V890" s="46"/>
      <c r="W890" s="46"/>
      <c r="X890" s="46"/>
      <c r="Y890" s="46"/>
    </row>
    <row r="891" spans="1:25" ht="14.25" customHeight="1" x14ac:dyDescent="0.3">
      <c r="A891" s="46"/>
      <c r="B891" s="346"/>
      <c r="C891" s="346"/>
      <c r="D891" s="346"/>
      <c r="H891" s="346"/>
      <c r="I891" s="346"/>
      <c r="J891" s="46"/>
      <c r="K891" s="46"/>
      <c r="L891" s="46"/>
      <c r="M891" s="46"/>
      <c r="N891" s="46"/>
      <c r="O891" s="46"/>
      <c r="P891" s="46"/>
      <c r="Q891" s="46"/>
      <c r="R891" s="46"/>
      <c r="S891" s="46"/>
      <c r="T891" s="46"/>
      <c r="U891" s="46"/>
      <c r="V891" s="46"/>
      <c r="W891" s="46"/>
      <c r="X891" s="46"/>
      <c r="Y891" s="46"/>
    </row>
    <row r="892" spans="1:25" ht="14.25" customHeight="1" x14ac:dyDescent="0.3">
      <c r="A892" s="46"/>
      <c r="B892" s="346"/>
      <c r="C892" s="346"/>
      <c r="D892" s="346"/>
      <c r="H892" s="346"/>
      <c r="I892" s="346"/>
      <c r="J892" s="46"/>
      <c r="K892" s="46"/>
      <c r="L892" s="46"/>
      <c r="M892" s="46"/>
      <c r="N892" s="46"/>
      <c r="O892" s="46"/>
      <c r="P892" s="46"/>
      <c r="Q892" s="46"/>
      <c r="R892" s="46"/>
      <c r="S892" s="46"/>
      <c r="T892" s="46"/>
      <c r="U892" s="46"/>
      <c r="V892" s="46"/>
      <c r="W892" s="46"/>
      <c r="X892" s="46"/>
      <c r="Y892" s="46"/>
    </row>
    <row r="893" spans="1:25" ht="14.25" customHeight="1" x14ac:dyDescent="0.3">
      <c r="A893" s="46"/>
      <c r="B893" s="346"/>
      <c r="C893" s="346"/>
      <c r="D893" s="346"/>
      <c r="H893" s="346"/>
      <c r="I893" s="346"/>
      <c r="J893" s="46"/>
      <c r="K893" s="46"/>
      <c r="L893" s="46"/>
      <c r="M893" s="46"/>
      <c r="N893" s="46"/>
      <c r="O893" s="46"/>
      <c r="P893" s="46"/>
      <c r="Q893" s="46"/>
      <c r="R893" s="46"/>
      <c r="S893" s="46"/>
      <c r="T893" s="46"/>
      <c r="U893" s="46"/>
      <c r="V893" s="46"/>
      <c r="W893" s="46"/>
      <c r="X893" s="46"/>
      <c r="Y893" s="46"/>
    </row>
    <row r="894" spans="1:25" ht="14.25" customHeight="1" x14ac:dyDescent="0.3">
      <c r="A894" s="46"/>
      <c r="B894" s="346"/>
      <c r="C894" s="346"/>
      <c r="D894" s="346"/>
      <c r="H894" s="346"/>
      <c r="I894" s="346"/>
      <c r="J894" s="46"/>
      <c r="K894" s="46"/>
      <c r="L894" s="46"/>
      <c r="M894" s="46"/>
      <c r="N894" s="46"/>
      <c r="O894" s="46"/>
      <c r="P894" s="46"/>
      <c r="Q894" s="46"/>
      <c r="R894" s="46"/>
      <c r="S894" s="46"/>
      <c r="T894" s="46"/>
      <c r="U894" s="46"/>
      <c r="V894" s="46"/>
      <c r="W894" s="46"/>
      <c r="X894" s="46"/>
      <c r="Y894" s="46"/>
    </row>
    <row r="895" spans="1:25" ht="14.25" customHeight="1" x14ac:dyDescent="0.3">
      <c r="A895" s="46"/>
      <c r="B895" s="346"/>
      <c r="C895" s="346"/>
      <c r="D895" s="346"/>
      <c r="H895" s="346"/>
      <c r="I895" s="346"/>
      <c r="J895" s="46"/>
      <c r="K895" s="46"/>
      <c r="L895" s="46"/>
      <c r="M895" s="46"/>
      <c r="N895" s="46"/>
      <c r="O895" s="46"/>
      <c r="P895" s="46"/>
      <c r="Q895" s="46"/>
      <c r="R895" s="46"/>
      <c r="S895" s="46"/>
      <c r="T895" s="46"/>
      <c r="U895" s="46"/>
      <c r="V895" s="46"/>
      <c r="W895" s="46"/>
      <c r="X895" s="46"/>
      <c r="Y895" s="46"/>
    </row>
    <row r="896" spans="1:25" ht="14.25" customHeight="1" x14ac:dyDescent="0.3">
      <c r="A896" s="46"/>
      <c r="B896" s="346"/>
      <c r="C896" s="346"/>
      <c r="D896" s="346"/>
      <c r="H896" s="346"/>
      <c r="I896" s="346"/>
      <c r="J896" s="46"/>
      <c r="K896" s="46"/>
      <c r="L896" s="46"/>
      <c r="M896" s="46"/>
      <c r="N896" s="46"/>
      <c r="O896" s="46"/>
      <c r="P896" s="46"/>
      <c r="Q896" s="46"/>
      <c r="R896" s="46"/>
      <c r="S896" s="46"/>
      <c r="T896" s="46"/>
      <c r="U896" s="46"/>
      <c r="V896" s="46"/>
      <c r="W896" s="46"/>
      <c r="X896" s="46"/>
      <c r="Y896" s="46"/>
    </row>
    <row r="897" spans="1:25" ht="14.25" customHeight="1" x14ac:dyDescent="0.3">
      <c r="A897" s="46"/>
      <c r="B897" s="346"/>
      <c r="C897" s="346"/>
      <c r="D897" s="346"/>
      <c r="H897" s="346"/>
      <c r="I897" s="346"/>
      <c r="J897" s="46"/>
      <c r="K897" s="46"/>
      <c r="L897" s="46"/>
      <c r="M897" s="46"/>
      <c r="N897" s="46"/>
      <c r="O897" s="46"/>
      <c r="P897" s="46"/>
      <c r="Q897" s="46"/>
      <c r="R897" s="46"/>
      <c r="S897" s="46"/>
      <c r="T897" s="46"/>
      <c r="U897" s="46"/>
      <c r="V897" s="46"/>
      <c r="W897" s="46"/>
      <c r="X897" s="46"/>
      <c r="Y897" s="46"/>
    </row>
    <row r="898" spans="1:25" ht="14.25" customHeight="1" x14ac:dyDescent="0.3">
      <c r="A898" s="46"/>
      <c r="B898" s="346"/>
      <c r="C898" s="346"/>
      <c r="D898" s="346"/>
      <c r="H898" s="346"/>
      <c r="I898" s="346"/>
      <c r="J898" s="46"/>
      <c r="K898" s="46"/>
      <c r="L898" s="46"/>
      <c r="M898" s="46"/>
      <c r="N898" s="46"/>
      <c r="O898" s="46"/>
      <c r="P898" s="46"/>
      <c r="Q898" s="46"/>
      <c r="R898" s="46"/>
      <c r="S898" s="46"/>
      <c r="T898" s="46"/>
      <c r="U898" s="46"/>
      <c r="V898" s="46"/>
      <c r="W898" s="46"/>
      <c r="X898" s="46"/>
      <c r="Y898" s="46"/>
    </row>
    <row r="899" spans="1:25" ht="14.25" customHeight="1" x14ac:dyDescent="0.3">
      <c r="A899" s="46"/>
      <c r="B899" s="346"/>
      <c r="C899" s="346"/>
      <c r="D899" s="346"/>
      <c r="H899" s="346"/>
      <c r="I899" s="346"/>
      <c r="J899" s="46"/>
      <c r="K899" s="46"/>
      <c r="L899" s="46"/>
      <c r="M899" s="46"/>
      <c r="N899" s="46"/>
      <c r="O899" s="46"/>
      <c r="P899" s="46"/>
      <c r="Q899" s="46"/>
      <c r="R899" s="46"/>
      <c r="S899" s="46"/>
      <c r="T899" s="46"/>
      <c r="U899" s="46"/>
      <c r="V899" s="46"/>
      <c r="W899" s="46"/>
      <c r="X899" s="46"/>
      <c r="Y899" s="46"/>
    </row>
    <row r="900" spans="1:25" ht="14.25" customHeight="1" x14ac:dyDescent="0.3">
      <c r="A900" s="46"/>
      <c r="B900" s="346"/>
      <c r="C900" s="346"/>
      <c r="D900" s="346"/>
      <c r="H900" s="346"/>
      <c r="I900" s="346"/>
      <c r="J900" s="46"/>
      <c r="K900" s="46"/>
      <c r="L900" s="46"/>
      <c r="M900" s="46"/>
      <c r="N900" s="46"/>
      <c r="O900" s="46"/>
      <c r="P900" s="46"/>
      <c r="Q900" s="46"/>
      <c r="R900" s="46"/>
      <c r="S900" s="46"/>
      <c r="T900" s="46"/>
      <c r="U900" s="46"/>
      <c r="V900" s="46"/>
      <c r="W900" s="46"/>
      <c r="X900" s="46"/>
      <c r="Y900" s="46"/>
    </row>
    <row r="901" spans="1:25" ht="14.25" customHeight="1" x14ac:dyDescent="0.3">
      <c r="A901" s="46"/>
      <c r="B901" s="346"/>
      <c r="C901" s="346"/>
      <c r="D901" s="346"/>
      <c r="H901" s="346"/>
      <c r="I901" s="346"/>
      <c r="J901" s="46"/>
      <c r="K901" s="46"/>
      <c r="L901" s="46"/>
      <c r="M901" s="46"/>
      <c r="N901" s="46"/>
      <c r="O901" s="46"/>
      <c r="P901" s="46"/>
      <c r="Q901" s="46"/>
      <c r="R901" s="46"/>
      <c r="S901" s="46"/>
      <c r="T901" s="46"/>
      <c r="U901" s="46"/>
      <c r="V901" s="46"/>
      <c r="W901" s="46"/>
      <c r="X901" s="46"/>
      <c r="Y901" s="46"/>
    </row>
    <row r="902" spans="1:25" ht="14.25" customHeight="1" x14ac:dyDescent="0.3">
      <c r="A902" s="46"/>
      <c r="B902" s="346"/>
      <c r="C902" s="346"/>
      <c r="D902" s="346"/>
      <c r="H902" s="346"/>
      <c r="I902" s="346"/>
      <c r="J902" s="46"/>
      <c r="K902" s="46"/>
      <c r="L902" s="46"/>
      <c r="M902" s="46"/>
      <c r="N902" s="46"/>
      <c r="O902" s="46"/>
      <c r="P902" s="46"/>
      <c r="Q902" s="46"/>
      <c r="R902" s="46"/>
      <c r="S902" s="46"/>
      <c r="T902" s="46"/>
      <c r="U902" s="46"/>
      <c r="V902" s="46"/>
      <c r="W902" s="46"/>
      <c r="X902" s="46"/>
      <c r="Y902" s="46"/>
    </row>
    <row r="903" spans="1:25" ht="14.25" customHeight="1" x14ac:dyDescent="0.3">
      <c r="A903" s="46"/>
      <c r="B903" s="346"/>
      <c r="C903" s="346"/>
      <c r="D903" s="346"/>
      <c r="H903" s="346"/>
      <c r="I903" s="346"/>
      <c r="J903" s="46"/>
      <c r="K903" s="46"/>
      <c r="L903" s="46"/>
      <c r="M903" s="46"/>
      <c r="N903" s="46"/>
      <c r="O903" s="46"/>
      <c r="P903" s="46"/>
      <c r="Q903" s="46"/>
      <c r="R903" s="46"/>
      <c r="S903" s="46"/>
      <c r="T903" s="46"/>
      <c r="U903" s="46"/>
      <c r="V903" s="46"/>
      <c r="W903" s="46"/>
      <c r="X903" s="46"/>
      <c r="Y903" s="46"/>
    </row>
    <row r="904" spans="1:25" ht="14.25" customHeight="1" x14ac:dyDescent="0.3">
      <c r="A904" s="46"/>
      <c r="B904" s="346"/>
      <c r="C904" s="346"/>
      <c r="D904" s="346"/>
      <c r="H904" s="346"/>
      <c r="I904" s="346"/>
      <c r="J904" s="46"/>
      <c r="K904" s="46"/>
      <c r="L904" s="46"/>
      <c r="M904" s="46"/>
      <c r="N904" s="46"/>
      <c r="O904" s="46"/>
      <c r="P904" s="46"/>
      <c r="Q904" s="46"/>
      <c r="R904" s="46"/>
      <c r="S904" s="46"/>
      <c r="T904" s="46"/>
      <c r="U904" s="46"/>
      <c r="V904" s="46"/>
      <c r="W904" s="46"/>
      <c r="X904" s="46"/>
      <c r="Y904" s="46"/>
    </row>
    <row r="905" spans="1:25" ht="14.25" customHeight="1" x14ac:dyDescent="0.3">
      <c r="A905" s="46"/>
      <c r="B905" s="346"/>
      <c r="C905" s="346"/>
      <c r="D905" s="346"/>
      <c r="H905" s="346"/>
      <c r="I905" s="346"/>
      <c r="J905" s="46"/>
      <c r="K905" s="46"/>
      <c r="L905" s="46"/>
      <c r="M905" s="46"/>
      <c r="N905" s="46"/>
      <c r="O905" s="46"/>
      <c r="P905" s="46"/>
      <c r="Q905" s="46"/>
      <c r="R905" s="46"/>
      <c r="S905" s="46"/>
      <c r="T905" s="46"/>
      <c r="U905" s="46"/>
      <c r="V905" s="46"/>
      <c r="W905" s="46"/>
      <c r="X905" s="46"/>
      <c r="Y905" s="46"/>
    </row>
    <row r="906" spans="1:25" ht="14.25" customHeight="1" x14ac:dyDescent="0.3">
      <c r="A906" s="46"/>
      <c r="B906" s="346"/>
      <c r="C906" s="346"/>
      <c r="D906" s="346"/>
      <c r="H906" s="346"/>
      <c r="I906" s="346"/>
      <c r="J906" s="46"/>
      <c r="K906" s="46"/>
      <c r="L906" s="46"/>
      <c r="M906" s="46"/>
      <c r="N906" s="46"/>
      <c r="O906" s="46"/>
      <c r="P906" s="46"/>
      <c r="Q906" s="46"/>
      <c r="R906" s="46"/>
      <c r="S906" s="46"/>
      <c r="T906" s="46"/>
      <c r="U906" s="46"/>
      <c r="V906" s="46"/>
      <c r="W906" s="46"/>
      <c r="X906" s="46"/>
      <c r="Y906" s="46"/>
    </row>
    <row r="907" spans="1:25" ht="14.25" customHeight="1" x14ac:dyDescent="0.3">
      <c r="A907" s="46"/>
      <c r="B907" s="346"/>
      <c r="C907" s="346"/>
      <c r="D907" s="346"/>
      <c r="H907" s="346"/>
      <c r="I907" s="346"/>
      <c r="J907" s="46"/>
      <c r="K907" s="46"/>
      <c r="L907" s="46"/>
      <c r="M907" s="46"/>
      <c r="N907" s="46"/>
      <c r="O907" s="46"/>
      <c r="P907" s="46"/>
      <c r="Q907" s="46"/>
      <c r="R907" s="46"/>
      <c r="S907" s="46"/>
      <c r="T907" s="46"/>
      <c r="U907" s="46"/>
      <c r="V907" s="46"/>
      <c r="W907" s="46"/>
      <c r="X907" s="46"/>
      <c r="Y907" s="46"/>
    </row>
    <row r="908" spans="1:25" ht="14.25" customHeight="1" x14ac:dyDescent="0.3">
      <c r="A908" s="46"/>
      <c r="B908" s="346"/>
      <c r="C908" s="346"/>
      <c r="D908" s="346"/>
      <c r="H908" s="346"/>
      <c r="I908" s="346"/>
      <c r="J908" s="46"/>
      <c r="K908" s="46"/>
      <c r="L908" s="46"/>
      <c r="M908" s="46"/>
      <c r="N908" s="46"/>
      <c r="O908" s="46"/>
      <c r="P908" s="46"/>
      <c r="Q908" s="46"/>
      <c r="R908" s="46"/>
      <c r="S908" s="46"/>
      <c r="T908" s="46"/>
      <c r="U908" s="46"/>
      <c r="V908" s="46"/>
      <c r="W908" s="46"/>
      <c r="X908" s="46"/>
      <c r="Y908" s="46"/>
    </row>
    <row r="909" spans="1:25" ht="14.25" customHeight="1" x14ac:dyDescent="0.3">
      <c r="A909" s="46"/>
      <c r="B909" s="346"/>
      <c r="C909" s="346"/>
      <c r="D909" s="346"/>
      <c r="H909" s="346"/>
      <c r="I909" s="346"/>
      <c r="J909" s="46"/>
      <c r="K909" s="46"/>
      <c r="L909" s="46"/>
      <c r="M909" s="46"/>
      <c r="N909" s="46"/>
      <c r="O909" s="46"/>
      <c r="P909" s="46"/>
      <c r="Q909" s="46"/>
      <c r="R909" s="46"/>
      <c r="S909" s="46"/>
      <c r="T909" s="46"/>
      <c r="U909" s="46"/>
      <c r="V909" s="46"/>
      <c r="W909" s="46"/>
      <c r="X909" s="46"/>
      <c r="Y909" s="46"/>
    </row>
    <row r="910" spans="1:25" ht="14.25" customHeight="1" x14ac:dyDescent="0.3">
      <c r="A910" s="46"/>
      <c r="B910" s="346"/>
      <c r="C910" s="346"/>
      <c r="D910" s="346"/>
      <c r="H910" s="346"/>
      <c r="I910" s="346"/>
      <c r="J910" s="46"/>
      <c r="K910" s="46"/>
      <c r="L910" s="46"/>
      <c r="M910" s="46"/>
      <c r="N910" s="46"/>
      <c r="O910" s="46"/>
      <c r="P910" s="46"/>
      <c r="Q910" s="46"/>
      <c r="R910" s="46"/>
      <c r="S910" s="46"/>
      <c r="T910" s="46"/>
      <c r="U910" s="46"/>
      <c r="V910" s="46"/>
      <c r="W910" s="46"/>
      <c r="X910" s="46"/>
      <c r="Y910" s="46"/>
    </row>
    <row r="911" spans="1:25" ht="14.25" customHeight="1" x14ac:dyDescent="0.3">
      <c r="A911" s="46"/>
      <c r="B911" s="346"/>
      <c r="C911" s="346"/>
      <c r="D911" s="346"/>
      <c r="H911" s="346"/>
      <c r="I911" s="346"/>
      <c r="J911" s="46"/>
      <c r="K911" s="46"/>
      <c r="L911" s="46"/>
      <c r="M911" s="46"/>
      <c r="N911" s="46"/>
      <c r="O911" s="46"/>
      <c r="P911" s="46"/>
      <c r="Q911" s="46"/>
      <c r="R911" s="46"/>
      <c r="S911" s="46"/>
      <c r="T911" s="46"/>
      <c r="U911" s="46"/>
      <c r="V911" s="46"/>
      <c r="W911" s="46"/>
      <c r="X911" s="46"/>
      <c r="Y911" s="46"/>
    </row>
    <row r="912" spans="1:25" ht="14.25" customHeight="1" x14ac:dyDescent="0.3">
      <c r="A912" s="46"/>
      <c r="B912" s="346"/>
      <c r="C912" s="346"/>
      <c r="D912" s="346"/>
      <c r="H912" s="346"/>
      <c r="I912" s="346"/>
      <c r="J912" s="46"/>
      <c r="K912" s="46"/>
      <c r="L912" s="46"/>
      <c r="M912" s="46"/>
      <c r="N912" s="46"/>
      <c r="O912" s="46"/>
      <c r="P912" s="46"/>
      <c r="Q912" s="46"/>
      <c r="R912" s="46"/>
      <c r="S912" s="46"/>
      <c r="T912" s="46"/>
      <c r="U912" s="46"/>
      <c r="V912" s="46"/>
      <c r="W912" s="46"/>
      <c r="X912" s="46"/>
      <c r="Y912" s="46"/>
    </row>
    <row r="913" spans="1:25" ht="14.25" customHeight="1" x14ac:dyDescent="0.3">
      <c r="A913" s="46"/>
      <c r="B913" s="346"/>
      <c r="C913" s="346"/>
      <c r="D913" s="346"/>
      <c r="H913" s="346"/>
      <c r="I913" s="346"/>
      <c r="J913" s="46"/>
      <c r="K913" s="46"/>
      <c r="L913" s="46"/>
      <c r="M913" s="46"/>
      <c r="N913" s="46"/>
      <c r="O913" s="46"/>
      <c r="P913" s="46"/>
      <c r="Q913" s="46"/>
      <c r="R913" s="46"/>
      <c r="S913" s="46"/>
      <c r="T913" s="46"/>
      <c r="U913" s="46"/>
      <c r="V913" s="46"/>
      <c r="W913" s="46"/>
      <c r="X913" s="46"/>
      <c r="Y913" s="46"/>
    </row>
    <row r="914" spans="1:25" ht="14.25" customHeight="1" x14ac:dyDescent="0.3">
      <c r="A914" s="46"/>
      <c r="B914" s="346"/>
      <c r="C914" s="346"/>
      <c r="D914" s="346"/>
      <c r="H914" s="346"/>
      <c r="I914" s="346"/>
      <c r="J914" s="46"/>
      <c r="K914" s="46"/>
      <c r="L914" s="46"/>
      <c r="M914" s="46"/>
      <c r="N914" s="46"/>
      <c r="O914" s="46"/>
      <c r="P914" s="46"/>
      <c r="Q914" s="46"/>
      <c r="R914" s="46"/>
      <c r="S914" s="46"/>
      <c r="T914" s="46"/>
      <c r="U914" s="46"/>
      <c r="V914" s="46"/>
      <c r="W914" s="46"/>
      <c r="X914" s="46"/>
      <c r="Y914" s="46"/>
    </row>
    <row r="915" spans="1:25" ht="14.25" customHeight="1" x14ac:dyDescent="0.3">
      <c r="A915" s="46"/>
      <c r="B915" s="346"/>
      <c r="C915" s="346"/>
      <c r="D915" s="346"/>
      <c r="H915" s="346"/>
      <c r="I915" s="346"/>
      <c r="J915" s="46"/>
      <c r="K915" s="46"/>
      <c r="L915" s="46"/>
      <c r="M915" s="46"/>
      <c r="N915" s="46"/>
      <c r="O915" s="46"/>
      <c r="P915" s="46"/>
      <c r="Q915" s="46"/>
      <c r="R915" s="46"/>
      <c r="S915" s="46"/>
      <c r="T915" s="46"/>
      <c r="U915" s="46"/>
      <c r="V915" s="46"/>
      <c r="W915" s="46"/>
      <c r="X915" s="46"/>
      <c r="Y915" s="46"/>
    </row>
    <row r="916" spans="1:25" ht="14.25" customHeight="1" x14ac:dyDescent="0.3">
      <c r="A916" s="46"/>
      <c r="B916" s="346"/>
      <c r="C916" s="346"/>
      <c r="D916" s="346"/>
      <c r="H916" s="346"/>
      <c r="I916" s="346"/>
      <c r="J916" s="46"/>
      <c r="K916" s="46"/>
      <c r="L916" s="46"/>
      <c r="M916" s="46"/>
      <c r="N916" s="46"/>
      <c r="O916" s="46"/>
      <c r="P916" s="46"/>
      <c r="Q916" s="46"/>
      <c r="R916" s="46"/>
      <c r="S916" s="46"/>
      <c r="T916" s="46"/>
      <c r="U916" s="46"/>
      <c r="V916" s="46"/>
      <c r="W916" s="46"/>
      <c r="X916" s="46"/>
      <c r="Y916" s="46"/>
    </row>
    <row r="917" spans="1:25" ht="14.25" customHeight="1" x14ac:dyDescent="0.3">
      <c r="A917" s="46"/>
      <c r="B917" s="346"/>
      <c r="C917" s="346"/>
      <c r="D917" s="346"/>
      <c r="H917" s="346"/>
      <c r="I917" s="346"/>
      <c r="J917" s="46"/>
      <c r="K917" s="46"/>
      <c r="L917" s="46"/>
      <c r="M917" s="46"/>
      <c r="N917" s="46"/>
      <c r="O917" s="46"/>
      <c r="P917" s="46"/>
      <c r="Q917" s="46"/>
      <c r="R917" s="46"/>
      <c r="S917" s="46"/>
      <c r="T917" s="46"/>
      <c r="U917" s="46"/>
      <c r="V917" s="46"/>
      <c r="W917" s="46"/>
      <c r="X917" s="46"/>
      <c r="Y917" s="46"/>
    </row>
    <row r="918" spans="1:25" ht="14.25" customHeight="1" x14ac:dyDescent="0.3">
      <c r="A918" s="46"/>
      <c r="B918" s="346"/>
      <c r="C918" s="346"/>
      <c r="D918" s="346"/>
      <c r="H918" s="346"/>
      <c r="I918" s="346"/>
      <c r="J918" s="46"/>
      <c r="K918" s="46"/>
      <c r="L918" s="46"/>
      <c r="M918" s="46"/>
      <c r="N918" s="46"/>
      <c r="O918" s="46"/>
      <c r="P918" s="46"/>
      <c r="Q918" s="46"/>
      <c r="R918" s="46"/>
      <c r="S918" s="46"/>
      <c r="T918" s="46"/>
      <c r="U918" s="46"/>
      <c r="V918" s="46"/>
      <c r="W918" s="46"/>
      <c r="X918" s="46"/>
      <c r="Y918" s="46"/>
    </row>
    <row r="919" spans="1:25" ht="14.25" customHeight="1" x14ac:dyDescent="0.3">
      <c r="A919" s="46"/>
      <c r="B919" s="346"/>
      <c r="C919" s="346"/>
      <c r="D919" s="346"/>
      <c r="H919" s="346"/>
      <c r="I919" s="346"/>
      <c r="J919" s="46"/>
      <c r="K919" s="46"/>
      <c r="L919" s="46"/>
      <c r="M919" s="46"/>
      <c r="N919" s="46"/>
      <c r="O919" s="46"/>
      <c r="P919" s="46"/>
      <c r="Q919" s="46"/>
      <c r="R919" s="46"/>
      <c r="S919" s="46"/>
      <c r="T919" s="46"/>
      <c r="U919" s="46"/>
      <c r="V919" s="46"/>
      <c r="W919" s="46"/>
      <c r="X919" s="46"/>
      <c r="Y919" s="46"/>
    </row>
    <row r="920" spans="1:25" ht="14.25" customHeight="1" x14ac:dyDescent="0.3">
      <c r="A920" s="46"/>
      <c r="B920" s="346"/>
      <c r="C920" s="346"/>
      <c r="D920" s="346"/>
      <c r="H920" s="346"/>
      <c r="I920" s="346"/>
      <c r="J920" s="46"/>
      <c r="K920" s="46"/>
      <c r="L920" s="46"/>
      <c r="M920" s="46"/>
      <c r="N920" s="46"/>
      <c r="O920" s="46"/>
      <c r="P920" s="46"/>
      <c r="Q920" s="46"/>
      <c r="R920" s="46"/>
      <c r="S920" s="46"/>
      <c r="T920" s="46"/>
      <c r="U920" s="46"/>
      <c r="V920" s="46"/>
      <c r="W920" s="46"/>
      <c r="X920" s="46"/>
      <c r="Y920" s="46"/>
    </row>
    <row r="921" spans="1:25" ht="14.25" customHeight="1" x14ac:dyDescent="0.3">
      <c r="A921" s="46"/>
      <c r="B921" s="346"/>
      <c r="C921" s="346"/>
      <c r="D921" s="346"/>
      <c r="H921" s="346"/>
      <c r="I921" s="346"/>
      <c r="J921" s="46"/>
      <c r="K921" s="46"/>
      <c r="L921" s="46"/>
      <c r="M921" s="46"/>
      <c r="N921" s="46"/>
      <c r="O921" s="46"/>
      <c r="P921" s="46"/>
      <c r="Q921" s="46"/>
      <c r="R921" s="46"/>
      <c r="S921" s="46"/>
      <c r="T921" s="46"/>
      <c r="U921" s="46"/>
      <c r="V921" s="46"/>
      <c r="W921" s="46"/>
      <c r="X921" s="46"/>
      <c r="Y921" s="46"/>
    </row>
    <row r="922" spans="1:25" ht="14.25" customHeight="1" x14ac:dyDescent="0.3">
      <c r="A922" s="46"/>
      <c r="B922" s="346"/>
      <c r="C922" s="346"/>
      <c r="D922" s="346"/>
      <c r="H922" s="346"/>
      <c r="I922" s="346"/>
      <c r="J922" s="46"/>
      <c r="K922" s="46"/>
      <c r="L922" s="46"/>
      <c r="M922" s="46"/>
      <c r="N922" s="46"/>
      <c r="O922" s="46"/>
      <c r="P922" s="46"/>
      <c r="Q922" s="46"/>
      <c r="R922" s="46"/>
      <c r="S922" s="46"/>
      <c r="T922" s="46"/>
      <c r="U922" s="46"/>
      <c r="V922" s="46"/>
      <c r="W922" s="46"/>
      <c r="X922" s="46"/>
      <c r="Y922" s="46"/>
    </row>
    <row r="923" spans="1:25" ht="14.25" customHeight="1" x14ac:dyDescent="0.3">
      <c r="A923" s="46"/>
      <c r="B923" s="346"/>
      <c r="C923" s="346"/>
      <c r="D923" s="346"/>
      <c r="H923" s="346"/>
      <c r="I923" s="346"/>
      <c r="J923" s="46"/>
      <c r="K923" s="46"/>
      <c r="L923" s="46"/>
      <c r="M923" s="46"/>
      <c r="N923" s="46"/>
      <c r="O923" s="46"/>
      <c r="P923" s="46"/>
      <c r="Q923" s="46"/>
      <c r="R923" s="46"/>
      <c r="S923" s="46"/>
      <c r="T923" s="46"/>
      <c r="U923" s="46"/>
      <c r="V923" s="46"/>
      <c r="W923" s="46"/>
      <c r="X923" s="46"/>
      <c r="Y923" s="46"/>
    </row>
    <row r="924" spans="1:25" ht="14.25" customHeight="1" x14ac:dyDescent="0.3">
      <c r="A924" s="46"/>
      <c r="B924" s="346"/>
      <c r="C924" s="346"/>
      <c r="D924" s="346"/>
      <c r="H924" s="346"/>
      <c r="I924" s="346"/>
      <c r="J924" s="46"/>
      <c r="K924" s="46"/>
      <c r="L924" s="46"/>
      <c r="M924" s="46"/>
      <c r="N924" s="46"/>
      <c r="O924" s="46"/>
      <c r="P924" s="46"/>
      <c r="Q924" s="46"/>
      <c r="R924" s="46"/>
      <c r="S924" s="46"/>
      <c r="T924" s="46"/>
      <c r="U924" s="46"/>
      <c r="V924" s="46"/>
      <c r="W924" s="46"/>
      <c r="X924" s="46"/>
      <c r="Y924" s="46"/>
    </row>
    <row r="925" spans="1:25" ht="14.25" customHeight="1" x14ac:dyDescent="0.3">
      <c r="A925" s="46"/>
      <c r="B925" s="346"/>
      <c r="C925" s="346"/>
      <c r="D925" s="346"/>
      <c r="H925" s="346"/>
      <c r="I925" s="346"/>
      <c r="J925" s="46"/>
      <c r="K925" s="46"/>
      <c r="L925" s="46"/>
      <c r="M925" s="46"/>
      <c r="N925" s="46"/>
      <c r="O925" s="46"/>
      <c r="P925" s="46"/>
      <c r="Q925" s="46"/>
      <c r="R925" s="46"/>
      <c r="S925" s="46"/>
      <c r="T925" s="46"/>
      <c r="U925" s="46"/>
      <c r="V925" s="46"/>
      <c r="W925" s="46"/>
      <c r="X925" s="46"/>
      <c r="Y925" s="46"/>
    </row>
    <row r="926" spans="1:25" ht="14.25" customHeight="1" x14ac:dyDescent="0.3">
      <c r="A926" s="46"/>
      <c r="B926" s="346"/>
      <c r="C926" s="346"/>
      <c r="D926" s="346"/>
      <c r="H926" s="346"/>
      <c r="I926" s="346"/>
      <c r="J926" s="46"/>
      <c r="K926" s="46"/>
      <c r="L926" s="46"/>
      <c r="M926" s="46"/>
      <c r="N926" s="46"/>
      <c r="O926" s="46"/>
      <c r="P926" s="46"/>
      <c r="Q926" s="46"/>
      <c r="R926" s="46"/>
      <c r="S926" s="46"/>
      <c r="T926" s="46"/>
      <c r="U926" s="46"/>
      <c r="V926" s="46"/>
      <c r="W926" s="46"/>
      <c r="X926" s="46"/>
      <c r="Y926" s="46"/>
    </row>
    <row r="927" spans="1:25" ht="14.25" customHeight="1" x14ac:dyDescent="0.3">
      <c r="A927" s="46"/>
      <c r="B927" s="346"/>
      <c r="C927" s="346"/>
      <c r="D927" s="346"/>
      <c r="H927" s="346"/>
      <c r="I927" s="346"/>
      <c r="J927" s="46"/>
      <c r="K927" s="46"/>
      <c r="L927" s="46"/>
      <c r="M927" s="46"/>
      <c r="N927" s="46"/>
      <c r="O927" s="46"/>
      <c r="P927" s="46"/>
      <c r="Q927" s="46"/>
      <c r="R927" s="46"/>
      <c r="S927" s="46"/>
      <c r="T927" s="46"/>
      <c r="U927" s="46"/>
      <c r="V927" s="46"/>
      <c r="W927" s="46"/>
      <c r="X927" s="46"/>
      <c r="Y927" s="46"/>
    </row>
    <row r="928" spans="1:25" ht="14.25" customHeight="1" x14ac:dyDescent="0.3">
      <c r="A928" s="46"/>
      <c r="B928" s="346"/>
      <c r="C928" s="346"/>
      <c r="D928" s="346"/>
      <c r="H928" s="346"/>
      <c r="I928" s="346"/>
      <c r="J928" s="46"/>
      <c r="K928" s="46"/>
      <c r="L928" s="46"/>
      <c r="M928" s="46"/>
      <c r="N928" s="46"/>
      <c r="O928" s="46"/>
      <c r="P928" s="46"/>
      <c r="Q928" s="46"/>
      <c r="R928" s="46"/>
      <c r="S928" s="46"/>
      <c r="T928" s="46"/>
      <c r="U928" s="46"/>
      <c r="V928" s="46"/>
      <c r="W928" s="46"/>
      <c r="X928" s="46"/>
      <c r="Y928" s="46"/>
    </row>
    <row r="929" spans="1:25" ht="14.25" customHeight="1" x14ac:dyDescent="0.3">
      <c r="A929" s="46"/>
      <c r="B929" s="346"/>
      <c r="C929" s="346"/>
      <c r="D929" s="346"/>
      <c r="H929" s="346"/>
      <c r="I929" s="346"/>
      <c r="J929" s="46"/>
      <c r="K929" s="46"/>
      <c r="L929" s="46"/>
      <c r="M929" s="46"/>
      <c r="N929" s="46"/>
      <c r="O929" s="46"/>
      <c r="P929" s="46"/>
      <c r="Q929" s="46"/>
      <c r="R929" s="46"/>
      <c r="S929" s="46"/>
      <c r="T929" s="46"/>
      <c r="U929" s="46"/>
      <c r="V929" s="46"/>
      <c r="W929" s="46"/>
      <c r="X929" s="46"/>
      <c r="Y929" s="46"/>
    </row>
    <row r="930" spans="1:25" ht="14.25" customHeight="1" x14ac:dyDescent="0.3">
      <c r="A930" s="46"/>
      <c r="B930" s="346"/>
      <c r="C930" s="346"/>
      <c r="D930" s="346"/>
      <c r="H930" s="346"/>
      <c r="I930" s="346"/>
      <c r="J930" s="46"/>
      <c r="K930" s="46"/>
      <c r="L930" s="46"/>
      <c r="M930" s="46"/>
      <c r="N930" s="46"/>
      <c r="O930" s="46"/>
      <c r="P930" s="46"/>
      <c r="Q930" s="46"/>
      <c r="R930" s="46"/>
      <c r="S930" s="46"/>
      <c r="T930" s="46"/>
      <c r="U930" s="46"/>
      <c r="V930" s="46"/>
      <c r="W930" s="46"/>
      <c r="X930" s="46"/>
      <c r="Y930" s="46"/>
    </row>
    <row r="931" spans="1:25" ht="14.25" customHeight="1" x14ac:dyDescent="0.3">
      <c r="A931" s="46"/>
      <c r="B931" s="346"/>
      <c r="C931" s="346"/>
      <c r="D931" s="346"/>
      <c r="H931" s="346"/>
      <c r="I931" s="346"/>
      <c r="J931" s="46"/>
      <c r="K931" s="46"/>
      <c r="L931" s="46"/>
      <c r="M931" s="46"/>
      <c r="N931" s="46"/>
      <c r="O931" s="46"/>
      <c r="P931" s="46"/>
      <c r="Q931" s="46"/>
      <c r="R931" s="46"/>
      <c r="S931" s="46"/>
      <c r="T931" s="46"/>
      <c r="U931" s="46"/>
      <c r="V931" s="46"/>
      <c r="W931" s="46"/>
      <c r="X931" s="46"/>
      <c r="Y931" s="46"/>
    </row>
    <row r="932" spans="1:25" ht="14.25" customHeight="1" x14ac:dyDescent="0.3">
      <c r="A932" s="46"/>
      <c r="B932" s="346"/>
      <c r="C932" s="346"/>
      <c r="D932" s="346"/>
      <c r="H932" s="346"/>
      <c r="I932" s="346"/>
      <c r="J932" s="46"/>
      <c r="K932" s="46"/>
      <c r="L932" s="46"/>
      <c r="M932" s="46"/>
      <c r="N932" s="46"/>
      <c r="O932" s="46"/>
      <c r="P932" s="46"/>
      <c r="Q932" s="46"/>
      <c r="R932" s="46"/>
      <c r="S932" s="46"/>
      <c r="T932" s="46"/>
      <c r="U932" s="46"/>
      <c r="V932" s="46"/>
      <c r="W932" s="46"/>
      <c r="X932" s="46"/>
      <c r="Y932" s="46"/>
    </row>
    <row r="933" spans="1:25" ht="14.25" customHeight="1" x14ac:dyDescent="0.3">
      <c r="A933" s="46"/>
      <c r="B933" s="346"/>
      <c r="C933" s="346"/>
      <c r="D933" s="346"/>
      <c r="H933" s="346"/>
      <c r="I933" s="346"/>
      <c r="J933" s="46"/>
      <c r="K933" s="46"/>
      <c r="L933" s="46"/>
      <c r="M933" s="46"/>
      <c r="N933" s="46"/>
      <c r="O933" s="46"/>
      <c r="P933" s="46"/>
      <c r="Q933" s="46"/>
      <c r="R933" s="46"/>
      <c r="S933" s="46"/>
      <c r="T933" s="46"/>
      <c r="U933" s="46"/>
      <c r="V933" s="46"/>
      <c r="W933" s="46"/>
      <c r="X933" s="46"/>
      <c r="Y933" s="46"/>
    </row>
    <row r="934" spans="1:25" ht="14.25" customHeight="1" x14ac:dyDescent="0.3">
      <c r="A934" s="46"/>
      <c r="B934" s="346"/>
      <c r="C934" s="346"/>
      <c r="D934" s="346"/>
      <c r="H934" s="346"/>
      <c r="I934" s="346"/>
      <c r="J934" s="46"/>
      <c r="K934" s="46"/>
      <c r="L934" s="46"/>
      <c r="M934" s="46"/>
      <c r="N934" s="46"/>
      <c r="O934" s="46"/>
      <c r="P934" s="46"/>
      <c r="Q934" s="46"/>
      <c r="R934" s="46"/>
      <c r="S934" s="46"/>
      <c r="T934" s="46"/>
      <c r="U934" s="46"/>
      <c r="V934" s="46"/>
      <c r="W934" s="46"/>
      <c r="X934" s="46"/>
      <c r="Y934" s="46"/>
    </row>
    <row r="935" spans="1:25" ht="14.25" customHeight="1" x14ac:dyDescent="0.3">
      <c r="A935" s="46"/>
      <c r="B935" s="346"/>
      <c r="C935" s="346"/>
      <c r="D935" s="346"/>
      <c r="H935" s="346"/>
      <c r="I935" s="346"/>
      <c r="J935" s="46"/>
      <c r="K935" s="46"/>
      <c r="L935" s="46"/>
      <c r="M935" s="46"/>
      <c r="N935" s="46"/>
      <c r="O935" s="46"/>
      <c r="P935" s="46"/>
      <c r="Q935" s="46"/>
      <c r="R935" s="46"/>
      <c r="S935" s="46"/>
      <c r="T935" s="46"/>
      <c r="U935" s="46"/>
      <c r="V935" s="46"/>
      <c r="W935" s="46"/>
      <c r="X935" s="46"/>
      <c r="Y935" s="46"/>
    </row>
    <row r="936" spans="1:25" ht="14.25" customHeight="1" x14ac:dyDescent="0.3">
      <c r="A936" s="46"/>
      <c r="B936" s="346"/>
      <c r="C936" s="346"/>
      <c r="D936" s="346"/>
      <c r="H936" s="346"/>
      <c r="I936" s="346"/>
      <c r="J936" s="46"/>
      <c r="K936" s="46"/>
      <c r="L936" s="46"/>
      <c r="M936" s="46"/>
      <c r="N936" s="46"/>
      <c r="O936" s="46"/>
      <c r="P936" s="46"/>
      <c r="Q936" s="46"/>
      <c r="R936" s="46"/>
      <c r="S936" s="46"/>
      <c r="T936" s="46"/>
      <c r="U936" s="46"/>
      <c r="V936" s="46"/>
      <c r="W936" s="46"/>
      <c r="X936" s="46"/>
      <c r="Y936" s="46"/>
    </row>
    <row r="937" spans="1:25" ht="14.25" customHeight="1" x14ac:dyDescent="0.3">
      <c r="A937" s="46"/>
      <c r="B937" s="346"/>
      <c r="C937" s="346"/>
      <c r="D937" s="346"/>
      <c r="H937" s="346"/>
      <c r="I937" s="346"/>
      <c r="J937" s="46"/>
      <c r="K937" s="46"/>
      <c r="L937" s="46"/>
      <c r="M937" s="46"/>
      <c r="N937" s="46"/>
      <c r="O937" s="46"/>
      <c r="P937" s="46"/>
      <c r="Q937" s="46"/>
      <c r="R937" s="46"/>
      <c r="S937" s="46"/>
      <c r="T937" s="46"/>
      <c r="U937" s="46"/>
      <c r="V937" s="46"/>
      <c r="W937" s="46"/>
      <c r="X937" s="46"/>
      <c r="Y937" s="46"/>
    </row>
    <row r="938" spans="1:25" ht="14.25" customHeight="1" x14ac:dyDescent="0.3">
      <c r="A938" s="46"/>
      <c r="B938" s="346"/>
      <c r="C938" s="346"/>
      <c r="D938" s="346"/>
      <c r="H938" s="346"/>
      <c r="I938" s="346"/>
      <c r="J938" s="46"/>
      <c r="K938" s="46"/>
      <c r="L938" s="46"/>
      <c r="M938" s="46"/>
      <c r="N938" s="46"/>
      <c r="O938" s="46"/>
      <c r="P938" s="46"/>
      <c r="Q938" s="46"/>
      <c r="R938" s="46"/>
      <c r="S938" s="46"/>
      <c r="T938" s="46"/>
      <c r="U938" s="46"/>
      <c r="V938" s="46"/>
      <c r="W938" s="46"/>
      <c r="X938" s="46"/>
      <c r="Y938" s="46"/>
    </row>
    <row r="939" spans="1:25" ht="14.25" customHeight="1" x14ac:dyDescent="0.3">
      <c r="A939" s="46"/>
      <c r="B939" s="346"/>
      <c r="C939" s="346"/>
      <c r="D939" s="346"/>
      <c r="H939" s="346"/>
      <c r="I939" s="346"/>
      <c r="J939" s="46"/>
      <c r="K939" s="46"/>
      <c r="L939" s="46"/>
      <c r="M939" s="46"/>
      <c r="N939" s="46"/>
      <c r="O939" s="46"/>
      <c r="P939" s="46"/>
      <c r="Q939" s="46"/>
      <c r="R939" s="46"/>
      <c r="S939" s="46"/>
      <c r="T939" s="46"/>
      <c r="U939" s="46"/>
      <c r="V939" s="46"/>
      <c r="W939" s="46"/>
      <c r="X939" s="46"/>
      <c r="Y939" s="46"/>
    </row>
    <row r="940" spans="1:25" ht="14.25" customHeight="1" x14ac:dyDescent="0.3">
      <c r="A940" s="46"/>
      <c r="B940" s="346"/>
      <c r="C940" s="346"/>
      <c r="D940" s="346"/>
      <c r="H940" s="346"/>
      <c r="I940" s="346"/>
      <c r="J940" s="46"/>
      <c r="K940" s="46"/>
      <c r="L940" s="46"/>
      <c r="M940" s="46"/>
      <c r="N940" s="46"/>
      <c r="O940" s="46"/>
      <c r="P940" s="46"/>
      <c r="Q940" s="46"/>
      <c r="R940" s="46"/>
      <c r="S940" s="46"/>
      <c r="T940" s="46"/>
      <c r="U940" s="46"/>
      <c r="V940" s="46"/>
      <c r="W940" s="46"/>
      <c r="X940" s="46"/>
      <c r="Y940" s="46"/>
    </row>
    <row r="941" spans="1:25" ht="14.25" customHeight="1" x14ac:dyDescent="0.3">
      <c r="A941" s="46"/>
      <c r="B941" s="346"/>
      <c r="C941" s="346"/>
      <c r="D941" s="346"/>
      <c r="H941" s="346"/>
      <c r="I941" s="346"/>
      <c r="J941" s="46"/>
      <c r="K941" s="46"/>
      <c r="L941" s="46"/>
      <c r="M941" s="46"/>
      <c r="N941" s="46"/>
      <c r="O941" s="46"/>
      <c r="P941" s="46"/>
      <c r="Q941" s="46"/>
      <c r="R941" s="46"/>
      <c r="S941" s="46"/>
      <c r="T941" s="46"/>
      <c r="U941" s="46"/>
      <c r="V941" s="46"/>
      <c r="W941" s="46"/>
      <c r="X941" s="46"/>
      <c r="Y941" s="46"/>
    </row>
    <row r="942" spans="1:25" ht="14.25" customHeight="1" x14ac:dyDescent="0.3">
      <c r="A942" s="46"/>
      <c r="B942" s="346"/>
      <c r="C942" s="346"/>
      <c r="D942" s="346"/>
      <c r="H942" s="346"/>
      <c r="I942" s="346"/>
      <c r="J942" s="46"/>
      <c r="K942" s="46"/>
      <c r="L942" s="46"/>
      <c r="M942" s="46"/>
      <c r="N942" s="46"/>
      <c r="O942" s="46"/>
      <c r="P942" s="46"/>
      <c r="Q942" s="46"/>
      <c r="R942" s="46"/>
      <c r="S942" s="46"/>
      <c r="T942" s="46"/>
      <c r="U942" s="46"/>
      <c r="V942" s="46"/>
      <c r="W942" s="46"/>
      <c r="X942" s="46"/>
      <c r="Y942" s="46"/>
    </row>
    <row r="943" spans="1:25" ht="14.25" customHeight="1" x14ac:dyDescent="0.3">
      <c r="A943" s="46"/>
      <c r="B943" s="346"/>
      <c r="C943" s="346"/>
      <c r="D943" s="346"/>
      <c r="H943" s="346"/>
      <c r="I943" s="346"/>
      <c r="J943" s="46"/>
      <c r="K943" s="46"/>
      <c r="L943" s="46"/>
      <c r="M943" s="46"/>
      <c r="N943" s="46"/>
      <c r="O943" s="46"/>
      <c r="P943" s="46"/>
      <c r="Q943" s="46"/>
      <c r="R943" s="46"/>
      <c r="S943" s="46"/>
      <c r="T943" s="46"/>
      <c r="U943" s="46"/>
      <c r="V943" s="46"/>
      <c r="W943" s="46"/>
      <c r="X943" s="46"/>
      <c r="Y943" s="46"/>
    </row>
    <row r="944" spans="1:25" ht="14.25" customHeight="1" x14ac:dyDescent="0.3">
      <c r="A944" s="46"/>
      <c r="B944" s="346"/>
      <c r="C944" s="346"/>
      <c r="D944" s="346"/>
      <c r="H944" s="346"/>
      <c r="I944" s="346"/>
      <c r="J944" s="46"/>
      <c r="K944" s="46"/>
      <c r="L944" s="46"/>
      <c r="M944" s="46"/>
      <c r="N944" s="46"/>
      <c r="O944" s="46"/>
      <c r="P944" s="46"/>
      <c r="Q944" s="46"/>
      <c r="R944" s="46"/>
      <c r="S944" s="46"/>
      <c r="T944" s="46"/>
      <c r="U944" s="46"/>
      <c r="V944" s="46"/>
      <c r="W944" s="46"/>
      <c r="X944" s="46"/>
      <c r="Y944" s="46"/>
    </row>
    <row r="945" spans="1:25" ht="14.25" customHeight="1" x14ac:dyDescent="0.3">
      <c r="A945" s="46"/>
      <c r="B945" s="346"/>
      <c r="C945" s="346"/>
      <c r="D945" s="346"/>
      <c r="H945" s="346"/>
      <c r="I945" s="346"/>
      <c r="J945" s="46"/>
      <c r="K945" s="46"/>
      <c r="L945" s="46"/>
      <c r="M945" s="46"/>
      <c r="N945" s="46"/>
      <c r="O945" s="46"/>
      <c r="P945" s="46"/>
      <c r="Q945" s="46"/>
      <c r="R945" s="46"/>
      <c r="S945" s="46"/>
      <c r="T945" s="46"/>
      <c r="U945" s="46"/>
      <c r="V945" s="46"/>
      <c r="W945" s="46"/>
      <c r="X945" s="46"/>
      <c r="Y945" s="46"/>
    </row>
    <row r="946" spans="1:25" ht="14.25" customHeight="1" x14ac:dyDescent="0.3">
      <c r="A946" s="46"/>
      <c r="B946" s="346"/>
      <c r="C946" s="346"/>
      <c r="D946" s="346"/>
      <c r="H946" s="346"/>
      <c r="I946" s="346"/>
      <c r="J946" s="46"/>
      <c r="K946" s="46"/>
      <c r="L946" s="46"/>
      <c r="M946" s="46"/>
      <c r="N946" s="46"/>
      <c r="O946" s="46"/>
      <c r="P946" s="46"/>
      <c r="Q946" s="46"/>
      <c r="R946" s="46"/>
      <c r="S946" s="46"/>
      <c r="T946" s="46"/>
      <c r="U946" s="46"/>
      <c r="V946" s="46"/>
      <c r="W946" s="46"/>
      <c r="X946" s="46"/>
      <c r="Y946" s="46"/>
    </row>
    <row r="947" spans="1:25" ht="14.25" customHeight="1" x14ac:dyDescent="0.3">
      <c r="A947" s="46"/>
      <c r="B947" s="346"/>
      <c r="C947" s="346"/>
      <c r="D947" s="346"/>
      <c r="H947" s="346"/>
      <c r="I947" s="346"/>
      <c r="J947" s="46"/>
      <c r="K947" s="46"/>
      <c r="L947" s="46"/>
      <c r="M947" s="46"/>
      <c r="N947" s="46"/>
      <c r="O947" s="46"/>
      <c r="P947" s="46"/>
      <c r="Q947" s="46"/>
      <c r="R947" s="46"/>
      <c r="S947" s="46"/>
      <c r="T947" s="46"/>
      <c r="U947" s="46"/>
      <c r="V947" s="46"/>
      <c r="W947" s="46"/>
      <c r="X947" s="46"/>
      <c r="Y947" s="46"/>
    </row>
    <row r="948" spans="1:25" ht="14.25" customHeight="1" x14ac:dyDescent="0.3">
      <c r="A948" s="46"/>
      <c r="B948" s="346"/>
      <c r="C948" s="346"/>
      <c r="D948" s="346"/>
      <c r="H948" s="346"/>
      <c r="I948" s="346"/>
      <c r="J948" s="46"/>
      <c r="K948" s="46"/>
      <c r="L948" s="46"/>
      <c r="M948" s="46"/>
      <c r="N948" s="46"/>
      <c r="O948" s="46"/>
      <c r="P948" s="46"/>
      <c r="Q948" s="46"/>
      <c r="R948" s="46"/>
      <c r="S948" s="46"/>
      <c r="T948" s="46"/>
      <c r="U948" s="46"/>
      <c r="V948" s="46"/>
      <c r="W948" s="46"/>
      <c r="X948" s="46"/>
      <c r="Y948" s="46"/>
    </row>
    <row r="949" spans="1:25" ht="14.25" customHeight="1" x14ac:dyDescent="0.3">
      <c r="A949" s="46"/>
      <c r="B949" s="346"/>
      <c r="C949" s="346"/>
      <c r="D949" s="346"/>
      <c r="H949" s="346"/>
      <c r="I949" s="346"/>
      <c r="J949" s="46"/>
      <c r="K949" s="46"/>
      <c r="L949" s="46"/>
      <c r="M949" s="46"/>
      <c r="N949" s="46"/>
      <c r="O949" s="46"/>
      <c r="P949" s="46"/>
      <c r="Q949" s="46"/>
      <c r="R949" s="46"/>
      <c r="S949" s="46"/>
      <c r="T949" s="46"/>
      <c r="U949" s="46"/>
      <c r="V949" s="46"/>
      <c r="W949" s="46"/>
      <c r="X949" s="46"/>
      <c r="Y949" s="46"/>
    </row>
    <row r="950" spans="1:25" ht="14.25" customHeight="1" x14ac:dyDescent="0.3">
      <c r="A950" s="46"/>
      <c r="B950" s="346"/>
      <c r="C950" s="346"/>
      <c r="D950" s="346"/>
      <c r="H950" s="346"/>
      <c r="I950" s="346"/>
      <c r="J950" s="46"/>
      <c r="K950" s="46"/>
      <c r="L950" s="46"/>
      <c r="M950" s="46"/>
      <c r="N950" s="46"/>
      <c r="O950" s="46"/>
      <c r="P950" s="46"/>
      <c r="Q950" s="46"/>
      <c r="R950" s="46"/>
      <c r="S950" s="46"/>
      <c r="T950" s="46"/>
      <c r="U950" s="46"/>
      <c r="V950" s="46"/>
      <c r="W950" s="46"/>
      <c r="X950" s="46"/>
      <c r="Y950" s="46"/>
    </row>
    <row r="951" spans="1:25" ht="14.25" customHeight="1" x14ac:dyDescent="0.3">
      <c r="A951" s="46"/>
      <c r="B951" s="346"/>
      <c r="C951" s="346"/>
      <c r="D951" s="346"/>
      <c r="H951" s="346"/>
      <c r="I951" s="346"/>
      <c r="J951" s="46"/>
      <c r="K951" s="46"/>
      <c r="L951" s="46"/>
      <c r="M951" s="46"/>
      <c r="N951" s="46"/>
      <c r="O951" s="46"/>
      <c r="P951" s="46"/>
      <c r="Q951" s="46"/>
      <c r="R951" s="46"/>
      <c r="S951" s="46"/>
      <c r="T951" s="46"/>
      <c r="U951" s="46"/>
      <c r="V951" s="46"/>
      <c r="W951" s="46"/>
      <c r="X951" s="46"/>
      <c r="Y951" s="46"/>
    </row>
    <row r="952" spans="1:25" ht="14.25" customHeight="1" x14ac:dyDescent="0.3">
      <c r="A952" s="46"/>
      <c r="B952" s="346"/>
      <c r="C952" s="346"/>
      <c r="D952" s="346"/>
      <c r="H952" s="346"/>
      <c r="I952" s="346"/>
      <c r="J952" s="46"/>
      <c r="K952" s="46"/>
      <c r="L952" s="46"/>
      <c r="M952" s="46"/>
      <c r="N952" s="46"/>
      <c r="O952" s="46"/>
      <c r="P952" s="46"/>
      <c r="Q952" s="46"/>
      <c r="R952" s="46"/>
      <c r="S952" s="46"/>
      <c r="T952" s="46"/>
      <c r="U952" s="46"/>
      <c r="V952" s="46"/>
      <c r="W952" s="46"/>
      <c r="X952" s="46"/>
      <c r="Y952" s="46"/>
    </row>
    <row r="953" spans="1:25" ht="14.25" customHeight="1" x14ac:dyDescent="0.3">
      <c r="A953" s="46"/>
      <c r="B953" s="346"/>
      <c r="C953" s="346"/>
      <c r="D953" s="346"/>
      <c r="H953" s="346"/>
      <c r="I953" s="346"/>
      <c r="J953" s="46"/>
      <c r="K953" s="46"/>
      <c r="L953" s="46"/>
      <c r="M953" s="46"/>
      <c r="N953" s="46"/>
      <c r="O953" s="46"/>
      <c r="P953" s="46"/>
      <c r="Q953" s="46"/>
      <c r="R953" s="46"/>
      <c r="S953" s="46"/>
      <c r="T953" s="46"/>
      <c r="U953" s="46"/>
      <c r="V953" s="46"/>
      <c r="W953" s="46"/>
      <c r="X953" s="46"/>
      <c r="Y953" s="46"/>
    </row>
    <row r="954" spans="1:25" ht="14.25" customHeight="1" x14ac:dyDescent="0.3">
      <c r="A954" s="46"/>
      <c r="B954" s="346"/>
      <c r="C954" s="346"/>
      <c r="D954" s="346"/>
      <c r="H954" s="346"/>
      <c r="I954" s="346"/>
      <c r="J954" s="46"/>
      <c r="K954" s="46"/>
      <c r="L954" s="46"/>
      <c r="M954" s="46"/>
      <c r="N954" s="46"/>
      <c r="O954" s="46"/>
      <c r="P954" s="46"/>
      <c r="Q954" s="46"/>
      <c r="R954" s="46"/>
      <c r="S954" s="46"/>
      <c r="T954" s="46"/>
      <c r="U954" s="46"/>
      <c r="V954" s="46"/>
      <c r="W954" s="46"/>
      <c r="X954" s="46"/>
      <c r="Y954" s="46"/>
    </row>
    <row r="955" spans="1:25" ht="14.25" customHeight="1" x14ac:dyDescent="0.3">
      <c r="A955" s="46"/>
      <c r="B955" s="346"/>
      <c r="C955" s="346"/>
      <c r="D955" s="346"/>
      <c r="H955" s="346"/>
      <c r="I955" s="346"/>
      <c r="J955" s="46"/>
      <c r="K955" s="46"/>
      <c r="L955" s="46"/>
      <c r="M955" s="46"/>
      <c r="N955" s="46"/>
      <c r="O955" s="46"/>
      <c r="P955" s="46"/>
      <c r="Q955" s="46"/>
      <c r="R955" s="46"/>
      <c r="S955" s="46"/>
      <c r="T955" s="46"/>
      <c r="U955" s="46"/>
      <c r="V955" s="46"/>
      <c r="W955" s="46"/>
      <c r="X955" s="46"/>
      <c r="Y955" s="46"/>
    </row>
    <row r="956" spans="1:25" ht="14.25" customHeight="1" x14ac:dyDescent="0.3">
      <c r="A956" s="46"/>
      <c r="B956" s="346"/>
      <c r="C956" s="346"/>
      <c r="D956" s="346"/>
      <c r="H956" s="346"/>
      <c r="I956" s="346"/>
      <c r="J956" s="46"/>
      <c r="K956" s="46"/>
      <c r="L956" s="46"/>
      <c r="M956" s="46"/>
      <c r="N956" s="46"/>
      <c r="O956" s="46"/>
      <c r="P956" s="46"/>
      <c r="Q956" s="46"/>
      <c r="R956" s="46"/>
      <c r="S956" s="46"/>
      <c r="T956" s="46"/>
      <c r="U956" s="46"/>
      <c r="V956" s="46"/>
      <c r="W956" s="46"/>
      <c r="X956" s="46"/>
      <c r="Y956" s="46"/>
    </row>
    <row r="957" spans="1:25" ht="14.25" customHeight="1" x14ac:dyDescent="0.3">
      <c r="A957" s="46"/>
      <c r="B957" s="346"/>
      <c r="C957" s="346"/>
      <c r="D957" s="346"/>
      <c r="H957" s="346"/>
      <c r="I957" s="346"/>
      <c r="J957" s="46"/>
      <c r="K957" s="46"/>
      <c r="L957" s="46"/>
      <c r="M957" s="46"/>
      <c r="N957" s="46"/>
      <c r="O957" s="46"/>
      <c r="P957" s="46"/>
      <c r="Q957" s="46"/>
      <c r="R957" s="46"/>
      <c r="S957" s="46"/>
      <c r="T957" s="46"/>
      <c r="U957" s="46"/>
      <c r="V957" s="46"/>
      <c r="W957" s="46"/>
      <c r="X957" s="46"/>
      <c r="Y957" s="46"/>
    </row>
    <row r="958" spans="1:25" ht="14.25" customHeight="1" x14ac:dyDescent="0.3">
      <c r="A958" s="46"/>
      <c r="B958" s="346"/>
      <c r="C958" s="346"/>
      <c r="D958" s="346"/>
      <c r="H958" s="346"/>
      <c r="I958" s="346"/>
      <c r="J958" s="46"/>
      <c r="K958" s="46"/>
      <c r="L958" s="46"/>
      <c r="M958" s="46"/>
      <c r="N958" s="46"/>
      <c r="O958" s="46"/>
      <c r="P958" s="46"/>
      <c r="Q958" s="46"/>
      <c r="R958" s="46"/>
      <c r="S958" s="46"/>
      <c r="T958" s="46"/>
      <c r="U958" s="46"/>
      <c r="V958" s="46"/>
      <c r="W958" s="46"/>
      <c r="X958" s="46"/>
      <c r="Y958" s="46"/>
    </row>
    <row r="959" spans="1:25" ht="14.25" customHeight="1" x14ac:dyDescent="0.3">
      <c r="A959" s="46"/>
      <c r="B959" s="346"/>
      <c r="C959" s="346"/>
      <c r="D959" s="346"/>
      <c r="H959" s="346"/>
      <c r="I959" s="346"/>
      <c r="J959" s="46"/>
      <c r="K959" s="46"/>
      <c r="L959" s="46"/>
      <c r="M959" s="46"/>
      <c r="N959" s="46"/>
      <c r="O959" s="46"/>
      <c r="P959" s="46"/>
      <c r="Q959" s="46"/>
      <c r="R959" s="46"/>
      <c r="S959" s="46"/>
      <c r="T959" s="46"/>
      <c r="U959" s="46"/>
      <c r="V959" s="46"/>
      <c r="W959" s="46"/>
      <c r="X959" s="46"/>
      <c r="Y959" s="46"/>
    </row>
    <row r="960" spans="1:25" ht="14.25" customHeight="1" x14ac:dyDescent="0.3">
      <c r="A960" s="46"/>
      <c r="B960" s="346"/>
      <c r="C960" s="346"/>
      <c r="D960" s="346"/>
      <c r="H960" s="346"/>
      <c r="I960" s="346"/>
      <c r="J960" s="46"/>
      <c r="K960" s="46"/>
      <c r="L960" s="46"/>
      <c r="M960" s="46"/>
      <c r="N960" s="46"/>
      <c r="O960" s="46"/>
      <c r="P960" s="46"/>
      <c r="Q960" s="46"/>
      <c r="R960" s="46"/>
      <c r="S960" s="46"/>
      <c r="T960" s="46"/>
      <c r="U960" s="46"/>
      <c r="V960" s="46"/>
      <c r="W960" s="46"/>
      <c r="X960" s="46"/>
      <c r="Y960" s="46"/>
    </row>
    <row r="961" spans="1:25" ht="14.25" customHeight="1" x14ac:dyDescent="0.3">
      <c r="A961" s="46"/>
      <c r="B961" s="346"/>
      <c r="C961" s="346"/>
      <c r="D961" s="346"/>
      <c r="H961" s="346"/>
      <c r="I961" s="346"/>
      <c r="J961" s="46"/>
      <c r="K961" s="46"/>
      <c r="L961" s="46"/>
      <c r="M961" s="46"/>
      <c r="N961" s="46"/>
      <c r="O961" s="46"/>
      <c r="P961" s="46"/>
      <c r="Q961" s="46"/>
      <c r="R961" s="46"/>
      <c r="S961" s="46"/>
      <c r="T961" s="46"/>
      <c r="U961" s="46"/>
      <c r="V961" s="46"/>
      <c r="W961" s="46"/>
      <c r="X961" s="46"/>
      <c r="Y961" s="46"/>
    </row>
    <row r="962" spans="1:25" ht="14.25" customHeight="1" x14ac:dyDescent="0.3">
      <c r="A962" s="46"/>
      <c r="B962" s="346"/>
      <c r="C962" s="346"/>
      <c r="D962" s="346"/>
      <c r="H962" s="346"/>
      <c r="I962" s="346"/>
      <c r="J962" s="46"/>
      <c r="K962" s="46"/>
      <c r="L962" s="46"/>
      <c r="M962" s="46"/>
      <c r="N962" s="46"/>
      <c r="O962" s="46"/>
      <c r="P962" s="46"/>
      <c r="Q962" s="46"/>
      <c r="R962" s="46"/>
      <c r="S962" s="46"/>
      <c r="T962" s="46"/>
      <c r="U962" s="46"/>
      <c r="V962" s="46"/>
      <c r="W962" s="46"/>
      <c r="X962" s="46"/>
      <c r="Y962" s="46"/>
    </row>
    <row r="963" spans="1:25" ht="14.25" customHeight="1" x14ac:dyDescent="0.3">
      <c r="A963" s="46"/>
      <c r="B963" s="346"/>
      <c r="C963" s="346"/>
      <c r="D963" s="346"/>
      <c r="H963" s="346"/>
      <c r="I963" s="346"/>
      <c r="J963" s="46"/>
      <c r="K963" s="46"/>
      <c r="L963" s="46"/>
      <c r="M963" s="46"/>
      <c r="N963" s="46"/>
      <c r="O963" s="46"/>
      <c r="P963" s="46"/>
      <c r="Q963" s="46"/>
      <c r="R963" s="46"/>
      <c r="S963" s="46"/>
      <c r="T963" s="46"/>
      <c r="U963" s="46"/>
      <c r="V963" s="46"/>
      <c r="W963" s="46"/>
      <c r="X963" s="46"/>
      <c r="Y963" s="46"/>
    </row>
    <row r="964" spans="1:25" ht="14.25" customHeight="1" x14ac:dyDescent="0.3">
      <c r="A964" s="46"/>
      <c r="B964" s="346"/>
      <c r="C964" s="346"/>
      <c r="D964" s="346"/>
      <c r="H964" s="346"/>
      <c r="I964" s="346"/>
      <c r="J964" s="46"/>
      <c r="K964" s="46"/>
      <c r="L964" s="46"/>
      <c r="M964" s="46"/>
      <c r="N964" s="46"/>
      <c r="O964" s="46"/>
      <c r="P964" s="46"/>
      <c r="Q964" s="46"/>
      <c r="R964" s="46"/>
      <c r="S964" s="46"/>
      <c r="T964" s="46"/>
      <c r="U964" s="46"/>
      <c r="V964" s="46"/>
      <c r="W964" s="46"/>
      <c r="X964" s="46"/>
      <c r="Y964" s="46"/>
    </row>
    <row r="965" spans="1:25" ht="14.25" customHeight="1" x14ac:dyDescent="0.3">
      <c r="A965" s="46"/>
      <c r="B965" s="346"/>
      <c r="C965" s="346"/>
      <c r="D965" s="346"/>
      <c r="H965" s="346"/>
      <c r="I965" s="346"/>
      <c r="J965" s="46"/>
      <c r="K965" s="46"/>
      <c r="L965" s="46"/>
      <c r="M965" s="46"/>
      <c r="N965" s="46"/>
      <c r="O965" s="46"/>
      <c r="P965" s="46"/>
      <c r="Q965" s="46"/>
      <c r="R965" s="46"/>
      <c r="S965" s="46"/>
      <c r="T965" s="46"/>
      <c r="U965" s="46"/>
      <c r="V965" s="46"/>
      <c r="W965" s="46"/>
      <c r="X965" s="46"/>
      <c r="Y965" s="46"/>
    </row>
    <row r="966" spans="1:25" ht="14.25" customHeight="1" x14ac:dyDescent="0.3">
      <c r="A966" s="46"/>
      <c r="B966" s="346"/>
      <c r="C966" s="346"/>
      <c r="D966" s="346"/>
      <c r="H966" s="346"/>
      <c r="I966" s="346"/>
      <c r="J966" s="46"/>
      <c r="K966" s="46"/>
      <c r="L966" s="46"/>
      <c r="M966" s="46"/>
      <c r="N966" s="46"/>
      <c r="O966" s="46"/>
      <c r="P966" s="46"/>
      <c r="Q966" s="46"/>
      <c r="R966" s="46"/>
      <c r="S966" s="46"/>
      <c r="T966" s="46"/>
      <c r="U966" s="46"/>
      <c r="V966" s="46"/>
      <c r="W966" s="46"/>
      <c r="X966" s="46"/>
      <c r="Y966" s="46"/>
    </row>
    <row r="967" spans="1:25" ht="14.25" customHeight="1" x14ac:dyDescent="0.3">
      <c r="A967" s="46"/>
      <c r="B967" s="346"/>
      <c r="C967" s="346"/>
      <c r="D967" s="346"/>
      <c r="H967" s="346"/>
      <c r="I967" s="346"/>
      <c r="J967" s="46"/>
      <c r="K967" s="46"/>
      <c r="L967" s="46"/>
      <c r="M967" s="46"/>
      <c r="N967" s="46"/>
      <c r="O967" s="46"/>
      <c r="P967" s="46"/>
      <c r="Q967" s="46"/>
      <c r="R967" s="46"/>
      <c r="S967" s="46"/>
      <c r="T967" s="46"/>
      <c r="U967" s="46"/>
      <c r="V967" s="46"/>
      <c r="W967" s="46"/>
      <c r="X967" s="46"/>
      <c r="Y967" s="46"/>
    </row>
    <row r="968" spans="1:25" ht="14.25" customHeight="1" x14ac:dyDescent="0.3">
      <c r="A968" s="46"/>
      <c r="B968" s="346"/>
      <c r="C968" s="346"/>
      <c r="D968" s="346"/>
      <c r="H968" s="346"/>
      <c r="I968" s="346"/>
      <c r="J968" s="46"/>
      <c r="K968" s="46"/>
      <c r="L968" s="46"/>
      <c r="M968" s="46"/>
      <c r="N968" s="46"/>
      <c r="O968" s="46"/>
      <c r="P968" s="46"/>
      <c r="Q968" s="46"/>
      <c r="R968" s="46"/>
      <c r="S968" s="46"/>
      <c r="T968" s="46"/>
      <c r="U968" s="46"/>
      <c r="V968" s="46"/>
      <c r="W968" s="46"/>
      <c r="X968" s="46"/>
      <c r="Y968" s="46"/>
    </row>
    <row r="969" spans="1:25" ht="14.25" customHeight="1" x14ac:dyDescent="0.3">
      <c r="A969" s="46"/>
      <c r="B969" s="346"/>
      <c r="C969" s="346"/>
      <c r="D969" s="346"/>
      <c r="H969" s="346"/>
      <c r="I969" s="346"/>
      <c r="J969" s="46"/>
      <c r="K969" s="46"/>
      <c r="L969" s="46"/>
      <c r="M969" s="46"/>
      <c r="N969" s="46"/>
      <c r="O969" s="46"/>
      <c r="P969" s="46"/>
      <c r="Q969" s="46"/>
      <c r="R969" s="46"/>
      <c r="S969" s="46"/>
      <c r="T969" s="46"/>
      <c r="U969" s="46"/>
      <c r="V969" s="46"/>
      <c r="W969" s="46"/>
      <c r="X969" s="46"/>
      <c r="Y969" s="46"/>
    </row>
    <row r="970" spans="1:25" ht="14.25" customHeight="1" x14ac:dyDescent="0.3">
      <c r="A970" s="46"/>
      <c r="B970" s="346"/>
      <c r="C970" s="346"/>
      <c r="D970" s="346"/>
      <c r="H970" s="346"/>
      <c r="I970" s="346"/>
      <c r="J970" s="46"/>
      <c r="K970" s="46"/>
      <c r="L970" s="46"/>
      <c r="M970" s="46"/>
      <c r="N970" s="46"/>
      <c r="O970" s="46"/>
      <c r="P970" s="46"/>
      <c r="Q970" s="46"/>
      <c r="R970" s="46"/>
      <c r="S970" s="46"/>
      <c r="T970" s="46"/>
      <c r="U970" s="46"/>
      <c r="V970" s="46"/>
      <c r="W970" s="46"/>
      <c r="X970" s="46"/>
      <c r="Y970" s="46"/>
    </row>
    <row r="971" spans="1:25" ht="14.25" customHeight="1" x14ac:dyDescent="0.3">
      <c r="A971" s="46"/>
      <c r="B971" s="346"/>
      <c r="C971" s="346"/>
      <c r="D971" s="346"/>
      <c r="H971" s="346"/>
      <c r="I971" s="346"/>
      <c r="J971" s="46"/>
      <c r="K971" s="46"/>
      <c r="L971" s="46"/>
      <c r="M971" s="46"/>
      <c r="N971" s="46"/>
      <c r="O971" s="46"/>
      <c r="P971" s="46"/>
      <c r="Q971" s="46"/>
      <c r="R971" s="46"/>
      <c r="S971" s="46"/>
      <c r="T971" s="46"/>
      <c r="U971" s="46"/>
      <c r="V971" s="46"/>
      <c r="W971" s="46"/>
      <c r="X971" s="46"/>
      <c r="Y971" s="46"/>
    </row>
    <row r="972" spans="1:25" ht="14.25" customHeight="1" x14ac:dyDescent="0.3">
      <c r="A972" s="46"/>
      <c r="B972" s="346"/>
      <c r="C972" s="346"/>
      <c r="D972" s="346"/>
      <c r="H972" s="346"/>
      <c r="I972" s="346"/>
      <c r="J972" s="46"/>
      <c r="K972" s="46"/>
      <c r="L972" s="46"/>
      <c r="M972" s="46"/>
      <c r="N972" s="46"/>
      <c r="O972" s="46"/>
      <c r="P972" s="46"/>
      <c r="Q972" s="46"/>
      <c r="R972" s="46"/>
      <c r="S972" s="46"/>
      <c r="T972" s="46"/>
      <c r="U972" s="46"/>
      <c r="V972" s="46"/>
      <c r="W972" s="46"/>
      <c r="X972" s="46"/>
      <c r="Y972" s="46"/>
    </row>
    <row r="973" spans="1:25" ht="14.25" customHeight="1" x14ac:dyDescent="0.3">
      <c r="A973" s="46"/>
      <c r="B973" s="346"/>
      <c r="C973" s="346"/>
      <c r="D973" s="346"/>
      <c r="H973" s="346"/>
      <c r="I973" s="346"/>
      <c r="J973" s="46"/>
      <c r="K973" s="46"/>
      <c r="L973" s="46"/>
      <c r="M973" s="46"/>
      <c r="N973" s="46"/>
      <c r="O973" s="46"/>
      <c r="P973" s="46"/>
      <c r="Q973" s="46"/>
      <c r="R973" s="46"/>
      <c r="S973" s="46"/>
      <c r="T973" s="46"/>
      <c r="U973" s="46"/>
      <c r="V973" s="46"/>
      <c r="W973" s="46"/>
      <c r="X973" s="46"/>
      <c r="Y973" s="46"/>
    </row>
    <row r="974" spans="1:25" ht="14.25" customHeight="1" x14ac:dyDescent="0.3">
      <c r="A974" s="46"/>
      <c r="B974" s="346"/>
      <c r="C974" s="346"/>
      <c r="D974" s="346"/>
      <c r="H974" s="346"/>
      <c r="I974" s="346"/>
      <c r="J974" s="46"/>
      <c r="K974" s="46"/>
      <c r="L974" s="46"/>
      <c r="M974" s="46"/>
      <c r="N974" s="46"/>
      <c r="O974" s="46"/>
      <c r="P974" s="46"/>
      <c r="Q974" s="46"/>
      <c r="R974" s="46"/>
      <c r="S974" s="46"/>
      <c r="T974" s="46"/>
      <c r="U974" s="46"/>
      <c r="V974" s="46"/>
      <c r="W974" s="46"/>
      <c r="X974" s="46"/>
      <c r="Y974" s="46"/>
    </row>
    <row r="975" spans="1:25" ht="14.25" customHeight="1" x14ac:dyDescent="0.3">
      <c r="A975" s="46"/>
      <c r="B975" s="346"/>
      <c r="C975" s="346"/>
      <c r="D975" s="346"/>
      <c r="H975" s="346"/>
      <c r="I975" s="346"/>
      <c r="J975" s="46"/>
      <c r="K975" s="46"/>
      <c r="L975" s="46"/>
      <c r="M975" s="46"/>
      <c r="N975" s="46"/>
      <c r="O975" s="46"/>
      <c r="P975" s="46"/>
      <c r="Q975" s="46"/>
      <c r="R975" s="46"/>
      <c r="S975" s="46"/>
      <c r="T975" s="46"/>
      <c r="U975" s="46"/>
      <c r="V975" s="46"/>
      <c r="W975" s="46"/>
      <c r="X975" s="46"/>
      <c r="Y975" s="46"/>
    </row>
    <row r="976" spans="1:25" ht="14.25" customHeight="1" x14ac:dyDescent="0.3">
      <c r="A976" s="46"/>
      <c r="B976" s="346"/>
      <c r="C976" s="346"/>
      <c r="D976" s="346"/>
      <c r="H976" s="346"/>
      <c r="I976" s="346"/>
      <c r="J976" s="46"/>
      <c r="K976" s="46"/>
      <c r="L976" s="46"/>
      <c r="M976" s="46"/>
      <c r="N976" s="46"/>
      <c r="O976" s="46"/>
      <c r="P976" s="46"/>
      <c r="Q976" s="46"/>
      <c r="R976" s="46"/>
      <c r="S976" s="46"/>
      <c r="T976" s="46"/>
      <c r="U976" s="46"/>
      <c r="V976" s="46"/>
      <c r="W976" s="46"/>
      <c r="X976" s="46"/>
      <c r="Y976" s="46"/>
    </row>
    <row r="977" spans="1:25" ht="14.25" customHeight="1" x14ac:dyDescent="0.3">
      <c r="A977" s="46"/>
      <c r="B977" s="346"/>
      <c r="C977" s="346"/>
      <c r="D977" s="346"/>
      <c r="H977" s="346"/>
      <c r="I977" s="346"/>
      <c r="J977" s="46"/>
      <c r="K977" s="46"/>
      <c r="L977" s="46"/>
      <c r="M977" s="46"/>
      <c r="N977" s="46"/>
      <c r="O977" s="46"/>
      <c r="P977" s="46"/>
      <c r="Q977" s="46"/>
      <c r="R977" s="46"/>
      <c r="S977" s="46"/>
      <c r="T977" s="46"/>
      <c r="U977" s="46"/>
      <c r="V977" s="46"/>
      <c r="W977" s="46"/>
      <c r="X977" s="46"/>
      <c r="Y977" s="46"/>
    </row>
    <row r="978" spans="1:25" ht="14.25" customHeight="1" x14ac:dyDescent="0.3">
      <c r="A978" s="46"/>
      <c r="B978" s="346"/>
      <c r="C978" s="346"/>
      <c r="D978" s="346"/>
      <c r="H978" s="346"/>
      <c r="I978" s="346"/>
      <c r="J978" s="46"/>
      <c r="K978" s="46"/>
      <c r="L978" s="46"/>
      <c r="M978" s="46"/>
      <c r="N978" s="46"/>
      <c r="O978" s="46"/>
      <c r="P978" s="46"/>
      <c r="Q978" s="46"/>
      <c r="R978" s="46"/>
      <c r="S978" s="46"/>
      <c r="T978" s="46"/>
      <c r="U978" s="46"/>
      <c r="V978" s="46"/>
      <c r="W978" s="46"/>
      <c r="X978" s="46"/>
      <c r="Y978" s="46"/>
    </row>
    <row r="979" spans="1:25" ht="14.25" customHeight="1" x14ac:dyDescent="0.3">
      <c r="A979" s="46"/>
      <c r="B979" s="346"/>
      <c r="C979" s="346"/>
      <c r="D979" s="346"/>
      <c r="H979" s="346"/>
      <c r="I979" s="346"/>
      <c r="J979" s="46"/>
      <c r="K979" s="46"/>
      <c r="L979" s="46"/>
      <c r="M979" s="46"/>
      <c r="N979" s="46"/>
      <c r="O979" s="46"/>
      <c r="P979" s="46"/>
      <c r="Q979" s="46"/>
      <c r="R979" s="46"/>
      <c r="S979" s="46"/>
      <c r="T979" s="46"/>
      <c r="U979" s="46"/>
      <c r="V979" s="46"/>
      <c r="W979" s="46"/>
      <c r="X979" s="46"/>
      <c r="Y979" s="46"/>
    </row>
    <row r="980" spans="1:25" ht="14.25" customHeight="1" x14ac:dyDescent="0.3">
      <c r="A980" s="46"/>
      <c r="B980" s="346"/>
      <c r="C980" s="346"/>
      <c r="D980" s="346"/>
      <c r="H980" s="346"/>
      <c r="I980" s="346"/>
      <c r="J980" s="46"/>
      <c r="K980" s="46"/>
      <c r="L980" s="46"/>
      <c r="M980" s="46"/>
      <c r="N980" s="46"/>
      <c r="O980" s="46"/>
      <c r="P980" s="46"/>
      <c r="Q980" s="46"/>
      <c r="R980" s="46"/>
      <c r="S980" s="46"/>
      <c r="T980" s="46"/>
      <c r="U980" s="46"/>
      <c r="V980" s="46"/>
      <c r="W980" s="46"/>
      <c r="X980" s="46"/>
      <c r="Y980" s="46"/>
    </row>
    <row r="981" spans="1:25" ht="14.25" customHeight="1" x14ac:dyDescent="0.3">
      <c r="A981" s="46"/>
      <c r="B981" s="346"/>
      <c r="C981" s="346"/>
      <c r="D981" s="346"/>
      <c r="H981" s="346"/>
      <c r="I981" s="346"/>
      <c r="J981" s="46"/>
      <c r="K981" s="46"/>
      <c r="L981" s="46"/>
      <c r="M981" s="46"/>
      <c r="N981" s="46"/>
      <c r="O981" s="46"/>
      <c r="P981" s="46"/>
      <c r="Q981" s="46"/>
      <c r="R981" s="46"/>
      <c r="S981" s="46"/>
      <c r="T981" s="46"/>
      <c r="U981" s="46"/>
      <c r="V981" s="46"/>
      <c r="W981" s="46"/>
      <c r="X981" s="46"/>
      <c r="Y981" s="46"/>
    </row>
    <row r="982" spans="1:25" ht="14.25" customHeight="1" x14ac:dyDescent="0.3">
      <c r="A982" s="46"/>
      <c r="B982" s="346"/>
      <c r="C982" s="346"/>
      <c r="D982" s="346"/>
      <c r="H982" s="346"/>
      <c r="I982" s="346"/>
      <c r="J982" s="46"/>
      <c r="K982" s="46"/>
      <c r="L982" s="46"/>
      <c r="M982" s="46"/>
      <c r="N982" s="46"/>
      <c r="O982" s="46"/>
      <c r="P982" s="46"/>
      <c r="Q982" s="46"/>
      <c r="R982" s="46"/>
      <c r="S982" s="46"/>
      <c r="T982" s="46"/>
      <c r="U982" s="46"/>
      <c r="V982" s="46"/>
      <c r="W982" s="46"/>
      <c r="X982" s="46"/>
      <c r="Y982" s="46"/>
    </row>
    <row r="983" spans="1:25" ht="14.25" customHeight="1" x14ac:dyDescent="0.3">
      <c r="A983" s="46"/>
      <c r="B983" s="346"/>
      <c r="C983" s="346"/>
      <c r="D983" s="346"/>
      <c r="H983" s="346"/>
      <c r="I983" s="346"/>
      <c r="J983" s="46"/>
      <c r="K983" s="46"/>
      <c r="L983" s="46"/>
      <c r="M983" s="46"/>
      <c r="N983" s="46"/>
      <c r="O983" s="46"/>
      <c r="P983" s="46"/>
      <c r="Q983" s="46"/>
      <c r="R983" s="46"/>
      <c r="S983" s="46"/>
      <c r="T983" s="46"/>
      <c r="U983" s="46"/>
      <c r="V983" s="46"/>
      <c r="W983" s="46"/>
      <c r="X983" s="46"/>
      <c r="Y983" s="46"/>
    </row>
    <row r="984" spans="1:25" ht="14.25" customHeight="1" x14ac:dyDescent="0.3">
      <c r="A984" s="46"/>
      <c r="B984" s="346"/>
      <c r="C984" s="346"/>
      <c r="D984" s="346"/>
      <c r="H984" s="346"/>
      <c r="I984" s="346"/>
      <c r="J984" s="46"/>
      <c r="K984" s="46"/>
      <c r="L984" s="46"/>
      <c r="M984" s="46"/>
      <c r="N984" s="46"/>
      <c r="O984" s="46"/>
      <c r="P984" s="46"/>
      <c r="Q984" s="46"/>
      <c r="R984" s="46"/>
      <c r="S984" s="46"/>
      <c r="T984" s="46"/>
      <c r="U984" s="46"/>
      <c r="V984" s="46"/>
      <c r="W984" s="46"/>
      <c r="X984" s="46"/>
      <c r="Y984" s="46"/>
    </row>
    <row r="985" spans="1:25" ht="14.25" customHeight="1" x14ac:dyDescent="0.3">
      <c r="A985" s="46"/>
      <c r="B985" s="346"/>
      <c r="C985" s="346"/>
      <c r="D985" s="346"/>
      <c r="H985" s="346"/>
      <c r="I985" s="346"/>
      <c r="J985" s="46"/>
      <c r="K985" s="46"/>
      <c r="L985" s="46"/>
      <c r="M985" s="46"/>
      <c r="N985" s="46"/>
      <c r="O985" s="46"/>
      <c r="P985" s="46"/>
      <c r="Q985" s="46"/>
      <c r="R985" s="46"/>
      <c r="S985" s="46"/>
      <c r="T985" s="46"/>
      <c r="U985" s="46"/>
      <c r="V985" s="46"/>
      <c r="W985" s="46"/>
      <c r="X985" s="46"/>
      <c r="Y985" s="46"/>
    </row>
    <row r="986" spans="1:25" ht="14.25" customHeight="1" x14ac:dyDescent="0.3">
      <c r="A986" s="46"/>
      <c r="B986" s="346"/>
      <c r="C986" s="346"/>
      <c r="D986" s="346"/>
      <c r="H986" s="346"/>
      <c r="I986" s="346"/>
      <c r="J986" s="46"/>
      <c r="K986" s="46"/>
      <c r="L986" s="46"/>
      <c r="M986" s="46"/>
      <c r="N986" s="46"/>
      <c r="O986" s="46"/>
      <c r="P986" s="46"/>
      <c r="Q986" s="46"/>
      <c r="R986" s="46"/>
      <c r="S986" s="46"/>
      <c r="T986" s="46"/>
      <c r="U986" s="46"/>
      <c r="V986" s="46"/>
      <c r="W986" s="46"/>
      <c r="X986" s="46"/>
      <c r="Y986" s="46"/>
    </row>
    <row r="987" spans="1:25" ht="14.25" customHeight="1" x14ac:dyDescent="0.3">
      <c r="A987" s="46"/>
      <c r="B987" s="346"/>
      <c r="C987" s="346"/>
      <c r="D987" s="346"/>
      <c r="H987" s="346"/>
      <c r="I987" s="346"/>
      <c r="J987" s="46"/>
      <c r="K987" s="46"/>
      <c r="L987" s="46"/>
      <c r="M987" s="46"/>
      <c r="N987" s="46"/>
      <c r="O987" s="46"/>
      <c r="P987" s="46"/>
      <c r="Q987" s="46"/>
      <c r="R987" s="46"/>
      <c r="S987" s="46"/>
      <c r="T987" s="46"/>
      <c r="U987" s="46"/>
      <c r="V987" s="46"/>
      <c r="W987" s="46"/>
      <c r="X987" s="46"/>
      <c r="Y987" s="46"/>
    </row>
    <row r="988" spans="1:25" ht="14.25" customHeight="1" x14ac:dyDescent="0.3">
      <c r="A988" s="46"/>
      <c r="B988" s="346"/>
      <c r="C988" s="346"/>
      <c r="D988" s="346"/>
      <c r="H988" s="346"/>
      <c r="I988" s="346"/>
      <c r="J988" s="46"/>
      <c r="K988" s="46"/>
      <c r="L988" s="46"/>
      <c r="M988" s="46"/>
      <c r="N988" s="46"/>
      <c r="O988" s="46"/>
      <c r="P988" s="46"/>
      <c r="Q988" s="46"/>
      <c r="R988" s="46"/>
      <c r="S988" s="46"/>
      <c r="T988" s="46"/>
      <c r="U988" s="46"/>
      <c r="V988" s="46"/>
      <c r="W988" s="46"/>
      <c r="X988" s="46"/>
      <c r="Y988" s="46"/>
    </row>
    <row r="989" spans="1:25" ht="14.25" customHeight="1" x14ac:dyDescent="0.3">
      <c r="A989" s="46"/>
      <c r="B989" s="346"/>
      <c r="C989" s="346"/>
      <c r="D989" s="346"/>
      <c r="H989" s="346"/>
      <c r="I989" s="346"/>
      <c r="J989" s="46"/>
      <c r="K989" s="46"/>
      <c r="L989" s="46"/>
      <c r="M989" s="46"/>
      <c r="N989" s="46"/>
      <c r="O989" s="46"/>
      <c r="P989" s="46"/>
      <c r="Q989" s="46"/>
      <c r="R989" s="46"/>
      <c r="S989" s="46"/>
      <c r="T989" s="46"/>
      <c r="U989" s="46"/>
      <c r="V989" s="46"/>
      <c r="W989" s="46"/>
      <c r="X989" s="46"/>
      <c r="Y989" s="46"/>
    </row>
    <row r="990" spans="1:25" ht="14.25" customHeight="1" x14ac:dyDescent="0.3">
      <c r="A990" s="46"/>
      <c r="B990" s="346"/>
      <c r="C990" s="346"/>
      <c r="D990" s="346"/>
      <c r="H990" s="346"/>
      <c r="I990" s="346"/>
      <c r="J990" s="46"/>
      <c r="K990" s="46"/>
      <c r="L990" s="46"/>
      <c r="M990" s="46"/>
      <c r="N990" s="46"/>
      <c r="O990" s="46"/>
      <c r="P990" s="46"/>
      <c r="Q990" s="46"/>
      <c r="R990" s="46"/>
      <c r="S990" s="46"/>
      <c r="T990" s="46"/>
      <c r="U990" s="46"/>
      <c r="V990" s="46"/>
      <c r="W990" s="46"/>
      <c r="X990" s="46"/>
      <c r="Y990" s="46"/>
    </row>
    <row r="991" spans="1:25" ht="14.25" customHeight="1" x14ac:dyDescent="0.3">
      <c r="A991" s="46"/>
      <c r="B991" s="346"/>
      <c r="C991" s="346"/>
      <c r="D991" s="346"/>
      <c r="H991" s="346"/>
      <c r="I991" s="346"/>
      <c r="J991" s="46"/>
      <c r="K991" s="46"/>
      <c r="L991" s="46"/>
      <c r="M991" s="46"/>
      <c r="N991" s="46"/>
      <c r="O991" s="46"/>
      <c r="P991" s="46"/>
      <c r="Q991" s="46"/>
      <c r="R991" s="46"/>
      <c r="S991" s="46"/>
      <c r="T991" s="46"/>
      <c r="U991" s="46"/>
      <c r="V991" s="46"/>
      <c r="W991" s="46"/>
      <c r="X991" s="46"/>
      <c r="Y991" s="46"/>
    </row>
    <row r="992" spans="1:25" ht="14.25" customHeight="1" x14ac:dyDescent="0.3">
      <c r="A992" s="46"/>
      <c r="B992" s="346"/>
      <c r="C992" s="346"/>
      <c r="D992" s="346"/>
      <c r="H992" s="346"/>
      <c r="I992" s="346"/>
      <c r="J992" s="46"/>
      <c r="K992" s="46"/>
      <c r="L992" s="46"/>
      <c r="M992" s="46"/>
      <c r="N992" s="46"/>
      <c r="O992" s="46"/>
      <c r="P992" s="46"/>
      <c r="Q992" s="46"/>
      <c r="R992" s="46"/>
      <c r="S992" s="46"/>
      <c r="T992" s="46"/>
      <c r="U992" s="46"/>
      <c r="V992" s="46"/>
      <c r="W992" s="46"/>
      <c r="X992" s="46"/>
      <c r="Y992" s="46"/>
    </row>
    <row r="993" spans="1:25" ht="14.25" customHeight="1" x14ac:dyDescent="0.3">
      <c r="A993" s="46"/>
      <c r="B993" s="346"/>
      <c r="C993" s="346"/>
      <c r="D993" s="346"/>
      <c r="H993" s="346"/>
      <c r="I993" s="346"/>
      <c r="J993" s="46"/>
      <c r="K993" s="46"/>
      <c r="L993" s="46"/>
      <c r="M993" s="46"/>
      <c r="N993" s="46"/>
      <c r="O993" s="46"/>
      <c r="P993" s="46"/>
      <c r="Q993" s="46"/>
      <c r="R993" s="46"/>
      <c r="S993" s="46"/>
      <c r="T993" s="46"/>
      <c r="U993" s="46"/>
      <c r="V993" s="46"/>
      <c r="W993" s="46"/>
      <c r="X993" s="46"/>
      <c r="Y993" s="46"/>
    </row>
    <row r="994" spans="1:25" ht="14.25" customHeight="1" x14ac:dyDescent="0.3">
      <c r="A994" s="46"/>
      <c r="B994" s="346"/>
      <c r="C994" s="346"/>
      <c r="D994" s="346"/>
      <c r="H994" s="346"/>
      <c r="I994" s="346"/>
      <c r="J994" s="46"/>
      <c r="K994" s="46"/>
      <c r="L994" s="46"/>
      <c r="M994" s="46"/>
      <c r="N994" s="46"/>
      <c r="O994" s="46"/>
      <c r="P994" s="46"/>
      <c r="Q994" s="46"/>
      <c r="R994" s="46"/>
      <c r="S994" s="46"/>
      <c r="T994" s="46"/>
      <c r="U994" s="46"/>
      <c r="V994" s="46"/>
      <c r="W994" s="46"/>
      <c r="X994" s="46"/>
      <c r="Y994" s="46"/>
    </row>
    <row r="995" spans="1:25" ht="14.25" customHeight="1" x14ac:dyDescent="0.3">
      <c r="A995" s="46"/>
      <c r="B995" s="346"/>
      <c r="C995" s="346"/>
      <c r="D995" s="346"/>
      <c r="H995" s="346"/>
      <c r="I995" s="346"/>
      <c r="J995" s="46"/>
      <c r="K995" s="46"/>
      <c r="L995" s="46"/>
      <c r="M995" s="46"/>
      <c r="N995" s="46"/>
      <c r="O995" s="46"/>
      <c r="P995" s="46"/>
      <c r="Q995" s="46"/>
      <c r="R995" s="46"/>
      <c r="S995" s="46"/>
      <c r="T995" s="46"/>
      <c r="U995" s="46"/>
      <c r="V995" s="46"/>
      <c r="W995" s="46"/>
      <c r="X995" s="46"/>
      <c r="Y995" s="46"/>
    </row>
    <row r="996" spans="1:25" ht="14.25" customHeight="1" x14ac:dyDescent="0.3">
      <c r="A996" s="46"/>
      <c r="B996" s="346"/>
      <c r="C996" s="346"/>
      <c r="D996" s="346"/>
      <c r="H996" s="346"/>
      <c r="I996" s="346"/>
      <c r="J996" s="46"/>
      <c r="K996" s="46"/>
      <c r="L996" s="46"/>
      <c r="M996" s="46"/>
      <c r="N996" s="46"/>
      <c r="O996" s="46"/>
      <c r="P996" s="46"/>
      <c r="Q996" s="46"/>
      <c r="R996" s="46"/>
      <c r="S996" s="46"/>
      <c r="T996" s="46"/>
      <c r="U996" s="46"/>
      <c r="V996" s="46"/>
      <c r="W996" s="46"/>
      <c r="X996" s="46"/>
      <c r="Y996" s="46"/>
    </row>
    <row r="997" spans="1:25" ht="14.25" customHeight="1" x14ac:dyDescent="0.3">
      <c r="A997" s="46"/>
      <c r="B997" s="346"/>
      <c r="C997" s="346"/>
      <c r="D997" s="346"/>
      <c r="H997" s="346"/>
      <c r="I997" s="346"/>
      <c r="J997" s="46"/>
      <c r="K997" s="46"/>
      <c r="L997" s="46"/>
      <c r="M997" s="46"/>
      <c r="N997" s="46"/>
      <c r="O997" s="46"/>
      <c r="P997" s="46"/>
      <c r="Q997" s="46"/>
      <c r="R997" s="46"/>
      <c r="S997" s="46"/>
      <c r="T997" s="46"/>
      <c r="U997" s="46"/>
      <c r="V997" s="46"/>
      <c r="W997" s="46"/>
      <c r="X997" s="46"/>
      <c r="Y997" s="46"/>
    </row>
    <row r="998" spans="1:25" ht="14.25" customHeight="1" x14ac:dyDescent="0.3">
      <c r="A998" s="46"/>
      <c r="B998" s="346"/>
      <c r="C998" s="346"/>
      <c r="D998" s="346"/>
      <c r="H998" s="346"/>
      <c r="I998" s="346"/>
      <c r="J998" s="46"/>
      <c r="K998" s="46"/>
      <c r="L998" s="46"/>
      <c r="M998" s="46"/>
      <c r="N998" s="46"/>
      <c r="O998" s="46"/>
      <c r="P998" s="46"/>
      <c r="Q998" s="46"/>
      <c r="R998" s="46"/>
      <c r="S998" s="46"/>
      <c r="T998" s="46"/>
      <c r="U998" s="46"/>
      <c r="V998" s="46"/>
      <c r="W998" s="46"/>
      <c r="X998" s="46"/>
      <c r="Y998" s="46"/>
    </row>
    <row r="999" spans="1:25" ht="14.25" customHeight="1" x14ac:dyDescent="0.3">
      <c r="A999" s="46"/>
      <c r="B999" s="346"/>
      <c r="C999" s="346"/>
      <c r="D999" s="346"/>
      <c r="H999" s="346"/>
      <c r="I999" s="346"/>
      <c r="J999" s="46"/>
      <c r="K999" s="46"/>
      <c r="L999" s="46"/>
      <c r="M999" s="46"/>
      <c r="N999" s="46"/>
      <c r="O999" s="46"/>
      <c r="P999" s="46"/>
      <c r="Q999" s="46"/>
      <c r="R999" s="46"/>
      <c r="S999" s="46"/>
      <c r="T999" s="46"/>
      <c r="U999" s="46"/>
      <c r="V999" s="46"/>
      <c r="W999" s="46"/>
      <c r="X999" s="46"/>
      <c r="Y999" s="46"/>
    </row>
    <row r="1000" spans="1:25" ht="14.25" customHeight="1" x14ac:dyDescent="0.3">
      <c r="A1000" s="46"/>
      <c r="B1000" s="346"/>
      <c r="C1000" s="346"/>
      <c r="D1000" s="346"/>
      <c r="H1000" s="346"/>
      <c r="I1000" s="346"/>
      <c r="J1000" s="46"/>
      <c r="K1000" s="46"/>
      <c r="L1000" s="46"/>
      <c r="M1000" s="46"/>
      <c r="N1000" s="46"/>
      <c r="O1000" s="46"/>
      <c r="P1000" s="46"/>
      <c r="Q1000" s="46"/>
      <c r="R1000" s="46"/>
      <c r="S1000" s="46"/>
      <c r="T1000" s="46"/>
      <c r="U1000" s="46"/>
      <c r="V1000" s="46"/>
      <c r="W1000" s="46"/>
      <c r="X1000" s="46"/>
      <c r="Y1000" s="46"/>
    </row>
  </sheetData>
  <autoFilter ref="A1:J160"/>
  <pageMargins left="0.7" right="0.7" top="0.75" bottom="0.75"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400"/>
  <sheetViews>
    <sheetView topLeftCell="A2061" zoomScale="80" zoomScaleNormal="80" workbookViewId="0">
      <selection activeCell="A2042" sqref="A1:A1048576"/>
    </sheetView>
  </sheetViews>
  <sheetFormatPr baseColWidth="10" defaultColWidth="14.44140625" defaultRowHeight="15" customHeight="1" x14ac:dyDescent="0.3"/>
  <cols>
    <col min="1" max="1" width="22.109375" customWidth="1"/>
    <col min="2" max="2" width="23.109375" customWidth="1"/>
    <col min="3" max="3" width="35.6640625" customWidth="1"/>
    <col min="4" max="9" width="9.109375" style="332" customWidth="1"/>
    <col min="10" max="10" width="39.6640625" customWidth="1"/>
    <col min="11" max="14" width="9.109375" customWidth="1"/>
    <col min="15" max="15" width="39" customWidth="1"/>
    <col min="16" max="26" width="9.109375" customWidth="1"/>
  </cols>
  <sheetData>
    <row r="1" spans="1:26" ht="15.75" customHeight="1" thickBot="1" x14ac:dyDescent="0.35">
      <c r="A1" s="51" t="s">
        <v>43</v>
      </c>
      <c r="B1" s="52" t="s">
        <v>68</v>
      </c>
      <c r="C1" s="52" t="s">
        <v>69</v>
      </c>
      <c r="D1" s="53">
        <v>1</v>
      </c>
      <c r="E1" s="54">
        <v>2</v>
      </c>
      <c r="F1" s="54">
        <v>3</v>
      </c>
      <c r="G1" s="54">
        <v>4</v>
      </c>
      <c r="H1" s="54">
        <v>5</v>
      </c>
      <c r="I1" s="54">
        <v>6</v>
      </c>
      <c r="J1" s="52" t="s">
        <v>12</v>
      </c>
      <c r="K1" s="55"/>
      <c r="L1" s="55"/>
      <c r="M1" s="51" t="s">
        <v>43</v>
      </c>
      <c r="N1" s="52" t="s">
        <v>68</v>
      </c>
      <c r="O1" s="52" t="s">
        <v>69</v>
      </c>
      <c r="P1" s="53">
        <v>1</v>
      </c>
      <c r="Q1" s="54">
        <v>2</v>
      </c>
      <c r="R1" s="54">
        <v>3</v>
      </c>
      <c r="S1" s="54">
        <v>4</v>
      </c>
      <c r="T1" s="54">
        <v>5</v>
      </c>
      <c r="U1" s="54">
        <v>6</v>
      </c>
      <c r="V1" s="52" t="s">
        <v>12</v>
      </c>
      <c r="W1" s="55"/>
      <c r="X1" s="55"/>
      <c r="Y1" s="55"/>
      <c r="Z1" s="55"/>
    </row>
    <row r="2" spans="1:26" ht="14.25" customHeight="1" x14ac:dyDescent="0.3">
      <c r="A2" s="426" t="s">
        <v>70</v>
      </c>
      <c r="B2" s="430" t="s">
        <v>71</v>
      </c>
      <c r="C2" s="56" t="s">
        <v>72</v>
      </c>
      <c r="D2" s="57">
        <v>1</v>
      </c>
      <c r="E2" s="58">
        <v>1</v>
      </c>
      <c r="F2" s="58">
        <v>1</v>
      </c>
      <c r="G2" s="58">
        <v>1</v>
      </c>
      <c r="H2" s="58">
        <v>1</v>
      </c>
      <c r="I2" s="58">
        <v>1</v>
      </c>
      <c r="J2" s="432" t="s">
        <v>73</v>
      </c>
      <c r="K2" s="55"/>
      <c r="L2" s="55"/>
      <c r="M2" s="426" t="s">
        <v>74</v>
      </c>
      <c r="N2" s="430" t="s">
        <v>71</v>
      </c>
      <c r="O2" s="56" t="s">
        <v>72</v>
      </c>
      <c r="P2" s="57"/>
      <c r="Q2" s="58"/>
      <c r="R2" s="58"/>
      <c r="S2" s="58"/>
      <c r="T2" s="58"/>
      <c r="U2" s="58"/>
      <c r="V2" s="432" t="s">
        <v>73</v>
      </c>
      <c r="W2" s="55"/>
      <c r="X2" s="55"/>
      <c r="Y2" s="55"/>
      <c r="Z2" s="55"/>
    </row>
    <row r="3" spans="1:26" ht="14.25" customHeight="1" thickBot="1" x14ac:dyDescent="0.35">
      <c r="A3" s="427"/>
      <c r="B3" s="431"/>
      <c r="C3" s="59" t="s">
        <v>75</v>
      </c>
      <c r="D3" s="60">
        <v>2</v>
      </c>
      <c r="E3" s="61">
        <v>2</v>
      </c>
      <c r="F3" s="61">
        <v>2</v>
      </c>
      <c r="G3" s="61">
        <v>2</v>
      </c>
      <c r="H3" s="61">
        <v>2</v>
      </c>
      <c r="I3" s="61">
        <v>2</v>
      </c>
      <c r="J3" s="433"/>
      <c r="K3" s="55"/>
      <c r="L3" s="55"/>
      <c r="M3" s="427"/>
      <c r="N3" s="431"/>
      <c r="O3" s="59" t="s">
        <v>75</v>
      </c>
      <c r="P3" s="60"/>
      <c r="Q3" s="61"/>
      <c r="R3" s="61"/>
      <c r="S3" s="61"/>
      <c r="T3" s="61"/>
      <c r="U3" s="61"/>
      <c r="V3" s="433"/>
      <c r="W3" s="55"/>
      <c r="X3" s="55"/>
      <c r="Y3" s="55"/>
      <c r="Z3" s="55"/>
    </row>
    <row r="4" spans="1:26" ht="15" customHeight="1" x14ac:dyDescent="0.3">
      <c r="A4" s="427"/>
      <c r="B4" s="434" t="s">
        <v>76</v>
      </c>
      <c r="C4" s="62" t="s">
        <v>77</v>
      </c>
      <c r="D4" s="63">
        <v>0</v>
      </c>
      <c r="E4" s="64">
        <v>0</v>
      </c>
      <c r="F4" s="64">
        <v>0</v>
      </c>
      <c r="G4" s="64">
        <v>0</v>
      </c>
      <c r="H4" s="64">
        <v>0</v>
      </c>
      <c r="I4" s="64">
        <v>0</v>
      </c>
      <c r="J4" s="436" t="s">
        <v>78</v>
      </c>
      <c r="K4" s="55"/>
      <c r="L4" s="55"/>
      <c r="M4" s="427"/>
      <c r="N4" s="434" t="s">
        <v>76</v>
      </c>
      <c r="O4" s="62" t="s">
        <v>77</v>
      </c>
      <c r="P4" s="63"/>
      <c r="Q4" s="64"/>
      <c r="R4" s="64"/>
      <c r="S4" s="64"/>
      <c r="T4" s="64"/>
      <c r="U4" s="66"/>
      <c r="V4" s="436" t="s">
        <v>78</v>
      </c>
      <c r="W4" s="55"/>
      <c r="X4" s="55"/>
      <c r="Y4" s="55"/>
      <c r="Z4" s="55"/>
    </row>
    <row r="5" spans="1:26" ht="15.75" customHeight="1" x14ac:dyDescent="0.3">
      <c r="A5" s="427"/>
      <c r="B5" s="435"/>
      <c r="C5" s="67" t="s">
        <v>79</v>
      </c>
      <c r="D5" s="68">
        <v>0</v>
      </c>
      <c r="E5" s="69">
        <v>0</v>
      </c>
      <c r="F5" s="69">
        <v>0</v>
      </c>
      <c r="G5" s="69">
        <v>0</v>
      </c>
      <c r="H5" s="69">
        <v>0</v>
      </c>
      <c r="I5" s="69">
        <v>0</v>
      </c>
      <c r="J5" s="427"/>
      <c r="K5" s="55"/>
      <c r="L5" s="55"/>
      <c r="M5" s="427"/>
      <c r="N5" s="435"/>
      <c r="O5" s="67" t="s">
        <v>79</v>
      </c>
      <c r="P5" s="68"/>
      <c r="Q5" s="70"/>
      <c r="R5" s="70"/>
      <c r="S5" s="70" t="str">
        <f t="shared" ref="S5:U5" si="0">IF(S$2="NA","NA","")</f>
        <v/>
      </c>
      <c r="T5" s="70" t="str">
        <f t="shared" si="0"/>
        <v/>
      </c>
      <c r="U5" s="71" t="str">
        <f t="shared" si="0"/>
        <v/>
      </c>
      <c r="V5" s="427"/>
      <c r="W5" s="55"/>
      <c r="X5" s="55"/>
      <c r="Y5" s="55"/>
      <c r="Z5" s="55"/>
    </row>
    <row r="6" spans="1:26" ht="15.75" customHeight="1" x14ac:dyDescent="0.3">
      <c r="A6" s="427"/>
      <c r="B6" s="435"/>
      <c r="C6" s="72" t="s">
        <v>80</v>
      </c>
      <c r="D6" s="68">
        <v>0</v>
      </c>
      <c r="E6" s="69">
        <v>0</v>
      </c>
      <c r="F6" s="69">
        <v>0</v>
      </c>
      <c r="G6" s="69">
        <v>0</v>
      </c>
      <c r="H6" s="69">
        <v>0</v>
      </c>
      <c r="I6" s="69">
        <v>0</v>
      </c>
      <c r="J6" s="427"/>
      <c r="K6" s="55"/>
      <c r="L6" s="55"/>
      <c r="M6" s="427"/>
      <c r="N6" s="435"/>
      <c r="O6" s="72" t="s">
        <v>80</v>
      </c>
      <c r="P6" s="68"/>
      <c r="Q6" s="70" t="str">
        <f t="shared" ref="Q6:U6" si="1">IF(Q$2="NA","NA","")</f>
        <v/>
      </c>
      <c r="R6" s="70" t="str">
        <f t="shared" si="1"/>
        <v/>
      </c>
      <c r="S6" s="70" t="str">
        <f t="shared" si="1"/>
        <v/>
      </c>
      <c r="T6" s="70" t="str">
        <f t="shared" si="1"/>
        <v/>
      </c>
      <c r="U6" s="71" t="str">
        <f t="shared" si="1"/>
        <v/>
      </c>
      <c r="V6" s="427"/>
      <c r="W6" s="55"/>
      <c r="X6" s="55"/>
      <c r="Y6" s="55"/>
      <c r="Z6" s="55"/>
    </row>
    <row r="7" spans="1:26" ht="15.75" customHeight="1" x14ac:dyDescent="0.3">
      <c r="A7" s="427"/>
      <c r="B7" s="435"/>
      <c r="C7" s="73" t="s">
        <v>81</v>
      </c>
      <c r="D7" s="68">
        <v>0</v>
      </c>
      <c r="E7" s="69">
        <v>0</v>
      </c>
      <c r="F7" s="69">
        <v>0</v>
      </c>
      <c r="G7" s="69">
        <v>0</v>
      </c>
      <c r="H7" s="69">
        <v>0</v>
      </c>
      <c r="I7" s="69">
        <v>0</v>
      </c>
      <c r="J7" s="427"/>
      <c r="K7" s="55"/>
      <c r="L7" s="55"/>
      <c r="M7" s="427"/>
      <c r="N7" s="435"/>
      <c r="O7" s="73" t="s">
        <v>81</v>
      </c>
      <c r="P7" s="68"/>
      <c r="Q7" s="70" t="str">
        <f t="shared" ref="Q7:U7" si="2">IF(Q$2="NA","NA","")</f>
        <v/>
      </c>
      <c r="R7" s="70" t="str">
        <f t="shared" si="2"/>
        <v/>
      </c>
      <c r="S7" s="70" t="str">
        <f t="shared" si="2"/>
        <v/>
      </c>
      <c r="T7" s="70" t="str">
        <f t="shared" si="2"/>
        <v/>
      </c>
      <c r="U7" s="71" t="str">
        <f t="shared" si="2"/>
        <v/>
      </c>
      <c r="V7" s="427"/>
      <c r="W7" s="55"/>
      <c r="X7" s="55"/>
      <c r="Y7" s="55"/>
      <c r="Z7" s="55"/>
    </row>
    <row r="8" spans="1:26" ht="15.75" customHeight="1" x14ac:dyDescent="0.3">
      <c r="A8" s="427"/>
      <c r="B8" s="435"/>
      <c r="C8" s="72" t="s">
        <v>82</v>
      </c>
      <c r="D8" s="68">
        <v>0</v>
      </c>
      <c r="E8" s="69">
        <v>0</v>
      </c>
      <c r="F8" s="69">
        <v>0</v>
      </c>
      <c r="G8" s="69">
        <v>0</v>
      </c>
      <c r="H8" s="69">
        <v>0</v>
      </c>
      <c r="I8" s="69">
        <v>0</v>
      </c>
      <c r="J8" s="427"/>
      <c r="K8" s="55"/>
      <c r="L8" s="55"/>
      <c r="M8" s="427"/>
      <c r="N8" s="435"/>
      <c r="O8" s="72" t="s">
        <v>82</v>
      </c>
      <c r="P8" s="68"/>
      <c r="Q8" s="70" t="str">
        <f t="shared" ref="Q8:U8" si="3">IF(Q$2="NA","NA","")</f>
        <v/>
      </c>
      <c r="R8" s="70" t="str">
        <f t="shared" si="3"/>
        <v/>
      </c>
      <c r="S8" s="70" t="str">
        <f t="shared" si="3"/>
        <v/>
      </c>
      <c r="T8" s="70" t="str">
        <f t="shared" si="3"/>
        <v/>
      </c>
      <c r="U8" s="71" t="str">
        <f t="shared" si="3"/>
        <v/>
      </c>
      <c r="V8" s="427"/>
      <c r="W8" s="55"/>
      <c r="X8" s="55"/>
      <c r="Y8" s="55"/>
      <c r="Z8" s="55"/>
    </row>
    <row r="9" spans="1:26" ht="15.75" customHeight="1" x14ac:dyDescent="0.3">
      <c r="A9" s="427"/>
      <c r="B9" s="435"/>
      <c r="C9" s="73" t="s">
        <v>83</v>
      </c>
      <c r="D9" s="68">
        <v>0</v>
      </c>
      <c r="E9" s="69">
        <v>0</v>
      </c>
      <c r="F9" s="69">
        <v>0</v>
      </c>
      <c r="G9" s="69">
        <v>0</v>
      </c>
      <c r="H9" s="69">
        <v>0</v>
      </c>
      <c r="I9" s="69">
        <v>0</v>
      </c>
      <c r="J9" s="427"/>
      <c r="K9" s="55"/>
      <c r="L9" s="55"/>
      <c r="M9" s="427"/>
      <c r="N9" s="435"/>
      <c r="O9" s="73" t="s">
        <v>83</v>
      </c>
      <c r="P9" s="68"/>
      <c r="Q9" s="70" t="str">
        <f t="shared" ref="Q9:U9" si="4">IF(Q$2="NA","NA","")</f>
        <v/>
      </c>
      <c r="R9" s="70" t="str">
        <f t="shared" si="4"/>
        <v/>
      </c>
      <c r="S9" s="70" t="str">
        <f t="shared" si="4"/>
        <v/>
      </c>
      <c r="T9" s="70" t="str">
        <f t="shared" si="4"/>
        <v/>
      </c>
      <c r="U9" s="71" t="str">
        <f t="shared" si="4"/>
        <v/>
      </c>
      <c r="V9" s="427"/>
      <c r="W9" s="55"/>
      <c r="X9" s="55"/>
      <c r="Y9" s="55"/>
      <c r="Z9" s="55"/>
    </row>
    <row r="10" spans="1:26" ht="15.75" customHeight="1" x14ac:dyDescent="0.3">
      <c r="A10" s="427"/>
      <c r="B10" s="435"/>
      <c r="C10" s="73" t="s">
        <v>84</v>
      </c>
      <c r="D10" s="68">
        <v>0</v>
      </c>
      <c r="E10" s="69">
        <v>0</v>
      </c>
      <c r="F10" s="69">
        <v>0</v>
      </c>
      <c r="G10" s="69">
        <v>0</v>
      </c>
      <c r="H10" s="69">
        <v>0</v>
      </c>
      <c r="I10" s="69">
        <v>0</v>
      </c>
      <c r="J10" s="427"/>
      <c r="K10" s="55"/>
      <c r="L10" s="55"/>
      <c r="M10" s="427"/>
      <c r="N10" s="435"/>
      <c r="O10" s="73" t="s">
        <v>84</v>
      </c>
      <c r="P10" s="68"/>
      <c r="Q10" s="70"/>
      <c r="R10" s="70"/>
      <c r="S10" s="70"/>
      <c r="T10" s="70"/>
      <c r="U10" s="71"/>
      <c r="V10" s="427"/>
      <c r="W10" s="55"/>
      <c r="X10" s="55"/>
      <c r="Y10" s="55"/>
      <c r="Z10" s="55"/>
    </row>
    <row r="11" spans="1:26" ht="15.75" customHeight="1" x14ac:dyDescent="0.3">
      <c r="A11" s="427"/>
      <c r="B11" s="435"/>
      <c r="C11" s="74" t="s">
        <v>85</v>
      </c>
      <c r="D11" s="68">
        <v>0</v>
      </c>
      <c r="E11" s="75">
        <v>0</v>
      </c>
      <c r="F11" s="75">
        <v>0</v>
      </c>
      <c r="G11" s="75">
        <v>0</v>
      </c>
      <c r="H11" s="75">
        <v>0</v>
      </c>
      <c r="I11" s="75">
        <v>0</v>
      </c>
      <c r="J11" s="427"/>
      <c r="K11" s="55"/>
      <c r="L11" s="76"/>
      <c r="M11" s="427"/>
      <c r="N11" s="435"/>
      <c r="O11" s="74" t="s">
        <v>85</v>
      </c>
      <c r="P11" s="68"/>
      <c r="Q11" s="77"/>
      <c r="R11" s="77"/>
      <c r="S11" s="70"/>
      <c r="T11" s="77"/>
      <c r="U11" s="71"/>
      <c r="V11" s="427"/>
      <c r="W11" s="55"/>
      <c r="X11" s="55"/>
      <c r="Y11" s="55"/>
      <c r="Z11" s="55"/>
    </row>
    <row r="12" spans="1:26" ht="15.75" customHeight="1" x14ac:dyDescent="0.3">
      <c r="A12" s="427"/>
      <c r="B12" s="435"/>
      <c r="C12" s="72" t="s">
        <v>86</v>
      </c>
      <c r="D12" s="78">
        <v>0</v>
      </c>
      <c r="E12" s="79">
        <v>0</v>
      </c>
      <c r="F12" s="79">
        <v>0</v>
      </c>
      <c r="G12" s="79">
        <v>0</v>
      </c>
      <c r="H12" s="79">
        <v>0</v>
      </c>
      <c r="I12" s="79">
        <v>0</v>
      </c>
      <c r="J12" s="427"/>
      <c r="K12" s="55"/>
      <c r="L12" s="80"/>
      <c r="M12" s="427"/>
      <c r="N12" s="435"/>
      <c r="O12" s="72" t="s">
        <v>86</v>
      </c>
      <c r="P12" s="78"/>
      <c r="Q12" s="81"/>
      <c r="R12" s="81"/>
      <c r="S12" s="82"/>
      <c r="T12" s="81"/>
      <c r="U12" s="83"/>
      <c r="V12" s="427"/>
      <c r="W12" s="55"/>
      <c r="X12" s="55"/>
      <c r="Y12" s="55"/>
      <c r="Z12" s="55"/>
    </row>
    <row r="13" spans="1:26" ht="15.75" customHeight="1" x14ac:dyDescent="0.3">
      <c r="A13" s="427"/>
      <c r="B13" s="435"/>
      <c r="C13" s="84" t="s">
        <v>87</v>
      </c>
      <c r="D13" s="78">
        <v>0</v>
      </c>
      <c r="E13" s="85">
        <v>0</v>
      </c>
      <c r="F13" s="85">
        <v>0</v>
      </c>
      <c r="G13" s="85">
        <v>0</v>
      </c>
      <c r="H13" s="85">
        <v>0</v>
      </c>
      <c r="I13" s="85">
        <v>0</v>
      </c>
      <c r="J13" s="427"/>
      <c r="K13" s="55"/>
      <c r="L13" s="55"/>
      <c r="M13" s="427"/>
      <c r="N13" s="435"/>
      <c r="O13" s="84" t="s">
        <v>87</v>
      </c>
      <c r="P13" s="78"/>
      <c r="Q13" s="85"/>
      <c r="R13" s="85"/>
      <c r="S13" s="86"/>
      <c r="T13" s="85"/>
      <c r="U13" s="87"/>
      <c r="V13" s="427"/>
      <c r="W13" s="55"/>
      <c r="X13" s="55"/>
      <c r="Y13" s="55"/>
      <c r="Z13" s="55"/>
    </row>
    <row r="14" spans="1:26" ht="15.75" customHeight="1" thickBot="1" x14ac:dyDescent="0.35">
      <c r="A14" s="427"/>
      <c r="B14" s="435"/>
      <c r="C14" s="88" t="s">
        <v>88</v>
      </c>
      <c r="D14" s="89">
        <v>100</v>
      </c>
      <c r="E14" s="90">
        <v>100</v>
      </c>
      <c r="F14" s="90">
        <v>100</v>
      </c>
      <c r="G14" s="90">
        <v>100</v>
      </c>
      <c r="H14" s="90">
        <v>100</v>
      </c>
      <c r="I14" s="90">
        <v>100</v>
      </c>
      <c r="J14" s="427"/>
      <c r="K14" s="55"/>
      <c r="L14" s="55"/>
      <c r="M14" s="427"/>
      <c r="N14" s="435"/>
      <c r="O14" s="88" t="s">
        <v>88</v>
      </c>
      <c r="P14" s="89"/>
      <c r="Q14" s="90"/>
      <c r="R14" s="90"/>
      <c r="S14" s="91"/>
      <c r="T14" s="90"/>
      <c r="U14" s="92"/>
      <c r="V14" s="427"/>
      <c r="W14" s="55"/>
      <c r="X14" s="55"/>
      <c r="Y14" s="55"/>
      <c r="Z14" s="55"/>
    </row>
    <row r="15" spans="1:26" ht="22.5" customHeight="1" thickBot="1" x14ac:dyDescent="0.35">
      <c r="A15" s="427"/>
      <c r="B15" s="431"/>
      <c r="C15" s="93" t="s">
        <v>89</v>
      </c>
      <c r="D15" s="94">
        <v>100</v>
      </c>
      <c r="E15" s="95">
        <v>100</v>
      </c>
      <c r="F15" s="95">
        <v>100</v>
      </c>
      <c r="G15" s="95">
        <v>100</v>
      </c>
      <c r="H15" s="95">
        <v>100</v>
      </c>
      <c r="I15" s="96">
        <v>100</v>
      </c>
      <c r="J15" s="427"/>
      <c r="K15" s="55"/>
      <c r="L15" s="55"/>
      <c r="M15" s="427"/>
      <c r="N15" s="431"/>
      <c r="O15" s="93" t="s">
        <v>89</v>
      </c>
      <c r="P15" s="94"/>
      <c r="Q15" s="95"/>
      <c r="R15" s="95"/>
      <c r="S15" s="95"/>
      <c r="T15" s="95"/>
      <c r="U15" s="96"/>
      <c r="V15" s="427"/>
      <c r="W15" s="55"/>
      <c r="X15" s="55"/>
      <c r="Y15" s="55"/>
      <c r="Z15" s="55"/>
    </row>
    <row r="16" spans="1:26" ht="15.75" customHeight="1" x14ac:dyDescent="0.3">
      <c r="A16" s="427"/>
      <c r="B16" s="430" t="s">
        <v>90</v>
      </c>
      <c r="C16" s="97" t="s">
        <v>91</v>
      </c>
      <c r="D16" s="98"/>
      <c r="E16" s="99"/>
      <c r="F16" s="99"/>
      <c r="G16" s="99"/>
      <c r="H16" s="99"/>
      <c r="I16" s="100"/>
      <c r="J16" s="427"/>
      <c r="K16" s="55"/>
      <c r="L16" s="55"/>
      <c r="M16" s="427"/>
      <c r="N16" s="430" t="s">
        <v>90</v>
      </c>
      <c r="O16" s="97" t="s">
        <v>91</v>
      </c>
      <c r="P16" s="98"/>
      <c r="Q16" s="99"/>
      <c r="R16" s="99"/>
      <c r="S16" s="99"/>
      <c r="T16" s="99"/>
      <c r="U16" s="100"/>
      <c r="V16" s="427"/>
      <c r="W16" s="55"/>
      <c r="X16" s="55"/>
      <c r="Y16" s="55"/>
      <c r="Z16" s="55"/>
    </row>
    <row r="17" spans="1:26" ht="15.75" customHeight="1" thickBot="1" x14ac:dyDescent="0.35">
      <c r="A17" s="427"/>
      <c r="B17" s="431"/>
      <c r="C17" s="101" t="s">
        <v>92</v>
      </c>
      <c r="D17" s="94"/>
      <c r="E17" s="95"/>
      <c r="F17" s="95"/>
      <c r="G17" s="95"/>
      <c r="H17" s="95"/>
      <c r="I17" s="96"/>
      <c r="J17" s="433"/>
      <c r="K17" s="55"/>
      <c r="L17" s="55"/>
      <c r="M17" s="427"/>
      <c r="N17" s="431"/>
      <c r="O17" s="101" t="s">
        <v>92</v>
      </c>
      <c r="P17" s="102"/>
      <c r="Q17" s="103"/>
      <c r="R17" s="103"/>
      <c r="S17" s="103"/>
      <c r="T17" s="103"/>
      <c r="U17" s="104"/>
      <c r="V17" s="433"/>
      <c r="W17" s="55"/>
      <c r="X17" s="55"/>
      <c r="Y17" s="55"/>
      <c r="Z17" s="55"/>
    </row>
    <row r="18" spans="1:26" ht="25.5" customHeight="1" thickBot="1" x14ac:dyDescent="0.35">
      <c r="A18" s="427"/>
      <c r="B18" s="437" t="s">
        <v>93</v>
      </c>
      <c r="C18" s="93" t="s">
        <v>94</v>
      </c>
      <c r="D18" s="105">
        <f t="shared" ref="D18:I18" si="5">D14+D17</f>
        <v>100</v>
      </c>
      <c r="E18" s="105">
        <f t="shared" si="5"/>
        <v>100</v>
      </c>
      <c r="F18" s="105">
        <f t="shared" si="5"/>
        <v>100</v>
      </c>
      <c r="G18" s="105">
        <f t="shared" si="5"/>
        <v>100</v>
      </c>
      <c r="H18" s="105">
        <f t="shared" si="5"/>
        <v>100</v>
      </c>
      <c r="I18" s="105">
        <f t="shared" si="5"/>
        <v>100</v>
      </c>
      <c r="J18" s="106" t="s">
        <v>78</v>
      </c>
      <c r="K18" s="55"/>
      <c r="L18" s="55"/>
      <c r="M18" s="427"/>
      <c r="N18" s="437" t="s">
        <v>93</v>
      </c>
      <c r="O18" s="93" t="s">
        <v>94</v>
      </c>
      <c r="P18" s="105">
        <f t="shared" ref="P18:U18" si="6">P14+P17</f>
        <v>0</v>
      </c>
      <c r="Q18" s="105">
        <f t="shared" si="6"/>
        <v>0</v>
      </c>
      <c r="R18" s="105">
        <f t="shared" si="6"/>
        <v>0</v>
      </c>
      <c r="S18" s="105">
        <f t="shared" si="6"/>
        <v>0</v>
      </c>
      <c r="T18" s="105">
        <f t="shared" si="6"/>
        <v>0</v>
      </c>
      <c r="U18" s="105">
        <f t="shared" si="6"/>
        <v>0</v>
      </c>
      <c r="V18" s="106" t="s">
        <v>78</v>
      </c>
      <c r="W18" s="55"/>
      <c r="X18" s="55"/>
      <c r="Y18" s="55"/>
      <c r="Z18" s="55"/>
    </row>
    <row r="19" spans="1:26" ht="14.25" customHeight="1" x14ac:dyDescent="0.3">
      <c r="A19" s="427"/>
      <c r="B19" s="427"/>
      <c r="C19" s="107" t="s">
        <v>95</v>
      </c>
      <c r="D19" s="108"/>
      <c r="E19" s="109"/>
      <c r="F19" s="110"/>
      <c r="G19" s="109"/>
      <c r="H19" s="109"/>
      <c r="I19" s="111"/>
      <c r="J19" s="436" t="s">
        <v>96</v>
      </c>
      <c r="K19" s="55"/>
      <c r="L19" s="55"/>
      <c r="M19" s="427"/>
      <c r="N19" s="427"/>
      <c r="O19" s="107" t="s">
        <v>95</v>
      </c>
      <c r="P19" s="108"/>
      <c r="Q19" s="109"/>
      <c r="R19" s="110"/>
      <c r="S19" s="109"/>
      <c r="T19" s="109"/>
      <c r="U19" s="111"/>
      <c r="V19" s="436" t="s">
        <v>96</v>
      </c>
      <c r="W19" s="55"/>
      <c r="X19" s="55"/>
      <c r="Y19" s="55"/>
      <c r="Z19" s="55"/>
    </row>
    <row r="20" spans="1:26" ht="15.75" customHeight="1" x14ac:dyDescent="0.3">
      <c r="A20" s="427"/>
      <c r="B20" s="427"/>
      <c r="C20" s="112" t="s">
        <v>97</v>
      </c>
      <c r="D20" s="113">
        <v>100</v>
      </c>
      <c r="E20" s="114">
        <v>100</v>
      </c>
      <c r="F20" s="115">
        <v>100</v>
      </c>
      <c r="G20" s="116">
        <v>100</v>
      </c>
      <c r="H20" s="117">
        <v>100</v>
      </c>
      <c r="I20" s="118">
        <v>100</v>
      </c>
      <c r="J20" s="427"/>
      <c r="K20" s="55"/>
      <c r="L20" s="55"/>
      <c r="M20" s="427"/>
      <c r="N20" s="427"/>
      <c r="O20" s="112" t="s">
        <v>97</v>
      </c>
      <c r="P20" s="113"/>
      <c r="Q20" s="119"/>
      <c r="R20" s="119"/>
      <c r="S20" s="119"/>
      <c r="T20" s="119"/>
      <c r="U20" s="120"/>
      <c r="V20" s="427"/>
      <c r="W20" s="55"/>
      <c r="X20" s="55"/>
      <c r="Y20" s="55"/>
      <c r="Z20" s="55"/>
    </row>
    <row r="21" spans="1:26" ht="14.25" customHeight="1" x14ac:dyDescent="0.3">
      <c r="A21" s="427"/>
      <c r="B21" s="427"/>
      <c r="C21" s="121" t="s">
        <v>98</v>
      </c>
      <c r="D21" s="122">
        <v>100</v>
      </c>
      <c r="E21" s="114">
        <v>100</v>
      </c>
      <c r="F21" s="123">
        <v>100</v>
      </c>
      <c r="G21" s="123">
        <v>100</v>
      </c>
      <c r="H21" s="124">
        <v>100</v>
      </c>
      <c r="I21" s="125">
        <v>100</v>
      </c>
      <c r="J21" s="427"/>
      <c r="K21" s="55"/>
      <c r="L21" s="55"/>
      <c r="M21" s="427"/>
      <c r="N21" s="427"/>
      <c r="O21" s="121" t="s">
        <v>98</v>
      </c>
      <c r="P21" s="122"/>
      <c r="Q21" s="114"/>
      <c r="R21" s="114"/>
      <c r="S21" s="114"/>
      <c r="T21" s="126"/>
      <c r="U21" s="127"/>
      <c r="V21" s="427"/>
      <c r="W21" s="55"/>
      <c r="X21" s="55"/>
      <c r="Y21" s="55"/>
      <c r="Z21" s="55"/>
    </row>
    <row r="22" spans="1:26" ht="15.75" customHeight="1" x14ac:dyDescent="0.3">
      <c r="A22" s="427"/>
      <c r="B22" s="427"/>
      <c r="C22" s="128" t="s">
        <v>99</v>
      </c>
      <c r="D22" s="129"/>
      <c r="E22" s="130"/>
      <c r="F22" s="130"/>
      <c r="G22" s="130"/>
      <c r="H22" s="130"/>
      <c r="I22" s="130"/>
      <c r="J22" s="427"/>
      <c r="K22" s="55"/>
      <c r="L22" s="55"/>
      <c r="M22" s="427"/>
      <c r="N22" s="427"/>
      <c r="O22" s="128" t="s">
        <v>99</v>
      </c>
      <c r="P22" s="129"/>
      <c r="Q22" s="130"/>
      <c r="R22" s="130"/>
      <c r="S22" s="130"/>
      <c r="T22" s="130"/>
      <c r="U22" s="130"/>
      <c r="V22" s="427"/>
      <c r="W22" s="55"/>
      <c r="X22" s="55"/>
      <c r="Y22" s="55"/>
      <c r="Z22" s="55"/>
    </row>
    <row r="23" spans="1:26" ht="15.75" customHeight="1" x14ac:dyDescent="0.3">
      <c r="A23" s="427"/>
      <c r="B23" s="427"/>
      <c r="C23" s="131" t="s">
        <v>100</v>
      </c>
      <c r="D23" s="129"/>
      <c r="E23" s="130"/>
      <c r="F23" s="130"/>
      <c r="G23" s="130"/>
      <c r="H23" s="130"/>
      <c r="I23" s="130"/>
      <c r="J23" s="427"/>
      <c r="K23" s="55"/>
      <c r="L23" s="55"/>
      <c r="M23" s="427"/>
      <c r="N23" s="427"/>
      <c r="O23" s="131" t="s">
        <v>100</v>
      </c>
      <c r="P23" s="129"/>
      <c r="Q23" s="130"/>
      <c r="R23" s="130"/>
      <c r="S23" s="130"/>
      <c r="T23" s="130"/>
      <c r="U23" s="130"/>
      <c r="V23" s="427"/>
      <c r="W23" s="55"/>
      <c r="X23" s="55"/>
      <c r="Y23" s="55"/>
      <c r="Z23" s="55"/>
    </row>
    <row r="24" spans="1:26" ht="15.75" customHeight="1" thickBot="1" x14ac:dyDescent="0.35">
      <c r="A24" s="427"/>
      <c r="B24" s="438"/>
      <c r="C24" s="132" t="s">
        <v>101</v>
      </c>
      <c r="D24" s="133"/>
      <c r="E24" s="134"/>
      <c r="F24" s="242"/>
      <c r="G24" s="134"/>
      <c r="H24" s="134"/>
      <c r="I24" s="134"/>
      <c r="J24" s="433"/>
      <c r="K24" s="55"/>
      <c r="L24" s="55"/>
      <c r="M24" s="427"/>
      <c r="N24" s="438"/>
      <c r="O24" s="132" t="s">
        <v>101</v>
      </c>
      <c r="P24" s="133"/>
      <c r="Q24" s="134"/>
      <c r="R24" s="134"/>
      <c r="S24" s="134"/>
      <c r="T24" s="134"/>
      <c r="U24" s="134"/>
      <c r="V24" s="433"/>
      <c r="W24" s="55"/>
      <c r="X24" s="55"/>
      <c r="Y24" s="55"/>
      <c r="Z24" s="55"/>
    </row>
    <row r="25" spans="1:26" ht="14.25" customHeight="1" x14ac:dyDescent="0.3">
      <c r="A25" s="427"/>
      <c r="B25" s="437" t="s">
        <v>102</v>
      </c>
      <c r="C25" s="107" t="s">
        <v>103</v>
      </c>
      <c r="D25" s="135"/>
      <c r="E25" s="136"/>
      <c r="F25" s="114"/>
      <c r="G25" s="136"/>
      <c r="H25" s="136"/>
      <c r="I25" s="136"/>
      <c r="J25" s="436" t="s">
        <v>104</v>
      </c>
      <c r="K25" s="55"/>
      <c r="L25" s="55"/>
      <c r="M25" s="427"/>
      <c r="N25" s="437" t="s">
        <v>102</v>
      </c>
      <c r="O25" s="107" t="s">
        <v>103</v>
      </c>
      <c r="P25" s="135"/>
      <c r="Q25" s="136"/>
      <c r="R25" s="136"/>
      <c r="S25" s="136"/>
      <c r="T25" s="136"/>
      <c r="U25" s="136"/>
      <c r="V25" s="436" t="s">
        <v>104</v>
      </c>
      <c r="W25" s="55"/>
      <c r="X25" s="55"/>
      <c r="Y25" s="55"/>
      <c r="Z25" s="55"/>
    </row>
    <row r="26" spans="1:26" ht="30" customHeight="1" thickBot="1" x14ac:dyDescent="0.35">
      <c r="A26" s="427"/>
      <c r="B26" s="433"/>
      <c r="C26" s="137" t="s">
        <v>105</v>
      </c>
      <c r="D26" s="138">
        <v>2</v>
      </c>
      <c r="E26" s="139">
        <v>2</v>
      </c>
      <c r="F26" s="139">
        <v>2</v>
      </c>
      <c r="G26" s="139">
        <v>2</v>
      </c>
      <c r="H26" s="139">
        <v>2</v>
      </c>
      <c r="I26" s="139">
        <v>2</v>
      </c>
      <c r="J26" s="433"/>
      <c r="K26" s="55"/>
      <c r="L26" s="55"/>
      <c r="M26" s="427"/>
      <c r="N26" s="433"/>
      <c r="O26" s="137" t="s">
        <v>105</v>
      </c>
      <c r="P26" s="138"/>
      <c r="Q26" s="139"/>
      <c r="R26" s="139"/>
      <c r="S26" s="139"/>
      <c r="T26" s="139"/>
      <c r="U26" s="139"/>
      <c r="V26" s="433"/>
      <c r="W26" s="55"/>
      <c r="X26" s="55"/>
      <c r="Y26" s="55"/>
      <c r="Z26" s="55"/>
    </row>
    <row r="27" spans="1:26" ht="24" customHeight="1" x14ac:dyDescent="0.3">
      <c r="A27" s="427"/>
      <c r="B27" s="437" t="s">
        <v>106</v>
      </c>
      <c r="C27" s="140" t="s">
        <v>107</v>
      </c>
      <c r="D27" s="141"/>
      <c r="E27" s="142"/>
      <c r="F27" s="142"/>
      <c r="G27" s="142"/>
      <c r="H27" s="142"/>
      <c r="I27" s="143"/>
      <c r="J27" s="436" t="s">
        <v>96</v>
      </c>
      <c r="K27" s="55"/>
      <c r="L27" s="55"/>
      <c r="M27" s="427"/>
      <c r="N27" s="437" t="s">
        <v>106</v>
      </c>
      <c r="O27" s="140" t="s">
        <v>107</v>
      </c>
      <c r="P27" s="141"/>
      <c r="Q27" s="142"/>
      <c r="R27" s="142"/>
      <c r="S27" s="142"/>
      <c r="T27" s="142"/>
      <c r="U27" s="143"/>
      <c r="V27" s="436" t="s">
        <v>96</v>
      </c>
      <c r="W27" s="55"/>
      <c r="X27" s="55"/>
      <c r="Y27" s="55"/>
      <c r="Z27" s="55"/>
    </row>
    <row r="28" spans="1:26" ht="14.25" customHeight="1" x14ac:dyDescent="0.3">
      <c r="A28" s="427"/>
      <c r="B28" s="427"/>
      <c r="C28" s="144" t="s">
        <v>108</v>
      </c>
      <c r="D28" s="145"/>
      <c r="E28" s="114"/>
      <c r="F28" s="114"/>
      <c r="G28" s="114"/>
      <c r="H28" s="114"/>
      <c r="I28" s="114"/>
      <c r="J28" s="427"/>
      <c r="K28" s="55"/>
      <c r="L28" s="55"/>
      <c r="M28" s="427"/>
      <c r="N28" s="427"/>
      <c r="O28" s="144" t="s">
        <v>108</v>
      </c>
      <c r="P28" s="145"/>
      <c r="Q28" s="114"/>
      <c r="R28" s="114"/>
      <c r="S28" s="114"/>
      <c r="T28" s="114"/>
      <c r="U28" s="114"/>
      <c r="V28" s="427"/>
      <c r="W28" s="55"/>
      <c r="X28" s="55"/>
      <c r="Y28" s="55"/>
      <c r="Z28" s="55"/>
    </row>
    <row r="29" spans="1:26" ht="14.25" customHeight="1" x14ac:dyDescent="0.3">
      <c r="A29" s="427"/>
      <c r="B29" s="427"/>
      <c r="C29" s="146" t="s">
        <v>109</v>
      </c>
      <c r="D29" s="147"/>
      <c r="E29" s="147" t="str">
        <f t="shared" ref="E29:I29" si="7">IF(E$2="NA","NA","")</f>
        <v/>
      </c>
      <c r="F29" s="147" t="str">
        <f t="shared" si="7"/>
        <v/>
      </c>
      <c r="G29" s="147" t="str">
        <f t="shared" si="7"/>
        <v/>
      </c>
      <c r="H29" s="147" t="str">
        <f t="shared" si="7"/>
        <v/>
      </c>
      <c r="I29" s="147" t="str">
        <f t="shared" si="7"/>
        <v/>
      </c>
      <c r="J29" s="427"/>
      <c r="K29" s="55"/>
      <c r="L29" s="55"/>
      <c r="M29" s="427"/>
      <c r="N29" s="427"/>
      <c r="O29" s="146" t="s">
        <v>109</v>
      </c>
      <c r="P29" s="147"/>
      <c r="Q29" s="147" t="str">
        <f t="shared" ref="Q29:U29" si="8">IF(Q$2="NA","NA","")</f>
        <v/>
      </c>
      <c r="R29" s="147" t="str">
        <f t="shared" si="8"/>
        <v/>
      </c>
      <c r="S29" s="147" t="str">
        <f t="shared" si="8"/>
        <v/>
      </c>
      <c r="T29" s="147" t="str">
        <f t="shared" si="8"/>
        <v/>
      </c>
      <c r="U29" s="147" t="str">
        <f t="shared" si="8"/>
        <v/>
      </c>
      <c r="V29" s="427"/>
      <c r="W29" s="55"/>
      <c r="X29" s="55"/>
      <c r="Y29" s="55"/>
      <c r="Z29" s="55"/>
    </row>
    <row r="30" spans="1:26" ht="15.75" customHeight="1" x14ac:dyDescent="0.3">
      <c r="A30" s="427"/>
      <c r="B30" s="427"/>
      <c r="C30" s="146" t="s">
        <v>110</v>
      </c>
      <c r="D30" s="147"/>
      <c r="E30" s="147" t="str">
        <f t="shared" ref="E30:I30" si="9">IF(E$2="NA","NA","")</f>
        <v/>
      </c>
      <c r="F30" s="147" t="str">
        <f t="shared" si="9"/>
        <v/>
      </c>
      <c r="G30" s="147" t="str">
        <f t="shared" si="9"/>
        <v/>
      </c>
      <c r="H30" s="147" t="str">
        <f t="shared" si="9"/>
        <v/>
      </c>
      <c r="I30" s="147" t="str">
        <f t="shared" si="9"/>
        <v/>
      </c>
      <c r="J30" s="427"/>
      <c r="K30" s="55"/>
      <c r="L30" s="55"/>
      <c r="M30" s="427"/>
      <c r="N30" s="427"/>
      <c r="O30" s="146" t="s">
        <v>110</v>
      </c>
      <c r="P30" s="147"/>
      <c r="Q30" s="147" t="str">
        <f t="shared" ref="Q30:U30" si="10">IF(Q$2="NA","NA","")</f>
        <v/>
      </c>
      <c r="R30" s="147" t="str">
        <f t="shared" si="10"/>
        <v/>
      </c>
      <c r="S30" s="147" t="str">
        <f t="shared" si="10"/>
        <v/>
      </c>
      <c r="T30" s="147" t="str">
        <f t="shared" si="10"/>
        <v/>
      </c>
      <c r="U30" s="147" t="str">
        <f t="shared" si="10"/>
        <v/>
      </c>
      <c r="V30" s="427"/>
      <c r="W30" s="55"/>
      <c r="X30" s="55"/>
      <c r="Y30" s="55"/>
      <c r="Z30" s="55"/>
    </row>
    <row r="31" spans="1:26" ht="15.75" customHeight="1" x14ac:dyDescent="0.3">
      <c r="A31" s="427"/>
      <c r="B31" s="427"/>
      <c r="C31" s="146" t="s">
        <v>111</v>
      </c>
      <c r="D31" s="147"/>
      <c r="E31" s="147" t="str">
        <f t="shared" ref="E31:I31" si="11">IF(E$2="NA","NA","")</f>
        <v/>
      </c>
      <c r="F31" s="147" t="str">
        <f t="shared" si="11"/>
        <v/>
      </c>
      <c r="G31" s="147" t="str">
        <f t="shared" si="11"/>
        <v/>
      </c>
      <c r="H31" s="147" t="str">
        <f t="shared" si="11"/>
        <v/>
      </c>
      <c r="I31" s="147" t="str">
        <f t="shared" si="11"/>
        <v/>
      </c>
      <c r="J31" s="427"/>
      <c r="K31" s="55"/>
      <c r="L31" s="55"/>
      <c r="M31" s="427"/>
      <c r="N31" s="427"/>
      <c r="O31" s="146" t="s">
        <v>111</v>
      </c>
      <c r="P31" s="147"/>
      <c r="Q31" s="147" t="str">
        <f t="shared" ref="Q31:U31" si="12">IF(Q$2="NA","NA","")</f>
        <v/>
      </c>
      <c r="R31" s="147" t="str">
        <f t="shared" si="12"/>
        <v/>
      </c>
      <c r="S31" s="147" t="str">
        <f t="shared" si="12"/>
        <v/>
      </c>
      <c r="T31" s="147" t="str">
        <f t="shared" si="12"/>
        <v/>
      </c>
      <c r="U31" s="147" t="str">
        <f t="shared" si="12"/>
        <v/>
      </c>
      <c r="V31" s="427"/>
      <c r="W31" s="55"/>
      <c r="X31" s="55"/>
      <c r="Y31" s="55"/>
      <c r="Z31" s="55"/>
    </row>
    <row r="32" spans="1:26" ht="15.75" customHeight="1" x14ac:dyDescent="0.3">
      <c r="A32" s="427"/>
      <c r="B32" s="427"/>
      <c r="C32" s="146" t="s">
        <v>112</v>
      </c>
      <c r="D32" s="147"/>
      <c r="E32" s="147" t="str">
        <f t="shared" ref="E32:I32" si="13">IF(E$2="NA","NA","")</f>
        <v/>
      </c>
      <c r="F32" s="147" t="str">
        <f t="shared" si="13"/>
        <v/>
      </c>
      <c r="G32" s="147" t="str">
        <f t="shared" si="13"/>
        <v/>
      </c>
      <c r="H32" s="147" t="str">
        <f t="shared" si="13"/>
        <v/>
      </c>
      <c r="I32" s="147" t="str">
        <f t="shared" si="13"/>
        <v/>
      </c>
      <c r="J32" s="427"/>
      <c r="K32" s="55"/>
      <c r="L32" s="55"/>
      <c r="M32" s="427"/>
      <c r="N32" s="427"/>
      <c r="O32" s="146" t="s">
        <v>112</v>
      </c>
      <c r="P32" s="147"/>
      <c r="Q32" s="147" t="str">
        <f t="shared" ref="Q32:U32" si="14">IF(Q$2="NA","NA","")</f>
        <v/>
      </c>
      <c r="R32" s="147" t="str">
        <f t="shared" si="14"/>
        <v/>
      </c>
      <c r="S32" s="147" t="str">
        <f t="shared" si="14"/>
        <v/>
      </c>
      <c r="T32" s="147" t="str">
        <f t="shared" si="14"/>
        <v/>
      </c>
      <c r="U32" s="147" t="str">
        <f t="shared" si="14"/>
        <v/>
      </c>
      <c r="V32" s="427"/>
      <c r="W32" s="55"/>
      <c r="X32" s="55"/>
      <c r="Y32" s="55"/>
      <c r="Z32" s="55"/>
    </row>
    <row r="33" spans="1:26" ht="15" customHeight="1" thickBot="1" x14ac:dyDescent="0.35">
      <c r="A33" s="427"/>
      <c r="B33" s="427"/>
      <c r="C33" s="148" t="s">
        <v>113</v>
      </c>
      <c r="D33" s="149"/>
      <c r="E33" s="150" t="str">
        <f t="shared" ref="E33:I33" si="15">IF(E$2="NA","NA","")</f>
        <v/>
      </c>
      <c r="F33" s="149" t="str">
        <f t="shared" si="15"/>
        <v/>
      </c>
      <c r="G33" s="149" t="str">
        <f t="shared" si="15"/>
        <v/>
      </c>
      <c r="H33" s="149" t="str">
        <f t="shared" si="15"/>
        <v/>
      </c>
      <c r="I33" s="149" t="str">
        <f t="shared" si="15"/>
        <v/>
      </c>
      <c r="J33" s="428"/>
      <c r="K33" s="55"/>
      <c r="L33" s="55"/>
      <c r="M33" s="427"/>
      <c r="N33" s="427"/>
      <c r="O33" s="148" t="s">
        <v>113</v>
      </c>
      <c r="P33" s="151"/>
      <c r="Q33" s="151" t="str">
        <f t="shared" ref="Q33:U33" si="16">IF(Q$2="NA","NA","")</f>
        <v/>
      </c>
      <c r="R33" s="151" t="str">
        <f t="shared" si="16"/>
        <v/>
      </c>
      <c r="S33" s="248" t="str">
        <f t="shared" si="16"/>
        <v/>
      </c>
      <c r="T33" s="151" t="str">
        <f t="shared" si="16"/>
        <v/>
      </c>
      <c r="U33" s="151" t="str">
        <f t="shared" si="16"/>
        <v/>
      </c>
      <c r="V33" s="433"/>
      <c r="W33" s="55"/>
      <c r="X33" s="55"/>
      <c r="Y33" s="55"/>
      <c r="Z33" s="55"/>
    </row>
    <row r="34" spans="1:26" ht="26.25" customHeight="1" thickBot="1" x14ac:dyDescent="0.35">
      <c r="A34" s="427"/>
      <c r="B34" s="433"/>
      <c r="C34" s="152" t="s">
        <v>114</v>
      </c>
      <c r="D34" s="153"/>
      <c r="E34" s="154"/>
      <c r="F34" s="154"/>
      <c r="G34" s="154"/>
      <c r="H34" s="154"/>
      <c r="I34" s="155"/>
      <c r="J34" s="252" t="s">
        <v>78</v>
      </c>
      <c r="K34" s="55"/>
      <c r="L34" s="55"/>
      <c r="M34" s="427"/>
      <c r="N34" s="433"/>
      <c r="O34" s="157" t="s">
        <v>114</v>
      </c>
      <c r="P34" s="253">
        <f t="shared" ref="P34:U34" si="17">P13+P16</f>
        <v>0</v>
      </c>
      <c r="Q34" s="255">
        <f t="shared" si="17"/>
        <v>0</v>
      </c>
      <c r="R34" s="255">
        <f t="shared" si="17"/>
        <v>0</v>
      </c>
      <c r="S34" s="256">
        <f t="shared" si="17"/>
        <v>0</v>
      </c>
      <c r="T34" s="255">
        <f t="shared" si="17"/>
        <v>0</v>
      </c>
      <c r="U34" s="255">
        <f t="shared" si="17"/>
        <v>0</v>
      </c>
      <c r="V34" s="158" t="s">
        <v>78</v>
      </c>
      <c r="W34" s="55"/>
      <c r="X34" s="55"/>
      <c r="Y34" s="55"/>
      <c r="Z34" s="55"/>
    </row>
    <row r="35" spans="1:26" ht="15.75" customHeight="1" x14ac:dyDescent="0.3">
      <c r="A35" s="427"/>
      <c r="B35" s="437" t="s">
        <v>115</v>
      </c>
      <c r="C35" s="144" t="s">
        <v>413</v>
      </c>
      <c r="D35" s="159"/>
      <c r="E35" s="160" t="str">
        <f t="shared" ref="E35:I35" si="18">IF(E$2="NA","NA","")</f>
        <v/>
      </c>
      <c r="F35" s="160" t="str">
        <f t="shared" si="18"/>
        <v/>
      </c>
      <c r="G35" s="160" t="str">
        <f t="shared" si="18"/>
        <v/>
      </c>
      <c r="H35" s="160" t="str">
        <f t="shared" si="18"/>
        <v/>
      </c>
      <c r="I35" s="161" t="str">
        <f t="shared" si="18"/>
        <v/>
      </c>
      <c r="J35" s="436" t="s">
        <v>117</v>
      </c>
      <c r="K35" s="55"/>
      <c r="L35" s="55"/>
      <c r="M35" s="427"/>
      <c r="N35" s="437" t="s">
        <v>115</v>
      </c>
      <c r="O35" s="144" t="s">
        <v>413</v>
      </c>
      <c r="P35" s="254"/>
      <c r="Q35" s="162" t="str">
        <f t="shared" ref="Q35:U35" si="19">IF(Q$2="NA","NA","")</f>
        <v/>
      </c>
      <c r="R35" s="162" t="str">
        <f t="shared" si="19"/>
        <v/>
      </c>
      <c r="S35" s="250" t="str">
        <f t="shared" si="19"/>
        <v/>
      </c>
      <c r="T35" s="162" t="str">
        <f t="shared" si="19"/>
        <v/>
      </c>
      <c r="U35" s="163" t="str">
        <f t="shared" si="19"/>
        <v/>
      </c>
      <c r="V35" s="436" t="s">
        <v>117</v>
      </c>
      <c r="W35" s="55"/>
      <c r="X35" s="55"/>
      <c r="Y35" s="55"/>
      <c r="Z35" s="55"/>
    </row>
    <row r="36" spans="1:26" ht="15.75" customHeight="1" x14ac:dyDescent="0.3">
      <c r="A36" s="428"/>
      <c r="B36" s="439"/>
      <c r="C36" s="146" t="s">
        <v>118</v>
      </c>
      <c r="D36" s="245"/>
      <c r="E36" s="162"/>
      <c r="F36" s="162"/>
      <c r="G36" s="162"/>
      <c r="H36" s="162"/>
      <c r="I36" s="246"/>
      <c r="J36" s="440"/>
      <c r="K36" s="55"/>
      <c r="L36" s="55"/>
      <c r="M36" s="428"/>
      <c r="N36" s="439"/>
      <c r="O36" s="146" t="s">
        <v>118</v>
      </c>
      <c r="P36" s="245"/>
      <c r="Q36" s="162"/>
      <c r="R36" s="162"/>
      <c r="S36" s="162"/>
      <c r="T36" s="162"/>
      <c r="U36" s="246"/>
      <c r="V36" s="440"/>
      <c r="W36" s="55"/>
      <c r="X36" s="55"/>
      <c r="Y36" s="55"/>
      <c r="Z36" s="55"/>
    </row>
    <row r="37" spans="1:26" ht="15.75" customHeight="1" x14ac:dyDescent="0.3">
      <c r="A37" s="427"/>
      <c r="B37" s="427"/>
      <c r="C37" s="121" t="s">
        <v>119</v>
      </c>
      <c r="D37" s="147"/>
      <c r="E37" s="147" t="str">
        <f t="shared" ref="E37:I37" si="20">IF(E$2="NA","NA","")</f>
        <v/>
      </c>
      <c r="F37" s="147" t="str">
        <f t="shared" si="20"/>
        <v/>
      </c>
      <c r="G37" s="147" t="str">
        <f t="shared" si="20"/>
        <v/>
      </c>
      <c r="H37" s="147" t="str">
        <f t="shared" si="20"/>
        <v/>
      </c>
      <c r="I37" s="147" t="str">
        <f t="shared" si="20"/>
        <v/>
      </c>
      <c r="J37" s="427"/>
      <c r="K37" s="55"/>
      <c r="L37" s="55"/>
      <c r="M37" s="427"/>
      <c r="N37" s="427"/>
      <c r="O37" s="121" t="s">
        <v>119</v>
      </c>
      <c r="P37" s="147"/>
      <c r="Q37" s="147" t="str">
        <f t="shared" ref="Q37:U37" si="21">IF(Q$2="NA","NA","")</f>
        <v/>
      </c>
      <c r="R37" s="147" t="str">
        <f t="shared" si="21"/>
        <v/>
      </c>
      <c r="S37" s="147" t="str">
        <f t="shared" si="21"/>
        <v/>
      </c>
      <c r="T37" s="147" t="str">
        <f t="shared" si="21"/>
        <v/>
      </c>
      <c r="U37" s="147" t="str">
        <f t="shared" si="21"/>
        <v/>
      </c>
      <c r="V37" s="427"/>
      <c r="W37" s="55"/>
      <c r="X37" s="55"/>
      <c r="Y37" s="55"/>
      <c r="Z37" s="55"/>
    </row>
    <row r="38" spans="1:26" ht="15.75" customHeight="1" x14ac:dyDescent="0.3">
      <c r="A38" s="427"/>
      <c r="B38" s="427"/>
      <c r="C38" s="144" t="s">
        <v>120</v>
      </c>
      <c r="D38" s="147"/>
      <c r="E38" s="147" t="str">
        <f t="shared" ref="E38:I38" si="22">IF(E$2="NA","NA","")</f>
        <v/>
      </c>
      <c r="F38" s="147" t="str">
        <f t="shared" si="22"/>
        <v/>
      </c>
      <c r="G38" s="147" t="str">
        <f t="shared" si="22"/>
        <v/>
      </c>
      <c r="H38" s="147" t="str">
        <f t="shared" si="22"/>
        <v/>
      </c>
      <c r="I38" s="147" t="str">
        <f t="shared" si="22"/>
        <v/>
      </c>
      <c r="J38" s="427"/>
      <c r="K38" s="55"/>
      <c r="L38" s="55"/>
      <c r="M38" s="427"/>
      <c r="N38" s="427"/>
      <c r="O38" s="144" t="s">
        <v>120</v>
      </c>
      <c r="P38" s="147"/>
      <c r="Q38" s="147" t="str">
        <f t="shared" ref="Q38:U38" si="23">IF(Q$2="NA","NA","")</f>
        <v/>
      </c>
      <c r="R38" s="147" t="str">
        <f t="shared" si="23"/>
        <v/>
      </c>
      <c r="S38" s="147" t="str">
        <f t="shared" si="23"/>
        <v/>
      </c>
      <c r="T38" s="147" t="str">
        <f t="shared" si="23"/>
        <v/>
      </c>
      <c r="U38" s="147" t="str">
        <f t="shared" si="23"/>
        <v/>
      </c>
      <c r="V38" s="427"/>
      <c r="W38" s="55"/>
      <c r="X38" s="55"/>
      <c r="Y38" s="55"/>
      <c r="Z38" s="55"/>
    </row>
    <row r="39" spans="1:26" ht="15.75" customHeight="1" x14ac:dyDescent="0.3">
      <c r="A39" s="427"/>
      <c r="B39" s="427"/>
      <c r="C39" s="144" t="s">
        <v>116</v>
      </c>
      <c r="D39" s="147"/>
      <c r="E39" s="147" t="str">
        <f t="shared" ref="E39:I39" si="24">IF(E$2="NA","NA","")</f>
        <v/>
      </c>
      <c r="F39" s="147" t="str">
        <f t="shared" si="24"/>
        <v/>
      </c>
      <c r="G39" s="147" t="str">
        <f t="shared" si="24"/>
        <v/>
      </c>
      <c r="H39" s="147" t="str">
        <f t="shared" si="24"/>
        <v/>
      </c>
      <c r="I39" s="147" t="str">
        <f t="shared" si="24"/>
        <v/>
      </c>
      <c r="J39" s="427"/>
      <c r="K39" s="55"/>
      <c r="L39" s="55"/>
      <c r="M39" s="427"/>
      <c r="N39" s="427"/>
      <c r="O39" s="144" t="s">
        <v>116</v>
      </c>
      <c r="P39" s="147"/>
      <c r="Q39" s="147" t="str">
        <f t="shared" ref="Q39:U39" si="25">IF(Q$2="NA","NA","")</f>
        <v/>
      </c>
      <c r="R39" s="147" t="str">
        <f t="shared" si="25"/>
        <v/>
      </c>
      <c r="S39" s="147" t="str">
        <f t="shared" si="25"/>
        <v/>
      </c>
      <c r="T39" s="147" t="str">
        <f t="shared" si="25"/>
        <v/>
      </c>
      <c r="U39" s="147" t="str">
        <f t="shared" si="25"/>
        <v/>
      </c>
      <c r="V39" s="427"/>
      <c r="W39" s="55"/>
      <c r="X39" s="55"/>
      <c r="Y39" s="55"/>
      <c r="Z39" s="55"/>
    </row>
    <row r="40" spans="1:26" ht="15.75" customHeight="1" x14ac:dyDescent="0.3">
      <c r="A40" s="427"/>
      <c r="B40" s="427"/>
      <c r="C40" s="146" t="s">
        <v>121</v>
      </c>
      <c r="D40" s="147"/>
      <c r="E40" s="147" t="str">
        <f t="shared" ref="E40:I40" si="26">IF(E$2="NA","NA","")</f>
        <v/>
      </c>
      <c r="F40" s="147" t="str">
        <f t="shared" si="26"/>
        <v/>
      </c>
      <c r="G40" s="147" t="str">
        <f t="shared" si="26"/>
        <v/>
      </c>
      <c r="H40" s="147" t="str">
        <f t="shared" si="26"/>
        <v/>
      </c>
      <c r="I40" s="147" t="str">
        <f t="shared" si="26"/>
        <v/>
      </c>
      <c r="J40" s="427"/>
      <c r="K40" s="55"/>
      <c r="L40" s="55"/>
      <c r="M40" s="427"/>
      <c r="N40" s="427"/>
      <c r="O40" s="146" t="s">
        <v>121</v>
      </c>
      <c r="P40" s="147"/>
      <c r="Q40" s="147" t="str">
        <f t="shared" ref="Q40:U40" si="27">IF(Q$2="NA","NA","")</f>
        <v/>
      </c>
      <c r="R40" s="147" t="str">
        <f t="shared" si="27"/>
        <v/>
      </c>
      <c r="S40" s="147" t="str">
        <f t="shared" si="27"/>
        <v/>
      </c>
      <c r="T40" s="147" t="str">
        <f t="shared" si="27"/>
        <v/>
      </c>
      <c r="U40" s="147" t="str">
        <f t="shared" si="27"/>
        <v/>
      </c>
      <c r="V40" s="427"/>
      <c r="W40" s="55"/>
      <c r="X40" s="55"/>
      <c r="Y40" s="55"/>
      <c r="Z40" s="55"/>
    </row>
    <row r="41" spans="1:26" ht="15.75" customHeight="1" x14ac:dyDescent="0.3">
      <c r="A41" s="427"/>
      <c r="B41" s="427"/>
      <c r="C41" s="146" t="s">
        <v>122</v>
      </c>
      <c r="D41" s="147"/>
      <c r="E41" s="147"/>
      <c r="F41" s="147"/>
      <c r="G41" s="147" t="str">
        <f t="shared" ref="G41:I41" si="28">IF(G$2="NA","NA","")</f>
        <v/>
      </c>
      <c r="H41" s="147" t="str">
        <f t="shared" si="28"/>
        <v/>
      </c>
      <c r="I41" s="147" t="str">
        <f t="shared" si="28"/>
        <v/>
      </c>
      <c r="J41" s="427"/>
      <c r="K41" s="55"/>
      <c r="L41" s="55"/>
      <c r="M41" s="427"/>
      <c r="N41" s="427"/>
      <c r="O41" s="146" t="s">
        <v>122</v>
      </c>
      <c r="P41" s="147"/>
      <c r="Q41" s="147"/>
      <c r="R41" s="147"/>
      <c r="S41" s="147" t="str">
        <f t="shared" ref="S41:U41" si="29">IF(S$2="NA","NA","")</f>
        <v/>
      </c>
      <c r="T41" s="147" t="str">
        <f t="shared" si="29"/>
        <v/>
      </c>
      <c r="U41" s="147" t="str">
        <f t="shared" si="29"/>
        <v/>
      </c>
      <c r="V41" s="427"/>
      <c r="W41" s="55"/>
      <c r="X41" s="55"/>
      <c r="Y41" s="55"/>
      <c r="Z41" s="55"/>
    </row>
    <row r="42" spans="1:26" ht="15.75" customHeight="1" x14ac:dyDescent="0.3">
      <c r="A42" s="427"/>
      <c r="B42" s="427"/>
      <c r="C42" s="121" t="s">
        <v>123</v>
      </c>
      <c r="D42" s="147"/>
      <c r="E42" s="147" t="str">
        <f t="shared" ref="E42:I42" si="30">IF(E$2="NA","NA","")</f>
        <v/>
      </c>
      <c r="F42" s="147" t="str">
        <f t="shared" si="30"/>
        <v/>
      </c>
      <c r="G42" s="147" t="str">
        <f t="shared" si="30"/>
        <v/>
      </c>
      <c r="H42" s="147" t="str">
        <f t="shared" si="30"/>
        <v/>
      </c>
      <c r="I42" s="147" t="str">
        <f t="shared" si="30"/>
        <v/>
      </c>
      <c r="J42" s="427"/>
      <c r="K42" s="55"/>
      <c r="L42" s="55"/>
      <c r="M42" s="427"/>
      <c r="N42" s="427"/>
      <c r="O42" s="121" t="s">
        <v>123</v>
      </c>
      <c r="P42" s="147"/>
      <c r="Q42" s="147" t="str">
        <f t="shared" ref="Q42:U42" si="31">IF(Q$2="NA","NA","")</f>
        <v/>
      </c>
      <c r="R42" s="147" t="str">
        <f t="shared" si="31"/>
        <v/>
      </c>
      <c r="S42" s="147" t="str">
        <f t="shared" si="31"/>
        <v/>
      </c>
      <c r="T42" s="147" t="str">
        <f t="shared" si="31"/>
        <v/>
      </c>
      <c r="U42" s="147" t="str">
        <f t="shared" si="31"/>
        <v/>
      </c>
      <c r="V42" s="427"/>
      <c r="W42" s="55"/>
      <c r="X42" s="55"/>
      <c r="Y42" s="55"/>
      <c r="Z42" s="55"/>
    </row>
    <row r="43" spans="1:26" ht="15.75" customHeight="1" x14ac:dyDescent="0.3">
      <c r="A43" s="427"/>
      <c r="B43" s="427"/>
      <c r="C43" s="121" t="s">
        <v>124</v>
      </c>
      <c r="D43" s="147"/>
      <c r="E43" s="147"/>
      <c r="F43" s="147"/>
      <c r="G43" s="147"/>
      <c r="H43" s="147"/>
      <c r="I43" s="147"/>
      <c r="J43" s="427"/>
      <c r="K43" s="55"/>
      <c r="L43" s="55"/>
      <c r="M43" s="427"/>
      <c r="N43" s="427"/>
      <c r="O43" s="121" t="s">
        <v>124</v>
      </c>
      <c r="P43" s="147"/>
      <c r="Q43" s="147"/>
      <c r="R43" s="147"/>
      <c r="S43" s="147"/>
      <c r="T43" s="147"/>
      <c r="U43" s="147"/>
      <c r="V43" s="427"/>
      <c r="W43" s="55"/>
      <c r="X43" s="55"/>
      <c r="Y43" s="55"/>
      <c r="Z43" s="55"/>
    </row>
    <row r="44" spans="1:26" ht="15.75" customHeight="1" x14ac:dyDescent="0.3">
      <c r="A44" s="427"/>
      <c r="B44" s="427"/>
      <c r="C44" s="144" t="s">
        <v>125</v>
      </c>
      <c r="D44" s="147"/>
      <c r="E44" s="147" t="str">
        <f t="shared" ref="E44:I44" si="32">IF(E$2="NA","NA","")</f>
        <v/>
      </c>
      <c r="F44" s="147" t="str">
        <f t="shared" si="32"/>
        <v/>
      </c>
      <c r="G44" s="147" t="str">
        <f t="shared" si="32"/>
        <v/>
      </c>
      <c r="H44" s="147" t="str">
        <f t="shared" si="32"/>
        <v/>
      </c>
      <c r="I44" s="147" t="str">
        <f t="shared" si="32"/>
        <v/>
      </c>
      <c r="J44" s="427"/>
      <c r="K44" s="55"/>
      <c r="L44" s="55"/>
      <c r="M44" s="427"/>
      <c r="N44" s="427"/>
      <c r="O44" s="144" t="s">
        <v>125</v>
      </c>
      <c r="P44" s="147"/>
      <c r="Q44" s="147" t="str">
        <f t="shared" ref="Q44:U44" si="33">IF(Q$2="NA","NA","")</f>
        <v/>
      </c>
      <c r="R44" s="147" t="str">
        <f t="shared" si="33"/>
        <v/>
      </c>
      <c r="S44" s="147" t="str">
        <f t="shared" si="33"/>
        <v/>
      </c>
      <c r="T44" s="147" t="str">
        <f t="shared" si="33"/>
        <v/>
      </c>
      <c r="U44" s="147" t="str">
        <f t="shared" si="33"/>
        <v/>
      </c>
      <c r="V44" s="427"/>
      <c r="W44" s="55"/>
      <c r="X44" s="55"/>
      <c r="Y44" s="55"/>
      <c r="Z44" s="55"/>
    </row>
    <row r="45" spans="1:26" ht="15.75" customHeight="1" x14ac:dyDescent="0.3">
      <c r="A45" s="427"/>
      <c r="B45" s="427"/>
      <c r="C45" s="146" t="s">
        <v>126</v>
      </c>
      <c r="D45" s="147"/>
      <c r="E45" s="147"/>
      <c r="F45" s="147"/>
      <c r="G45" s="147"/>
      <c r="H45" s="147"/>
      <c r="I45" s="147"/>
      <c r="J45" s="427"/>
      <c r="K45" s="55"/>
      <c r="L45" s="55"/>
      <c r="M45" s="427"/>
      <c r="N45" s="427"/>
      <c r="O45" s="146" t="s">
        <v>126</v>
      </c>
      <c r="P45" s="147"/>
      <c r="Q45" s="147"/>
      <c r="R45" s="147"/>
      <c r="S45" s="147"/>
      <c r="T45" s="147"/>
      <c r="U45" s="147"/>
      <c r="V45" s="427"/>
      <c r="W45" s="55"/>
      <c r="X45" s="55"/>
      <c r="Y45" s="55"/>
      <c r="Z45" s="55"/>
    </row>
    <row r="46" spans="1:26" ht="15.75" customHeight="1" x14ac:dyDescent="0.3">
      <c r="A46" s="427"/>
      <c r="B46" s="427"/>
      <c r="C46" s="146" t="s">
        <v>127</v>
      </c>
      <c r="D46" s="147"/>
      <c r="E46" s="147"/>
      <c r="F46" s="147"/>
      <c r="G46" s="147"/>
      <c r="H46" s="147"/>
      <c r="I46" s="147"/>
      <c r="J46" s="427"/>
      <c r="K46" s="55"/>
      <c r="L46" s="55"/>
      <c r="M46" s="427"/>
      <c r="N46" s="427"/>
      <c r="O46" s="146" t="s">
        <v>127</v>
      </c>
      <c r="P46" s="147"/>
      <c r="Q46" s="147"/>
      <c r="R46" s="147"/>
      <c r="S46" s="147"/>
      <c r="T46" s="147"/>
      <c r="U46" s="147"/>
      <c r="V46" s="427"/>
      <c r="W46" s="55"/>
      <c r="X46" s="55"/>
      <c r="Y46" s="55"/>
      <c r="Z46" s="55"/>
    </row>
    <row r="47" spans="1:26" ht="15.75" customHeight="1" x14ac:dyDescent="0.3">
      <c r="A47" s="427"/>
      <c r="B47" s="427"/>
      <c r="C47" s="121" t="s">
        <v>128</v>
      </c>
      <c r="D47" s="147"/>
      <c r="E47" s="147" t="str">
        <f t="shared" ref="E47:I47" si="34">IF(E$2="NA","NA","")</f>
        <v/>
      </c>
      <c r="F47" s="147" t="str">
        <f t="shared" si="34"/>
        <v/>
      </c>
      <c r="G47" s="147" t="str">
        <f t="shared" si="34"/>
        <v/>
      </c>
      <c r="H47" s="147" t="str">
        <f t="shared" si="34"/>
        <v/>
      </c>
      <c r="I47" s="147" t="str">
        <f t="shared" si="34"/>
        <v/>
      </c>
      <c r="J47" s="427"/>
      <c r="K47" s="55"/>
      <c r="L47" s="55"/>
      <c r="M47" s="427"/>
      <c r="N47" s="427"/>
      <c r="O47" s="121" t="s">
        <v>128</v>
      </c>
      <c r="P47" s="147"/>
      <c r="Q47" s="147" t="str">
        <f t="shared" ref="Q47:U47" si="35">IF(Q$2="NA","NA","")</f>
        <v/>
      </c>
      <c r="R47" s="147" t="str">
        <f t="shared" si="35"/>
        <v/>
      </c>
      <c r="S47" s="147" t="str">
        <f t="shared" si="35"/>
        <v/>
      </c>
      <c r="T47" s="147" t="str">
        <f t="shared" si="35"/>
        <v/>
      </c>
      <c r="U47" s="147" t="str">
        <f t="shared" si="35"/>
        <v/>
      </c>
      <c r="V47" s="427"/>
      <c r="W47" s="55"/>
      <c r="X47" s="55"/>
      <c r="Y47" s="55"/>
      <c r="Z47" s="55"/>
    </row>
    <row r="48" spans="1:26" ht="15.75" customHeight="1" x14ac:dyDescent="0.3">
      <c r="A48" s="427"/>
      <c r="B48" s="427"/>
      <c r="C48" s="121" t="s">
        <v>129</v>
      </c>
      <c r="D48" s="147"/>
      <c r="E48" s="160"/>
      <c r="F48" s="160"/>
      <c r="G48" s="160"/>
      <c r="H48" s="160"/>
      <c r="I48" s="160"/>
      <c r="J48" s="427"/>
      <c r="K48" s="55"/>
      <c r="L48" s="55"/>
      <c r="M48" s="427"/>
      <c r="N48" s="427"/>
      <c r="O48" s="121" t="s">
        <v>129</v>
      </c>
      <c r="P48" s="147"/>
      <c r="Q48" s="160"/>
      <c r="R48" s="160"/>
      <c r="S48" s="160"/>
      <c r="T48" s="160"/>
      <c r="U48" s="160"/>
      <c r="V48" s="427"/>
      <c r="W48" s="55"/>
      <c r="X48" s="55"/>
      <c r="Y48" s="55"/>
      <c r="Z48" s="55"/>
    </row>
    <row r="49" spans="1:26" ht="15.75" customHeight="1" x14ac:dyDescent="0.3">
      <c r="A49" s="427"/>
      <c r="B49" s="427"/>
      <c r="C49" s="144" t="s">
        <v>130</v>
      </c>
      <c r="D49" s="147"/>
      <c r="E49" s="160"/>
      <c r="F49" s="160"/>
      <c r="G49" s="160"/>
      <c r="H49" s="160"/>
      <c r="I49" s="160"/>
      <c r="J49" s="427"/>
      <c r="K49" s="55"/>
      <c r="L49" s="55"/>
      <c r="M49" s="427"/>
      <c r="N49" s="427"/>
      <c r="O49" s="144" t="s">
        <v>130</v>
      </c>
      <c r="P49" s="147"/>
      <c r="Q49" s="160"/>
      <c r="R49" s="160"/>
      <c r="S49" s="160"/>
      <c r="T49" s="160"/>
      <c r="U49" s="160"/>
      <c r="V49" s="427"/>
      <c r="W49" s="55"/>
      <c r="X49" s="55"/>
      <c r="Y49" s="55"/>
      <c r="Z49" s="55"/>
    </row>
    <row r="50" spans="1:26" ht="15.75" customHeight="1" thickBot="1" x14ac:dyDescent="0.35">
      <c r="A50" s="427"/>
      <c r="B50" s="438"/>
      <c r="C50" s="164" t="s">
        <v>131</v>
      </c>
      <c r="D50" s="147"/>
      <c r="E50" s="160"/>
      <c r="F50" s="160"/>
      <c r="G50" s="160"/>
      <c r="H50" s="160"/>
      <c r="I50" s="160"/>
      <c r="J50" s="433"/>
      <c r="K50" s="55"/>
      <c r="L50" s="55"/>
      <c r="M50" s="427"/>
      <c r="N50" s="438"/>
      <c r="O50" s="164" t="s">
        <v>131</v>
      </c>
      <c r="P50" s="147"/>
      <c r="Q50" s="160"/>
      <c r="R50" s="160"/>
      <c r="S50" s="160"/>
      <c r="T50" s="160"/>
      <c r="U50" s="160"/>
      <c r="V50" s="433"/>
      <c r="W50" s="55"/>
      <c r="X50" s="55"/>
      <c r="Y50" s="55"/>
      <c r="Z50" s="55"/>
    </row>
    <row r="51" spans="1:26" ht="14.25" customHeight="1" x14ac:dyDescent="0.3">
      <c r="A51" s="427"/>
      <c r="B51" s="437" t="s">
        <v>132</v>
      </c>
      <c r="C51" s="107" t="s">
        <v>133</v>
      </c>
      <c r="D51" s="165"/>
      <c r="E51" s="166"/>
      <c r="F51" s="166"/>
      <c r="G51" s="166"/>
      <c r="H51" s="166"/>
      <c r="I51" s="166"/>
      <c r="J51" s="436" t="s">
        <v>134</v>
      </c>
      <c r="K51" s="55"/>
      <c r="L51" s="55"/>
      <c r="M51" s="427"/>
      <c r="N51" s="437" t="s">
        <v>132</v>
      </c>
      <c r="O51" s="107" t="s">
        <v>133</v>
      </c>
      <c r="P51" s="165"/>
      <c r="Q51" s="166"/>
      <c r="R51" s="166"/>
      <c r="S51" s="166"/>
      <c r="T51" s="166"/>
      <c r="U51" s="166"/>
      <c r="V51" s="436" t="s">
        <v>134</v>
      </c>
      <c r="W51" s="55"/>
      <c r="X51" s="55"/>
      <c r="Y51" s="55"/>
      <c r="Z51" s="55"/>
    </row>
    <row r="52" spans="1:26" ht="14.25" customHeight="1" x14ac:dyDescent="0.3">
      <c r="A52" s="427"/>
      <c r="B52" s="427"/>
      <c r="C52" s="128" t="s">
        <v>135</v>
      </c>
      <c r="D52" s="167"/>
      <c r="E52" s="99"/>
      <c r="F52" s="99"/>
      <c r="G52" s="99"/>
      <c r="H52" s="99"/>
      <c r="I52" s="99"/>
      <c r="J52" s="427"/>
      <c r="K52" s="55"/>
      <c r="L52" s="55"/>
      <c r="M52" s="427"/>
      <c r="N52" s="427"/>
      <c r="O52" s="128" t="s">
        <v>135</v>
      </c>
      <c r="P52" s="167"/>
      <c r="Q52" s="99"/>
      <c r="R52" s="99"/>
      <c r="S52" s="99"/>
      <c r="T52" s="99"/>
      <c r="U52" s="99"/>
      <c r="V52" s="427"/>
      <c r="W52" s="55"/>
      <c r="X52" s="55"/>
      <c r="Y52" s="55"/>
      <c r="Z52" s="55"/>
    </row>
    <row r="53" spans="1:26" ht="14.25" customHeight="1" x14ac:dyDescent="0.3">
      <c r="A53" s="427"/>
      <c r="B53" s="427"/>
      <c r="C53" s="128" t="s">
        <v>136</v>
      </c>
      <c r="D53" s="167"/>
      <c r="E53" s="99"/>
      <c r="F53" s="99"/>
      <c r="G53" s="99"/>
      <c r="H53" s="99"/>
      <c r="I53" s="99"/>
      <c r="J53" s="427"/>
      <c r="K53" s="55"/>
      <c r="L53" s="55"/>
      <c r="M53" s="427"/>
      <c r="N53" s="427"/>
      <c r="O53" s="128" t="s">
        <v>136</v>
      </c>
      <c r="P53" s="167"/>
      <c r="Q53" s="99"/>
      <c r="R53" s="99"/>
      <c r="S53" s="99"/>
      <c r="T53" s="99"/>
      <c r="U53" s="99"/>
      <c r="V53" s="427"/>
      <c r="W53" s="55"/>
      <c r="X53" s="55"/>
      <c r="Y53" s="55"/>
      <c r="Z53" s="55"/>
    </row>
    <row r="54" spans="1:26" ht="14.25" customHeight="1" x14ac:dyDescent="0.3">
      <c r="A54" s="427"/>
      <c r="B54" s="427"/>
      <c r="C54" s="128" t="s">
        <v>137</v>
      </c>
      <c r="D54" s="167"/>
      <c r="E54" s="99"/>
      <c r="F54" s="99"/>
      <c r="G54" s="99"/>
      <c r="H54" s="99"/>
      <c r="I54" s="99"/>
      <c r="J54" s="427"/>
      <c r="K54" s="55"/>
      <c r="L54" s="55"/>
      <c r="M54" s="427"/>
      <c r="N54" s="427"/>
      <c r="O54" s="128" t="s">
        <v>137</v>
      </c>
      <c r="P54" s="167"/>
      <c r="Q54" s="99"/>
      <c r="R54" s="99"/>
      <c r="S54" s="99"/>
      <c r="T54" s="99"/>
      <c r="U54" s="99"/>
      <c r="V54" s="427"/>
      <c r="W54" s="55"/>
      <c r="X54" s="55"/>
      <c r="Y54" s="55"/>
      <c r="Z54" s="55"/>
    </row>
    <row r="55" spans="1:26" ht="14.25" customHeight="1" x14ac:dyDescent="0.3">
      <c r="A55" s="427"/>
      <c r="B55" s="427"/>
      <c r="C55" s="128" t="s">
        <v>138</v>
      </c>
      <c r="D55" s="167"/>
      <c r="E55" s="99"/>
      <c r="F55" s="99"/>
      <c r="G55" s="99"/>
      <c r="H55" s="99"/>
      <c r="I55" s="99"/>
      <c r="J55" s="427"/>
      <c r="K55" s="55"/>
      <c r="L55" s="55"/>
      <c r="M55" s="427"/>
      <c r="N55" s="427"/>
      <c r="O55" s="128" t="s">
        <v>138</v>
      </c>
      <c r="P55" s="167"/>
      <c r="Q55" s="99"/>
      <c r="R55" s="99"/>
      <c r="S55" s="99"/>
      <c r="T55" s="99"/>
      <c r="U55" s="99"/>
      <c r="V55" s="427"/>
      <c r="W55" s="55"/>
      <c r="X55" s="55"/>
      <c r="Y55" s="55"/>
      <c r="Z55" s="55"/>
    </row>
    <row r="56" spans="1:26" ht="14.25" customHeight="1" x14ac:dyDescent="0.3">
      <c r="A56" s="427"/>
      <c r="B56" s="427"/>
      <c r="C56" s="128" t="s">
        <v>139</v>
      </c>
      <c r="D56" s="167"/>
      <c r="E56" s="99"/>
      <c r="F56" s="99"/>
      <c r="G56" s="99"/>
      <c r="H56" s="99"/>
      <c r="I56" s="99"/>
      <c r="J56" s="427"/>
      <c r="K56" s="55"/>
      <c r="L56" s="55"/>
      <c r="M56" s="427"/>
      <c r="N56" s="427"/>
      <c r="O56" s="128" t="s">
        <v>139</v>
      </c>
      <c r="P56" s="167"/>
      <c r="Q56" s="99"/>
      <c r="R56" s="99"/>
      <c r="S56" s="99"/>
      <c r="T56" s="99"/>
      <c r="U56" s="99"/>
      <c r="V56" s="427"/>
      <c r="W56" s="55"/>
      <c r="X56" s="55"/>
      <c r="Y56" s="55"/>
      <c r="Z56" s="55"/>
    </row>
    <row r="57" spans="1:26" ht="15.75" customHeight="1" x14ac:dyDescent="0.3">
      <c r="A57" s="427"/>
      <c r="B57" s="427"/>
      <c r="C57" s="131" t="s">
        <v>140</v>
      </c>
      <c r="D57" s="168"/>
      <c r="E57" s="169"/>
      <c r="F57" s="169"/>
      <c r="G57" s="169"/>
      <c r="H57" s="169"/>
      <c r="I57" s="169"/>
      <c r="J57" s="427"/>
      <c r="K57" s="55"/>
      <c r="L57" s="55"/>
      <c r="M57" s="427"/>
      <c r="N57" s="427"/>
      <c r="O57" s="131" t="s">
        <v>140</v>
      </c>
      <c r="P57" s="168"/>
      <c r="Q57" s="169"/>
      <c r="R57" s="169"/>
      <c r="S57" s="169"/>
      <c r="T57" s="169"/>
      <c r="U57" s="169"/>
      <c r="V57" s="427"/>
      <c r="W57" s="55"/>
      <c r="X57" s="55"/>
      <c r="Y57" s="55"/>
      <c r="Z57" s="55"/>
    </row>
    <row r="58" spans="1:26" ht="15.75" customHeight="1" x14ac:dyDescent="0.3">
      <c r="A58" s="427"/>
      <c r="B58" s="427"/>
      <c r="C58" s="170" t="s">
        <v>141</v>
      </c>
      <c r="D58" s="168"/>
      <c r="E58" s="169"/>
      <c r="F58" s="233"/>
      <c r="G58" s="169"/>
      <c r="H58" s="169"/>
      <c r="I58" s="169"/>
      <c r="J58" s="427"/>
      <c r="K58" s="55"/>
      <c r="L58" s="55"/>
      <c r="M58" s="427"/>
      <c r="N58" s="427"/>
      <c r="O58" s="170" t="s">
        <v>141</v>
      </c>
      <c r="P58" s="168"/>
      <c r="Q58" s="169"/>
      <c r="R58" s="169"/>
      <c r="S58" s="169"/>
      <c r="T58" s="169"/>
      <c r="U58" s="169"/>
      <c r="V58" s="427"/>
      <c r="W58" s="55"/>
      <c r="X58" s="55"/>
      <c r="Y58" s="55"/>
      <c r="Z58" s="55"/>
    </row>
    <row r="59" spans="1:26" ht="15.75" customHeight="1" x14ac:dyDescent="0.3">
      <c r="A59" s="427"/>
      <c r="B59" s="427"/>
      <c r="C59" s="170" t="s">
        <v>142</v>
      </c>
      <c r="D59" s="168"/>
      <c r="E59" s="169"/>
      <c r="F59" s="232"/>
      <c r="G59" s="169"/>
      <c r="H59" s="169"/>
      <c r="I59" s="169"/>
      <c r="J59" s="427"/>
      <c r="K59" s="55"/>
      <c r="L59" s="55"/>
      <c r="M59" s="427"/>
      <c r="N59" s="427"/>
      <c r="O59" s="170" t="s">
        <v>142</v>
      </c>
      <c r="P59" s="168"/>
      <c r="Q59" s="169"/>
      <c r="R59" s="169"/>
      <c r="S59" s="169"/>
      <c r="T59" s="169"/>
      <c r="U59" s="169"/>
      <c r="V59" s="427"/>
      <c r="W59" s="55"/>
      <c r="X59" s="55"/>
      <c r="Y59" s="55"/>
      <c r="Z59" s="55"/>
    </row>
    <row r="60" spans="1:26" ht="15.75" customHeight="1" x14ac:dyDescent="0.3">
      <c r="A60" s="427"/>
      <c r="B60" s="427"/>
      <c r="C60" s="131" t="s">
        <v>143</v>
      </c>
      <c r="D60" s="168"/>
      <c r="E60" s="169"/>
      <c r="F60" s="169"/>
      <c r="G60" s="169"/>
      <c r="H60" s="169"/>
      <c r="I60" s="169"/>
      <c r="J60" s="427"/>
      <c r="K60" s="55"/>
      <c r="L60" s="55"/>
      <c r="M60" s="427"/>
      <c r="N60" s="427"/>
      <c r="O60" s="131" t="s">
        <v>143</v>
      </c>
      <c r="P60" s="168"/>
      <c r="Q60" s="169"/>
      <c r="R60" s="169"/>
      <c r="S60" s="169"/>
      <c r="T60" s="169"/>
      <c r="U60" s="169"/>
      <c r="V60" s="427"/>
      <c r="W60" s="55"/>
      <c r="X60" s="55"/>
      <c r="Y60" s="55"/>
      <c r="Z60" s="55"/>
    </row>
    <row r="61" spans="1:26" ht="15.75" customHeight="1" x14ac:dyDescent="0.3">
      <c r="A61" s="427"/>
      <c r="B61" s="427"/>
      <c r="C61" s="131" t="s">
        <v>144</v>
      </c>
      <c r="D61" s="168"/>
      <c r="E61" s="169"/>
      <c r="F61" s="169"/>
      <c r="G61" s="169"/>
      <c r="H61" s="169"/>
      <c r="I61" s="169"/>
      <c r="J61" s="427"/>
      <c r="K61" s="55"/>
      <c r="L61" s="55"/>
      <c r="M61" s="427"/>
      <c r="N61" s="427"/>
      <c r="O61" s="131" t="s">
        <v>144</v>
      </c>
      <c r="P61" s="168"/>
      <c r="Q61" s="169"/>
      <c r="R61" s="169"/>
      <c r="S61" s="169"/>
      <c r="T61" s="169"/>
      <c r="U61" s="169"/>
      <c r="V61" s="427"/>
      <c r="W61" s="55"/>
      <c r="X61" s="55"/>
      <c r="Y61" s="55"/>
      <c r="Z61" s="55"/>
    </row>
    <row r="62" spans="1:26" ht="15.75" customHeight="1" x14ac:dyDescent="0.3">
      <c r="A62" s="427"/>
      <c r="B62" s="427"/>
      <c r="C62" s="132" t="s">
        <v>145</v>
      </c>
      <c r="D62" s="168"/>
      <c r="E62" s="169"/>
      <c r="F62" s="169"/>
      <c r="G62" s="169"/>
      <c r="H62" s="169"/>
      <c r="I62" s="169"/>
      <c r="J62" s="427"/>
      <c r="K62" s="55"/>
      <c r="L62" s="55"/>
      <c r="M62" s="427"/>
      <c r="N62" s="427"/>
      <c r="O62" s="132" t="s">
        <v>145</v>
      </c>
      <c r="P62" s="168"/>
      <c r="Q62" s="169"/>
      <c r="R62" s="169"/>
      <c r="S62" s="169"/>
      <c r="T62" s="169"/>
      <c r="U62" s="169"/>
      <c r="V62" s="427"/>
      <c r="W62" s="55"/>
      <c r="X62" s="55"/>
      <c r="Y62" s="55"/>
      <c r="Z62" s="55"/>
    </row>
    <row r="63" spans="1:26" ht="15.75" customHeight="1" x14ac:dyDescent="0.3">
      <c r="A63" s="427"/>
      <c r="B63" s="427"/>
      <c r="C63" s="128" t="s">
        <v>146</v>
      </c>
      <c r="D63" s="168"/>
      <c r="E63" s="169"/>
      <c r="F63" s="169"/>
      <c r="G63" s="169"/>
      <c r="H63" s="169"/>
      <c r="I63" s="169"/>
      <c r="J63" s="427"/>
      <c r="K63" s="55"/>
      <c r="L63" s="55"/>
      <c r="M63" s="427"/>
      <c r="N63" s="427"/>
      <c r="O63" s="128" t="s">
        <v>146</v>
      </c>
      <c r="P63" s="168"/>
      <c r="Q63" s="169"/>
      <c r="R63" s="169"/>
      <c r="S63" s="169"/>
      <c r="T63" s="169"/>
      <c r="U63" s="169"/>
      <c r="V63" s="427"/>
      <c r="W63" s="55"/>
      <c r="X63" s="55"/>
      <c r="Y63" s="55"/>
      <c r="Z63" s="55"/>
    </row>
    <row r="64" spans="1:26" ht="15.75" customHeight="1" thickBot="1" x14ac:dyDescent="0.35">
      <c r="A64" s="427"/>
      <c r="B64" s="441"/>
      <c r="C64" s="171" t="s">
        <v>147</v>
      </c>
      <c r="D64" s="172"/>
      <c r="E64" s="173"/>
      <c r="F64" s="173"/>
      <c r="G64" s="173"/>
      <c r="H64" s="173"/>
      <c r="I64" s="173"/>
      <c r="J64" s="433"/>
      <c r="K64" s="55"/>
      <c r="L64" s="55"/>
      <c r="M64" s="427"/>
      <c r="N64" s="441"/>
      <c r="O64" s="171" t="s">
        <v>147</v>
      </c>
      <c r="P64" s="172"/>
      <c r="Q64" s="173"/>
      <c r="R64" s="173"/>
      <c r="S64" s="173"/>
      <c r="T64" s="173"/>
      <c r="U64" s="173"/>
      <c r="V64" s="433"/>
      <c r="W64" s="55"/>
      <c r="X64" s="55"/>
      <c r="Y64" s="55"/>
      <c r="Z64" s="55"/>
    </row>
    <row r="65" spans="1:26" ht="34.799999999999997" customHeight="1" thickBot="1" x14ac:dyDescent="0.35">
      <c r="A65" s="427"/>
      <c r="B65" s="442" t="s">
        <v>148</v>
      </c>
      <c r="C65" s="174" t="s">
        <v>149</v>
      </c>
      <c r="D65" s="175">
        <v>1</v>
      </c>
      <c r="E65" s="176">
        <v>1</v>
      </c>
      <c r="F65" s="176">
        <v>1</v>
      </c>
      <c r="G65" s="176">
        <v>1</v>
      </c>
      <c r="H65" s="176">
        <v>1</v>
      </c>
      <c r="I65" s="177">
        <v>1</v>
      </c>
      <c r="J65" s="178" t="s">
        <v>150</v>
      </c>
      <c r="K65" s="55"/>
      <c r="L65" s="55"/>
      <c r="M65" s="427"/>
      <c r="N65" s="442" t="s">
        <v>148</v>
      </c>
      <c r="O65" s="174" t="s">
        <v>149</v>
      </c>
      <c r="P65" s="179"/>
      <c r="Q65" s="180"/>
      <c r="R65" s="180"/>
      <c r="S65" s="180"/>
      <c r="T65" s="180"/>
      <c r="U65" s="181"/>
      <c r="V65" s="178" t="s">
        <v>150</v>
      </c>
      <c r="W65" s="55"/>
      <c r="X65" s="55"/>
      <c r="Y65" s="55"/>
      <c r="Z65" s="55"/>
    </row>
    <row r="66" spans="1:26" ht="15.75" customHeight="1" x14ac:dyDescent="0.3">
      <c r="A66" s="427"/>
      <c r="B66" s="443"/>
      <c r="C66" s="182" t="s">
        <v>151</v>
      </c>
      <c r="D66" s="183"/>
      <c r="E66" s="85"/>
      <c r="F66" s="184"/>
      <c r="G66" s="185"/>
      <c r="H66" s="85"/>
      <c r="I66" s="186"/>
      <c r="J66" s="436" t="s">
        <v>117</v>
      </c>
      <c r="K66" s="55"/>
      <c r="L66" s="55"/>
      <c r="M66" s="427"/>
      <c r="N66" s="443"/>
      <c r="O66" s="182" t="s">
        <v>151</v>
      </c>
      <c r="P66" s="183"/>
      <c r="Q66" s="85"/>
      <c r="R66" s="184"/>
      <c r="S66" s="185"/>
      <c r="T66" s="85"/>
      <c r="U66" s="186"/>
      <c r="V66" s="436" t="s">
        <v>117</v>
      </c>
      <c r="W66" s="55"/>
      <c r="X66" s="55"/>
      <c r="Y66" s="55"/>
      <c r="Z66" s="55"/>
    </row>
    <row r="67" spans="1:26" ht="15.75" customHeight="1" thickBot="1" x14ac:dyDescent="0.35">
      <c r="A67" s="433"/>
      <c r="B67" s="444"/>
      <c r="C67" s="239" t="s">
        <v>152</v>
      </c>
      <c r="D67" s="187"/>
      <c r="E67" s="240"/>
      <c r="F67" s="188"/>
      <c r="G67" s="240"/>
      <c r="H67" s="189"/>
      <c r="I67" s="190"/>
      <c r="J67" s="438"/>
      <c r="K67" s="55"/>
      <c r="L67" s="55"/>
      <c r="M67" s="429"/>
      <c r="N67" s="444"/>
      <c r="O67" s="239" t="s">
        <v>152</v>
      </c>
      <c r="P67" s="191"/>
      <c r="Q67" s="192"/>
      <c r="R67" s="193"/>
      <c r="S67" s="240"/>
      <c r="T67" s="193"/>
      <c r="U67" s="257"/>
      <c r="V67" s="438"/>
      <c r="W67" s="55"/>
      <c r="X67" s="55"/>
      <c r="Y67" s="55"/>
      <c r="Z67" s="55"/>
    </row>
    <row r="68" spans="1:26" ht="15.75" customHeight="1" thickBot="1" x14ac:dyDescent="0.35">
      <c r="A68" s="194"/>
      <c r="B68" s="237" t="s">
        <v>153</v>
      </c>
      <c r="C68" s="238"/>
      <c r="D68" s="234" t="s">
        <v>415</v>
      </c>
      <c r="E68" s="234" t="s">
        <v>416</v>
      </c>
      <c r="F68" s="234" t="s">
        <v>417</v>
      </c>
      <c r="G68" s="234" t="s">
        <v>418</v>
      </c>
      <c r="H68" s="234" t="s">
        <v>419</v>
      </c>
      <c r="I68" s="234" t="s">
        <v>420</v>
      </c>
      <c r="J68" s="65" t="s">
        <v>411</v>
      </c>
      <c r="K68" s="55"/>
      <c r="L68" s="55"/>
      <c r="M68" s="194"/>
      <c r="N68" s="237" t="s">
        <v>153</v>
      </c>
      <c r="O68" s="238"/>
      <c r="P68" s="234"/>
      <c r="Q68" s="241"/>
      <c r="R68" s="241"/>
      <c r="S68" s="235"/>
      <c r="T68" s="236"/>
      <c r="U68" s="258"/>
      <c r="V68" s="65" t="s">
        <v>411</v>
      </c>
      <c r="W68" s="55"/>
      <c r="X68" s="55"/>
      <c r="Y68" s="55"/>
      <c r="Z68" s="55"/>
    </row>
    <row r="69" spans="1:26" ht="15.75" customHeight="1" thickBot="1" x14ac:dyDescent="0.35">
      <c r="A69" s="51" t="s">
        <v>43</v>
      </c>
      <c r="B69" s="52" t="s">
        <v>68</v>
      </c>
      <c r="C69" s="52" t="s">
        <v>69</v>
      </c>
      <c r="D69" s="53">
        <v>1</v>
      </c>
      <c r="E69" s="54">
        <v>2</v>
      </c>
      <c r="F69" s="54">
        <v>3</v>
      </c>
      <c r="G69" s="54">
        <v>4</v>
      </c>
      <c r="H69" s="54">
        <v>5</v>
      </c>
      <c r="I69" s="54">
        <v>6</v>
      </c>
      <c r="J69" s="52" t="s">
        <v>12</v>
      </c>
      <c r="K69" s="55"/>
      <c r="L69" s="55"/>
      <c r="V69" s="259"/>
      <c r="W69" s="55"/>
      <c r="X69" s="55"/>
      <c r="Y69" s="55"/>
      <c r="Z69" s="55"/>
    </row>
    <row r="70" spans="1:26" ht="14.25" customHeight="1" x14ac:dyDescent="0.3">
      <c r="A70" s="426" t="s">
        <v>154</v>
      </c>
      <c r="B70" s="430" t="s">
        <v>71</v>
      </c>
      <c r="C70" s="56" t="s">
        <v>72</v>
      </c>
      <c r="D70" s="57">
        <v>2</v>
      </c>
      <c r="E70" s="58">
        <v>2</v>
      </c>
      <c r="F70" s="58">
        <v>2</v>
      </c>
      <c r="G70" s="58">
        <v>2</v>
      </c>
      <c r="H70" s="58">
        <v>2</v>
      </c>
      <c r="I70" s="58">
        <v>2</v>
      </c>
      <c r="J70" s="432" t="s">
        <v>73</v>
      </c>
      <c r="K70" s="55"/>
      <c r="L70" s="55"/>
      <c r="M70" s="55"/>
      <c r="N70" s="55"/>
      <c r="O70" s="195" t="s">
        <v>155</v>
      </c>
      <c r="P70" s="195" t="s">
        <v>156</v>
      </c>
      <c r="Q70" s="55"/>
      <c r="R70" s="55"/>
      <c r="S70" s="55"/>
      <c r="T70" s="55"/>
      <c r="U70" s="55"/>
      <c r="V70" s="55"/>
      <c r="W70" s="55"/>
      <c r="X70" s="55"/>
      <c r="Y70" s="55"/>
      <c r="Z70" s="55"/>
    </row>
    <row r="71" spans="1:26" ht="14.25" customHeight="1" thickBot="1" x14ac:dyDescent="0.35">
      <c r="A71" s="427"/>
      <c r="B71" s="431"/>
      <c r="C71" s="59" t="s">
        <v>75</v>
      </c>
      <c r="D71" s="60">
        <v>2</v>
      </c>
      <c r="E71" s="61">
        <v>3</v>
      </c>
      <c r="F71" s="61">
        <v>3</v>
      </c>
      <c r="G71" s="61">
        <v>3</v>
      </c>
      <c r="H71" s="61">
        <v>2</v>
      </c>
      <c r="I71" s="61">
        <v>2</v>
      </c>
      <c r="J71" s="433"/>
      <c r="K71" s="55"/>
      <c r="L71" s="55"/>
      <c r="M71" s="55"/>
      <c r="N71" s="55"/>
      <c r="O71" s="195" t="s">
        <v>157</v>
      </c>
      <c r="P71" s="55"/>
      <c r="Q71" s="55"/>
      <c r="R71" s="55"/>
      <c r="S71" s="55"/>
      <c r="T71" s="55"/>
      <c r="U71" s="55"/>
      <c r="V71" s="55"/>
      <c r="W71" s="55"/>
      <c r="X71" s="55"/>
      <c r="Y71" s="55"/>
      <c r="Z71" s="55"/>
    </row>
    <row r="72" spans="1:26" ht="15" customHeight="1" x14ac:dyDescent="0.3">
      <c r="A72" s="427"/>
      <c r="B72" s="434" t="s">
        <v>76</v>
      </c>
      <c r="C72" s="62" t="s">
        <v>77</v>
      </c>
      <c r="D72" s="63">
        <v>70</v>
      </c>
      <c r="E72" s="64">
        <v>40</v>
      </c>
      <c r="F72" s="64">
        <v>0</v>
      </c>
      <c r="G72" s="64">
        <v>20</v>
      </c>
      <c r="H72" s="64">
        <v>60</v>
      </c>
      <c r="I72" s="64">
        <v>55</v>
      </c>
      <c r="J72" s="436" t="s">
        <v>78</v>
      </c>
      <c r="K72" s="55"/>
      <c r="L72" s="55"/>
      <c r="M72" s="55"/>
      <c r="N72" s="55"/>
      <c r="O72" s="55"/>
      <c r="P72" s="55"/>
      <c r="Q72" s="55"/>
      <c r="R72" s="55"/>
      <c r="S72" s="55"/>
      <c r="T72" s="55"/>
      <c r="U72" s="55"/>
      <c r="V72" s="55"/>
      <c r="W72" s="55"/>
      <c r="X72" s="55"/>
      <c r="Y72" s="55"/>
      <c r="Z72" s="55"/>
    </row>
    <row r="73" spans="1:26" ht="15.75" customHeight="1" x14ac:dyDescent="0.3">
      <c r="A73" s="427"/>
      <c r="B73" s="435"/>
      <c r="C73" s="67" t="s">
        <v>79</v>
      </c>
      <c r="D73" s="68"/>
      <c r="E73" s="69" t="s">
        <v>158</v>
      </c>
      <c r="F73" s="69" t="s">
        <v>158</v>
      </c>
      <c r="G73" s="69" t="s">
        <v>158</v>
      </c>
      <c r="H73" s="69" t="s">
        <v>158</v>
      </c>
      <c r="I73" s="69" t="s">
        <v>158</v>
      </c>
      <c r="J73" s="427"/>
      <c r="K73" s="55"/>
      <c r="L73" s="55"/>
      <c r="M73" s="55"/>
      <c r="N73" s="55"/>
      <c r="O73" s="55"/>
      <c r="P73" s="55"/>
      <c r="Q73" s="55"/>
      <c r="R73" s="55"/>
      <c r="S73" s="55"/>
      <c r="T73" s="55"/>
      <c r="U73" s="55"/>
      <c r="V73" s="55"/>
      <c r="W73" s="55"/>
      <c r="X73" s="55"/>
      <c r="Y73" s="55"/>
      <c r="Z73" s="55"/>
    </row>
    <row r="74" spans="1:26" ht="15.75" customHeight="1" x14ac:dyDescent="0.3">
      <c r="A74" s="427"/>
      <c r="B74" s="435"/>
      <c r="C74" s="72" t="s">
        <v>80</v>
      </c>
      <c r="D74" s="68">
        <v>1</v>
      </c>
      <c r="E74" s="69" t="s">
        <v>158</v>
      </c>
      <c r="F74" s="69" t="s">
        <v>158</v>
      </c>
      <c r="G74" s="69">
        <v>5</v>
      </c>
      <c r="H74" s="69" t="s">
        <v>158</v>
      </c>
      <c r="I74" s="69" t="s">
        <v>158</v>
      </c>
      <c r="J74" s="427"/>
      <c r="K74" s="55"/>
      <c r="L74" s="55"/>
      <c r="M74" s="55"/>
      <c r="N74" s="55"/>
      <c r="O74" s="55"/>
      <c r="P74" s="55"/>
      <c r="Q74" s="55"/>
      <c r="R74" s="55"/>
      <c r="S74" s="55"/>
      <c r="T74" s="55"/>
      <c r="U74" s="55"/>
      <c r="V74" s="55"/>
      <c r="W74" s="55"/>
      <c r="X74" s="55"/>
      <c r="Y74" s="55"/>
      <c r="Z74" s="55"/>
    </row>
    <row r="75" spans="1:26" ht="15.75" customHeight="1" x14ac:dyDescent="0.3">
      <c r="A75" s="427"/>
      <c r="B75" s="435"/>
      <c r="C75" s="73" t="s">
        <v>81</v>
      </c>
      <c r="D75" s="68"/>
      <c r="E75" s="69" t="s">
        <v>158</v>
      </c>
      <c r="F75" s="69" t="s">
        <v>158</v>
      </c>
      <c r="G75" s="69" t="s">
        <v>158</v>
      </c>
      <c r="H75" s="69" t="s">
        <v>158</v>
      </c>
      <c r="I75" s="69" t="s">
        <v>158</v>
      </c>
      <c r="J75" s="427"/>
      <c r="K75" s="55"/>
      <c r="L75" s="55"/>
      <c r="M75" s="55"/>
      <c r="N75" s="55"/>
      <c r="O75" s="55"/>
      <c r="P75" s="55"/>
      <c r="Q75" s="55"/>
      <c r="R75" s="55"/>
      <c r="S75" s="55"/>
      <c r="T75" s="55"/>
      <c r="U75" s="55"/>
      <c r="V75" s="55"/>
      <c r="W75" s="55"/>
      <c r="X75" s="55"/>
      <c r="Y75" s="55"/>
      <c r="Z75" s="55"/>
    </row>
    <row r="76" spans="1:26" ht="15.75" customHeight="1" x14ac:dyDescent="0.3">
      <c r="A76" s="427"/>
      <c r="B76" s="435"/>
      <c r="C76" s="72" t="s">
        <v>82</v>
      </c>
      <c r="D76" s="68"/>
      <c r="E76" s="69" t="s">
        <v>158</v>
      </c>
      <c r="F76" s="69" t="s">
        <v>158</v>
      </c>
      <c r="G76" s="69" t="s">
        <v>158</v>
      </c>
      <c r="H76" s="69" t="s">
        <v>158</v>
      </c>
      <c r="I76" s="69" t="s">
        <v>158</v>
      </c>
      <c r="J76" s="427"/>
      <c r="K76" s="55"/>
      <c r="L76" s="55"/>
      <c r="M76" s="55"/>
      <c r="N76" s="55"/>
      <c r="O76" s="55"/>
      <c r="P76" s="55"/>
      <c r="Q76" s="55"/>
      <c r="R76" s="55"/>
      <c r="S76" s="55"/>
      <c r="T76" s="55"/>
      <c r="U76" s="55"/>
      <c r="V76" s="55"/>
      <c r="W76" s="55"/>
      <c r="X76" s="55"/>
      <c r="Y76" s="55"/>
      <c r="Z76" s="55"/>
    </row>
    <row r="77" spans="1:26" ht="15.75" customHeight="1" x14ac:dyDescent="0.3">
      <c r="A77" s="427"/>
      <c r="B77" s="435"/>
      <c r="C77" s="73" t="s">
        <v>83</v>
      </c>
      <c r="D77" s="68"/>
      <c r="E77" s="69" t="s">
        <v>158</v>
      </c>
      <c r="F77" s="69" t="s">
        <v>158</v>
      </c>
      <c r="G77" s="69" t="s">
        <v>158</v>
      </c>
      <c r="H77" s="69" t="s">
        <v>158</v>
      </c>
      <c r="I77" s="69" t="s">
        <v>158</v>
      </c>
      <c r="J77" s="427"/>
      <c r="K77" s="55"/>
      <c r="L77" s="55"/>
      <c r="M77" s="55"/>
      <c r="N77" s="55"/>
      <c r="O77" s="55"/>
      <c r="P77" s="55"/>
      <c r="Q77" s="55"/>
      <c r="R77" s="55"/>
      <c r="S77" s="55"/>
      <c r="T77" s="55"/>
      <c r="U77" s="55"/>
      <c r="V77" s="55"/>
      <c r="W77" s="55"/>
      <c r="X77" s="55"/>
      <c r="Y77" s="55"/>
      <c r="Z77" s="55"/>
    </row>
    <row r="78" spans="1:26" ht="15.75" customHeight="1" x14ac:dyDescent="0.3">
      <c r="A78" s="427"/>
      <c r="B78" s="435"/>
      <c r="C78" s="73" t="s">
        <v>84</v>
      </c>
      <c r="D78" s="68"/>
      <c r="E78" s="69"/>
      <c r="F78" s="69"/>
      <c r="G78" s="69"/>
      <c r="H78" s="69"/>
      <c r="I78" s="69"/>
      <c r="J78" s="427"/>
      <c r="K78" s="55"/>
      <c r="L78" s="55"/>
      <c r="M78" s="55"/>
      <c r="N78" s="55"/>
      <c r="O78" s="55"/>
      <c r="P78" s="55"/>
      <c r="Q78" s="55"/>
      <c r="R78" s="55"/>
      <c r="S78" s="55"/>
      <c r="T78" s="55"/>
      <c r="U78" s="55"/>
      <c r="V78" s="55"/>
      <c r="W78" s="55"/>
      <c r="X78" s="55"/>
      <c r="Y78" s="55"/>
      <c r="Z78" s="55"/>
    </row>
    <row r="79" spans="1:26" ht="15.75" customHeight="1" x14ac:dyDescent="0.3">
      <c r="A79" s="427"/>
      <c r="B79" s="435"/>
      <c r="C79" s="74" t="s">
        <v>85</v>
      </c>
      <c r="D79" s="68"/>
      <c r="E79" s="75"/>
      <c r="F79" s="75"/>
      <c r="G79" s="75"/>
      <c r="H79" s="75"/>
      <c r="I79" s="75"/>
      <c r="J79" s="427"/>
      <c r="K79" s="55"/>
      <c r="L79" s="55"/>
      <c r="M79" s="55"/>
      <c r="N79" s="55"/>
      <c r="O79" s="55"/>
      <c r="P79" s="55"/>
      <c r="Q79" s="55"/>
      <c r="R79" s="55"/>
      <c r="S79" s="55"/>
      <c r="T79" s="55"/>
      <c r="U79" s="55"/>
      <c r="V79" s="55"/>
      <c r="W79" s="55"/>
      <c r="X79" s="55"/>
      <c r="Y79" s="55"/>
      <c r="Z79" s="55"/>
    </row>
    <row r="80" spans="1:26" ht="15.75" customHeight="1" x14ac:dyDescent="0.3">
      <c r="A80" s="427"/>
      <c r="B80" s="435"/>
      <c r="C80" s="72" t="s">
        <v>86</v>
      </c>
      <c r="D80" s="78"/>
      <c r="E80" s="79"/>
      <c r="F80" s="79"/>
      <c r="G80" s="79"/>
      <c r="H80" s="79"/>
      <c r="I80" s="79"/>
      <c r="J80" s="427"/>
      <c r="K80" s="55"/>
      <c r="L80" s="55"/>
      <c r="M80" s="55"/>
      <c r="N80" s="55"/>
      <c r="O80" s="55"/>
      <c r="P80" s="55"/>
      <c r="Q80" s="55"/>
      <c r="R80" s="55"/>
      <c r="S80" s="55"/>
      <c r="T80" s="55"/>
      <c r="U80" s="55"/>
      <c r="V80" s="55"/>
      <c r="W80" s="55"/>
      <c r="X80" s="55"/>
      <c r="Y80" s="55"/>
      <c r="Z80" s="55"/>
    </row>
    <row r="81" spans="1:26" ht="15.75" customHeight="1" x14ac:dyDescent="0.3">
      <c r="A81" s="427"/>
      <c r="B81" s="435"/>
      <c r="C81" s="84" t="s">
        <v>87</v>
      </c>
      <c r="D81" s="78">
        <v>29</v>
      </c>
      <c r="E81" s="85">
        <v>60</v>
      </c>
      <c r="F81" s="85">
        <v>100</v>
      </c>
      <c r="G81" s="85">
        <v>75</v>
      </c>
      <c r="H81" s="85">
        <v>40</v>
      </c>
      <c r="I81" s="85">
        <v>45</v>
      </c>
      <c r="J81" s="427"/>
      <c r="K81" s="55"/>
      <c r="L81" s="55"/>
      <c r="M81" s="55"/>
      <c r="N81" s="55"/>
      <c r="O81" s="55"/>
      <c r="P81" s="55"/>
      <c r="Q81" s="55"/>
      <c r="R81" s="55"/>
      <c r="S81" s="55"/>
      <c r="T81" s="55"/>
      <c r="U81" s="55"/>
      <c r="V81" s="55"/>
      <c r="W81" s="55"/>
      <c r="X81" s="55"/>
      <c r="Y81" s="55"/>
      <c r="Z81" s="55"/>
    </row>
    <row r="82" spans="1:26" ht="15.75" customHeight="1" thickBot="1" x14ac:dyDescent="0.35">
      <c r="A82" s="427"/>
      <c r="B82" s="435"/>
      <c r="C82" s="88" t="s">
        <v>88</v>
      </c>
      <c r="D82" s="89"/>
      <c r="E82" s="90"/>
      <c r="F82" s="90"/>
      <c r="G82" s="90"/>
      <c r="H82" s="90"/>
      <c r="I82" s="90"/>
      <c r="J82" s="427"/>
      <c r="K82" s="55"/>
      <c r="L82" s="55"/>
      <c r="M82" s="55"/>
      <c r="N82" s="55"/>
      <c r="O82" s="55"/>
      <c r="P82" s="55"/>
      <c r="Q82" s="55"/>
      <c r="R82" s="55"/>
      <c r="S82" s="55"/>
      <c r="T82" s="55"/>
      <c r="U82" s="55"/>
      <c r="V82" s="55"/>
      <c r="W82" s="55"/>
      <c r="X82" s="55"/>
      <c r="Y82" s="55"/>
      <c r="Z82" s="55"/>
    </row>
    <row r="83" spans="1:26" ht="15.75" customHeight="1" thickBot="1" x14ac:dyDescent="0.35">
      <c r="A83" s="427"/>
      <c r="B83" s="431"/>
      <c r="C83" s="93" t="s">
        <v>89</v>
      </c>
      <c r="D83" s="94">
        <v>100</v>
      </c>
      <c r="E83" s="95">
        <v>100</v>
      </c>
      <c r="F83" s="95">
        <v>100</v>
      </c>
      <c r="G83" s="95">
        <v>100</v>
      </c>
      <c r="H83" s="95">
        <v>100</v>
      </c>
      <c r="I83" s="96">
        <v>100</v>
      </c>
      <c r="J83" s="427"/>
      <c r="K83" s="55"/>
      <c r="L83" s="55"/>
      <c r="M83" s="55"/>
      <c r="N83" s="55"/>
      <c r="O83" s="55"/>
      <c r="P83" s="55"/>
      <c r="Q83" s="55"/>
      <c r="R83" s="55"/>
      <c r="S83" s="55"/>
      <c r="T83" s="55"/>
      <c r="U83" s="55"/>
      <c r="V83" s="55"/>
      <c r="W83" s="55"/>
      <c r="X83" s="55"/>
      <c r="Y83" s="55"/>
      <c r="Z83" s="55"/>
    </row>
    <row r="84" spans="1:26" ht="15.75" customHeight="1" x14ac:dyDescent="0.3">
      <c r="A84" s="427"/>
      <c r="B84" s="430" t="s">
        <v>90</v>
      </c>
      <c r="C84" s="97" t="s">
        <v>91</v>
      </c>
      <c r="D84" s="98">
        <v>7</v>
      </c>
      <c r="E84" s="99">
        <v>2</v>
      </c>
      <c r="F84" s="99"/>
      <c r="G84" s="99"/>
      <c r="H84" s="99"/>
      <c r="I84" s="100">
        <v>5</v>
      </c>
      <c r="J84" s="427"/>
      <c r="K84" s="55"/>
      <c r="L84" s="55"/>
      <c r="M84" s="55"/>
      <c r="N84" s="55"/>
      <c r="O84" s="55"/>
      <c r="P84" s="55"/>
      <c r="Q84" s="55"/>
      <c r="R84" s="55"/>
      <c r="S84" s="55"/>
      <c r="T84" s="55"/>
      <c r="U84" s="55"/>
      <c r="V84" s="55"/>
      <c r="W84" s="55"/>
      <c r="X84" s="55"/>
      <c r="Y84" s="55"/>
      <c r="Z84" s="55"/>
    </row>
    <row r="85" spans="1:26" ht="15.75" customHeight="1" thickBot="1" x14ac:dyDescent="0.35">
      <c r="A85" s="427"/>
      <c r="B85" s="431"/>
      <c r="C85" s="101" t="s">
        <v>92</v>
      </c>
      <c r="D85" s="94"/>
      <c r="E85" s="95"/>
      <c r="F85" s="95"/>
      <c r="G85" s="95"/>
      <c r="H85" s="95"/>
      <c r="I85" s="96"/>
      <c r="J85" s="433"/>
      <c r="K85" s="55"/>
      <c r="L85" s="55"/>
      <c r="M85" s="55"/>
      <c r="N85" s="55"/>
      <c r="O85" s="55"/>
      <c r="P85" s="55"/>
      <c r="Q85" s="55"/>
      <c r="R85" s="55"/>
      <c r="S85" s="55"/>
      <c r="T85" s="55"/>
      <c r="U85" s="55"/>
      <c r="V85" s="55"/>
      <c r="W85" s="55"/>
      <c r="X85" s="55"/>
      <c r="Y85" s="55"/>
      <c r="Z85" s="55"/>
    </row>
    <row r="86" spans="1:26" ht="25.5" customHeight="1" thickBot="1" x14ac:dyDescent="0.35">
      <c r="A86" s="427"/>
      <c r="B86" s="437" t="s">
        <v>93</v>
      </c>
      <c r="C86" s="93" t="s">
        <v>94</v>
      </c>
      <c r="D86" s="105">
        <f t="shared" ref="D86:I86" si="36">D82+D85</f>
        <v>0</v>
      </c>
      <c r="E86" s="105">
        <f t="shared" si="36"/>
        <v>0</v>
      </c>
      <c r="F86" s="105">
        <f t="shared" si="36"/>
        <v>0</v>
      </c>
      <c r="G86" s="105">
        <f t="shared" si="36"/>
        <v>0</v>
      </c>
      <c r="H86" s="105">
        <f t="shared" si="36"/>
        <v>0</v>
      </c>
      <c r="I86" s="105">
        <f t="shared" si="36"/>
        <v>0</v>
      </c>
      <c r="J86" s="106" t="s">
        <v>78</v>
      </c>
      <c r="K86" s="55"/>
      <c r="L86" s="55"/>
      <c r="M86" s="55"/>
      <c r="N86" s="55"/>
      <c r="O86" s="55"/>
      <c r="P86" s="55"/>
      <c r="Q86" s="55"/>
      <c r="R86" s="55"/>
      <c r="S86" s="55"/>
      <c r="T86" s="55"/>
      <c r="U86" s="55"/>
      <c r="V86" s="55"/>
      <c r="W86" s="55"/>
      <c r="X86" s="55"/>
      <c r="Y86" s="55"/>
      <c r="Z86" s="55"/>
    </row>
    <row r="87" spans="1:26" ht="14.25" customHeight="1" x14ac:dyDescent="0.3">
      <c r="A87" s="427"/>
      <c r="B87" s="427"/>
      <c r="C87" s="107" t="s">
        <v>95</v>
      </c>
      <c r="D87" s="108"/>
      <c r="E87" s="109"/>
      <c r="F87" s="110"/>
      <c r="G87" s="109"/>
      <c r="H87" s="109"/>
      <c r="I87" s="111"/>
      <c r="J87" s="436" t="s">
        <v>96</v>
      </c>
      <c r="K87" s="55"/>
      <c r="L87" s="55"/>
      <c r="M87" s="55"/>
      <c r="N87" s="55"/>
      <c r="O87" s="55"/>
      <c r="P87" s="55"/>
      <c r="Q87" s="55"/>
      <c r="R87" s="55"/>
      <c r="S87" s="55"/>
      <c r="T87" s="55"/>
      <c r="U87" s="55"/>
      <c r="V87" s="55"/>
      <c r="W87" s="55"/>
      <c r="X87" s="55"/>
      <c r="Y87" s="55"/>
      <c r="Z87" s="55"/>
    </row>
    <row r="88" spans="1:26" ht="15.75" customHeight="1" x14ac:dyDescent="0.3">
      <c r="A88" s="427"/>
      <c r="B88" s="427"/>
      <c r="C88" s="112" t="s">
        <v>97</v>
      </c>
      <c r="D88" s="196"/>
      <c r="E88" s="197"/>
      <c r="F88" s="197"/>
      <c r="G88" s="119"/>
      <c r="H88" s="198"/>
      <c r="I88" s="120"/>
      <c r="J88" s="427"/>
      <c r="K88" s="55"/>
      <c r="L88" s="55"/>
      <c r="M88" s="55"/>
      <c r="N88" s="55"/>
      <c r="O88" s="55"/>
      <c r="P88" s="55"/>
      <c r="Q88" s="55"/>
      <c r="R88" s="55"/>
      <c r="S88" s="55"/>
      <c r="T88" s="55"/>
      <c r="U88" s="55"/>
      <c r="V88" s="55"/>
      <c r="W88" s="55"/>
      <c r="X88" s="55"/>
      <c r="Y88" s="55"/>
      <c r="Z88" s="55"/>
    </row>
    <row r="89" spans="1:26" ht="14.25" customHeight="1" x14ac:dyDescent="0.3">
      <c r="A89" s="427"/>
      <c r="B89" s="427"/>
      <c r="C89" s="121" t="s">
        <v>98</v>
      </c>
      <c r="D89" s="199"/>
      <c r="E89" s="123"/>
      <c r="F89" s="123"/>
      <c r="G89" s="114"/>
      <c r="H89" s="200"/>
      <c r="I89" s="127"/>
      <c r="J89" s="427"/>
      <c r="K89" s="55"/>
      <c r="L89" s="55"/>
      <c r="M89" s="55"/>
      <c r="N89" s="55"/>
      <c r="O89" s="55"/>
      <c r="P89" s="55"/>
      <c r="Q89" s="55"/>
      <c r="R89" s="55"/>
      <c r="S89" s="55"/>
      <c r="T89" s="55"/>
      <c r="U89" s="55"/>
      <c r="V89" s="55"/>
      <c r="W89" s="55"/>
      <c r="X89" s="55"/>
      <c r="Y89" s="55"/>
      <c r="Z89" s="55"/>
    </row>
    <row r="90" spans="1:26" ht="15.75" customHeight="1" x14ac:dyDescent="0.3">
      <c r="A90" s="427"/>
      <c r="B90" s="427"/>
      <c r="C90" s="128" t="s">
        <v>99</v>
      </c>
      <c r="D90" s="129"/>
      <c r="E90" s="130"/>
      <c r="F90" s="130"/>
      <c r="G90" s="130"/>
      <c r="H90" s="130"/>
      <c r="I90" s="130"/>
      <c r="J90" s="427"/>
      <c r="K90" s="55"/>
      <c r="L90" s="55"/>
      <c r="M90" s="55"/>
      <c r="N90" s="55"/>
      <c r="O90" s="55"/>
      <c r="P90" s="55"/>
      <c r="Q90" s="55"/>
      <c r="R90" s="55"/>
      <c r="S90" s="55"/>
      <c r="T90" s="55"/>
      <c r="U90" s="55"/>
      <c r="V90" s="55"/>
      <c r="W90" s="55"/>
      <c r="X90" s="55"/>
      <c r="Y90" s="55"/>
      <c r="Z90" s="55"/>
    </row>
    <row r="91" spans="1:26" ht="15.75" customHeight="1" x14ac:dyDescent="0.3">
      <c r="A91" s="427"/>
      <c r="B91" s="427"/>
      <c r="C91" s="131" t="s">
        <v>100</v>
      </c>
      <c r="D91" s="129"/>
      <c r="E91" s="130"/>
      <c r="F91" s="130"/>
      <c r="G91" s="130"/>
      <c r="H91" s="130"/>
      <c r="I91" s="130"/>
      <c r="J91" s="427"/>
      <c r="K91" s="55"/>
      <c r="L91" s="55"/>
      <c r="M91" s="55"/>
      <c r="N91" s="55"/>
      <c r="O91" s="55"/>
      <c r="P91" s="55"/>
      <c r="Q91" s="55"/>
      <c r="R91" s="55"/>
      <c r="S91" s="55"/>
      <c r="T91" s="55"/>
      <c r="U91" s="55"/>
      <c r="V91" s="55"/>
      <c r="W91" s="55"/>
      <c r="X91" s="55"/>
      <c r="Y91" s="55"/>
      <c r="Z91" s="55"/>
    </row>
    <row r="92" spans="1:26" ht="15.75" customHeight="1" thickBot="1" x14ac:dyDescent="0.35">
      <c r="A92" s="427"/>
      <c r="B92" s="438"/>
      <c r="C92" s="132" t="s">
        <v>101</v>
      </c>
      <c r="D92" s="133"/>
      <c r="E92" s="134"/>
      <c r="F92" s="134"/>
      <c r="G92" s="134"/>
      <c r="H92" s="134"/>
      <c r="I92" s="134"/>
      <c r="J92" s="433"/>
      <c r="K92" s="55"/>
      <c r="L92" s="55"/>
      <c r="M92" s="55"/>
      <c r="N92" s="55"/>
      <c r="O92" s="55"/>
      <c r="P92" s="55"/>
      <c r="Q92" s="55"/>
      <c r="R92" s="55"/>
      <c r="S92" s="55"/>
      <c r="T92" s="55"/>
      <c r="U92" s="55"/>
      <c r="V92" s="55"/>
      <c r="W92" s="55"/>
      <c r="X92" s="55"/>
      <c r="Y92" s="55"/>
      <c r="Z92" s="55"/>
    </row>
    <row r="93" spans="1:26" ht="14.25" customHeight="1" x14ac:dyDescent="0.3">
      <c r="A93" s="427"/>
      <c r="B93" s="437" t="s">
        <v>102</v>
      </c>
      <c r="C93" s="107" t="s">
        <v>103</v>
      </c>
      <c r="D93" s="135">
        <v>1</v>
      </c>
      <c r="E93" s="136">
        <v>2</v>
      </c>
      <c r="F93" s="136">
        <v>2</v>
      </c>
      <c r="G93" s="136">
        <v>2</v>
      </c>
      <c r="H93" s="136">
        <v>2</v>
      </c>
      <c r="I93" s="136">
        <v>2</v>
      </c>
      <c r="J93" s="436" t="s">
        <v>104</v>
      </c>
      <c r="K93" s="55"/>
      <c r="L93" s="55"/>
      <c r="M93" s="55"/>
      <c r="N93" s="55"/>
      <c r="O93" s="55"/>
      <c r="P93" s="55"/>
      <c r="Q93" s="55"/>
      <c r="R93" s="55"/>
      <c r="S93" s="55"/>
      <c r="T93" s="55"/>
      <c r="U93" s="55"/>
      <c r="V93" s="55"/>
      <c r="W93" s="55"/>
      <c r="X93" s="55"/>
      <c r="Y93" s="55"/>
      <c r="Z93" s="55"/>
    </row>
    <row r="94" spans="1:26" ht="15.75" customHeight="1" thickBot="1" x14ac:dyDescent="0.35">
      <c r="A94" s="427"/>
      <c r="B94" s="433"/>
      <c r="C94" s="137" t="s">
        <v>105</v>
      </c>
      <c r="D94" s="138"/>
      <c r="E94" s="139"/>
      <c r="F94" s="139"/>
      <c r="G94" s="139"/>
      <c r="H94" s="139"/>
      <c r="I94" s="139"/>
      <c r="J94" s="433"/>
      <c r="K94" s="55"/>
      <c r="L94" s="55"/>
      <c r="M94" s="55"/>
      <c r="N94" s="55"/>
      <c r="O94" s="55"/>
      <c r="P94" s="55"/>
      <c r="Q94" s="55"/>
      <c r="R94" s="55"/>
      <c r="S94" s="55"/>
      <c r="T94" s="55"/>
      <c r="U94" s="55"/>
      <c r="V94" s="55"/>
      <c r="W94" s="55"/>
      <c r="X94" s="55"/>
      <c r="Y94" s="55"/>
      <c r="Z94" s="55"/>
    </row>
    <row r="95" spans="1:26" ht="15.75" customHeight="1" x14ac:dyDescent="0.3">
      <c r="A95" s="427"/>
      <c r="B95" s="437" t="s">
        <v>106</v>
      </c>
      <c r="C95" s="140" t="s">
        <v>107</v>
      </c>
      <c r="D95" s="141"/>
      <c r="E95" s="147">
        <v>50</v>
      </c>
      <c r="F95" s="147">
        <v>70</v>
      </c>
      <c r="G95" s="147">
        <v>5</v>
      </c>
      <c r="H95" s="114">
        <v>6</v>
      </c>
      <c r="I95" s="114">
        <v>10</v>
      </c>
      <c r="J95" s="436" t="s">
        <v>96</v>
      </c>
      <c r="K95" s="55"/>
      <c r="L95" s="55"/>
      <c r="M95" s="55"/>
      <c r="N95" s="55"/>
      <c r="O95" s="55"/>
      <c r="P95" s="55"/>
      <c r="Q95" s="55"/>
      <c r="R95" s="55"/>
      <c r="S95" s="55"/>
      <c r="T95" s="55"/>
      <c r="U95" s="55"/>
      <c r="V95" s="55"/>
      <c r="W95" s="55"/>
      <c r="X95" s="55"/>
      <c r="Y95" s="55"/>
      <c r="Z95" s="55"/>
    </row>
    <row r="96" spans="1:26" ht="15.75" customHeight="1" x14ac:dyDescent="0.3">
      <c r="A96" s="427"/>
      <c r="B96" s="427"/>
      <c r="C96" s="144" t="s">
        <v>108</v>
      </c>
      <c r="D96" s="145"/>
      <c r="E96" s="114"/>
      <c r="F96" s="114"/>
      <c r="G96" s="114"/>
      <c r="H96" s="114"/>
      <c r="I96" s="114"/>
      <c r="J96" s="427"/>
      <c r="K96" s="55"/>
      <c r="L96" s="55"/>
      <c r="M96" s="55"/>
      <c r="N96" s="55"/>
      <c r="O96" s="55"/>
      <c r="P96" s="55"/>
      <c r="Q96" s="55"/>
      <c r="R96" s="55"/>
      <c r="S96" s="55"/>
      <c r="T96" s="55"/>
      <c r="U96" s="55"/>
      <c r="V96" s="55"/>
      <c r="W96" s="55"/>
      <c r="X96" s="55"/>
      <c r="Y96" s="55"/>
      <c r="Z96" s="55"/>
    </row>
    <row r="97" spans="1:26" ht="14.25" customHeight="1" x14ac:dyDescent="0.3">
      <c r="A97" s="427"/>
      <c r="B97" s="427"/>
      <c r="C97" s="146" t="s">
        <v>414</v>
      </c>
      <c r="D97" s="147"/>
      <c r="E97" s="147" t="str">
        <f t="shared" ref="E97:I97" si="37">IF(E$2="NA","NA","")</f>
        <v/>
      </c>
      <c r="F97" s="147" t="str">
        <f t="shared" si="37"/>
        <v/>
      </c>
      <c r="G97" s="147" t="str">
        <f t="shared" si="37"/>
        <v/>
      </c>
      <c r="H97" s="147" t="str">
        <f t="shared" si="37"/>
        <v/>
      </c>
      <c r="I97" s="147" t="str">
        <f t="shared" si="37"/>
        <v/>
      </c>
      <c r="J97" s="427"/>
      <c r="K97" s="55"/>
      <c r="L97" s="55"/>
      <c r="M97" s="55"/>
      <c r="N97" s="55"/>
      <c r="O97" s="55"/>
      <c r="P97" s="55"/>
      <c r="Q97" s="55"/>
      <c r="R97" s="55"/>
      <c r="S97" s="55"/>
      <c r="T97" s="55"/>
      <c r="U97" s="55"/>
      <c r="V97" s="55"/>
      <c r="W97" s="55"/>
      <c r="X97" s="55"/>
      <c r="Y97" s="55"/>
      <c r="Z97" s="55"/>
    </row>
    <row r="98" spans="1:26" ht="14.25" customHeight="1" x14ac:dyDescent="0.3">
      <c r="A98" s="427"/>
      <c r="B98" s="427"/>
      <c r="C98" s="146" t="s">
        <v>110</v>
      </c>
      <c r="D98" s="147"/>
      <c r="E98" s="147" t="str">
        <f t="shared" ref="E98:I98" si="38">IF(E$2="NA","NA","")</f>
        <v/>
      </c>
      <c r="F98" s="147" t="str">
        <f t="shared" si="38"/>
        <v/>
      </c>
      <c r="G98" s="147" t="str">
        <f t="shared" si="38"/>
        <v/>
      </c>
      <c r="H98" s="147" t="str">
        <f t="shared" si="38"/>
        <v/>
      </c>
      <c r="I98" s="147" t="str">
        <f t="shared" si="38"/>
        <v/>
      </c>
      <c r="J98" s="427"/>
      <c r="K98" s="55"/>
      <c r="L98" s="55"/>
      <c r="M98" s="55"/>
      <c r="N98" s="55"/>
      <c r="O98" s="55"/>
      <c r="P98" s="55"/>
      <c r="Q98" s="55"/>
      <c r="R98" s="55"/>
      <c r="S98" s="55"/>
      <c r="T98" s="55"/>
      <c r="U98" s="55"/>
      <c r="V98" s="55"/>
      <c r="W98" s="55"/>
      <c r="X98" s="55"/>
      <c r="Y98" s="55"/>
      <c r="Z98" s="55"/>
    </row>
    <row r="99" spans="1:26" ht="15.75" customHeight="1" x14ac:dyDescent="0.3">
      <c r="A99" s="427"/>
      <c r="B99" s="427"/>
      <c r="C99" s="146" t="s">
        <v>111</v>
      </c>
      <c r="D99" s="147"/>
      <c r="E99" s="147" t="str">
        <f t="shared" ref="E99:I99" si="39">IF(E$2="NA","NA","")</f>
        <v/>
      </c>
      <c r="F99" s="147" t="str">
        <f t="shared" si="39"/>
        <v/>
      </c>
      <c r="G99" s="147" t="str">
        <f t="shared" si="39"/>
        <v/>
      </c>
      <c r="H99" s="147" t="str">
        <f t="shared" si="39"/>
        <v/>
      </c>
      <c r="I99" s="147" t="str">
        <f t="shared" si="39"/>
        <v/>
      </c>
      <c r="J99" s="427"/>
      <c r="K99" s="55"/>
      <c r="L99" s="55"/>
      <c r="M99" s="55"/>
      <c r="N99" s="55"/>
      <c r="O99" s="55"/>
      <c r="P99" s="55"/>
      <c r="Q99" s="55"/>
      <c r="R99" s="55"/>
      <c r="S99" s="55"/>
      <c r="T99" s="55"/>
      <c r="U99" s="55"/>
      <c r="V99" s="55"/>
      <c r="W99" s="55"/>
      <c r="X99" s="55"/>
      <c r="Y99" s="55"/>
      <c r="Z99" s="55"/>
    </row>
    <row r="100" spans="1:26" ht="15.75" customHeight="1" x14ac:dyDescent="0.3">
      <c r="A100" s="427"/>
      <c r="B100" s="427"/>
      <c r="C100" s="146" t="s">
        <v>112</v>
      </c>
      <c r="D100" s="147"/>
      <c r="E100" s="147" t="str">
        <f t="shared" ref="E100:I100" si="40">IF(E$2="NA","NA","")</f>
        <v/>
      </c>
      <c r="F100" s="147" t="str">
        <f t="shared" si="40"/>
        <v/>
      </c>
      <c r="G100" s="147" t="str">
        <f t="shared" si="40"/>
        <v/>
      </c>
      <c r="H100" s="147" t="str">
        <f t="shared" si="40"/>
        <v/>
      </c>
      <c r="I100" s="147" t="str">
        <f t="shared" si="40"/>
        <v/>
      </c>
      <c r="J100" s="427"/>
      <c r="K100" s="55"/>
      <c r="L100" s="55"/>
      <c r="M100" s="55"/>
      <c r="N100" s="55"/>
      <c r="O100" s="55"/>
      <c r="P100" s="55"/>
      <c r="Q100" s="55"/>
      <c r="R100" s="55"/>
      <c r="S100" s="55"/>
      <c r="T100" s="55"/>
      <c r="U100" s="55"/>
      <c r="V100" s="55"/>
      <c r="W100" s="55"/>
      <c r="X100" s="55"/>
      <c r="Y100" s="55"/>
      <c r="Z100" s="55"/>
    </row>
    <row r="101" spans="1:26" ht="15.75" customHeight="1" thickBot="1" x14ac:dyDescent="0.35">
      <c r="A101" s="427"/>
      <c r="B101" s="427"/>
      <c r="C101" s="148" t="s">
        <v>113</v>
      </c>
      <c r="D101" s="149"/>
      <c r="E101" s="150" t="str">
        <f t="shared" ref="E101:I101" si="41">IF(E$2="NA","NA","")</f>
        <v/>
      </c>
      <c r="F101" s="248" t="str">
        <f t="shared" si="41"/>
        <v/>
      </c>
      <c r="G101" s="248" t="str">
        <f t="shared" si="41"/>
        <v/>
      </c>
      <c r="H101" s="248" t="str">
        <f t="shared" si="41"/>
        <v/>
      </c>
      <c r="I101" s="249" t="str">
        <f t="shared" si="41"/>
        <v/>
      </c>
      <c r="J101" s="449"/>
      <c r="K101" s="55"/>
      <c r="L101" s="55"/>
      <c r="M101" s="55"/>
      <c r="N101" s="55"/>
      <c r="O101" s="55"/>
      <c r="P101" s="55"/>
      <c r="Q101" s="55"/>
      <c r="R101" s="55"/>
      <c r="S101" s="55"/>
      <c r="T101" s="55"/>
      <c r="U101" s="55"/>
      <c r="V101" s="55"/>
      <c r="W101" s="55"/>
      <c r="X101" s="55"/>
      <c r="Y101" s="55"/>
      <c r="Z101" s="55"/>
    </row>
    <row r="102" spans="1:26" ht="15.75" customHeight="1" thickBot="1" x14ac:dyDescent="0.35">
      <c r="A102" s="427"/>
      <c r="B102" s="433"/>
      <c r="C102" s="152" t="s">
        <v>114</v>
      </c>
      <c r="D102" s="247">
        <f t="shared" ref="D102:I102" si="42">D81+D84</f>
        <v>36</v>
      </c>
      <c r="E102" s="150">
        <f t="shared" si="42"/>
        <v>62</v>
      </c>
      <c r="F102" s="244">
        <f t="shared" si="42"/>
        <v>100</v>
      </c>
      <c r="G102" s="251">
        <f t="shared" si="42"/>
        <v>75</v>
      </c>
      <c r="H102" s="251">
        <f t="shared" si="42"/>
        <v>40</v>
      </c>
      <c r="I102" s="244">
        <f t="shared" si="42"/>
        <v>50</v>
      </c>
      <c r="J102" s="156" t="s">
        <v>78</v>
      </c>
      <c r="K102" s="55"/>
      <c r="L102" s="55"/>
      <c r="M102" s="55"/>
      <c r="N102" s="55"/>
      <c r="O102" s="55"/>
      <c r="P102" s="55"/>
      <c r="Q102" s="55"/>
      <c r="R102" s="55"/>
      <c r="S102" s="55"/>
      <c r="T102" s="55"/>
      <c r="U102" s="55"/>
      <c r="V102" s="55"/>
      <c r="W102" s="55"/>
      <c r="X102" s="55"/>
      <c r="Y102" s="55"/>
      <c r="Z102" s="55"/>
    </row>
    <row r="103" spans="1:26" ht="15.75" customHeight="1" x14ac:dyDescent="0.3">
      <c r="A103" s="427"/>
      <c r="B103" s="437" t="s">
        <v>115</v>
      </c>
      <c r="C103" s="144" t="s">
        <v>413</v>
      </c>
      <c r="D103" s="159"/>
      <c r="E103" s="160" t="str">
        <f t="shared" ref="E103" si="43">IF(E$2="NA","NA","")</f>
        <v/>
      </c>
      <c r="F103" s="250">
        <v>1</v>
      </c>
      <c r="G103" s="160">
        <v>1</v>
      </c>
      <c r="H103" s="160">
        <v>1</v>
      </c>
      <c r="I103" s="161">
        <v>1</v>
      </c>
      <c r="J103" s="436" t="s">
        <v>117</v>
      </c>
      <c r="K103" s="55"/>
      <c r="L103" s="55"/>
      <c r="M103" s="55"/>
      <c r="N103" s="55"/>
      <c r="O103" s="55"/>
      <c r="P103" s="55"/>
      <c r="Q103" s="55"/>
      <c r="R103" s="55"/>
      <c r="S103" s="55"/>
      <c r="T103" s="55"/>
      <c r="U103" s="55"/>
      <c r="V103" s="55"/>
      <c r="W103" s="55"/>
      <c r="X103" s="55"/>
      <c r="Y103" s="55"/>
      <c r="Z103" s="55"/>
    </row>
    <row r="104" spans="1:26" ht="15.75" customHeight="1" x14ac:dyDescent="0.3">
      <c r="A104" s="428"/>
      <c r="B104" s="439"/>
      <c r="C104" s="146" t="s">
        <v>118</v>
      </c>
      <c r="D104" s="245"/>
      <c r="E104" s="162"/>
      <c r="F104" s="162"/>
      <c r="G104" s="162"/>
      <c r="H104" s="162"/>
      <c r="I104" s="246"/>
      <c r="J104" s="440"/>
      <c r="K104" s="55"/>
      <c r="L104" s="55"/>
      <c r="M104" s="55"/>
      <c r="N104" s="55"/>
      <c r="O104" s="55"/>
      <c r="P104" s="55"/>
      <c r="Q104" s="55"/>
      <c r="R104" s="55"/>
      <c r="S104" s="55"/>
      <c r="T104" s="55"/>
      <c r="U104" s="55"/>
      <c r="V104" s="55"/>
      <c r="W104" s="55"/>
      <c r="X104" s="55"/>
      <c r="Y104" s="55"/>
      <c r="Z104" s="55"/>
    </row>
    <row r="105" spans="1:26" ht="15.75" customHeight="1" x14ac:dyDescent="0.3">
      <c r="A105" s="427"/>
      <c r="B105" s="427"/>
      <c r="C105" s="121" t="s">
        <v>119</v>
      </c>
      <c r="D105" s="147"/>
      <c r="E105" s="147" t="str">
        <f t="shared" ref="E105:I105" si="44">IF(E$2="NA","NA","")</f>
        <v/>
      </c>
      <c r="F105" s="147" t="str">
        <f t="shared" si="44"/>
        <v/>
      </c>
      <c r="G105" s="147" t="str">
        <f t="shared" si="44"/>
        <v/>
      </c>
      <c r="H105" s="147" t="str">
        <f t="shared" si="44"/>
        <v/>
      </c>
      <c r="I105" s="147" t="str">
        <f t="shared" si="44"/>
        <v/>
      </c>
      <c r="J105" s="427"/>
      <c r="K105" s="55"/>
      <c r="L105" s="55"/>
      <c r="M105" s="55"/>
      <c r="N105" s="55"/>
      <c r="O105" s="55"/>
      <c r="P105" s="55"/>
      <c r="Q105" s="55"/>
      <c r="R105" s="55"/>
      <c r="S105" s="55"/>
      <c r="T105" s="55"/>
      <c r="U105" s="55"/>
      <c r="V105" s="55"/>
      <c r="W105" s="55"/>
      <c r="X105" s="55"/>
      <c r="Y105" s="55"/>
      <c r="Z105" s="55"/>
    </row>
    <row r="106" spans="1:26" ht="15.75" customHeight="1" x14ac:dyDescent="0.3">
      <c r="A106" s="427"/>
      <c r="B106" s="427"/>
      <c r="C106" s="144" t="s">
        <v>120</v>
      </c>
      <c r="D106" s="147"/>
      <c r="E106" s="147" t="str">
        <f t="shared" ref="E106:I106" si="45">IF(E$2="NA","NA","")</f>
        <v/>
      </c>
      <c r="F106" s="147" t="str">
        <f t="shared" si="45"/>
        <v/>
      </c>
      <c r="G106" s="147" t="str">
        <f t="shared" si="45"/>
        <v/>
      </c>
      <c r="H106" s="147" t="str">
        <f t="shared" si="45"/>
        <v/>
      </c>
      <c r="I106" s="147" t="str">
        <f t="shared" si="45"/>
        <v/>
      </c>
      <c r="J106" s="427"/>
      <c r="K106" s="55"/>
      <c r="L106" s="55"/>
      <c r="M106" s="55"/>
      <c r="N106" s="55"/>
      <c r="O106" s="55"/>
      <c r="P106" s="55"/>
      <c r="Q106" s="55"/>
      <c r="R106" s="55"/>
      <c r="S106" s="55"/>
      <c r="T106" s="55"/>
      <c r="U106" s="55"/>
      <c r="V106" s="55"/>
      <c r="W106" s="55"/>
      <c r="X106" s="55"/>
      <c r="Y106" s="55"/>
      <c r="Z106" s="55"/>
    </row>
    <row r="107" spans="1:26" ht="15.75" customHeight="1" x14ac:dyDescent="0.3">
      <c r="A107" s="427"/>
      <c r="B107" s="427"/>
      <c r="C107" s="144" t="s">
        <v>116</v>
      </c>
      <c r="D107" s="147"/>
      <c r="E107" s="147" t="str">
        <f t="shared" ref="E107:I107" si="46">IF(E$2="NA","NA","")</f>
        <v/>
      </c>
      <c r="F107" s="147" t="str">
        <f t="shared" si="46"/>
        <v/>
      </c>
      <c r="G107" s="147" t="str">
        <f t="shared" si="46"/>
        <v/>
      </c>
      <c r="H107" s="147" t="str">
        <f t="shared" si="46"/>
        <v/>
      </c>
      <c r="I107" s="147" t="str">
        <f t="shared" si="46"/>
        <v/>
      </c>
      <c r="J107" s="427"/>
      <c r="K107" s="55"/>
      <c r="L107" s="55"/>
      <c r="M107" s="55"/>
      <c r="N107" s="55"/>
      <c r="O107" s="55"/>
      <c r="P107" s="55"/>
      <c r="Q107" s="55"/>
      <c r="R107" s="55"/>
      <c r="S107" s="55"/>
      <c r="T107" s="55"/>
      <c r="U107" s="55"/>
      <c r="V107" s="55"/>
      <c r="W107" s="55"/>
      <c r="X107" s="55"/>
      <c r="Y107" s="55"/>
      <c r="Z107" s="55"/>
    </row>
    <row r="108" spans="1:26" ht="15.75" customHeight="1" x14ac:dyDescent="0.3">
      <c r="A108" s="427"/>
      <c r="B108" s="427"/>
      <c r="C108" s="146" t="s">
        <v>121</v>
      </c>
      <c r="D108" s="147"/>
      <c r="E108" s="147" t="str">
        <f t="shared" ref="E108:I108" si="47">IF(E$2="NA","NA","")</f>
        <v/>
      </c>
      <c r="F108" s="147" t="str">
        <f t="shared" si="47"/>
        <v/>
      </c>
      <c r="G108" s="147" t="str">
        <f t="shared" si="47"/>
        <v/>
      </c>
      <c r="H108" s="147" t="str">
        <f t="shared" si="47"/>
        <v/>
      </c>
      <c r="I108" s="147" t="str">
        <f t="shared" si="47"/>
        <v/>
      </c>
      <c r="J108" s="427"/>
      <c r="K108" s="55"/>
      <c r="L108" s="55"/>
      <c r="M108" s="55"/>
      <c r="N108" s="55"/>
      <c r="O108" s="55"/>
      <c r="P108" s="55"/>
      <c r="Q108" s="55"/>
      <c r="R108" s="55"/>
      <c r="S108" s="55"/>
      <c r="T108" s="55"/>
      <c r="U108" s="55"/>
      <c r="V108" s="55"/>
      <c r="W108" s="55"/>
      <c r="X108" s="55"/>
      <c r="Y108" s="55"/>
      <c r="Z108" s="55"/>
    </row>
    <row r="109" spans="1:26" ht="15.75" customHeight="1" x14ac:dyDescent="0.3">
      <c r="A109" s="427"/>
      <c r="B109" s="427"/>
      <c r="C109" s="146" t="s">
        <v>122</v>
      </c>
      <c r="D109" s="147"/>
      <c r="E109" s="147"/>
      <c r="F109" s="147"/>
      <c r="G109" s="147" t="str">
        <f t="shared" ref="G109:I109" si="48">IF(G$2="NA","NA","")</f>
        <v/>
      </c>
      <c r="H109" s="147" t="str">
        <f t="shared" si="48"/>
        <v/>
      </c>
      <c r="I109" s="147" t="str">
        <f t="shared" si="48"/>
        <v/>
      </c>
      <c r="J109" s="427"/>
      <c r="K109" s="55"/>
      <c r="L109" s="55"/>
      <c r="M109" s="55"/>
      <c r="N109" s="55"/>
      <c r="O109" s="55"/>
      <c r="P109" s="55"/>
      <c r="Q109" s="55"/>
      <c r="R109" s="55"/>
      <c r="S109" s="55"/>
      <c r="T109" s="55"/>
      <c r="U109" s="55"/>
      <c r="V109" s="55"/>
      <c r="W109" s="55"/>
      <c r="X109" s="55"/>
      <c r="Y109" s="55"/>
      <c r="Z109" s="55"/>
    </row>
    <row r="110" spans="1:26" ht="15.75" customHeight="1" x14ac:dyDescent="0.3">
      <c r="A110" s="427"/>
      <c r="B110" s="427"/>
      <c r="C110" s="121" t="s">
        <v>123</v>
      </c>
      <c r="D110" s="147"/>
      <c r="E110" s="147" t="str">
        <f t="shared" ref="E110:I110" si="49">IF(E$2="NA","NA","")</f>
        <v/>
      </c>
      <c r="F110" s="147" t="str">
        <f t="shared" si="49"/>
        <v/>
      </c>
      <c r="G110" s="147" t="str">
        <f t="shared" si="49"/>
        <v/>
      </c>
      <c r="H110" s="147" t="str">
        <f t="shared" si="49"/>
        <v/>
      </c>
      <c r="I110" s="147" t="str">
        <f t="shared" si="49"/>
        <v/>
      </c>
      <c r="J110" s="427"/>
      <c r="K110" s="55"/>
      <c r="L110" s="55"/>
      <c r="M110" s="55"/>
      <c r="N110" s="55"/>
      <c r="O110" s="55"/>
      <c r="P110" s="55"/>
      <c r="Q110" s="55"/>
      <c r="R110" s="55"/>
      <c r="S110" s="55"/>
      <c r="T110" s="55"/>
      <c r="U110" s="55"/>
      <c r="V110" s="55"/>
      <c r="W110" s="55"/>
      <c r="X110" s="55"/>
      <c r="Y110" s="55"/>
      <c r="Z110" s="55"/>
    </row>
    <row r="111" spans="1:26" ht="15.75" customHeight="1" x14ac:dyDescent="0.3">
      <c r="A111" s="427"/>
      <c r="B111" s="427"/>
      <c r="C111" s="121" t="s">
        <v>124</v>
      </c>
      <c r="D111" s="147"/>
      <c r="E111" s="147">
        <v>1</v>
      </c>
      <c r="F111" s="147"/>
      <c r="G111" s="147"/>
      <c r="H111" s="147"/>
      <c r="I111" s="147"/>
      <c r="J111" s="427"/>
      <c r="K111" s="55"/>
      <c r="L111" s="55"/>
      <c r="M111" s="55"/>
      <c r="N111" s="55"/>
      <c r="O111" s="55"/>
      <c r="P111" s="55"/>
      <c r="Q111" s="55"/>
      <c r="R111" s="55"/>
      <c r="S111" s="55"/>
      <c r="T111" s="55"/>
      <c r="U111" s="55"/>
      <c r="V111" s="55"/>
      <c r="W111" s="55"/>
      <c r="X111" s="55"/>
      <c r="Y111" s="55"/>
      <c r="Z111" s="55"/>
    </row>
    <row r="112" spans="1:26" ht="15.75" customHeight="1" x14ac:dyDescent="0.3">
      <c r="A112" s="427"/>
      <c r="B112" s="427"/>
      <c r="C112" s="144" t="s">
        <v>125</v>
      </c>
      <c r="D112" s="147"/>
      <c r="E112" s="147" t="str">
        <f t="shared" ref="E112:I112" si="50">IF(E$2="NA","NA","")</f>
        <v/>
      </c>
      <c r="F112" s="147" t="str">
        <f t="shared" si="50"/>
        <v/>
      </c>
      <c r="G112" s="147" t="str">
        <f t="shared" si="50"/>
        <v/>
      </c>
      <c r="H112" s="147" t="str">
        <f t="shared" si="50"/>
        <v/>
      </c>
      <c r="I112" s="147" t="str">
        <f t="shared" si="50"/>
        <v/>
      </c>
      <c r="J112" s="427"/>
      <c r="K112" s="55"/>
      <c r="L112" s="55"/>
      <c r="M112" s="55"/>
      <c r="N112" s="55"/>
      <c r="O112" s="55"/>
      <c r="P112" s="55"/>
      <c r="Q112" s="55"/>
      <c r="R112" s="55"/>
      <c r="S112" s="55"/>
      <c r="T112" s="55"/>
      <c r="U112" s="55"/>
      <c r="V112" s="55"/>
      <c r="W112" s="55"/>
      <c r="X112" s="55"/>
      <c r="Y112" s="55"/>
      <c r="Z112" s="55"/>
    </row>
    <row r="113" spans="1:26" ht="15.75" customHeight="1" x14ac:dyDescent="0.3">
      <c r="A113" s="427"/>
      <c r="B113" s="427"/>
      <c r="C113" s="146" t="s">
        <v>126</v>
      </c>
      <c r="D113" s="147"/>
      <c r="E113" s="147">
        <v>1</v>
      </c>
      <c r="F113" s="147">
        <v>1</v>
      </c>
      <c r="G113" s="147">
        <v>1</v>
      </c>
      <c r="H113" s="147">
        <v>1</v>
      </c>
      <c r="I113" s="147">
        <v>1</v>
      </c>
      <c r="J113" s="427"/>
      <c r="K113" s="55"/>
      <c r="L113" s="55"/>
      <c r="M113" s="55"/>
      <c r="N113" s="55"/>
      <c r="O113" s="55"/>
      <c r="P113" s="55"/>
      <c r="Q113" s="55"/>
      <c r="R113" s="55"/>
      <c r="S113" s="55"/>
      <c r="T113" s="55"/>
      <c r="U113" s="55"/>
      <c r="V113" s="55"/>
      <c r="W113" s="55"/>
      <c r="X113" s="55"/>
      <c r="Y113" s="55"/>
      <c r="Z113" s="55"/>
    </row>
    <row r="114" spans="1:26" ht="15.75" customHeight="1" x14ac:dyDescent="0.3">
      <c r="A114" s="427"/>
      <c r="B114" s="427"/>
      <c r="C114" s="146" t="s">
        <v>127</v>
      </c>
      <c r="D114" s="147"/>
      <c r="E114" s="147"/>
      <c r="F114" s="147"/>
      <c r="G114" s="147"/>
      <c r="H114" s="147"/>
      <c r="I114" s="147"/>
      <c r="J114" s="427"/>
      <c r="K114" s="55"/>
      <c r="L114" s="55"/>
      <c r="M114" s="55"/>
      <c r="N114" s="55"/>
      <c r="O114" s="55"/>
      <c r="P114" s="55"/>
      <c r="Q114" s="55"/>
      <c r="R114" s="55"/>
      <c r="S114" s="55"/>
      <c r="T114" s="55"/>
      <c r="U114" s="55"/>
      <c r="V114" s="55"/>
      <c r="W114" s="55"/>
      <c r="X114" s="55"/>
      <c r="Y114" s="55"/>
      <c r="Z114" s="55"/>
    </row>
    <row r="115" spans="1:26" ht="15.75" customHeight="1" x14ac:dyDescent="0.3">
      <c r="A115" s="427"/>
      <c r="B115" s="427"/>
      <c r="C115" s="121" t="s">
        <v>128</v>
      </c>
      <c r="D115" s="147"/>
      <c r="E115" s="147" t="str">
        <f t="shared" ref="E115:I115" si="51">IF(E$2="NA","NA","")</f>
        <v/>
      </c>
      <c r="F115" s="147" t="str">
        <f t="shared" si="51"/>
        <v/>
      </c>
      <c r="G115" s="147" t="str">
        <f t="shared" si="51"/>
        <v/>
      </c>
      <c r="H115" s="147" t="str">
        <f t="shared" si="51"/>
        <v/>
      </c>
      <c r="I115" s="147" t="str">
        <f t="shared" si="51"/>
        <v/>
      </c>
      <c r="J115" s="427"/>
      <c r="K115" s="55"/>
      <c r="L115" s="55"/>
      <c r="M115" s="55"/>
      <c r="N115" s="55"/>
      <c r="O115" s="55"/>
      <c r="P115" s="55"/>
      <c r="Q115" s="55"/>
      <c r="R115" s="55"/>
      <c r="S115" s="55"/>
      <c r="T115" s="55"/>
      <c r="U115" s="55"/>
      <c r="V115" s="55"/>
      <c r="W115" s="55"/>
      <c r="X115" s="55"/>
      <c r="Y115" s="55"/>
      <c r="Z115" s="55"/>
    </row>
    <row r="116" spans="1:26" ht="15.75" customHeight="1" x14ac:dyDescent="0.3">
      <c r="A116" s="427"/>
      <c r="B116" s="427"/>
      <c r="C116" s="121" t="s">
        <v>129</v>
      </c>
      <c r="D116" s="147"/>
      <c r="E116" s="160"/>
      <c r="F116" s="160"/>
      <c r="G116" s="160"/>
      <c r="H116" s="160"/>
      <c r="I116" s="160"/>
      <c r="J116" s="427"/>
      <c r="K116" s="55"/>
      <c r="L116" s="55"/>
      <c r="M116" s="55"/>
      <c r="N116" s="55"/>
      <c r="O116" s="55"/>
      <c r="P116" s="55"/>
      <c r="Q116" s="55"/>
      <c r="R116" s="55"/>
      <c r="S116" s="55"/>
      <c r="T116" s="55"/>
      <c r="U116" s="55"/>
      <c r="V116" s="55"/>
      <c r="W116" s="55"/>
      <c r="X116" s="55"/>
      <c r="Y116" s="55"/>
      <c r="Z116" s="55"/>
    </row>
    <row r="117" spans="1:26" ht="15.75" customHeight="1" x14ac:dyDescent="0.3">
      <c r="A117" s="427"/>
      <c r="B117" s="427"/>
      <c r="C117" s="144" t="s">
        <v>130</v>
      </c>
      <c r="D117" s="147">
        <v>1</v>
      </c>
      <c r="E117" s="160">
        <v>1</v>
      </c>
      <c r="F117" s="160">
        <v>1</v>
      </c>
      <c r="G117" s="160"/>
      <c r="H117" s="160">
        <v>1</v>
      </c>
      <c r="I117" s="160">
        <v>1</v>
      </c>
      <c r="J117" s="427"/>
      <c r="K117" s="55"/>
      <c r="L117" s="55"/>
      <c r="M117" s="55"/>
      <c r="N117" s="55"/>
      <c r="O117" s="55"/>
      <c r="P117" s="55"/>
      <c r="Q117" s="55"/>
      <c r="R117" s="55"/>
      <c r="S117" s="55"/>
      <c r="T117" s="55"/>
      <c r="U117" s="55"/>
      <c r="V117" s="55"/>
      <c r="W117" s="55"/>
      <c r="X117" s="55"/>
      <c r="Y117" s="55"/>
      <c r="Z117" s="55"/>
    </row>
    <row r="118" spans="1:26" ht="15.75" customHeight="1" thickBot="1" x14ac:dyDescent="0.35">
      <c r="A118" s="427"/>
      <c r="B118" s="438"/>
      <c r="C118" s="164" t="s">
        <v>131</v>
      </c>
      <c r="D118" s="147"/>
      <c r="E118" s="160"/>
      <c r="F118" s="160"/>
      <c r="G118" s="160"/>
      <c r="H118" s="160"/>
      <c r="I118" s="160"/>
      <c r="J118" s="433"/>
      <c r="K118" s="55"/>
      <c r="L118" s="55"/>
      <c r="M118" s="55"/>
      <c r="N118" s="55"/>
      <c r="O118" s="55"/>
      <c r="P118" s="55"/>
      <c r="Q118" s="55"/>
      <c r="R118" s="55"/>
      <c r="S118" s="55"/>
      <c r="T118" s="55"/>
      <c r="U118" s="55"/>
      <c r="V118" s="55"/>
      <c r="W118" s="55"/>
      <c r="X118" s="55"/>
      <c r="Y118" s="55"/>
      <c r="Z118" s="55"/>
    </row>
    <row r="119" spans="1:26" ht="15.75" customHeight="1" x14ac:dyDescent="0.3">
      <c r="A119" s="427"/>
      <c r="B119" s="437" t="s">
        <v>132</v>
      </c>
      <c r="C119" s="107" t="s">
        <v>133</v>
      </c>
      <c r="D119" s="165"/>
      <c r="E119" s="166"/>
      <c r="F119" s="166"/>
      <c r="G119" s="166"/>
      <c r="H119" s="166"/>
      <c r="I119" s="166"/>
      <c r="J119" s="436" t="s">
        <v>134</v>
      </c>
      <c r="K119" s="55"/>
      <c r="L119" s="55"/>
      <c r="M119" s="55"/>
      <c r="N119" s="55"/>
      <c r="O119" s="55"/>
      <c r="P119" s="55"/>
      <c r="Q119" s="55"/>
      <c r="R119" s="55"/>
      <c r="S119" s="55"/>
      <c r="T119" s="55"/>
      <c r="U119" s="55"/>
      <c r="V119" s="55"/>
      <c r="W119" s="55"/>
      <c r="X119" s="55"/>
      <c r="Y119" s="55"/>
      <c r="Z119" s="55"/>
    </row>
    <row r="120" spans="1:26" ht="14.25" customHeight="1" x14ac:dyDescent="0.3">
      <c r="A120" s="427"/>
      <c r="B120" s="427"/>
      <c r="C120" s="128" t="s">
        <v>135</v>
      </c>
      <c r="D120" s="167"/>
      <c r="E120" s="99"/>
      <c r="F120" s="99"/>
      <c r="G120" s="99"/>
      <c r="H120" s="99"/>
      <c r="I120" s="99"/>
      <c r="J120" s="427"/>
      <c r="K120" s="55"/>
      <c r="L120" s="55"/>
      <c r="M120" s="55"/>
      <c r="N120" s="55"/>
      <c r="O120" s="55"/>
      <c r="P120" s="55"/>
      <c r="Q120" s="55"/>
      <c r="R120" s="55"/>
      <c r="S120" s="55"/>
      <c r="T120" s="55"/>
      <c r="U120" s="55"/>
      <c r="V120" s="55"/>
      <c r="W120" s="55"/>
      <c r="X120" s="55"/>
      <c r="Y120" s="55"/>
      <c r="Z120" s="55"/>
    </row>
    <row r="121" spans="1:26" ht="14.25" customHeight="1" x14ac:dyDescent="0.3">
      <c r="A121" s="427"/>
      <c r="B121" s="427"/>
      <c r="C121" s="128" t="s">
        <v>136</v>
      </c>
      <c r="D121" s="167"/>
      <c r="E121" s="99"/>
      <c r="F121" s="99"/>
      <c r="G121" s="99"/>
      <c r="H121" s="99"/>
      <c r="I121" s="99"/>
      <c r="J121" s="427"/>
      <c r="K121" s="55"/>
      <c r="L121" s="55"/>
      <c r="M121" s="55"/>
      <c r="N121" s="55"/>
      <c r="O121" s="55"/>
      <c r="P121" s="55"/>
      <c r="Q121" s="55"/>
      <c r="R121" s="55"/>
      <c r="S121" s="55"/>
      <c r="T121" s="55"/>
      <c r="U121" s="55"/>
      <c r="V121" s="55"/>
      <c r="W121" s="55"/>
      <c r="X121" s="55"/>
      <c r="Y121" s="55"/>
      <c r="Z121" s="55"/>
    </row>
    <row r="122" spans="1:26" ht="14.25" customHeight="1" x14ac:dyDescent="0.3">
      <c r="A122" s="427"/>
      <c r="B122" s="427"/>
      <c r="C122" s="128" t="s">
        <v>137</v>
      </c>
      <c r="D122" s="167"/>
      <c r="E122" s="99"/>
      <c r="F122" s="99"/>
      <c r="G122" s="99"/>
      <c r="H122" s="99"/>
      <c r="I122" s="99"/>
      <c r="J122" s="427"/>
      <c r="K122" s="55"/>
      <c r="L122" s="55"/>
      <c r="M122" s="55"/>
      <c r="N122" s="55"/>
      <c r="O122" s="55"/>
      <c r="P122" s="55"/>
      <c r="Q122" s="55"/>
      <c r="R122" s="55"/>
      <c r="S122" s="55"/>
      <c r="T122" s="55"/>
      <c r="U122" s="55"/>
      <c r="V122" s="55"/>
      <c r="W122" s="55"/>
      <c r="X122" s="55"/>
      <c r="Y122" s="55"/>
      <c r="Z122" s="55"/>
    </row>
    <row r="123" spans="1:26" ht="14.25" customHeight="1" x14ac:dyDescent="0.3">
      <c r="A123" s="427"/>
      <c r="B123" s="427"/>
      <c r="C123" s="128" t="s">
        <v>138</v>
      </c>
      <c r="D123" s="167"/>
      <c r="E123" s="99"/>
      <c r="F123" s="99"/>
      <c r="G123" s="99"/>
      <c r="H123" s="99"/>
      <c r="I123" s="99"/>
      <c r="J123" s="427"/>
      <c r="K123" s="55"/>
      <c r="L123" s="55"/>
      <c r="M123" s="55"/>
      <c r="N123" s="55"/>
      <c r="O123" s="55"/>
      <c r="P123" s="55"/>
      <c r="Q123" s="55"/>
      <c r="R123" s="55"/>
      <c r="S123" s="55"/>
      <c r="T123" s="55"/>
      <c r="U123" s="55"/>
      <c r="V123" s="55"/>
      <c r="W123" s="55"/>
      <c r="X123" s="55"/>
      <c r="Y123" s="55"/>
      <c r="Z123" s="55"/>
    </row>
    <row r="124" spans="1:26" ht="14.25" customHeight="1" x14ac:dyDescent="0.3">
      <c r="A124" s="427"/>
      <c r="B124" s="427"/>
      <c r="C124" s="128" t="s">
        <v>139</v>
      </c>
      <c r="D124" s="167"/>
      <c r="E124" s="99"/>
      <c r="F124" s="99"/>
      <c r="G124" s="99"/>
      <c r="H124" s="99"/>
      <c r="I124" s="99"/>
      <c r="J124" s="427"/>
      <c r="K124" s="55"/>
      <c r="L124" s="55"/>
      <c r="M124" s="55"/>
      <c r="N124" s="55"/>
      <c r="O124" s="55"/>
      <c r="P124" s="55"/>
      <c r="Q124" s="55"/>
      <c r="R124" s="55"/>
      <c r="S124" s="55"/>
      <c r="T124" s="55"/>
      <c r="U124" s="55"/>
      <c r="V124" s="55"/>
      <c r="W124" s="55"/>
      <c r="X124" s="55"/>
      <c r="Y124" s="55"/>
      <c r="Z124" s="55"/>
    </row>
    <row r="125" spans="1:26" ht="14.25" customHeight="1" x14ac:dyDescent="0.3">
      <c r="A125" s="427"/>
      <c r="B125" s="427"/>
      <c r="C125" s="131" t="s">
        <v>140</v>
      </c>
      <c r="D125" s="168"/>
      <c r="E125" s="169"/>
      <c r="F125" s="169"/>
      <c r="G125" s="169"/>
      <c r="H125" s="169"/>
      <c r="I125" s="169"/>
      <c r="J125" s="427"/>
      <c r="K125" s="55"/>
      <c r="L125" s="55"/>
      <c r="M125" s="55"/>
      <c r="N125" s="55"/>
      <c r="O125" s="55"/>
      <c r="P125" s="55"/>
      <c r="Q125" s="55"/>
      <c r="R125" s="55"/>
      <c r="S125" s="55"/>
      <c r="T125" s="55"/>
      <c r="U125" s="55"/>
      <c r="V125" s="55"/>
      <c r="W125" s="55"/>
      <c r="X125" s="55"/>
      <c r="Y125" s="55"/>
      <c r="Z125" s="55"/>
    </row>
    <row r="126" spans="1:26" ht="15.75" customHeight="1" x14ac:dyDescent="0.3">
      <c r="A126" s="427"/>
      <c r="B126" s="427"/>
      <c r="C126" s="170" t="s">
        <v>141</v>
      </c>
      <c r="D126" s="168"/>
      <c r="E126" s="169"/>
      <c r="F126" s="169"/>
      <c r="G126" s="169"/>
      <c r="H126" s="169"/>
      <c r="I126" s="169"/>
      <c r="J126" s="427"/>
      <c r="K126" s="55"/>
      <c r="L126" s="55"/>
      <c r="M126" s="55"/>
      <c r="N126" s="55"/>
      <c r="O126" s="55"/>
      <c r="P126" s="55"/>
      <c r="Q126" s="55"/>
      <c r="R126" s="55"/>
      <c r="S126" s="55"/>
      <c r="T126" s="55"/>
      <c r="U126" s="55"/>
      <c r="V126" s="55"/>
      <c r="W126" s="55"/>
      <c r="X126" s="55"/>
      <c r="Y126" s="55"/>
      <c r="Z126" s="55"/>
    </row>
    <row r="127" spans="1:26" ht="15.75" customHeight="1" x14ac:dyDescent="0.3">
      <c r="A127" s="427"/>
      <c r="B127" s="427"/>
      <c r="C127" s="170" t="s">
        <v>142</v>
      </c>
      <c r="D127" s="168"/>
      <c r="E127" s="169"/>
      <c r="F127" s="169"/>
      <c r="G127" s="169"/>
      <c r="H127" s="169"/>
      <c r="I127" s="169"/>
      <c r="J127" s="427"/>
      <c r="K127" s="55"/>
      <c r="L127" s="55"/>
      <c r="M127" s="55"/>
      <c r="N127" s="55"/>
      <c r="O127" s="55"/>
      <c r="P127" s="55"/>
      <c r="Q127" s="55"/>
      <c r="R127" s="55"/>
      <c r="S127" s="55"/>
      <c r="T127" s="55"/>
      <c r="U127" s="55"/>
      <c r="V127" s="55"/>
      <c r="W127" s="55"/>
      <c r="X127" s="55"/>
      <c r="Y127" s="55"/>
      <c r="Z127" s="55"/>
    </row>
    <row r="128" spans="1:26" ht="15.75" customHeight="1" x14ac:dyDescent="0.3">
      <c r="A128" s="427"/>
      <c r="B128" s="427"/>
      <c r="C128" s="131" t="s">
        <v>143</v>
      </c>
      <c r="D128" s="168"/>
      <c r="E128" s="169"/>
      <c r="F128" s="169"/>
      <c r="G128" s="169"/>
      <c r="H128" s="169"/>
      <c r="I128" s="169"/>
      <c r="J128" s="427"/>
      <c r="K128" s="55"/>
      <c r="L128" s="55"/>
      <c r="M128" s="55"/>
      <c r="N128" s="55"/>
      <c r="O128" s="55"/>
      <c r="P128" s="55"/>
      <c r="Q128" s="55"/>
      <c r="R128" s="55"/>
      <c r="S128" s="55"/>
      <c r="T128" s="55"/>
      <c r="U128" s="55"/>
      <c r="V128" s="55"/>
      <c r="W128" s="55"/>
      <c r="X128" s="55"/>
      <c r="Y128" s="55"/>
      <c r="Z128" s="55"/>
    </row>
    <row r="129" spans="1:26" ht="15.75" customHeight="1" x14ac:dyDescent="0.3">
      <c r="A129" s="427"/>
      <c r="B129" s="427"/>
      <c r="C129" s="131" t="s">
        <v>144</v>
      </c>
      <c r="D129" s="168"/>
      <c r="E129" s="169"/>
      <c r="F129" s="169"/>
      <c r="G129" s="169"/>
      <c r="H129" s="169"/>
      <c r="I129" s="169"/>
      <c r="J129" s="427"/>
      <c r="K129" s="55"/>
      <c r="L129" s="55"/>
      <c r="M129" s="55"/>
      <c r="N129" s="55"/>
      <c r="O129" s="55"/>
      <c r="P129" s="55"/>
      <c r="Q129" s="55"/>
      <c r="R129" s="55"/>
      <c r="S129" s="55"/>
      <c r="T129" s="55"/>
      <c r="U129" s="55"/>
      <c r="V129" s="55"/>
      <c r="W129" s="55"/>
      <c r="X129" s="55"/>
      <c r="Y129" s="55"/>
      <c r="Z129" s="55"/>
    </row>
    <row r="130" spans="1:26" ht="15.75" customHeight="1" x14ac:dyDescent="0.3">
      <c r="A130" s="427"/>
      <c r="B130" s="427"/>
      <c r="C130" s="132" t="s">
        <v>145</v>
      </c>
      <c r="D130" s="168"/>
      <c r="E130" s="169"/>
      <c r="F130" s="169"/>
      <c r="G130" s="169"/>
      <c r="H130" s="169"/>
      <c r="I130" s="169"/>
      <c r="J130" s="427"/>
      <c r="K130" s="55"/>
      <c r="L130" s="55"/>
      <c r="M130" s="55"/>
      <c r="N130" s="55"/>
      <c r="O130" s="55"/>
      <c r="P130" s="55"/>
      <c r="Q130" s="55"/>
      <c r="R130" s="55"/>
      <c r="S130" s="55"/>
      <c r="T130" s="55"/>
      <c r="U130" s="55"/>
      <c r="V130" s="55"/>
      <c r="W130" s="55"/>
      <c r="X130" s="55"/>
      <c r="Y130" s="55"/>
      <c r="Z130" s="55"/>
    </row>
    <row r="131" spans="1:26" ht="15.75" customHeight="1" x14ac:dyDescent="0.3">
      <c r="A131" s="427"/>
      <c r="B131" s="427"/>
      <c r="C131" s="128" t="s">
        <v>146</v>
      </c>
      <c r="D131" s="168"/>
      <c r="E131" s="169"/>
      <c r="F131" s="169"/>
      <c r="G131" s="169"/>
      <c r="H131" s="169"/>
      <c r="I131" s="169"/>
      <c r="J131" s="427"/>
      <c r="K131" s="55"/>
      <c r="L131" s="55"/>
      <c r="M131" s="55"/>
      <c r="N131" s="55"/>
      <c r="O131" s="55"/>
      <c r="P131" s="55"/>
      <c r="Q131" s="55"/>
      <c r="R131" s="55"/>
      <c r="S131" s="55"/>
      <c r="T131" s="55"/>
      <c r="U131" s="55"/>
      <c r="V131" s="55"/>
      <c r="W131" s="55"/>
      <c r="X131" s="55"/>
      <c r="Y131" s="55"/>
      <c r="Z131" s="55"/>
    </row>
    <row r="132" spans="1:26" ht="15.75" customHeight="1" thickBot="1" x14ac:dyDescent="0.35">
      <c r="A132" s="427"/>
      <c r="B132" s="441"/>
      <c r="C132" s="171" t="s">
        <v>147</v>
      </c>
      <c r="D132" s="172"/>
      <c r="E132" s="173"/>
      <c r="F132" s="173"/>
      <c r="G132" s="173"/>
      <c r="H132" s="173"/>
      <c r="I132" s="173"/>
      <c r="J132" s="433"/>
      <c r="K132" s="55"/>
      <c r="L132" s="55"/>
      <c r="M132" s="55"/>
      <c r="N132" s="55"/>
      <c r="O132" s="55"/>
      <c r="P132" s="55"/>
      <c r="Q132" s="55"/>
      <c r="R132" s="55"/>
      <c r="S132" s="55"/>
      <c r="T132" s="55"/>
      <c r="U132" s="55"/>
      <c r="V132" s="55"/>
      <c r="W132" s="55"/>
      <c r="X132" s="55"/>
      <c r="Y132" s="55"/>
      <c r="Z132" s="55"/>
    </row>
    <row r="133" spans="1:26" ht="15.75" customHeight="1" thickBot="1" x14ac:dyDescent="0.35">
      <c r="A133" s="427"/>
      <c r="B133" s="442" t="s">
        <v>148</v>
      </c>
      <c r="C133" s="174" t="s">
        <v>149</v>
      </c>
      <c r="D133" s="175">
        <v>1</v>
      </c>
      <c r="E133" s="176">
        <v>1</v>
      </c>
      <c r="F133" s="176">
        <v>1</v>
      </c>
      <c r="G133" s="176">
        <v>1</v>
      </c>
      <c r="H133" s="176">
        <v>1</v>
      </c>
      <c r="I133" s="177">
        <v>1</v>
      </c>
      <c r="J133" s="178" t="s">
        <v>150</v>
      </c>
      <c r="K133" s="55"/>
      <c r="L133" s="55"/>
      <c r="M133" s="55"/>
      <c r="N133" s="55"/>
      <c r="O133" s="55"/>
      <c r="P133" s="55"/>
      <c r="Q133" s="55"/>
      <c r="R133" s="55"/>
      <c r="S133" s="55"/>
      <c r="T133" s="55"/>
      <c r="U133" s="55"/>
      <c r="V133" s="55"/>
      <c r="W133" s="55"/>
      <c r="X133" s="55"/>
      <c r="Y133" s="55"/>
      <c r="Z133" s="55"/>
    </row>
    <row r="134" spans="1:26" ht="29.25" customHeight="1" x14ac:dyDescent="0.3">
      <c r="A134" s="427"/>
      <c r="B134" s="443"/>
      <c r="C134" s="182" t="s">
        <v>151</v>
      </c>
      <c r="D134" s="183"/>
      <c r="E134" s="85"/>
      <c r="F134" s="184"/>
      <c r="G134" s="185"/>
      <c r="H134" s="85"/>
      <c r="I134" s="186"/>
      <c r="J134" s="436" t="s">
        <v>117</v>
      </c>
      <c r="K134" s="55"/>
      <c r="L134" s="55"/>
      <c r="M134" s="55"/>
      <c r="N134" s="55"/>
      <c r="O134" s="55"/>
      <c r="P134" s="55"/>
      <c r="Q134" s="55"/>
      <c r="R134" s="55"/>
      <c r="S134" s="55"/>
      <c r="T134" s="55"/>
      <c r="U134" s="55"/>
      <c r="V134" s="55"/>
      <c r="W134" s="55"/>
      <c r="X134" s="55"/>
      <c r="Y134" s="55"/>
      <c r="Z134" s="55"/>
    </row>
    <row r="135" spans="1:26" ht="15.75" customHeight="1" thickBot="1" x14ac:dyDescent="0.35">
      <c r="A135" s="433"/>
      <c r="B135" s="444"/>
      <c r="C135" s="174" t="s">
        <v>152</v>
      </c>
      <c r="D135" s="187"/>
      <c r="E135" s="240"/>
      <c r="F135" s="188"/>
      <c r="G135" s="184"/>
      <c r="H135" s="189"/>
      <c r="I135" s="190"/>
      <c r="J135" s="438"/>
      <c r="K135" s="55"/>
      <c r="L135" s="55"/>
      <c r="M135" s="55"/>
      <c r="N135" s="55"/>
      <c r="O135" s="55"/>
      <c r="P135" s="55"/>
      <c r="Q135" s="55"/>
      <c r="R135" s="55"/>
      <c r="S135" s="55"/>
      <c r="T135" s="55"/>
      <c r="U135" s="55"/>
      <c r="V135" s="55"/>
      <c r="W135" s="55"/>
      <c r="X135" s="55"/>
      <c r="Y135" s="55"/>
      <c r="Z135" s="55"/>
    </row>
    <row r="136" spans="1:26" ht="15.75" customHeight="1" thickBot="1" x14ac:dyDescent="0.35">
      <c r="A136" s="194"/>
      <c r="B136" s="237" t="s">
        <v>153</v>
      </c>
      <c r="C136" s="243"/>
      <c r="D136" s="234" t="s">
        <v>421</v>
      </c>
      <c r="E136" s="234" t="s">
        <v>422</v>
      </c>
      <c r="F136" s="234" t="s">
        <v>423</v>
      </c>
      <c r="G136" s="234" t="s">
        <v>424</v>
      </c>
      <c r="H136" s="234" t="s">
        <v>425</v>
      </c>
      <c r="I136" s="234" t="s">
        <v>426</v>
      </c>
      <c r="J136" s="65" t="s">
        <v>411</v>
      </c>
      <c r="K136" s="55"/>
      <c r="L136" s="55"/>
      <c r="M136" s="55"/>
      <c r="N136" s="55"/>
      <c r="O136" s="55"/>
      <c r="P136" s="55"/>
      <c r="Q136" s="55"/>
      <c r="R136" s="55"/>
      <c r="S136" s="55"/>
      <c r="T136" s="55"/>
      <c r="U136" s="55"/>
      <c r="V136" s="55"/>
      <c r="W136" s="55"/>
      <c r="X136" s="55"/>
      <c r="Y136" s="55"/>
      <c r="Z136" s="55"/>
    </row>
    <row r="137" spans="1:26" ht="15.75" customHeight="1" thickBot="1" x14ac:dyDescent="0.35">
      <c r="A137" s="51" t="s">
        <v>43</v>
      </c>
      <c r="B137" s="52" t="s">
        <v>68</v>
      </c>
      <c r="C137" s="52" t="s">
        <v>69</v>
      </c>
      <c r="D137" s="53">
        <v>1</v>
      </c>
      <c r="E137" s="54">
        <v>2</v>
      </c>
      <c r="F137" s="54">
        <v>3</v>
      </c>
      <c r="G137" s="54">
        <v>4</v>
      </c>
      <c r="H137" s="54">
        <v>5</v>
      </c>
      <c r="I137" s="54">
        <v>6</v>
      </c>
      <c r="J137" s="52" t="s">
        <v>12</v>
      </c>
      <c r="K137" s="55"/>
      <c r="L137" s="55"/>
      <c r="M137" s="55"/>
      <c r="N137" s="55"/>
      <c r="O137" s="55"/>
      <c r="P137" s="55"/>
      <c r="Q137" s="55"/>
      <c r="R137" s="55"/>
      <c r="S137" s="55"/>
      <c r="T137" s="55"/>
      <c r="U137" s="55"/>
      <c r="V137" s="55"/>
      <c r="W137" s="55"/>
      <c r="X137" s="55"/>
      <c r="Y137" s="55"/>
      <c r="Z137" s="55"/>
    </row>
    <row r="138" spans="1:26" ht="15.75" customHeight="1" x14ac:dyDescent="0.3">
      <c r="A138" s="426" t="s">
        <v>159</v>
      </c>
      <c r="B138" s="430" t="s">
        <v>71</v>
      </c>
      <c r="C138" s="56" t="s">
        <v>72</v>
      </c>
      <c r="D138" s="57">
        <v>1</v>
      </c>
      <c r="E138" s="58">
        <v>1</v>
      </c>
      <c r="F138" s="58">
        <v>1</v>
      </c>
      <c r="G138" s="58">
        <v>1</v>
      </c>
      <c r="H138" s="58">
        <v>1</v>
      </c>
      <c r="I138" s="58">
        <v>1</v>
      </c>
      <c r="J138" s="432" t="s">
        <v>73</v>
      </c>
      <c r="K138" s="55"/>
      <c r="L138" s="55"/>
      <c r="M138" s="55"/>
      <c r="N138" s="55"/>
      <c r="O138" s="55"/>
      <c r="P138" s="55"/>
      <c r="Q138" s="55"/>
      <c r="R138" s="55"/>
      <c r="S138" s="55"/>
      <c r="T138" s="55"/>
      <c r="U138" s="55"/>
      <c r="V138" s="55"/>
      <c r="W138" s="55"/>
      <c r="X138" s="55"/>
      <c r="Y138" s="55"/>
      <c r="Z138" s="55"/>
    </row>
    <row r="139" spans="1:26" ht="16.2" thickBot="1" x14ac:dyDescent="0.35">
      <c r="A139" s="427"/>
      <c r="B139" s="431"/>
      <c r="C139" s="59" t="s">
        <v>75</v>
      </c>
      <c r="D139" s="60">
        <v>2</v>
      </c>
      <c r="E139" s="61">
        <v>2</v>
      </c>
      <c r="F139" s="61">
        <v>2</v>
      </c>
      <c r="G139" s="61">
        <v>2</v>
      </c>
      <c r="H139" s="61">
        <v>2</v>
      </c>
      <c r="I139" s="61">
        <v>2</v>
      </c>
      <c r="J139" s="433"/>
      <c r="K139" s="55"/>
      <c r="L139" s="55"/>
      <c r="M139" s="55"/>
      <c r="N139" s="55"/>
      <c r="O139" s="55"/>
      <c r="P139" s="55"/>
      <c r="Q139" s="55"/>
      <c r="R139" s="55"/>
      <c r="S139" s="55"/>
      <c r="T139" s="55"/>
      <c r="U139" s="55"/>
      <c r="V139" s="55"/>
      <c r="W139" s="55"/>
      <c r="X139" s="55"/>
      <c r="Y139" s="55"/>
      <c r="Z139" s="55"/>
    </row>
    <row r="140" spans="1:26" ht="15.6" x14ac:dyDescent="0.3">
      <c r="A140" s="427"/>
      <c r="B140" s="434" t="s">
        <v>76</v>
      </c>
      <c r="C140" s="62" t="s">
        <v>77</v>
      </c>
      <c r="D140" s="63"/>
      <c r="E140" s="64"/>
      <c r="F140" s="64"/>
      <c r="G140" s="64"/>
      <c r="H140" s="64"/>
      <c r="I140" s="64"/>
      <c r="J140" s="436" t="s">
        <v>78</v>
      </c>
      <c r="K140" s="55"/>
      <c r="L140" s="55"/>
      <c r="M140" s="55"/>
      <c r="N140" s="55"/>
      <c r="O140" s="55"/>
      <c r="P140" s="55"/>
      <c r="Q140" s="55"/>
      <c r="R140" s="55"/>
      <c r="S140" s="55"/>
      <c r="T140" s="55"/>
      <c r="U140" s="55"/>
      <c r="V140" s="55"/>
      <c r="W140" s="55"/>
      <c r="X140" s="55"/>
      <c r="Y140" s="55"/>
      <c r="Z140" s="55"/>
    </row>
    <row r="141" spans="1:26" ht="15.6" x14ac:dyDescent="0.3">
      <c r="A141" s="427"/>
      <c r="B141" s="435"/>
      <c r="C141" s="67" t="s">
        <v>79</v>
      </c>
      <c r="D141" s="68"/>
      <c r="E141" s="69"/>
      <c r="F141" s="69"/>
      <c r="G141" s="69"/>
      <c r="H141" s="69"/>
      <c r="I141" s="69"/>
      <c r="J141" s="427"/>
      <c r="K141" s="55"/>
      <c r="L141" s="55"/>
      <c r="M141" s="55"/>
      <c r="N141" s="55"/>
      <c r="O141" s="55"/>
      <c r="P141" s="55"/>
      <c r="Q141" s="55"/>
      <c r="R141" s="55"/>
      <c r="S141" s="55"/>
      <c r="T141" s="55"/>
      <c r="U141" s="55"/>
      <c r="V141" s="55"/>
      <c r="W141" s="55"/>
      <c r="X141" s="55"/>
      <c r="Y141" s="55"/>
      <c r="Z141" s="55"/>
    </row>
    <row r="142" spans="1:26" ht="15.6" x14ac:dyDescent="0.3">
      <c r="A142" s="427"/>
      <c r="B142" s="435"/>
      <c r="C142" s="72" t="s">
        <v>80</v>
      </c>
      <c r="D142" s="68"/>
      <c r="E142" s="69"/>
      <c r="F142" s="69"/>
      <c r="G142" s="69"/>
      <c r="H142" s="69"/>
      <c r="I142" s="69"/>
      <c r="J142" s="427"/>
      <c r="K142" s="55"/>
      <c r="L142" s="55"/>
      <c r="M142" s="55"/>
      <c r="N142" s="55"/>
      <c r="O142" s="55"/>
      <c r="P142" s="55"/>
      <c r="Q142" s="55"/>
      <c r="R142" s="55"/>
      <c r="S142" s="55"/>
      <c r="T142" s="55"/>
      <c r="U142" s="55"/>
      <c r="V142" s="55"/>
      <c r="W142" s="55"/>
      <c r="X142" s="55"/>
      <c r="Y142" s="55"/>
      <c r="Z142" s="55"/>
    </row>
    <row r="143" spans="1:26" ht="15.6" x14ac:dyDescent="0.3">
      <c r="A143" s="427"/>
      <c r="B143" s="435"/>
      <c r="C143" s="73" t="s">
        <v>81</v>
      </c>
      <c r="D143" s="68"/>
      <c r="E143" s="69"/>
      <c r="F143" s="69"/>
      <c r="G143" s="69"/>
      <c r="H143" s="69"/>
      <c r="I143" s="69"/>
      <c r="J143" s="427"/>
      <c r="K143" s="55"/>
      <c r="L143" s="55"/>
      <c r="M143" s="55"/>
      <c r="N143" s="55"/>
      <c r="O143" s="55"/>
      <c r="P143" s="55"/>
      <c r="Q143" s="55"/>
      <c r="R143" s="55"/>
      <c r="S143" s="55"/>
      <c r="T143" s="55"/>
      <c r="U143" s="55"/>
      <c r="V143" s="55"/>
      <c r="W143" s="55"/>
      <c r="X143" s="55"/>
      <c r="Y143" s="55"/>
      <c r="Z143" s="55"/>
    </row>
    <row r="144" spans="1:26" ht="15.6" x14ac:dyDescent="0.3">
      <c r="A144" s="427"/>
      <c r="B144" s="435"/>
      <c r="C144" s="72" t="s">
        <v>82</v>
      </c>
      <c r="D144" s="68"/>
      <c r="E144" s="69"/>
      <c r="F144" s="69"/>
      <c r="G144" s="69"/>
      <c r="H144" s="69"/>
      <c r="I144" s="69"/>
      <c r="J144" s="427"/>
      <c r="K144" s="55"/>
      <c r="L144" s="55"/>
      <c r="M144" s="55"/>
      <c r="N144" s="55"/>
      <c r="O144" s="55"/>
      <c r="P144" s="55"/>
      <c r="Q144" s="55"/>
      <c r="R144" s="55"/>
      <c r="S144" s="55"/>
      <c r="T144" s="55"/>
      <c r="U144" s="55"/>
      <c r="V144" s="55"/>
      <c r="W144" s="55"/>
      <c r="X144" s="55"/>
      <c r="Y144" s="55"/>
      <c r="Z144" s="55"/>
    </row>
    <row r="145" spans="1:26" ht="15.6" x14ac:dyDescent="0.3">
      <c r="A145" s="427"/>
      <c r="B145" s="435"/>
      <c r="C145" s="73" t="s">
        <v>83</v>
      </c>
      <c r="D145" s="68"/>
      <c r="E145" s="69"/>
      <c r="F145" s="69"/>
      <c r="G145" s="69"/>
      <c r="H145" s="69"/>
      <c r="I145" s="69"/>
      <c r="J145" s="427"/>
      <c r="K145" s="55"/>
      <c r="L145" s="55"/>
      <c r="M145" s="55"/>
      <c r="N145" s="55"/>
      <c r="O145" s="55"/>
      <c r="P145" s="55"/>
      <c r="Q145" s="55"/>
      <c r="R145" s="55"/>
      <c r="S145" s="55"/>
      <c r="T145" s="55"/>
      <c r="U145" s="55"/>
      <c r="V145" s="55"/>
      <c r="W145" s="55"/>
      <c r="X145" s="55"/>
      <c r="Y145" s="55"/>
      <c r="Z145" s="55"/>
    </row>
    <row r="146" spans="1:26" ht="15.6" x14ac:dyDescent="0.3">
      <c r="A146" s="427"/>
      <c r="B146" s="435"/>
      <c r="C146" s="73" t="s">
        <v>84</v>
      </c>
      <c r="D146" s="68"/>
      <c r="E146" s="69"/>
      <c r="F146" s="69"/>
      <c r="G146" s="69"/>
      <c r="H146" s="69"/>
      <c r="I146" s="69"/>
      <c r="J146" s="427"/>
      <c r="K146" s="55"/>
      <c r="L146" s="55"/>
      <c r="M146" s="55"/>
      <c r="N146" s="55"/>
      <c r="O146" s="55"/>
      <c r="P146" s="55"/>
      <c r="Q146" s="55"/>
      <c r="R146" s="55"/>
      <c r="S146" s="55"/>
      <c r="T146" s="55"/>
      <c r="U146" s="55"/>
      <c r="V146" s="55"/>
      <c r="W146" s="55"/>
      <c r="X146" s="55"/>
      <c r="Y146" s="55"/>
      <c r="Z146" s="55"/>
    </row>
    <row r="147" spans="1:26" ht="15.6" x14ac:dyDescent="0.3">
      <c r="A147" s="427"/>
      <c r="B147" s="435"/>
      <c r="C147" s="74" t="s">
        <v>85</v>
      </c>
      <c r="D147" s="68"/>
      <c r="E147" s="75"/>
      <c r="F147" s="75"/>
      <c r="G147" s="75"/>
      <c r="H147" s="75"/>
      <c r="I147" s="75"/>
      <c r="J147" s="427"/>
      <c r="K147" s="55"/>
      <c r="L147" s="55"/>
      <c r="M147" s="55"/>
      <c r="N147" s="55"/>
      <c r="O147" s="55"/>
      <c r="P147" s="55"/>
      <c r="Q147" s="55"/>
      <c r="R147" s="55"/>
      <c r="S147" s="55"/>
      <c r="T147" s="55"/>
      <c r="U147" s="55"/>
      <c r="V147" s="55"/>
      <c r="W147" s="55"/>
      <c r="X147" s="55"/>
      <c r="Y147" s="55"/>
      <c r="Z147" s="55"/>
    </row>
    <row r="148" spans="1:26" ht="15.6" x14ac:dyDescent="0.3">
      <c r="A148" s="427"/>
      <c r="B148" s="435"/>
      <c r="C148" s="72" t="s">
        <v>86</v>
      </c>
      <c r="D148" s="78"/>
      <c r="E148" s="79"/>
      <c r="F148" s="79"/>
      <c r="G148" s="79"/>
      <c r="H148" s="79"/>
      <c r="I148" s="79"/>
      <c r="J148" s="427"/>
      <c r="K148" s="55"/>
      <c r="L148" s="55"/>
      <c r="M148" s="55"/>
      <c r="N148" s="55"/>
      <c r="O148" s="55"/>
      <c r="P148" s="55"/>
      <c r="Q148" s="55"/>
      <c r="R148" s="55"/>
      <c r="S148" s="55"/>
      <c r="T148" s="55"/>
      <c r="U148" s="55"/>
      <c r="V148" s="55"/>
      <c r="W148" s="55"/>
      <c r="X148" s="55"/>
      <c r="Y148" s="55"/>
      <c r="Z148" s="55"/>
    </row>
    <row r="149" spans="1:26" ht="15.6" x14ac:dyDescent="0.3">
      <c r="A149" s="427"/>
      <c r="B149" s="435"/>
      <c r="C149" s="84" t="s">
        <v>87</v>
      </c>
      <c r="D149" s="78"/>
      <c r="E149" s="85"/>
      <c r="F149" s="85"/>
      <c r="G149" s="85"/>
      <c r="H149" s="85"/>
      <c r="I149" s="85"/>
      <c r="J149" s="427"/>
      <c r="K149" s="55"/>
      <c r="L149" s="55"/>
      <c r="M149" s="55"/>
      <c r="N149" s="55"/>
      <c r="O149" s="55"/>
      <c r="P149" s="55"/>
      <c r="Q149" s="55"/>
      <c r="R149" s="55"/>
      <c r="S149" s="55"/>
      <c r="T149" s="55"/>
      <c r="U149" s="55"/>
      <c r="V149" s="55"/>
      <c r="W149" s="55"/>
      <c r="X149" s="55"/>
      <c r="Y149" s="55"/>
      <c r="Z149" s="55"/>
    </row>
    <row r="150" spans="1:26" ht="16.2" thickBot="1" x14ac:dyDescent="0.35">
      <c r="A150" s="427"/>
      <c r="B150" s="435"/>
      <c r="C150" s="88" t="s">
        <v>88</v>
      </c>
      <c r="D150" s="89">
        <v>100</v>
      </c>
      <c r="E150" s="90">
        <v>100</v>
      </c>
      <c r="F150" s="90">
        <v>100</v>
      </c>
      <c r="G150" s="90">
        <v>100</v>
      </c>
      <c r="H150" s="90">
        <v>100</v>
      </c>
      <c r="I150" s="90">
        <v>100</v>
      </c>
      <c r="J150" s="427"/>
      <c r="K150" s="55"/>
      <c r="L150" s="55"/>
      <c r="M150" s="55"/>
      <c r="N150" s="55"/>
      <c r="O150" s="55"/>
      <c r="P150" s="55"/>
      <c r="Q150" s="55"/>
      <c r="R150" s="55"/>
      <c r="S150" s="55"/>
      <c r="T150" s="55"/>
      <c r="U150" s="55"/>
      <c r="V150" s="55"/>
      <c r="W150" s="55"/>
      <c r="X150" s="55"/>
      <c r="Y150" s="55"/>
      <c r="Z150" s="55"/>
    </row>
    <row r="151" spans="1:26" ht="16.2" thickBot="1" x14ac:dyDescent="0.35">
      <c r="A151" s="427"/>
      <c r="B151" s="431"/>
      <c r="C151" s="93" t="s">
        <v>89</v>
      </c>
      <c r="D151" s="94">
        <v>100</v>
      </c>
      <c r="E151" s="95">
        <v>100</v>
      </c>
      <c r="F151" s="95">
        <v>100</v>
      </c>
      <c r="G151" s="95">
        <v>100</v>
      </c>
      <c r="H151" s="95">
        <v>100</v>
      </c>
      <c r="I151" s="96">
        <v>100</v>
      </c>
      <c r="J151" s="427"/>
      <c r="K151" s="55"/>
      <c r="L151" s="55"/>
      <c r="M151" s="55"/>
      <c r="N151" s="55"/>
      <c r="O151" s="55"/>
      <c r="P151" s="55"/>
      <c r="Q151" s="55"/>
      <c r="R151" s="55"/>
      <c r="S151" s="55"/>
      <c r="T151" s="55"/>
      <c r="U151" s="55"/>
      <c r="V151" s="55"/>
      <c r="W151" s="55"/>
      <c r="X151" s="55"/>
      <c r="Y151" s="55"/>
      <c r="Z151" s="55"/>
    </row>
    <row r="152" spans="1:26" ht="15.75" customHeight="1" x14ac:dyDescent="0.3">
      <c r="A152" s="427"/>
      <c r="B152" s="430" t="s">
        <v>90</v>
      </c>
      <c r="C152" s="97" t="s">
        <v>91</v>
      </c>
      <c r="D152" s="98"/>
      <c r="E152" s="99"/>
      <c r="F152" s="99"/>
      <c r="G152" s="99"/>
      <c r="H152" s="99"/>
      <c r="I152" s="100"/>
      <c r="J152" s="427"/>
      <c r="K152" s="55"/>
      <c r="L152" s="55"/>
      <c r="M152" s="55"/>
      <c r="N152" s="55"/>
      <c r="O152" s="55"/>
      <c r="P152" s="55"/>
      <c r="Q152" s="55"/>
      <c r="R152" s="55"/>
      <c r="S152" s="55"/>
      <c r="T152" s="55"/>
      <c r="U152" s="55"/>
      <c r="V152" s="55"/>
      <c r="W152" s="55"/>
      <c r="X152" s="55"/>
      <c r="Y152" s="55"/>
      <c r="Z152" s="55"/>
    </row>
    <row r="153" spans="1:26" ht="16.2" thickBot="1" x14ac:dyDescent="0.35">
      <c r="A153" s="427"/>
      <c r="B153" s="431"/>
      <c r="C153" s="101" t="s">
        <v>92</v>
      </c>
      <c r="D153" s="94"/>
      <c r="E153" s="95"/>
      <c r="F153" s="95"/>
      <c r="G153" s="95"/>
      <c r="H153" s="95"/>
      <c r="I153" s="96"/>
      <c r="J153" s="433"/>
      <c r="K153" s="55"/>
      <c r="L153" s="55"/>
      <c r="M153" s="55"/>
      <c r="N153" s="55"/>
      <c r="O153" s="55"/>
      <c r="P153" s="55"/>
      <c r="Q153" s="55"/>
      <c r="R153" s="55"/>
      <c r="S153" s="55"/>
      <c r="T153" s="55"/>
      <c r="U153" s="55"/>
      <c r="V153" s="55"/>
      <c r="W153" s="55"/>
      <c r="X153" s="55"/>
      <c r="Y153" s="55"/>
      <c r="Z153" s="55"/>
    </row>
    <row r="154" spans="1:26" ht="16.2" thickBot="1" x14ac:dyDescent="0.35">
      <c r="A154" s="427"/>
      <c r="B154" s="437" t="s">
        <v>93</v>
      </c>
      <c r="C154" s="93" t="s">
        <v>94</v>
      </c>
      <c r="D154" s="105">
        <v>100</v>
      </c>
      <c r="E154" s="105">
        <v>100</v>
      </c>
      <c r="F154" s="105">
        <v>100</v>
      </c>
      <c r="G154" s="105">
        <v>100</v>
      </c>
      <c r="H154" s="105">
        <v>100</v>
      </c>
      <c r="I154" s="201">
        <v>100</v>
      </c>
      <c r="J154" s="106" t="s">
        <v>78</v>
      </c>
      <c r="K154" s="55"/>
      <c r="L154" s="55"/>
      <c r="M154" s="55"/>
      <c r="N154" s="55"/>
      <c r="O154" s="55"/>
      <c r="P154" s="55"/>
      <c r="Q154" s="55"/>
      <c r="R154" s="55"/>
      <c r="S154" s="55"/>
      <c r="T154" s="55"/>
      <c r="U154" s="55"/>
      <c r="V154" s="55"/>
      <c r="W154" s="55"/>
      <c r="X154" s="55"/>
      <c r="Y154" s="55"/>
      <c r="Z154" s="55"/>
    </row>
    <row r="155" spans="1:26" ht="15.6" x14ac:dyDescent="0.3">
      <c r="A155" s="427"/>
      <c r="B155" s="427"/>
      <c r="C155" s="107" t="s">
        <v>95</v>
      </c>
      <c r="D155" s="108"/>
      <c r="E155" s="109"/>
      <c r="F155" s="110"/>
      <c r="G155" s="109"/>
      <c r="H155" s="109"/>
      <c r="I155" s="111"/>
      <c r="J155" s="436" t="s">
        <v>96</v>
      </c>
      <c r="K155" s="55"/>
      <c r="L155" s="55"/>
      <c r="M155" s="55"/>
      <c r="N155" s="55"/>
      <c r="O155" s="55"/>
      <c r="P155" s="55"/>
      <c r="Q155" s="55"/>
      <c r="R155" s="55"/>
      <c r="S155" s="55"/>
      <c r="T155" s="55"/>
      <c r="U155" s="55"/>
      <c r="V155" s="55"/>
      <c r="W155" s="55"/>
      <c r="X155" s="55"/>
      <c r="Y155" s="55"/>
      <c r="Z155" s="55"/>
    </row>
    <row r="156" spans="1:26" ht="15.6" x14ac:dyDescent="0.3">
      <c r="A156" s="427"/>
      <c r="B156" s="427"/>
      <c r="C156" s="112" t="s">
        <v>97</v>
      </c>
      <c r="D156" s="113">
        <v>100</v>
      </c>
      <c r="E156" s="202">
        <v>100</v>
      </c>
      <c r="F156" s="202">
        <v>100</v>
      </c>
      <c r="G156" s="202">
        <v>100</v>
      </c>
      <c r="H156" s="202">
        <v>100</v>
      </c>
      <c r="I156" s="118">
        <v>100</v>
      </c>
      <c r="J156" s="427"/>
      <c r="K156" s="55"/>
      <c r="L156" s="55"/>
      <c r="M156" s="55"/>
      <c r="N156" s="55"/>
      <c r="O156" s="55"/>
      <c r="P156" s="55"/>
      <c r="Q156" s="55"/>
      <c r="R156" s="55"/>
      <c r="S156" s="55"/>
      <c r="T156" s="55"/>
      <c r="U156" s="55"/>
      <c r="V156" s="55"/>
      <c r="W156" s="55"/>
      <c r="X156" s="55"/>
      <c r="Y156" s="55"/>
      <c r="Z156" s="55"/>
    </row>
    <row r="157" spans="1:26" ht="15.6" x14ac:dyDescent="0.3">
      <c r="A157" s="427"/>
      <c r="B157" s="427"/>
      <c r="C157" s="121" t="s">
        <v>98</v>
      </c>
      <c r="D157" s="122">
        <v>100</v>
      </c>
      <c r="E157" s="114">
        <v>100</v>
      </c>
      <c r="F157" s="114">
        <v>100</v>
      </c>
      <c r="G157" s="114">
        <v>100</v>
      </c>
      <c r="H157" s="124">
        <v>100</v>
      </c>
      <c r="I157" s="127">
        <v>100</v>
      </c>
      <c r="J157" s="427"/>
      <c r="K157" s="55"/>
      <c r="L157" s="55"/>
      <c r="M157" s="55"/>
      <c r="N157" s="55"/>
      <c r="O157" s="55"/>
      <c r="P157" s="55"/>
      <c r="Q157" s="55"/>
      <c r="R157" s="55"/>
      <c r="S157" s="55"/>
      <c r="T157" s="55"/>
      <c r="U157" s="55"/>
      <c r="V157" s="55"/>
      <c r="W157" s="55"/>
      <c r="X157" s="55"/>
      <c r="Y157" s="55"/>
      <c r="Z157" s="55"/>
    </row>
    <row r="158" spans="1:26" ht="15.6" x14ac:dyDescent="0.3">
      <c r="A158" s="427"/>
      <c r="B158" s="427"/>
      <c r="C158" s="128" t="s">
        <v>99</v>
      </c>
      <c r="D158" s="129"/>
      <c r="E158" s="130"/>
      <c r="F158" s="130"/>
      <c r="G158" s="130"/>
      <c r="H158" s="130"/>
      <c r="I158" s="130"/>
      <c r="J158" s="427"/>
      <c r="K158" s="55"/>
      <c r="L158" s="55"/>
      <c r="M158" s="55"/>
      <c r="N158" s="55"/>
      <c r="O158" s="55"/>
      <c r="P158" s="55"/>
      <c r="Q158" s="55"/>
      <c r="R158" s="55"/>
      <c r="S158" s="55"/>
      <c r="T158" s="55"/>
      <c r="U158" s="55"/>
      <c r="V158" s="55"/>
      <c r="W158" s="55"/>
      <c r="X158" s="55"/>
      <c r="Y158" s="55"/>
      <c r="Z158" s="55"/>
    </row>
    <row r="159" spans="1:26" ht="15.6" x14ac:dyDescent="0.3">
      <c r="A159" s="427"/>
      <c r="B159" s="427"/>
      <c r="C159" s="131" t="s">
        <v>100</v>
      </c>
      <c r="D159" s="129"/>
      <c r="E159" s="130"/>
      <c r="F159" s="130"/>
      <c r="G159" s="130"/>
      <c r="H159" s="130"/>
      <c r="I159" s="130"/>
      <c r="J159" s="427"/>
      <c r="K159" s="55"/>
      <c r="L159" s="55"/>
      <c r="M159" s="55"/>
      <c r="N159" s="55"/>
      <c r="O159" s="55"/>
      <c r="P159" s="55"/>
      <c r="Q159" s="55"/>
      <c r="R159" s="55"/>
      <c r="S159" s="55"/>
      <c r="T159" s="55"/>
      <c r="U159" s="55"/>
      <c r="V159" s="55"/>
      <c r="W159" s="55"/>
      <c r="X159" s="55"/>
      <c r="Y159" s="55"/>
      <c r="Z159" s="55"/>
    </row>
    <row r="160" spans="1:26" ht="16.2" thickBot="1" x14ac:dyDescent="0.35">
      <c r="A160" s="427"/>
      <c r="B160" s="438"/>
      <c r="C160" s="132" t="s">
        <v>101</v>
      </c>
      <c r="D160" s="133"/>
      <c r="E160" s="134"/>
      <c r="F160" s="134"/>
      <c r="G160" s="134"/>
      <c r="H160" s="134"/>
      <c r="I160" s="134"/>
      <c r="J160" s="433"/>
      <c r="K160" s="55"/>
      <c r="L160" s="55"/>
      <c r="M160" s="55"/>
      <c r="N160" s="55"/>
      <c r="O160" s="55"/>
      <c r="P160" s="55"/>
      <c r="Q160" s="55"/>
      <c r="R160" s="55"/>
      <c r="S160" s="55"/>
      <c r="T160" s="55"/>
      <c r="U160" s="55"/>
      <c r="V160" s="55"/>
      <c r="W160" s="55"/>
      <c r="X160" s="55"/>
      <c r="Y160" s="55"/>
      <c r="Z160" s="55"/>
    </row>
    <row r="161" spans="1:26" ht="15.75" customHeight="1" x14ac:dyDescent="0.3">
      <c r="A161" s="427"/>
      <c r="B161" s="437" t="s">
        <v>102</v>
      </c>
      <c r="C161" s="107" t="s">
        <v>103</v>
      </c>
      <c r="D161" s="135"/>
      <c r="E161" s="136"/>
      <c r="F161" s="136"/>
      <c r="G161" s="136"/>
      <c r="H161" s="136"/>
      <c r="I161" s="136"/>
      <c r="J161" s="436" t="s">
        <v>104</v>
      </c>
      <c r="K161" s="55"/>
      <c r="L161" s="55"/>
      <c r="M161" s="55"/>
      <c r="N161" s="55"/>
      <c r="O161" s="55"/>
      <c r="P161" s="55"/>
      <c r="Q161" s="55"/>
      <c r="R161" s="55"/>
      <c r="S161" s="55"/>
      <c r="T161" s="55"/>
      <c r="U161" s="55"/>
      <c r="V161" s="55"/>
      <c r="W161" s="55"/>
      <c r="X161" s="55"/>
      <c r="Y161" s="55"/>
      <c r="Z161" s="55"/>
    </row>
    <row r="162" spans="1:26" ht="16.2" thickBot="1" x14ac:dyDescent="0.35">
      <c r="A162" s="427"/>
      <c r="B162" s="433"/>
      <c r="C162" s="137" t="s">
        <v>105</v>
      </c>
      <c r="D162" s="138">
        <v>2</v>
      </c>
      <c r="E162" s="139">
        <v>2</v>
      </c>
      <c r="F162" s="139">
        <v>2</v>
      </c>
      <c r="G162" s="139">
        <v>2</v>
      </c>
      <c r="H162" s="139">
        <v>3</v>
      </c>
      <c r="I162" s="139">
        <v>2</v>
      </c>
      <c r="J162" s="433"/>
      <c r="K162" s="55"/>
      <c r="L162" s="55"/>
      <c r="M162" s="55"/>
      <c r="N162" s="55"/>
      <c r="O162" s="55"/>
      <c r="P162" s="55"/>
      <c r="Q162" s="55"/>
      <c r="R162" s="55"/>
      <c r="S162" s="55"/>
      <c r="T162" s="55"/>
      <c r="U162" s="55"/>
      <c r="V162" s="55"/>
      <c r="W162" s="55"/>
      <c r="X162" s="55"/>
      <c r="Y162" s="55"/>
      <c r="Z162" s="55"/>
    </row>
    <row r="163" spans="1:26" ht="15.6" x14ac:dyDescent="0.3">
      <c r="A163" s="427"/>
      <c r="B163" s="437" t="s">
        <v>106</v>
      </c>
      <c r="C163" s="140" t="s">
        <v>107</v>
      </c>
      <c r="D163" s="141"/>
      <c r="E163" s="142"/>
      <c r="F163" s="142"/>
      <c r="G163" s="142"/>
      <c r="H163" s="142"/>
      <c r="I163" s="143"/>
      <c r="J163" s="436" t="s">
        <v>96</v>
      </c>
      <c r="K163" s="55"/>
      <c r="L163" s="55"/>
      <c r="M163" s="55"/>
      <c r="N163" s="55"/>
      <c r="O163" s="55"/>
      <c r="P163" s="55"/>
      <c r="Q163" s="55"/>
      <c r="R163" s="55"/>
      <c r="S163" s="55"/>
      <c r="T163" s="55"/>
      <c r="U163" s="55"/>
      <c r="V163" s="55"/>
      <c r="W163" s="55"/>
      <c r="X163" s="55"/>
      <c r="Y163" s="55"/>
      <c r="Z163" s="55"/>
    </row>
    <row r="164" spans="1:26" ht="15.6" x14ac:dyDescent="0.3">
      <c r="A164" s="427"/>
      <c r="B164" s="427"/>
      <c r="C164" s="144" t="s">
        <v>108</v>
      </c>
      <c r="D164" s="145"/>
      <c r="E164" s="114"/>
      <c r="F164" s="114"/>
      <c r="G164" s="114"/>
      <c r="H164" s="114"/>
      <c r="I164" s="114"/>
      <c r="J164" s="427"/>
      <c r="K164" s="55"/>
      <c r="L164" s="55"/>
      <c r="M164" s="55"/>
      <c r="N164" s="55"/>
      <c r="O164" s="55"/>
      <c r="P164" s="55"/>
      <c r="Q164" s="55"/>
      <c r="R164" s="55"/>
      <c r="S164" s="55"/>
      <c r="T164" s="55"/>
      <c r="U164" s="55"/>
      <c r="V164" s="55"/>
      <c r="W164" s="55"/>
      <c r="X164" s="55"/>
      <c r="Y164" s="55"/>
      <c r="Z164" s="55"/>
    </row>
    <row r="165" spans="1:26" ht="15.6" x14ac:dyDescent="0.3">
      <c r="A165" s="427"/>
      <c r="B165" s="427"/>
      <c r="C165" s="146" t="s">
        <v>109</v>
      </c>
      <c r="D165" s="147"/>
      <c r="E165" s="147"/>
      <c r="F165" s="147"/>
      <c r="G165" s="147"/>
      <c r="H165" s="147"/>
      <c r="I165" s="147"/>
      <c r="J165" s="427"/>
      <c r="K165" s="55"/>
      <c r="L165" s="55"/>
      <c r="M165" s="55"/>
      <c r="N165" s="55"/>
      <c r="O165" s="55"/>
      <c r="P165" s="55"/>
      <c r="Q165" s="55"/>
      <c r="R165" s="55"/>
      <c r="S165" s="55"/>
      <c r="T165" s="55"/>
      <c r="U165" s="55"/>
      <c r="V165" s="55"/>
      <c r="W165" s="55"/>
      <c r="X165" s="55"/>
      <c r="Y165" s="55"/>
      <c r="Z165" s="55"/>
    </row>
    <row r="166" spans="1:26" ht="15.6" x14ac:dyDescent="0.3">
      <c r="A166" s="427"/>
      <c r="B166" s="427"/>
      <c r="C166" s="146" t="s">
        <v>110</v>
      </c>
      <c r="D166" s="147"/>
      <c r="E166" s="147"/>
      <c r="F166" s="147"/>
      <c r="G166" s="147"/>
      <c r="H166" s="147"/>
      <c r="I166" s="147"/>
      <c r="J166" s="427"/>
      <c r="K166" s="55"/>
      <c r="L166" s="55"/>
      <c r="M166" s="55"/>
      <c r="N166" s="55"/>
      <c r="O166" s="55"/>
      <c r="P166" s="55"/>
      <c r="Q166" s="55"/>
      <c r="R166" s="55"/>
      <c r="S166" s="55"/>
      <c r="T166" s="55"/>
      <c r="U166" s="55"/>
      <c r="V166" s="55"/>
      <c r="W166" s="55"/>
      <c r="X166" s="55"/>
      <c r="Y166" s="55"/>
      <c r="Z166" s="55"/>
    </row>
    <row r="167" spans="1:26" ht="15.6" x14ac:dyDescent="0.3">
      <c r="A167" s="427"/>
      <c r="B167" s="427"/>
      <c r="C167" s="146" t="s">
        <v>111</v>
      </c>
      <c r="D167" s="147"/>
      <c r="E167" s="147"/>
      <c r="F167" s="147"/>
      <c r="G167" s="147"/>
      <c r="H167" s="147"/>
      <c r="I167" s="147"/>
      <c r="J167" s="427"/>
      <c r="K167" s="55"/>
      <c r="L167" s="55"/>
      <c r="M167" s="55"/>
      <c r="N167" s="55"/>
      <c r="O167" s="55"/>
      <c r="P167" s="55"/>
      <c r="Q167" s="55"/>
      <c r="R167" s="55"/>
      <c r="S167" s="55"/>
      <c r="T167" s="55"/>
      <c r="U167" s="55"/>
      <c r="V167" s="55"/>
      <c r="W167" s="55"/>
      <c r="X167" s="55"/>
      <c r="Y167" s="55"/>
      <c r="Z167" s="55"/>
    </row>
    <row r="168" spans="1:26" ht="15.6" x14ac:dyDescent="0.3">
      <c r="A168" s="427"/>
      <c r="B168" s="427"/>
      <c r="C168" s="146" t="s">
        <v>112</v>
      </c>
      <c r="D168" s="147"/>
      <c r="E168" s="147"/>
      <c r="F168" s="147"/>
      <c r="G168" s="147"/>
      <c r="H168" s="147"/>
      <c r="I168" s="147"/>
      <c r="J168" s="427"/>
      <c r="K168" s="55"/>
      <c r="L168" s="55"/>
      <c r="M168" s="55"/>
      <c r="N168" s="55"/>
      <c r="O168" s="55"/>
      <c r="P168" s="55"/>
      <c r="Q168" s="55"/>
      <c r="R168" s="55"/>
      <c r="S168" s="55"/>
      <c r="T168" s="55"/>
      <c r="U168" s="55"/>
      <c r="V168" s="55"/>
      <c r="W168" s="55"/>
      <c r="X168" s="55"/>
      <c r="Y168" s="55"/>
      <c r="Z168" s="55"/>
    </row>
    <row r="169" spans="1:26" ht="16.2" thickBot="1" x14ac:dyDescent="0.35">
      <c r="A169" s="427"/>
      <c r="B169" s="427"/>
      <c r="C169" s="148" t="s">
        <v>113</v>
      </c>
      <c r="D169" s="149"/>
      <c r="E169" s="150"/>
      <c r="F169" s="149"/>
      <c r="G169" s="149"/>
      <c r="H169" s="149"/>
      <c r="I169" s="149"/>
      <c r="J169" s="449"/>
      <c r="K169" s="55"/>
      <c r="L169" s="55"/>
      <c r="M169" s="55"/>
      <c r="N169" s="55"/>
      <c r="O169" s="55"/>
      <c r="P169" s="55"/>
      <c r="Q169" s="55"/>
      <c r="R169" s="55"/>
      <c r="S169" s="55"/>
      <c r="T169" s="55"/>
      <c r="U169" s="55"/>
      <c r="V169" s="55"/>
      <c r="W169" s="55"/>
      <c r="X169" s="55"/>
      <c r="Y169" s="55"/>
      <c r="Z169" s="55"/>
    </row>
    <row r="170" spans="1:26" ht="16.2" thickBot="1" x14ac:dyDescent="0.35">
      <c r="A170" s="427"/>
      <c r="B170" s="433"/>
      <c r="C170" s="152" t="s">
        <v>114</v>
      </c>
      <c r="D170" s="153"/>
      <c r="E170" s="154"/>
      <c r="F170" s="154"/>
      <c r="G170" s="154"/>
      <c r="H170" s="154"/>
      <c r="I170" s="155"/>
      <c r="J170" s="156" t="s">
        <v>78</v>
      </c>
      <c r="K170" s="55"/>
      <c r="L170" s="55"/>
      <c r="M170" s="55"/>
      <c r="N170" s="55"/>
      <c r="O170" s="55"/>
      <c r="P170" s="55"/>
      <c r="Q170" s="55"/>
      <c r="R170" s="55"/>
      <c r="S170" s="55"/>
      <c r="T170" s="55"/>
      <c r="U170" s="55"/>
      <c r="V170" s="55"/>
      <c r="W170" s="55"/>
      <c r="X170" s="55"/>
      <c r="Y170" s="55"/>
      <c r="Z170" s="55"/>
    </row>
    <row r="171" spans="1:26" ht="15.6" x14ac:dyDescent="0.3">
      <c r="A171" s="427"/>
      <c r="B171" s="437" t="s">
        <v>115</v>
      </c>
      <c r="C171" s="144" t="s">
        <v>413</v>
      </c>
      <c r="D171" s="159"/>
      <c r="E171" s="160"/>
      <c r="F171" s="160"/>
      <c r="G171" s="160"/>
      <c r="H171" s="160"/>
      <c r="I171" s="161"/>
      <c r="J171" s="436" t="s">
        <v>117</v>
      </c>
      <c r="K171" s="55"/>
      <c r="L171" s="55"/>
      <c r="M171" s="55"/>
      <c r="N171" s="55"/>
      <c r="O171" s="55"/>
      <c r="P171" s="55"/>
      <c r="Q171" s="55"/>
      <c r="R171" s="55"/>
      <c r="S171" s="55"/>
      <c r="T171" s="55"/>
      <c r="U171" s="55"/>
      <c r="V171" s="55"/>
      <c r="W171" s="55"/>
      <c r="X171" s="55"/>
      <c r="Y171" s="55"/>
      <c r="Z171" s="55"/>
    </row>
    <row r="172" spans="1:26" ht="15.6" x14ac:dyDescent="0.3">
      <c r="A172" s="428"/>
      <c r="B172" s="439"/>
      <c r="C172" s="146" t="s">
        <v>118</v>
      </c>
      <c r="D172" s="245"/>
      <c r="E172" s="162"/>
      <c r="F172" s="162"/>
      <c r="G172" s="162"/>
      <c r="H172" s="162"/>
      <c r="I172" s="246"/>
      <c r="J172" s="440"/>
      <c r="K172" s="55"/>
      <c r="L172" s="55"/>
      <c r="M172" s="55"/>
      <c r="N172" s="55"/>
      <c r="O172" s="55"/>
      <c r="P172" s="55"/>
      <c r="Q172" s="55"/>
      <c r="R172" s="55"/>
      <c r="S172" s="55"/>
      <c r="T172" s="55"/>
      <c r="U172" s="55"/>
      <c r="V172" s="55"/>
      <c r="W172" s="55"/>
      <c r="X172" s="55"/>
      <c r="Y172" s="55"/>
      <c r="Z172" s="55"/>
    </row>
    <row r="173" spans="1:26" ht="15.6" x14ac:dyDescent="0.3">
      <c r="A173" s="427"/>
      <c r="B173" s="427"/>
      <c r="C173" s="121" t="s">
        <v>119</v>
      </c>
      <c r="D173" s="147"/>
      <c r="E173" s="147"/>
      <c r="F173" s="147"/>
      <c r="G173" s="147"/>
      <c r="H173" s="147"/>
      <c r="I173" s="147"/>
      <c r="J173" s="427"/>
      <c r="K173" s="55"/>
      <c r="L173" s="55"/>
      <c r="M173" s="55"/>
      <c r="N173" s="55"/>
      <c r="O173" s="55"/>
      <c r="P173" s="55"/>
      <c r="Q173" s="55"/>
      <c r="R173" s="55"/>
      <c r="S173" s="55"/>
      <c r="T173" s="55"/>
      <c r="U173" s="55"/>
      <c r="V173" s="55"/>
      <c r="W173" s="55"/>
      <c r="X173" s="55"/>
      <c r="Y173" s="55"/>
      <c r="Z173" s="55"/>
    </row>
    <row r="174" spans="1:26" ht="15.6" x14ac:dyDescent="0.3">
      <c r="A174" s="427"/>
      <c r="B174" s="427"/>
      <c r="C174" s="144" t="s">
        <v>120</v>
      </c>
      <c r="D174" s="147"/>
      <c r="E174" s="147"/>
      <c r="F174" s="147"/>
      <c r="G174" s="147"/>
      <c r="H174" s="147"/>
      <c r="I174" s="147"/>
      <c r="J174" s="427"/>
      <c r="K174" s="55"/>
      <c r="L174" s="55"/>
      <c r="M174" s="55"/>
      <c r="N174" s="55"/>
      <c r="O174" s="55"/>
      <c r="P174" s="55"/>
      <c r="Q174" s="55"/>
      <c r="R174" s="55"/>
      <c r="S174" s="55"/>
      <c r="T174" s="55"/>
      <c r="U174" s="55"/>
      <c r="V174" s="55"/>
      <c r="W174" s="55"/>
      <c r="X174" s="55"/>
      <c r="Y174" s="55"/>
      <c r="Z174" s="55"/>
    </row>
    <row r="175" spans="1:26" ht="15.6" x14ac:dyDescent="0.3">
      <c r="A175" s="427"/>
      <c r="B175" s="427"/>
      <c r="C175" s="144" t="s">
        <v>116</v>
      </c>
      <c r="D175" s="147"/>
      <c r="E175" s="147"/>
      <c r="F175" s="147"/>
      <c r="G175" s="147"/>
      <c r="H175" s="147"/>
      <c r="I175" s="147"/>
      <c r="J175" s="427"/>
      <c r="K175" s="55"/>
      <c r="L175" s="55"/>
      <c r="M175" s="55"/>
      <c r="N175" s="55"/>
      <c r="O175" s="55"/>
      <c r="P175" s="55"/>
      <c r="Q175" s="55"/>
      <c r="R175" s="55"/>
      <c r="S175" s="55"/>
      <c r="T175" s="55"/>
      <c r="U175" s="55"/>
      <c r="V175" s="55"/>
      <c r="W175" s="55"/>
      <c r="X175" s="55"/>
      <c r="Y175" s="55"/>
      <c r="Z175" s="55"/>
    </row>
    <row r="176" spans="1:26" ht="15.6" x14ac:dyDescent="0.3">
      <c r="A176" s="427"/>
      <c r="B176" s="427"/>
      <c r="C176" s="146" t="s">
        <v>121</v>
      </c>
      <c r="D176" s="147"/>
      <c r="E176" s="147"/>
      <c r="F176" s="147"/>
      <c r="G176" s="147"/>
      <c r="H176" s="147"/>
      <c r="I176" s="147"/>
      <c r="J176" s="427"/>
      <c r="K176" s="55"/>
      <c r="L176" s="55"/>
      <c r="M176" s="55"/>
      <c r="N176" s="55"/>
      <c r="O176" s="55"/>
      <c r="P176" s="55"/>
      <c r="Q176" s="55"/>
      <c r="R176" s="55"/>
      <c r="S176" s="55"/>
      <c r="T176" s="55"/>
      <c r="U176" s="55"/>
      <c r="V176" s="55"/>
      <c r="W176" s="55"/>
      <c r="X176" s="55"/>
      <c r="Y176" s="55"/>
      <c r="Z176" s="55"/>
    </row>
    <row r="177" spans="1:26" ht="15.6" x14ac:dyDescent="0.3">
      <c r="A177" s="427"/>
      <c r="B177" s="427"/>
      <c r="C177" s="146" t="s">
        <v>122</v>
      </c>
      <c r="D177" s="147"/>
      <c r="E177" s="147"/>
      <c r="F177" s="147"/>
      <c r="G177" s="147"/>
      <c r="H177" s="147"/>
      <c r="I177" s="147"/>
      <c r="J177" s="427"/>
      <c r="K177" s="55"/>
      <c r="L177" s="55"/>
      <c r="M177" s="55"/>
      <c r="N177" s="55"/>
      <c r="O177" s="55"/>
      <c r="P177" s="55"/>
      <c r="Q177" s="55"/>
      <c r="R177" s="55"/>
      <c r="S177" s="55"/>
      <c r="T177" s="55"/>
      <c r="U177" s="55"/>
      <c r="V177" s="55"/>
      <c r="W177" s="55"/>
      <c r="X177" s="55"/>
      <c r="Y177" s="55"/>
      <c r="Z177" s="55"/>
    </row>
    <row r="178" spans="1:26" ht="15.6" x14ac:dyDescent="0.3">
      <c r="A178" s="427"/>
      <c r="B178" s="427"/>
      <c r="C178" s="121" t="s">
        <v>123</v>
      </c>
      <c r="D178" s="147"/>
      <c r="E178" s="147"/>
      <c r="F178" s="147"/>
      <c r="G178" s="147"/>
      <c r="H178" s="147"/>
      <c r="I178" s="147"/>
      <c r="J178" s="427"/>
      <c r="K178" s="55"/>
      <c r="L178" s="55"/>
      <c r="M178" s="55"/>
      <c r="N178" s="55"/>
      <c r="O178" s="55"/>
      <c r="P178" s="55"/>
      <c r="Q178" s="55"/>
      <c r="R178" s="55"/>
      <c r="S178" s="55"/>
      <c r="T178" s="55"/>
      <c r="U178" s="55"/>
      <c r="V178" s="55"/>
      <c r="W178" s="55"/>
      <c r="X178" s="55"/>
      <c r="Y178" s="55"/>
      <c r="Z178" s="55"/>
    </row>
    <row r="179" spans="1:26" ht="15.6" x14ac:dyDescent="0.3">
      <c r="A179" s="427"/>
      <c r="B179" s="427"/>
      <c r="C179" s="121" t="s">
        <v>124</v>
      </c>
      <c r="D179" s="147"/>
      <c r="E179" s="147"/>
      <c r="F179" s="147"/>
      <c r="G179" s="147"/>
      <c r="H179" s="147"/>
      <c r="I179" s="147"/>
      <c r="J179" s="427"/>
      <c r="K179" s="55"/>
      <c r="L179" s="55"/>
      <c r="M179" s="55"/>
      <c r="N179" s="55"/>
      <c r="O179" s="55"/>
      <c r="P179" s="55"/>
      <c r="Q179" s="55"/>
      <c r="R179" s="55"/>
      <c r="S179" s="55"/>
      <c r="T179" s="55"/>
      <c r="U179" s="55"/>
      <c r="V179" s="55"/>
      <c r="W179" s="55"/>
      <c r="X179" s="55"/>
      <c r="Y179" s="55"/>
      <c r="Z179" s="55"/>
    </row>
    <row r="180" spans="1:26" ht="15.6" x14ac:dyDescent="0.3">
      <c r="A180" s="427"/>
      <c r="B180" s="427"/>
      <c r="C180" s="144" t="s">
        <v>125</v>
      </c>
      <c r="D180" s="147"/>
      <c r="E180" s="147"/>
      <c r="F180" s="147"/>
      <c r="G180" s="147"/>
      <c r="H180" s="147"/>
      <c r="I180" s="147"/>
      <c r="J180" s="427"/>
      <c r="K180" s="55"/>
      <c r="L180" s="55"/>
      <c r="M180" s="55"/>
      <c r="N180" s="55"/>
      <c r="O180" s="55"/>
      <c r="P180" s="55"/>
      <c r="Q180" s="55"/>
      <c r="R180" s="55"/>
      <c r="S180" s="55"/>
      <c r="T180" s="55"/>
      <c r="U180" s="55"/>
      <c r="V180" s="55"/>
      <c r="W180" s="55"/>
      <c r="X180" s="55"/>
      <c r="Y180" s="55"/>
      <c r="Z180" s="55"/>
    </row>
    <row r="181" spans="1:26" ht="15.6" x14ac:dyDescent="0.3">
      <c r="A181" s="427"/>
      <c r="B181" s="427"/>
      <c r="C181" s="146" t="s">
        <v>126</v>
      </c>
      <c r="D181" s="147"/>
      <c r="E181" s="147"/>
      <c r="F181" s="147"/>
      <c r="G181" s="147"/>
      <c r="H181" s="147"/>
      <c r="I181" s="147"/>
      <c r="J181" s="427"/>
      <c r="K181" s="55"/>
      <c r="L181" s="55"/>
      <c r="M181" s="55"/>
      <c r="N181" s="55"/>
      <c r="O181" s="55"/>
      <c r="P181" s="55"/>
      <c r="Q181" s="55"/>
      <c r="R181" s="55"/>
      <c r="S181" s="55"/>
      <c r="T181" s="55"/>
      <c r="U181" s="55"/>
      <c r="V181" s="55"/>
      <c r="W181" s="55"/>
      <c r="X181" s="55"/>
      <c r="Y181" s="55"/>
      <c r="Z181" s="55"/>
    </row>
    <row r="182" spans="1:26" ht="15.6" x14ac:dyDescent="0.3">
      <c r="A182" s="427"/>
      <c r="B182" s="427"/>
      <c r="C182" s="146" t="s">
        <v>127</v>
      </c>
      <c r="D182" s="147"/>
      <c r="E182" s="147"/>
      <c r="F182" s="147"/>
      <c r="G182" s="147"/>
      <c r="H182" s="147"/>
      <c r="I182" s="147"/>
      <c r="J182" s="427"/>
      <c r="K182" s="55"/>
      <c r="L182" s="55"/>
      <c r="M182" s="55"/>
      <c r="N182" s="55"/>
      <c r="O182" s="55"/>
      <c r="P182" s="55"/>
      <c r="Q182" s="55"/>
      <c r="R182" s="55"/>
      <c r="S182" s="55"/>
      <c r="T182" s="55"/>
      <c r="U182" s="55"/>
      <c r="V182" s="55"/>
      <c r="W182" s="55"/>
      <c r="X182" s="55"/>
      <c r="Y182" s="55"/>
      <c r="Z182" s="55"/>
    </row>
    <row r="183" spans="1:26" ht="15.6" x14ac:dyDescent="0.3">
      <c r="A183" s="427"/>
      <c r="B183" s="427"/>
      <c r="C183" s="121" t="s">
        <v>128</v>
      </c>
      <c r="D183" s="147"/>
      <c r="E183" s="147"/>
      <c r="F183" s="147"/>
      <c r="G183" s="147"/>
      <c r="H183" s="147"/>
      <c r="I183" s="147"/>
      <c r="J183" s="427"/>
      <c r="K183" s="55"/>
      <c r="L183" s="55"/>
      <c r="M183" s="55"/>
      <c r="N183" s="55"/>
      <c r="O183" s="55"/>
      <c r="P183" s="55"/>
      <c r="Q183" s="55"/>
      <c r="R183" s="55"/>
      <c r="S183" s="55"/>
      <c r="T183" s="55"/>
      <c r="U183" s="55"/>
      <c r="V183" s="55"/>
      <c r="W183" s="55"/>
      <c r="X183" s="55"/>
      <c r="Y183" s="55"/>
      <c r="Z183" s="55"/>
    </row>
    <row r="184" spans="1:26" ht="15.6" x14ac:dyDescent="0.3">
      <c r="A184" s="427"/>
      <c r="B184" s="427"/>
      <c r="C184" s="121" t="s">
        <v>129</v>
      </c>
      <c r="D184" s="147"/>
      <c r="E184" s="160"/>
      <c r="F184" s="160"/>
      <c r="G184" s="160"/>
      <c r="H184" s="160"/>
      <c r="I184" s="160"/>
      <c r="J184" s="427"/>
      <c r="K184" s="55"/>
      <c r="L184" s="55"/>
      <c r="M184" s="55"/>
      <c r="N184" s="55"/>
      <c r="O184" s="55"/>
      <c r="P184" s="55"/>
      <c r="Q184" s="55"/>
      <c r="R184" s="55"/>
      <c r="S184" s="55"/>
      <c r="T184" s="55"/>
      <c r="U184" s="55"/>
      <c r="V184" s="55"/>
      <c r="W184" s="55"/>
      <c r="X184" s="55"/>
      <c r="Y184" s="55"/>
      <c r="Z184" s="55"/>
    </row>
    <row r="185" spans="1:26" ht="15.6" x14ac:dyDescent="0.3">
      <c r="A185" s="427"/>
      <c r="B185" s="427"/>
      <c r="C185" s="144" t="s">
        <v>130</v>
      </c>
      <c r="D185" s="147"/>
      <c r="E185" s="160"/>
      <c r="F185" s="160"/>
      <c r="G185" s="160"/>
      <c r="H185" s="160"/>
      <c r="I185" s="160"/>
      <c r="J185" s="427"/>
      <c r="K185" s="55"/>
      <c r="L185" s="55"/>
      <c r="M185" s="55"/>
      <c r="N185" s="55"/>
      <c r="O185" s="55"/>
      <c r="P185" s="55"/>
      <c r="Q185" s="55"/>
      <c r="R185" s="55"/>
      <c r="S185" s="55"/>
      <c r="T185" s="55"/>
      <c r="U185" s="55"/>
      <c r="V185" s="55"/>
      <c r="W185" s="55"/>
      <c r="X185" s="55"/>
      <c r="Y185" s="55"/>
      <c r="Z185" s="55"/>
    </row>
    <row r="186" spans="1:26" ht="15.75" customHeight="1" thickBot="1" x14ac:dyDescent="0.35">
      <c r="A186" s="427"/>
      <c r="B186" s="438"/>
      <c r="C186" s="164" t="s">
        <v>131</v>
      </c>
      <c r="D186" s="147"/>
      <c r="E186" s="160"/>
      <c r="F186" s="160"/>
      <c r="G186" s="160"/>
      <c r="H186" s="160"/>
      <c r="I186" s="160"/>
      <c r="J186" s="433"/>
      <c r="K186" s="55"/>
      <c r="L186" s="55"/>
      <c r="M186" s="55"/>
      <c r="N186" s="55"/>
      <c r="O186" s="55"/>
      <c r="P186" s="55"/>
      <c r="Q186" s="55"/>
      <c r="R186" s="55"/>
      <c r="S186" s="55"/>
      <c r="T186" s="55"/>
      <c r="U186" s="55"/>
      <c r="V186" s="55"/>
      <c r="W186" s="55"/>
      <c r="X186" s="55"/>
      <c r="Y186" s="55"/>
      <c r="Z186" s="55"/>
    </row>
    <row r="187" spans="1:26" ht="15.6" x14ac:dyDescent="0.3">
      <c r="A187" s="427"/>
      <c r="B187" s="437" t="s">
        <v>132</v>
      </c>
      <c r="C187" s="107" t="s">
        <v>133</v>
      </c>
      <c r="D187" s="165"/>
      <c r="E187" s="166"/>
      <c r="F187" s="166"/>
      <c r="G187" s="166"/>
      <c r="H187" s="166"/>
      <c r="I187" s="166"/>
      <c r="J187" s="436" t="s">
        <v>134</v>
      </c>
      <c r="K187" s="55"/>
      <c r="L187" s="55"/>
      <c r="M187" s="55"/>
      <c r="N187" s="55"/>
      <c r="O187" s="55"/>
      <c r="P187" s="55"/>
      <c r="Q187" s="55"/>
      <c r="R187" s="55"/>
      <c r="S187" s="55"/>
      <c r="T187" s="55"/>
      <c r="U187" s="55"/>
      <c r="V187" s="55"/>
      <c r="W187" s="55"/>
      <c r="X187" s="55"/>
      <c r="Y187" s="55"/>
      <c r="Z187" s="55"/>
    </row>
    <row r="188" spans="1:26" ht="15.6" x14ac:dyDescent="0.3">
      <c r="A188" s="427"/>
      <c r="B188" s="427"/>
      <c r="C188" s="128" t="s">
        <v>135</v>
      </c>
      <c r="D188" s="167"/>
      <c r="E188" s="99"/>
      <c r="F188" s="99"/>
      <c r="G188" s="99"/>
      <c r="H188" s="99"/>
      <c r="I188" s="99"/>
      <c r="J188" s="427"/>
      <c r="K188" s="55"/>
      <c r="L188" s="55"/>
      <c r="M188" s="55"/>
      <c r="N188" s="55"/>
      <c r="O188" s="55"/>
      <c r="P188" s="55"/>
      <c r="Q188" s="55"/>
      <c r="R188" s="55"/>
      <c r="S188" s="55"/>
      <c r="T188" s="55"/>
      <c r="U188" s="55"/>
      <c r="V188" s="55"/>
      <c r="W188" s="55"/>
      <c r="X188" s="55"/>
      <c r="Y188" s="55"/>
      <c r="Z188" s="55"/>
    </row>
    <row r="189" spans="1:26" ht="15.6" x14ac:dyDescent="0.3">
      <c r="A189" s="427"/>
      <c r="B189" s="427"/>
      <c r="C189" s="128" t="s">
        <v>136</v>
      </c>
      <c r="D189" s="167"/>
      <c r="E189" s="99"/>
      <c r="F189" s="99"/>
      <c r="G189" s="99"/>
      <c r="H189" s="99"/>
      <c r="I189" s="99"/>
      <c r="J189" s="427"/>
      <c r="K189" s="55"/>
      <c r="L189" s="55"/>
      <c r="M189" s="55"/>
      <c r="N189" s="55"/>
      <c r="O189" s="55"/>
      <c r="P189" s="55"/>
      <c r="Q189" s="55"/>
      <c r="R189" s="55"/>
      <c r="S189" s="55"/>
      <c r="T189" s="55"/>
      <c r="U189" s="55"/>
      <c r="V189" s="55"/>
      <c r="W189" s="55"/>
      <c r="X189" s="55"/>
      <c r="Y189" s="55"/>
      <c r="Z189" s="55"/>
    </row>
    <row r="190" spans="1:26" ht="15.6" x14ac:dyDescent="0.3">
      <c r="A190" s="427"/>
      <c r="B190" s="427"/>
      <c r="C190" s="128" t="s">
        <v>137</v>
      </c>
      <c r="D190" s="167"/>
      <c r="E190" s="99"/>
      <c r="F190" s="99"/>
      <c r="G190" s="99"/>
      <c r="H190" s="99"/>
      <c r="I190" s="99"/>
      <c r="J190" s="427"/>
      <c r="K190" s="55"/>
      <c r="L190" s="55"/>
      <c r="M190" s="55"/>
      <c r="N190" s="55"/>
      <c r="O190" s="55"/>
      <c r="P190" s="55"/>
      <c r="Q190" s="55"/>
      <c r="R190" s="55"/>
      <c r="S190" s="55"/>
      <c r="T190" s="55"/>
      <c r="U190" s="55"/>
      <c r="V190" s="55"/>
      <c r="W190" s="55"/>
      <c r="X190" s="55"/>
      <c r="Y190" s="55"/>
      <c r="Z190" s="55"/>
    </row>
    <row r="191" spans="1:26" ht="15.6" x14ac:dyDescent="0.3">
      <c r="A191" s="427"/>
      <c r="B191" s="427"/>
      <c r="C191" s="128" t="s">
        <v>138</v>
      </c>
      <c r="D191" s="167"/>
      <c r="E191" s="99"/>
      <c r="F191" s="99"/>
      <c r="G191" s="99"/>
      <c r="H191" s="99"/>
      <c r="I191" s="99"/>
      <c r="J191" s="427"/>
      <c r="K191" s="55"/>
      <c r="L191" s="55"/>
      <c r="M191" s="55"/>
      <c r="N191" s="55"/>
      <c r="O191" s="55"/>
      <c r="P191" s="55"/>
      <c r="Q191" s="55"/>
      <c r="R191" s="55"/>
      <c r="S191" s="55"/>
      <c r="T191" s="55"/>
      <c r="U191" s="55"/>
      <c r="V191" s="55"/>
      <c r="W191" s="55"/>
      <c r="X191" s="55"/>
      <c r="Y191" s="55"/>
      <c r="Z191" s="55"/>
    </row>
    <row r="192" spans="1:26" ht="15.6" x14ac:dyDescent="0.3">
      <c r="A192" s="427"/>
      <c r="B192" s="427"/>
      <c r="C192" s="128" t="s">
        <v>139</v>
      </c>
      <c r="D192" s="167"/>
      <c r="E192" s="99"/>
      <c r="F192" s="99"/>
      <c r="G192" s="99"/>
      <c r="H192" s="99"/>
      <c r="I192" s="99"/>
      <c r="J192" s="427"/>
      <c r="K192" s="55"/>
      <c r="L192" s="55"/>
      <c r="M192" s="55"/>
      <c r="N192" s="55"/>
      <c r="O192" s="55"/>
      <c r="P192" s="55"/>
      <c r="Q192" s="55"/>
      <c r="R192" s="55"/>
      <c r="S192" s="55"/>
      <c r="T192" s="55"/>
      <c r="U192" s="55"/>
      <c r="V192" s="55"/>
      <c r="W192" s="55"/>
      <c r="X192" s="55"/>
      <c r="Y192" s="55"/>
      <c r="Z192" s="55"/>
    </row>
    <row r="193" spans="1:26" ht="15.6" x14ac:dyDescent="0.3">
      <c r="A193" s="427"/>
      <c r="B193" s="427"/>
      <c r="C193" s="131" t="s">
        <v>140</v>
      </c>
      <c r="D193" s="168"/>
      <c r="E193" s="169"/>
      <c r="F193" s="169"/>
      <c r="G193" s="169"/>
      <c r="H193" s="169"/>
      <c r="I193" s="169"/>
      <c r="J193" s="427"/>
      <c r="K193" s="55"/>
      <c r="L193" s="55"/>
      <c r="M193" s="55"/>
      <c r="N193" s="55"/>
      <c r="O193" s="55"/>
      <c r="P193" s="55"/>
      <c r="Q193" s="55"/>
      <c r="R193" s="55"/>
      <c r="S193" s="55"/>
      <c r="T193" s="55"/>
      <c r="U193" s="55"/>
      <c r="V193" s="55"/>
      <c r="W193" s="55"/>
      <c r="X193" s="55"/>
      <c r="Y193" s="55"/>
      <c r="Z193" s="55"/>
    </row>
    <row r="194" spans="1:26" ht="15.6" x14ac:dyDescent="0.3">
      <c r="A194" s="427"/>
      <c r="B194" s="427"/>
      <c r="C194" s="170" t="s">
        <v>141</v>
      </c>
      <c r="D194" s="168"/>
      <c r="E194" s="169"/>
      <c r="F194" s="169"/>
      <c r="G194" s="169"/>
      <c r="H194" s="169"/>
      <c r="I194" s="169"/>
      <c r="J194" s="427"/>
      <c r="K194" s="55"/>
      <c r="L194" s="55"/>
      <c r="M194" s="55"/>
      <c r="N194" s="55"/>
      <c r="O194" s="55"/>
      <c r="P194" s="55"/>
      <c r="Q194" s="55"/>
      <c r="R194" s="55"/>
      <c r="S194" s="55"/>
      <c r="T194" s="55"/>
      <c r="U194" s="55"/>
      <c r="V194" s="55"/>
      <c r="W194" s="55"/>
      <c r="X194" s="55"/>
      <c r="Y194" s="55"/>
      <c r="Z194" s="55"/>
    </row>
    <row r="195" spans="1:26" ht="15.6" x14ac:dyDescent="0.3">
      <c r="A195" s="427"/>
      <c r="B195" s="427"/>
      <c r="C195" s="170" t="s">
        <v>142</v>
      </c>
      <c r="D195" s="168"/>
      <c r="E195" s="169"/>
      <c r="F195" s="169"/>
      <c r="G195" s="169"/>
      <c r="H195" s="169"/>
      <c r="I195" s="169"/>
      <c r="J195" s="427"/>
      <c r="K195" s="55"/>
      <c r="L195" s="55"/>
      <c r="M195" s="55"/>
      <c r="N195" s="55"/>
      <c r="O195" s="55"/>
      <c r="P195" s="55"/>
      <c r="Q195" s="55"/>
      <c r="R195" s="55"/>
      <c r="S195" s="55"/>
      <c r="T195" s="55"/>
      <c r="U195" s="55"/>
      <c r="V195" s="55"/>
      <c r="W195" s="55"/>
      <c r="X195" s="55"/>
      <c r="Y195" s="55"/>
      <c r="Z195" s="55"/>
    </row>
    <row r="196" spans="1:26" ht="15.6" x14ac:dyDescent="0.3">
      <c r="A196" s="427"/>
      <c r="B196" s="427"/>
      <c r="C196" s="131" t="s">
        <v>143</v>
      </c>
      <c r="D196" s="168"/>
      <c r="E196" s="169"/>
      <c r="F196" s="169"/>
      <c r="G196" s="169"/>
      <c r="H196" s="169"/>
      <c r="I196" s="169"/>
      <c r="J196" s="427"/>
      <c r="K196" s="55"/>
      <c r="L196" s="55"/>
      <c r="M196" s="55"/>
      <c r="N196" s="55"/>
      <c r="O196" s="55"/>
      <c r="P196" s="55"/>
      <c r="Q196" s="55"/>
      <c r="R196" s="55"/>
      <c r="S196" s="55"/>
      <c r="T196" s="55"/>
      <c r="U196" s="55"/>
      <c r="V196" s="55"/>
      <c r="W196" s="55"/>
      <c r="X196" s="55"/>
      <c r="Y196" s="55"/>
      <c r="Z196" s="55"/>
    </row>
    <row r="197" spans="1:26" ht="15.6" x14ac:dyDescent="0.3">
      <c r="A197" s="427"/>
      <c r="B197" s="427"/>
      <c r="C197" s="131" t="s">
        <v>144</v>
      </c>
      <c r="D197" s="168"/>
      <c r="E197" s="169"/>
      <c r="F197" s="169"/>
      <c r="G197" s="169"/>
      <c r="H197" s="169"/>
      <c r="I197" s="169"/>
      <c r="J197" s="427"/>
      <c r="K197" s="55"/>
      <c r="L197" s="55"/>
      <c r="M197" s="55"/>
      <c r="N197" s="55"/>
      <c r="O197" s="55"/>
      <c r="P197" s="55"/>
      <c r="Q197" s="55"/>
      <c r="R197" s="55"/>
      <c r="S197" s="55"/>
      <c r="T197" s="55"/>
      <c r="U197" s="55"/>
      <c r="V197" s="55"/>
      <c r="W197" s="55"/>
      <c r="X197" s="55"/>
      <c r="Y197" s="55"/>
      <c r="Z197" s="55"/>
    </row>
    <row r="198" spans="1:26" ht="15.6" x14ac:dyDescent="0.3">
      <c r="A198" s="427"/>
      <c r="B198" s="427"/>
      <c r="C198" s="132" t="s">
        <v>145</v>
      </c>
      <c r="D198" s="168"/>
      <c r="E198" s="169"/>
      <c r="F198" s="169"/>
      <c r="G198" s="169"/>
      <c r="H198" s="169"/>
      <c r="I198" s="169"/>
      <c r="J198" s="427"/>
      <c r="K198" s="55"/>
      <c r="L198" s="55"/>
      <c r="M198" s="55"/>
      <c r="N198" s="55"/>
      <c r="O198" s="55"/>
      <c r="P198" s="55"/>
      <c r="Q198" s="55"/>
      <c r="R198" s="55"/>
      <c r="S198" s="55"/>
      <c r="T198" s="55"/>
      <c r="U198" s="55"/>
      <c r="V198" s="55"/>
      <c r="W198" s="55"/>
      <c r="X198" s="55"/>
      <c r="Y198" s="55"/>
      <c r="Z198" s="55"/>
    </row>
    <row r="199" spans="1:26" ht="15.6" x14ac:dyDescent="0.3">
      <c r="A199" s="427"/>
      <c r="B199" s="427"/>
      <c r="C199" s="128" t="s">
        <v>146</v>
      </c>
      <c r="D199" s="168"/>
      <c r="E199" s="169"/>
      <c r="F199" s="169"/>
      <c r="G199" s="169"/>
      <c r="H199" s="169"/>
      <c r="I199" s="169"/>
      <c r="J199" s="427"/>
      <c r="K199" s="55"/>
      <c r="L199" s="55"/>
      <c r="M199" s="55"/>
      <c r="N199" s="55"/>
      <c r="O199" s="55"/>
      <c r="P199" s="55"/>
      <c r="Q199" s="55"/>
      <c r="R199" s="55"/>
      <c r="S199" s="55"/>
      <c r="T199" s="55"/>
      <c r="U199" s="55"/>
      <c r="V199" s="55"/>
      <c r="W199" s="55"/>
      <c r="X199" s="55"/>
      <c r="Y199" s="55"/>
      <c r="Z199" s="55"/>
    </row>
    <row r="200" spans="1:26" ht="16.2" thickBot="1" x14ac:dyDescent="0.35">
      <c r="A200" s="427"/>
      <c r="B200" s="441"/>
      <c r="C200" s="171" t="s">
        <v>147</v>
      </c>
      <c r="D200" s="172"/>
      <c r="E200" s="173"/>
      <c r="F200" s="173"/>
      <c r="G200" s="173"/>
      <c r="H200" s="173"/>
      <c r="I200" s="173"/>
      <c r="J200" s="433"/>
      <c r="K200" s="55"/>
      <c r="L200" s="55"/>
      <c r="M200" s="55"/>
      <c r="N200" s="55"/>
      <c r="O200" s="55"/>
      <c r="P200" s="55"/>
      <c r="Q200" s="55"/>
      <c r="R200" s="55"/>
      <c r="S200" s="55"/>
      <c r="T200" s="55"/>
      <c r="U200" s="55"/>
      <c r="V200" s="55"/>
      <c r="W200" s="55"/>
      <c r="X200" s="55"/>
      <c r="Y200" s="55"/>
      <c r="Z200" s="55"/>
    </row>
    <row r="201" spans="1:26" ht="31.8" thickBot="1" x14ac:dyDescent="0.35">
      <c r="A201" s="427"/>
      <c r="B201" s="442" t="s">
        <v>148</v>
      </c>
      <c r="C201" s="174" t="s">
        <v>149</v>
      </c>
      <c r="D201" s="175">
        <v>1</v>
      </c>
      <c r="E201" s="176">
        <v>1</v>
      </c>
      <c r="F201" s="176">
        <v>1</v>
      </c>
      <c r="G201" s="176">
        <v>1</v>
      </c>
      <c r="H201" s="176">
        <v>1</v>
      </c>
      <c r="I201" s="177">
        <v>1</v>
      </c>
      <c r="J201" s="178" t="s">
        <v>150</v>
      </c>
      <c r="K201" s="55"/>
      <c r="L201" s="55"/>
      <c r="M201" s="55"/>
      <c r="N201" s="55"/>
      <c r="O201" s="55"/>
      <c r="P201" s="55"/>
      <c r="Q201" s="55"/>
      <c r="R201" s="55"/>
      <c r="S201" s="55"/>
      <c r="T201" s="55"/>
      <c r="U201" s="55"/>
      <c r="V201" s="55"/>
      <c r="W201" s="55"/>
      <c r="X201" s="55"/>
      <c r="Y201" s="55"/>
      <c r="Z201" s="55"/>
    </row>
    <row r="202" spans="1:26" ht="15.6" x14ac:dyDescent="0.3">
      <c r="A202" s="427"/>
      <c r="B202" s="443"/>
      <c r="C202" s="182" t="s">
        <v>151</v>
      </c>
      <c r="D202" s="183"/>
      <c r="E202" s="85"/>
      <c r="F202" s="184"/>
      <c r="G202" s="185"/>
      <c r="H202" s="85"/>
      <c r="I202" s="186"/>
      <c r="J202" s="436" t="s">
        <v>117</v>
      </c>
      <c r="K202" s="55"/>
      <c r="L202" s="55"/>
      <c r="M202" s="55"/>
      <c r="N202" s="55"/>
      <c r="O202" s="55"/>
      <c r="P202" s="55"/>
      <c r="Q202" s="55"/>
      <c r="R202" s="55"/>
      <c r="S202" s="55"/>
      <c r="T202" s="55"/>
      <c r="U202" s="55"/>
      <c r="V202" s="55"/>
      <c r="W202" s="55"/>
      <c r="X202" s="55"/>
      <c r="Y202" s="55"/>
      <c r="Z202" s="55"/>
    </row>
    <row r="203" spans="1:26" ht="16.2" thickBot="1" x14ac:dyDescent="0.35">
      <c r="A203" s="433"/>
      <c r="B203" s="444"/>
      <c r="C203" s="174" t="s">
        <v>152</v>
      </c>
      <c r="D203" s="187"/>
      <c r="E203" s="184"/>
      <c r="F203" s="188"/>
      <c r="G203" s="184"/>
      <c r="H203" s="189"/>
      <c r="I203" s="190"/>
      <c r="J203" s="441"/>
      <c r="K203" s="55"/>
      <c r="L203" s="55"/>
      <c r="M203" s="55"/>
      <c r="N203" s="55"/>
      <c r="O203" s="55"/>
      <c r="P203" s="55"/>
      <c r="Q203" s="55"/>
      <c r="R203" s="55"/>
      <c r="S203" s="55"/>
      <c r="T203" s="55"/>
      <c r="U203" s="55"/>
      <c r="V203" s="55"/>
      <c r="W203" s="55"/>
      <c r="X203" s="55"/>
      <c r="Y203" s="55"/>
      <c r="Z203" s="55"/>
    </row>
    <row r="204" spans="1:26" ht="16.2" thickBot="1" x14ac:dyDescent="0.35">
      <c r="A204" s="194"/>
      <c r="B204" s="237" t="s">
        <v>153</v>
      </c>
      <c r="C204" s="243"/>
      <c r="D204" s="234" t="s">
        <v>427</v>
      </c>
      <c r="E204" s="234" t="s">
        <v>428</v>
      </c>
      <c r="F204" s="234" t="s">
        <v>429</v>
      </c>
      <c r="G204" s="234" t="s">
        <v>430</v>
      </c>
      <c r="H204" s="234" t="s">
        <v>431</v>
      </c>
      <c r="I204" s="234" t="s">
        <v>432</v>
      </c>
      <c r="J204" s="65" t="s">
        <v>411</v>
      </c>
      <c r="K204" s="55"/>
      <c r="L204" s="55"/>
      <c r="M204" s="55"/>
      <c r="N204" s="55"/>
      <c r="O204" s="55"/>
      <c r="P204" s="55"/>
      <c r="Q204" s="55"/>
      <c r="R204" s="55"/>
      <c r="S204" s="55"/>
      <c r="T204" s="55"/>
      <c r="U204" s="55"/>
      <c r="V204" s="55"/>
      <c r="W204" s="55"/>
      <c r="X204" s="55"/>
      <c r="Y204" s="55"/>
      <c r="Z204" s="55"/>
    </row>
    <row r="205" spans="1:26" ht="16.2" thickBot="1" x14ac:dyDescent="0.35">
      <c r="A205" s="51" t="s">
        <v>43</v>
      </c>
      <c r="B205" s="52" t="s">
        <v>68</v>
      </c>
      <c r="C205" s="52" t="s">
        <v>69</v>
      </c>
      <c r="D205" s="53">
        <v>1</v>
      </c>
      <c r="E205" s="54">
        <v>2</v>
      </c>
      <c r="F205" s="54">
        <v>3</v>
      </c>
      <c r="G205" s="54">
        <v>4</v>
      </c>
      <c r="H205" s="54">
        <v>5</v>
      </c>
      <c r="I205" s="54">
        <v>6</v>
      </c>
      <c r="J205" s="52" t="s">
        <v>12</v>
      </c>
      <c r="K205" s="55"/>
      <c r="L205" s="55"/>
      <c r="M205" s="55"/>
      <c r="N205" s="55"/>
      <c r="O205" s="55"/>
      <c r="P205" s="55"/>
      <c r="Q205" s="55"/>
      <c r="R205" s="55"/>
      <c r="S205" s="55"/>
      <c r="T205" s="55"/>
      <c r="U205" s="55"/>
      <c r="V205" s="55"/>
      <c r="W205" s="55"/>
      <c r="X205" s="55"/>
      <c r="Y205" s="55"/>
      <c r="Z205" s="55"/>
    </row>
    <row r="206" spans="1:26" ht="15.6" x14ac:dyDescent="0.3">
      <c r="A206" s="446" t="s">
        <v>160</v>
      </c>
      <c r="B206" s="430" t="s">
        <v>71</v>
      </c>
      <c r="C206" s="56" t="s">
        <v>72</v>
      </c>
      <c r="D206" s="57">
        <v>1</v>
      </c>
      <c r="E206" s="58">
        <v>1</v>
      </c>
      <c r="F206" s="58">
        <v>1</v>
      </c>
      <c r="G206" s="58">
        <v>1</v>
      </c>
      <c r="H206" s="58">
        <v>1</v>
      </c>
      <c r="I206" s="58">
        <v>1</v>
      </c>
      <c r="J206" s="432" t="s">
        <v>73</v>
      </c>
      <c r="K206" s="55"/>
      <c r="L206" s="55"/>
      <c r="M206" s="55"/>
      <c r="N206" s="55"/>
      <c r="O206" s="55"/>
      <c r="P206" s="55"/>
      <c r="Q206" s="55"/>
      <c r="R206" s="55"/>
      <c r="S206" s="55"/>
      <c r="T206" s="55"/>
      <c r="U206" s="55"/>
      <c r="V206" s="55"/>
      <c r="W206" s="55"/>
      <c r="X206" s="55"/>
      <c r="Y206" s="55"/>
      <c r="Z206" s="55"/>
    </row>
    <row r="207" spans="1:26" ht="16.2" thickBot="1" x14ac:dyDescent="0.35">
      <c r="A207" s="447"/>
      <c r="B207" s="431"/>
      <c r="C207" s="59" t="s">
        <v>75</v>
      </c>
      <c r="D207" s="60">
        <v>2</v>
      </c>
      <c r="E207" s="61">
        <v>2</v>
      </c>
      <c r="F207" s="61">
        <v>2</v>
      </c>
      <c r="G207" s="61">
        <v>2</v>
      </c>
      <c r="H207" s="61">
        <v>2</v>
      </c>
      <c r="I207" s="61">
        <v>2</v>
      </c>
      <c r="J207" s="433"/>
      <c r="K207" s="55"/>
      <c r="L207" s="55"/>
      <c r="M207" s="55"/>
      <c r="N207" s="55"/>
      <c r="O207" s="55"/>
      <c r="P207" s="55"/>
      <c r="Q207" s="55"/>
      <c r="R207" s="55"/>
      <c r="S207" s="55"/>
      <c r="T207" s="55"/>
      <c r="U207" s="55"/>
      <c r="V207" s="55"/>
      <c r="W207" s="55"/>
      <c r="X207" s="55"/>
      <c r="Y207" s="55"/>
      <c r="Z207" s="55"/>
    </row>
    <row r="208" spans="1:26" ht="15.6" x14ac:dyDescent="0.3">
      <c r="A208" s="447"/>
      <c r="B208" s="434" t="s">
        <v>76</v>
      </c>
      <c r="C208" s="62" t="s">
        <v>77</v>
      </c>
      <c r="D208" s="63"/>
      <c r="E208" s="64">
        <v>25</v>
      </c>
      <c r="F208" s="64">
        <v>75</v>
      </c>
      <c r="G208" s="64">
        <v>85</v>
      </c>
      <c r="H208" s="64">
        <v>40</v>
      </c>
      <c r="I208" s="66">
        <v>0</v>
      </c>
      <c r="J208" s="436" t="s">
        <v>78</v>
      </c>
      <c r="K208" s="55"/>
      <c r="L208" s="55"/>
      <c r="M208" s="55"/>
      <c r="N208" s="55"/>
      <c r="O208" s="55"/>
      <c r="P208" s="55"/>
      <c r="Q208" s="55"/>
      <c r="R208" s="55"/>
      <c r="S208" s="55"/>
      <c r="T208" s="55"/>
      <c r="U208" s="55"/>
      <c r="V208" s="55"/>
      <c r="W208" s="55"/>
      <c r="X208" s="55"/>
      <c r="Y208" s="55"/>
      <c r="Z208" s="55"/>
    </row>
    <row r="209" spans="1:26" ht="15.6" x14ac:dyDescent="0.3">
      <c r="A209" s="447"/>
      <c r="B209" s="435"/>
      <c r="C209" s="67" t="s">
        <v>79</v>
      </c>
      <c r="D209" s="68"/>
      <c r="E209" s="69"/>
      <c r="F209" s="69"/>
      <c r="G209" s="69" t="str">
        <f t="shared" ref="G209:I209" si="52">IF(G$2="NA","NA","")</f>
        <v/>
      </c>
      <c r="H209" s="69" t="str">
        <f t="shared" si="52"/>
        <v/>
      </c>
      <c r="I209" s="270" t="str">
        <f t="shared" si="52"/>
        <v/>
      </c>
      <c r="J209" s="427"/>
      <c r="K209" s="55"/>
      <c r="L209" s="55"/>
      <c r="M209" s="55"/>
      <c r="N209" s="55"/>
      <c r="O209" s="55"/>
      <c r="P209" s="55"/>
      <c r="Q209" s="55"/>
      <c r="R209" s="55"/>
      <c r="S209" s="55"/>
      <c r="T209" s="55"/>
      <c r="U209" s="55"/>
      <c r="V209" s="55"/>
      <c r="W209" s="55"/>
      <c r="X209" s="55"/>
      <c r="Y209" s="55"/>
      <c r="Z209" s="55"/>
    </row>
    <row r="210" spans="1:26" ht="15.6" x14ac:dyDescent="0.3">
      <c r="A210" s="447"/>
      <c r="B210" s="435"/>
      <c r="C210" s="72" t="s">
        <v>80</v>
      </c>
      <c r="D210" s="68"/>
      <c r="E210" s="69" t="str">
        <f t="shared" ref="E210:I210" si="53">IF(E$2="NA","NA","")</f>
        <v/>
      </c>
      <c r="F210" s="69" t="str">
        <f t="shared" si="53"/>
        <v/>
      </c>
      <c r="G210" s="69" t="str">
        <f t="shared" si="53"/>
        <v/>
      </c>
      <c r="H210" s="69" t="str">
        <f t="shared" si="53"/>
        <v/>
      </c>
      <c r="I210" s="270" t="str">
        <f t="shared" si="53"/>
        <v/>
      </c>
      <c r="J210" s="427"/>
      <c r="K210" s="55"/>
      <c r="L210" s="55"/>
      <c r="M210" s="55"/>
      <c r="N210" s="55"/>
      <c r="O210" s="55"/>
      <c r="P210" s="55"/>
      <c r="Q210" s="55"/>
      <c r="R210" s="55"/>
      <c r="S210" s="55"/>
      <c r="T210" s="55"/>
      <c r="U210" s="55"/>
      <c r="V210" s="55"/>
      <c r="W210" s="55"/>
      <c r="X210" s="55"/>
      <c r="Y210" s="55"/>
      <c r="Z210" s="55"/>
    </row>
    <row r="211" spans="1:26" ht="15.6" x14ac:dyDescent="0.3">
      <c r="A211" s="447"/>
      <c r="B211" s="435"/>
      <c r="C211" s="73" t="s">
        <v>81</v>
      </c>
      <c r="D211" s="68"/>
      <c r="E211" s="69" t="str">
        <f t="shared" ref="E211:I211" si="54">IF(E$2="NA","NA","")</f>
        <v/>
      </c>
      <c r="F211" s="69" t="str">
        <f t="shared" si="54"/>
        <v/>
      </c>
      <c r="G211" s="69" t="str">
        <f t="shared" si="54"/>
        <v/>
      </c>
      <c r="H211" s="69" t="str">
        <f t="shared" si="54"/>
        <v/>
      </c>
      <c r="I211" s="270" t="str">
        <f t="shared" si="54"/>
        <v/>
      </c>
      <c r="J211" s="427"/>
      <c r="K211" s="55"/>
      <c r="L211" s="55"/>
      <c r="M211" s="55"/>
      <c r="N211" s="55"/>
      <c r="O211" s="55"/>
      <c r="P211" s="55"/>
      <c r="Q211" s="55"/>
      <c r="R211" s="55"/>
      <c r="S211" s="55"/>
      <c r="T211" s="55"/>
      <c r="U211" s="55"/>
      <c r="V211" s="55"/>
      <c r="W211" s="55"/>
      <c r="X211" s="55"/>
      <c r="Y211" s="55"/>
      <c r="Z211" s="55"/>
    </row>
    <row r="212" spans="1:26" ht="15.6" x14ac:dyDescent="0.3">
      <c r="A212" s="447"/>
      <c r="B212" s="435"/>
      <c r="C212" s="72" t="s">
        <v>82</v>
      </c>
      <c r="D212" s="68"/>
      <c r="E212" s="69" t="str">
        <f t="shared" ref="E212:I212" si="55">IF(E$2="NA","NA","")</f>
        <v/>
      </c>
      <c r="F212" s="69" t="str">
        <f t="shared" si="55"/>
        <v/>
      </c>
      <c r="G212" s="69" t="str">
        <f t="shared" si="55"/>
        <v/>
      </c>
      <c r="H212" s="69" t="str">
        <f t="shared" si="55"/>
        <v/>
      </c>
      <c r="I212" s="270" t="str">
        <f t="shared" si="55"/>
        <v/>
      </c>
      <c r="J212" s="427"/>
      <c r="K212" s="55"/>
      <c r="L212" s="55"/>
      <c r="M212" s="55"/>
      <c r="N212" s="55"/>
      <c r="O212" s="55"/>
      <c r="P212" s="55"/>
      <c r="Q212" s="55"/>
      <c r="R212" s="55"/>
      <c r="S212" s="55"/>
      <c r="T212" s="55"/>
      <c r="U212" s="55"/>
      <c r="V212" s="55"/>
      <c r="W212" s="55"/>
      <c r="X212" s="55"/>
      <c r="Y212" s="55"/>
      <c r="Z212" s="55"/>
    </row>
    <row r="213" spans="1:26" ht="15.6" x14ac:dyDescent="0.3">
      <c r="A213" s="447"/>
      <c r="B213" s="435"/>
      <c r="C213" s="73" t="s">
        <v>83</v>
      </c>
      <c r="D213" s="68"/>
      <c r="E213" s="69" t="str">
        <f t="shared" ref="E213:I213" si="56">IF(E$2="NA","NA","")</f>
        <v/>
      </c>
      <c r="F213" s="69" t="str">
        <f t="shared" si="56"/>
        <v/>
      </c>
      <c r="G213" s="69" t="str">
        <f t="shared" si="56"/>
        <v/>
      </c>
      <c r="H213" s="69" t="str">
        <f t="shared" si="56"/>
        <v/>
      </c>
      <c r="I213" s="270" t="str">
        <f t="shared" si="56"/>
        <v/>
      </c>
      <c r="J213" s="427"/>
      <c r="K213" s="55"/>
      <c r="L213" s="55"/>
      <c r="M213" s="55"/>
      <c r="N213" s="55"/>
      <c r="O213" s="55"/>
      <c r="P213" s="55"/>
      <c r="Q213" s="55"/>
      <c r="R213" s="55"/>
      <c r="S213" s="55"/>
      <c r="T213" s="55"/>
      <c r="U213" s="55"/>
      <c r="V213" s="55"/>
      <c r="W213" s="55"/>
      <c r="X213" s="55"/>
      <c r="Y213" s="55"/>
      <c r="Z213" s="55"/>
    </row>
    <row r="214" spans="1:26" ht="15.6" x14ac:dyDescent="0.3">
      <c r="A214" s="447"/>
      <c r="B214" s="435"/>
      <c r="C214" s="73" t="s">
        <v>84</v>
      </c>
      <c r="D214" s="68"/>
      <c r="E214" s="69"/>
      <c r="F214" s="69"/>
      <c r="G214" s="69"/>
      <c r="H214" s="69"/>
      <c r="I214" s="270"/>
      <c r="J214" s="427"/>
      <c r="K214" s="55"/>
      <c r="L214" s="55"/>
      <c r="M214" s="55"/>
      <c r="N214" s="55"/>
      <c r="O214" s="55"/>
      <c r="P214" s="55"/>
      <c r="Q214" s="55"/>
      <c r="R214" s="55"/>
      <c r="S214" s="55"/>
      <c r="T214" s="55"/>
      <c r="U214" s="55"/>
      <c r="V214" s="55"/>
      <c r="W214" s="55"/>
      <c r="X214" s="55"/>
      <c r="Y214" s="55"/>
      <c r="Z214" s="55"/>
    </row>
    <row r="215" spans="1:26" ht="15.6" x14ac:dyDescent="0.3">
      <c r="A215" s="447"/>
      <c r="B215" s="435"/>
      <c r="C215" s="74" t="s">
        <v>85</v>
      </c>
      <c r="D215" s="68"/>
      <c r="E215" s="75"/>
      <c r="F215" s="75"/>
      <c r="G215" s="69"/>
      <c r="H215" s="75"/>
      <c r="I215" s="270"/>
      <c r="J215" s="427"/>
      <c r="K215" s="55"/>
      <c r="L215" s="55"/>
      <c r="M215" s="55"/>
      <c r="N215" s="55"/>
      <c r="O215" s="55"/>
      <c r="P215" s="55"/>
      <c r="Q215" s="55"/>
      <c r="R215" s="55"/>
      <c r="S215" s="55"/>
      <c r="T215" s="55"/>
      <c r="U215" s="55"/>
      <c r="V215" s="55"/>
      <c r="W215" s="55"/>
      <c r="X215" s="55"/>
      <c r="Y215" s="55"/>
      <c r="Z215" s="55"/>
    </row>
    <row r="216" spans="1:26" ht="15.6" x14ac:dyDescent="0.3">
      <c r="A216" s="447"/>
      <c r="B216" s="435"/>
      <c r="C216" s="72" t="s">
        <v>86</v>
      </c>
      <c r="D216" s="78"/>
      <c r="E216" s="79"/>
      <c r="F216" s="79"/>
      <c r="G216" s="271"/>
      <c r="H216" s="79"/>
      <c r="I216" s="272"/>
      <c r="J216" s="427"/>
      <c r="K216" s="55"/>
      <c r="L216" s="55"/>
      <c r="M216" s="55"/>
      <c r="N216" s="55"/>
      <c r="O216" s="55"/>
      <c r="P216" s="55"/>
      <c r="Q216" s="55"/>
      <c r="R216" s="55"/>
      <c r="S216" s="55"/>
      <c r="T216" s="55"/>
      <c r="U216" s="55"/>
      <c r="V216" s="55"/>
      <c r="W216" s="55"/>
      <c r="X216" s="55"/>
      <c r="Y216" s="55"/>
      <c r="Z216" s="55"/>
    </row>
    <row r="217" spans="1:26" ht="15.6" x14ac:dyDescent="0.3">
      <c r="A217" s="447"/>
      <c r="B217" s="435"/>
      <c r="C217" s="84" t="s">
        <v>87</v>
      </c>
      <c r="D217" s="78"/>
      <c r="E217" s="85"/>
      <c r="F217" s="85"/>
      <c r="G217" s="86"/>
      <c r="H217" s="85"/>
      <c r="I217" s="87"/>
      <c r="J217" s="427"/>
      <c r="K217" s="55"/>
      <c r="L217" s="55"/>
      <c r="M217" s="55"/>
      <c r="N217" s="55"/>
      <c r="O217" s="55"/>
      <c r="P217" s="55"/>
      <c r="Q217" s="55"/>
      <c r="R217" s="55"/>
      <c r="S217" s="55"/>
      <c r="T217" s="55"/>
      <c r="U217" s="55"/>
      <c r="V217" s="55"/>
      <c r="W217" s="55"/>
      <c r="X217" s="55"/>
      <c r="Y217" s="55"/>
      <c r="Z217" s="55"/>
    </row>
    <row r="218" spans="1:26" ht="16.2" thickBot="1" x14ac:dyDescent="0.35">
      <c r="A218" s="447"/>
      <c r="B218" s="435"/>
      <c r="C218" s="88" t="s">
        <v>88</v>
      </c>
      <c r="D218" s="89">
        <v>100</v>
      </c>
      <c r="E218" s="90">
        <v>75</v>
      </c>
      <c r="F218" s="90">
        <v>25</v>
      </c>
      <c r="G218" s="91">
        <v>15</v>
      </c>
      <c r="H218" s="90">
        <v>60</v>
      </c>
      <c r="I218" s="92">
        <v>100</v>
      </c>
      <c r="J218" s="427"/>
      <c r="K218" s="55"/>
      <c r="L218" s="55"/>
      <c r="M218" s="55"/>
      <c r="N218" s="55"/>
      <c r="O218" s="55"/>
      <c r="P218" s="55"/>
      <c r="Q218" s="55"/>
      <c r="R218" s="55"/>
      <c r="S218" s="55"/>
      <c r="T218" s="55"/>
      <c r="U218" s="55"/>
      <c r="V218" s="55"/>
      <c r="W218" s="55"/>
      <c r="X218" s="55"/>
      <c r="Y218" s="55"/>
      <c r="Z218" s="55"/>
    </row>
    <row r="219" spans="1:26" ht="16.2" thickBot="1" x14ac:dyDescent="0.35">
      <c r="A219" s="447"/>
      <c r="B219" s="431"/>
      <c r="C219" s="93" t="s">
        <v>89</v>
      </c>
      <c r="D219" s="94">
        <v>100</v>
      </c>
      <c r="E219" s="95">
        <v>100</v>
      </c>
      <c r="F219" s="95">
        <v>100</v>
      </c>
      <c r="G219" s="95">
        <v>100</v>
      </c>
      <c r="H219" s="95">
        <v>100</v>
      </c>
      <c r="I219" s="96">
        <v>100</v>
      </c>
      <c r="J219" s="427"/>
      <c r="K219" s="55"/>
      <c r="L219" s="55"/>
      <c r="M219" s="55"/>
      <c r="N219" s="55"/>
      <c r="O219" s="55"/>
      <c r="P219" s="55"/>
      <c r="Q219" s="55"/>
      <c r="R219" s="55"/>
      <c r="S219" s="55"/>
      <c r="T219" s="55"/>
      <c r="U219" s="55"/>
      <c r="V219" s="55"/>
      <c r="W219" s="55"/>
      <c r="X219" s="55"/>
      <c r="Y219" s="55"/>
      <c r="Z219" s="55"/>
    </row>
    <row r="220" spans="1:26" ht="15.6" x14ac:dyDescent="0.3">
      <c r="A220" s="447"/>
      <c r="B220" s="430" t="s">
        <v>90</v>
      </c>
      <c r="C220" s="97" t="s">
        <v>91</v>
      </c>
      <c r="D220" s="98"/>
      <c r="E220" s="99"/>
      <c r="F220" s="99"/>
      <c r="G220" s="99"/>
      <c r="H220" s="99"/>
      <c r="I220" s="100"/>
      <c r="J220" s="427"/>
      <c r="K220" s="55"/>
      <c r="L220" s="55"/>
      <c r="M220" s="55"/>
      <c r="N220" s="55"/>
      <c r="O220" s="55"/>
      <c r="P220" s="55"/>
      <c r="Q220" s="55"/>
      <c r="R220" s="55"/>
      <c r="S220" s="55"/>
      <c r="T220" s="55"/>
      <c r="U220" s="55"/>
      <c r="V220" s="55"/>
      <c r="W220" s="55"/>
      <c r="X220" s="55"/>
      <c r="Y220" s="55"/>
      <c r="Z220" s="55"/>
    </row>
    <row r="221" spans="1:26" ht="16.2" thickBot="1" x14ac:dyDescent="0.35">
      <c r="A221" s="447"/>
      <c r="B221" s="431"/>
      <c r="C221" s="101" t="s">
        <v>92</v>
      </c>
      <c r="D221" s="102"/>
      <c r="E221" s="103">
        <v>5</v>
      </c>
      <c r="F221" s="103">
        <v>50</v>
      </c>
      <c r="G221" s="103">
        <v>70</v>
      </c>
      <c r="H221" s="103">
        <v>10</v>
      </c>
      <c r="I221" s="104"/>
      <c r="J221" s="433"/>
      <c r="K221" s="55"/>
      <c r="L221" s="55"/>
      <c r="M221" s="55"/>
      <c r="N221" s="55"/>
      <c r="O221" s="55"/>
      <c r="P221" s="55"/>
      <c r="Q221" s="55"/>
      <c r="R221" s="55"/>
      <c r="S221" s="55"/>
      <c r="T221" s="55"/>
      <c r="U221" s="55"/>
      <c r="V221" s="55"/>
      <c r="W221" s="55"/>
      <c r="X221" s="55"/>
      <c r="Y221" s="55"/>
      <c r="Z221" s="55"/>
    </row>
    <row r="222" spans="1:26" ht="16.2" thickBot="1" x14ac:dyDescent="0.35">
      <c r="A222" s="447"/>
      <c r="B222" s="437" t="s">
        <v>93</v>
      </c>
      <c r="C222" s="93" t="s">
        <v>94</v>
      </c>
      <c r="D222" s="105">
        <v>100</v>
      </c>
      <c r="E222" s="105">
        <v>80</v>
      </c>
      <c r="F222" s="105">
        <v>75</v>
      </c>
      <c r="G222" s="105">
        <v>85</v>
      </c>
      <c r="H222" s="105">
        <v>70</v>
      </c>
      <c r="I222" s="201">
        <v>100</v>
      </c>
      <c r="J222" s="106" t="s">
        <v>78</v>
      </c>
      <c r="K222" s="55"/>
      <c r="L222" s="55"/>
      <c r="M222" s="55"/>
      <c r="N222" s="55"/>
      <c r="O222" s="55"/>
      <c r="P222" s="55"/>
      <c r="Q222" s="55"/>
      <c r="R222" s="55"/>
      <c r="S222" s="55"/>
      <c r="T222" s="55"/>
      <c r="U222" s="55"/>
      <c r="V222" s="55"/>
      <c r="W222" s="55"/>
      <c r="X222" s="55"/>
      <c r="Y222" s="55"/>
      <c r="Z222" s="55"/>
    </row>
    <row r="223" spans="1:26" ht="15.6" x14ac:dyDescent="0.3">
      <c r="A223" s="447"/>
      <c r="B223" s="427"/>
      <c r="C223" s="107" t="s">
        <v>95</v>
      </c>
      <c r="D223" s="108"/>
      <c r="E223" s="109">
        <v>25</v>
      </c>
      <c r="F223" s="110">
        <v>20</v>
      </c>
      <c r="G223" s="109">
        <v>30</v>
      </c>
      <c r="H223" s="109">
        <v>10</v>
      </c>
      <c r="I223" s="111"/>
      <c r="J223" s="436" t="s">
        <v>96</v>
      </c>
      <c r="K223" s="55"/>
      <c r="L223" s="55"/>
      <c r="M223" s="55"/>
      <c r="N223" s="55"/>
      <c r="O223" s="55"/>
      <c r="P223" s="55"/>
      <c r="Q223" s="55"/>
      <c r="R223" s="55"/>
      <c r="S223" s="55"/>
      <c r="T223" s="55"/>
      <c r="U223" s="55"/>
      <c r="V223" s="55"/>
      <c r="W223" s="55"/>
      <c r="X223" s="55"/>
      <c r="Y223" s="55"/>
      <c r="Z223" s="55"/>
    </row>
    <row r="224" spans="1:26" ht="15.6" x14ac:dyDescent="0.3">
      <c r="A224" s="447"/>
      <c r="B224" s="427"/>
      <c r="C224" s="112" t="s">
        <v>97</v>
      </c>
      <c r="D224" s="196">
        <v>100</v>
      </c>
      <c r="E224" s="115">
        <v>75</v>
      </c>
      <c r="F224" s="115">
        <v>80</v>
      </c>
      <c r="G224" s="203">
        <v>70</v>
      </c>
      <c r="H224" s="203">
        <v>90</v>
      </c>
      <c r="I224" s="118">
        <v>100</v>
      </c>
      <c r="J224" s="427"/>
      <c r="K224" s="55"/>
      <c r="L224" s="55"/>
      <c r="M224" s="55"/>
      <c r="N224" s="55"/>
      <c r="O224" s="55"/>
      <c r="P224" s="55"/>
      <c r="Q224" s="55"/>
      <c r="R224" s="55"/>
      <c r="S224" s="55"/>
      <c r="T224" s="55"/>
      <c r="U224" s="55"/>
      <c r="V224" s="55"/>
      <c r="W224" s="55"/>
      <c r="X224" s="55"/>
      <c r="Y224" s="55"/>
      <c r="Z224" s="55"/>
    </row>
    <row r="225" spans="1:26" ht="15.6" x14ac:dyDescent="0.3">
      <c r="A225" s="447"/>
      <c r="B225" s="427"/>
      <c r="C225" s="121" t="s">
        <v>98</v>
      </c>
      <c r="D225" s="199">
        <v>100</v>
      </c>
      <c r="E225" s="123">
        <v>75</v>
      </c>
      <c r="F225" s="123">
        <v>25</v>
      </c>
      <c r="G225" s="123">
        <v>15</v>
      </c>
      <c r="H225" s="124">
        <v>90</v>
      </c>
      <c r="I225" s="127">
        <v>100</v>
      </c>
      <c r="J225" s="427"/>
      <c r="K225" s="55"/>
      <c r="L225" s="55"/>
      <c r="M225" s="55"/>
      <c r="N225" s="55"/>
      <c r="O225" s="55"/>
      <c r="P225" s="55"/>
      <c r="Q225" s="55"/>
      <c r="R225" s="55"/>
      <c r="S225" s="55"/>
      <c r="T225" s="55"/>
      <c r="U225" s="55"/>
      <c r="V225" s="55"/>
      <c r="W225" s="55"/>
      <c r="X225" s="55"/>
      <c r="Y225" s="55"/>
      <c r="Z225" s="55"/>
    </row>
    <row r="226" spans="1:26" ht="15.6" x14ac:dyDescent="0.3">
      <c r="A226" s="447"/>
      <c r="B226" s="427"/>
      <c r="C226" s="128" t="s">
        <v>99</v>
      </c>
      <c r="D226" s="129"/>
      <c r="E226" s="130">
        <v>5</v>
      </c>
      <c r="F226" s="130">
        <v>75</v>
      </c>
      <c r="G226" s="130">
        <v>80</v>
      </c>
      <c r="H226" s="130">
        <v>10</v>
      </c>
      <c r="I226" s="130"/>
      <c r="J226" s="427"/>
      <c r="K226" s="55"/>
      <c r="L226" s="55"/>
      <c r="M226" s="55"/>
      <c r="N226" s="55"/>
      <c r="O226" s="55"/>
      <c r="P226" s="55"/>
      <c r="Q226" s="55"/>
      <c r="R226" s="55"/>
      <c r="S226" s="55"/>
      <c r="T226" s="55"/>
      <c r="U226" s="55"/>
      <c r="V226" s="55"/>
      <c r="W226" s="55"/>
      <c r="X226" s="55"/>
      <c r="Y226" s="55"/>
      <c r="Z226" s="55"/>
    </row>
    <row r="227" spans="1:26" ht="15.6" x14ac:dyDescent="0.3">
      <c r="A227" s="447"/>
      <c r="B227" s="427"/>
      <c r="C227" s="131" t="s">
        <v>100</v>
      </c>
      <c r="D227" s="129"/>
      <c r="E227" s="130"/>
      <c r="F227" s="130"/>
      <c r="G227" s="130">
        <v>5</v>
      </c>
      <c r="H227" s="130"/>
      <c r="I227" s="130"/>
      <c r="J227" s="427"/>
      <c r="K227" s="55"/>
      <c r="L227" s="55"/>
      <c r="M227" s="55"/>
      <c r="N227" s="55"/>
      <c r="O227" s="55"/>
      <c r="P227" s="55"/>
      <c r="Q227" s="55"/>
      <c r="R227" s="55"/>
      <c r="S227" s="55"/>
      <c r="T227" s="55"/>
      <c r="U227" s="55"/>
      <c r="V227" s="55"/>
      <c r="W227" s="55"/>
      <c r="X227" s="55"/>
      <c r="Y227" s="55"/>
      <c r="Z227" s="55"/>
    </row>
    <row r="228" spans="1:26" ht="16.2" thickBot="1" x14ac:dyDescent="0.35">
      <c r="A228" s="447"/>
      <c r="B228" s="438"/>
      <c r="C228" s="132" t="s">
        <v>101</v>
      </c>
      <c r="D228" s="133"/>
      <c r="E228" s="134"/>
      <c r="F228" s="134"/>
      <c r="G228" s="134"/>
      <c r="H228" s="134"/>
      <c r="I228" s="134"/>
      <c r="J228" s="433"/>
      <c r="K228" s="55"/>
      <c r="L228" s="55"/>
      <c r="M228" s="55"/>
      <c r="N228" s="55"/>
      <c r="O228" s="55"/>
      <c r="P228" s="55"/>
      <c r="Q228" s="55"/>
      <c r="R228" s="55"/>
      <c r="S228" s="55"/>
      <c r="T228" s="55"/>
      <c r="U228" s="55"/>
      <c r="V228" s="55"/>
      <c r="W228" s="55"/>
      <c r="X228" s="55"/>
      <c r="Y228" s="55"/>
      <c r="Z228" s="55"/>
    </row>
    <row r="229" spans="1:26" ht="15.6" x14ac:dyDescent="0.3">
      <c r="A229" s="447"/>
      <c r="B229" s="437" t="s">
        <v>102</v>
      </c>
      <c r="C229" s="107" t="s">
        <v>103</v>
      </c>
      <c r="D229" s="135"/>
      <c r="E229" s="136"/>
      <c r="F229" s="136"/>
      <c r="G229" s="136"/>
      <c r="H229" s="136"/>
      <c r="I229" s="136"/>
      <c r="J229" s="436" t="s">
        <v>104</v>
      </c>
      <c r="K229" s="55"/>
      <c r="L229" s="55"/>
      <c r="M229" s="55"/>
      <c r="N229" s="55"/>
      <c r="O229" s="55"/>
      <c r="P229" s="55"/>
      <c r="Q229" s="55"/>
      <c r="R229" s="55"/>
      <c r="S229" s="55"/>
      <c r="T229" s="55"/>
      <c r="U229" s="55"/>
      <c r="V229" s="55"/>
      <c r="W229" s="55"/>
      <c r="X229" s="55"/>
      <c r="Y229" s="55"/>
      <c r="Z229" s="55"/>
    </row>
    <row r="230" spans="1:26" ht="16.2" thickBot="1" x14ac:dyDescent="0.35">
      <c r="A230" s="447"/>
      <c r="B230" s="433"/>
      <c r="C230" s="137" t="s">
        <v>105</v>
      </c>
      <c r="D230" s="138">
        <v>3</v>
      </c>
      <c r="E230" s="139">
        <v>3</v>
      </c>
      <c r="F230" s="139">
        <v>2</v>
      </c>
      <c r="G230" s="139">
        <v>2</v>
      </c>
      <c r="H230" s="139">
        <v>3</v>
      </c>
      <c r="I230" s="139">
        <v>3</v>
      </c>
      <c r="J230" s="433"/>
      <c r="K230" s="55"/>
      <c r="L230" s="55"/>
      <c r="M230" s="55"/>
      <c r="N230" s="55"/>
      <c r="O230" s="55"/>
      <c r="P230" s="55"/>
      <c r="Q230" s="55"/>
      <c r="R230" s="55"/>
      <c r="S230" s="55"/>
      <c r="T230" s="55"/>
      <c r="U230" s="55"/>
      <c r="V230" s="55"/>
      <c r="W230" s="55"/>
      <c r="X230" s="55"/>
      <c r="Y230" s="55"/>
      <c r="Z230" s="55"/>
    </row>
    <row r="231" spans="1:26" ht="15.6" x14ac:dyDescent="0.3">
      <c r="A231" s="447"/>
      <c r="B231" s="437" t="s">
        <v>106</v>
      </c>
      <c r="C231" s="140" t="s">
        <v>107</v>
      </c>
      <c r="D231" s="141"/>
      <c r="E231" s="142"/>
      <c r="F231" s="142"/>
      <c r="G231" s="142"/>
      <c r="H231" s="142"/>
      <c r="I231" s="143"/>
      <c r="J231" s="436" t="s">
        <v>96</v>
      </c>
      <c r="K231" s="55"/>
      <c r="L231" s="55"/>
      <c r="M231" s="55"/>
      <c r="N231" s="55"/>
      <c r="O231" s="55"/>
      <c r="P231" s="55"/>
      <c r="Q231" s="55"/>
      <c r="R231" s="55"/>
      <c r="S231" s="55"/>
      <c r="T231" s="55"/>
      <c r="U231" s="55"/>
      <c r="V231" s="55"/>
      <c r="W231" s="55"/>
      <c r="X231" s="55"/>
      <c r="Y231" s="55"/>
      <c r="Z231" s="55"/>
    </row>
    <row r="232" spans="1:26" ht="15.6" x14ac:dyDescent="0.3">
      <c r="A232" s="447"/>
      <c r="B232" s="427"/>
      <c r="C232" s="144" t="s">
        <v>108</v>
      </c>
      <c r="D232" s="145"/>
      <c r="E232" s="114"/>
      <c r="F232" s="114"/>
      <c r="G232" s="114"/>
      <c r="H232" s="114"/>
      <c r="I232" s="114"/>
      <c r="J232" s="427"/>
      <c r="K232" s="55"/>
      <c r="L232" s="55"/>
      <c r="M232" s="55"/>
      <c r="N232" s="55"/>
      <c r="O232" s="55"/>
      <c r="P232" s="55"/>
      <c r="Q232" s="55"/>
      <c r="R232" s="55"/>
      <c r="S232" s="55"/>
      <c r="T232" s="55"/>
      <c r="U232" s="55"/>
      <c r="V232" s="55"/>
      <c r="W232" s="55"/>
      <c r="X232" s="55"/>
      <c r="Y232" s="55"/>
      <c r="Z232" s="55"/>
    </row>
    <row r="233" spans="1:26" ht="15.6" x14ac:dyDescent="0.3">
      <c r="A233" s="447"/>
      <c r="B233" s="427"/>
      <c r="C233" s="146" t="s">
        <v>109</v>
      </c>
      <c r="D233" s="147"/>
      <c r="E233" s="147" t="str">
        <f t="shared" ref="E233:I233" si="57">IF(E$2="NA","NA","")</f>
        <v/>
      </c>
      <c r="F233" s="147" t="str">
        <f t="shared" si="57"/>
        <v/>
      </c>
      <c r="G233" s="147" t="str">
        <f t="shared" si="57"/>
        <v/>
      </c>
      <c r="H233" s="147" t="str">
        <f t="shared" si="57"/>
        <v/>
      </c>
      <c r="I233" s="147" t="str">
        <f t="shared" si="57"/>
        <v/>
      </c>
      <c r="J233" s="427"/>
      <c r="K233" s="55"/>
      <c r="L233" s="55"/>
      <c r="M233" s="55"/>
      <c r="N233" s="55"/>
      <c r="O233" s="55"/>
      <c r="P233" s="55"/>
      <c r="Q233" s="55"/>
      <c r="R233" s="55"/>
      <c r="S233" s="55"/>
      <c r="T233" s="55"/>
      <c r="U233" s="55"/>
      <c r="V233" s="55"/>
      <c r="W233" s="55"/>
      <c r="X233" s="55"/>
      <c r="Y233" s="55"/>
      <c r="Z233" s="55"/>
    </row>
    <row r="234" spans="1:26" ht="15.6" x14ac:dyDescent="0.3">
      <c r="A234" s="447"/>
      <c r="B234" s="427"/>
      <c r="C234" s="146" t="s">
        <v>110</v>
      </c>
      <c r="D234" s="147"/>
      <c r="E234" s="147" t="str">
        <f t="shared" ref="E234:I234" si="58">IF(E$2="NA","NA","")</f>
        <v/>
      </c>
      <c r="F234" s="147" t="str">
        <f t="shared" si="58"/>
        <v/>
      </c>
      <c r="G234" s="147" t="str">
        <f t="shared" si="58"/>
        <v/>
      </c>
      <c r="H234" s="147" t="str">
        <f t="shared" si="58"/>
        <v/>
      </c>
      <c r="I234" s="147" t="str">
        <f t="shared" si="58"/>
        <v/>
      </c>
      <c r="J234" s="427"/>
      <c r="K234" s="55"/>
      <c r="L234" s="55"/>
      <c r="M234" s="55"/>
      <c r="N234" s="55"/>
      <c r="O234" s="55"/>
      <c r="P234" s="55"/>
      <c r="Q234" s="55"/>
      <c r="R234" s="55"/>
      <c r="S234" s="55"/>
      <c r="T234" s="55"/>
      <c r="U234" s="55"/>
      <c r="V234" s="55"/>
      <c r="W234" s="55"/>
      <c r="X234" s="55"/>
      <c r="Y234" s="55"/>
      <c r="Z234" s="55"/>
    </row>
    <row r="235" spans="1:26" ht="15.6" x14ac:dyDescent="0.3">
      <c r="A235" s="447"/>
      <c r="B235" s="427"/>
      <c r="C235" s="146" t="s">
        <v>111</v>
      </c>
      <c r="D235" s="147"/>
      <c r="E235" s="147" t="str">
        <f t="shared" ref="E235:I235" si="59">IF(E$2="NA","NA","")</f>
        <v/>
      </c>
      <c r="F235" s="147" t="str">
        <f t="shared" si="59"/>
        <v/>
      </c>
      <c r="G235" s="147" t="str">
        <f t="shared" si="59"/>
        <v/>
      </c>
      <c r="H235" s="147" t="str">
        <f t="shared" si="59"/>
        <v/>
      </c>
      <c r="I235" s="147" t="str">
        <f t="shared" si="59"/>
        <v/>
      </c>
      <c r="J235" s="427"/>
      <c r="K235" s="55"/>
      <c r="L235" s="55"/>
      <c r="M235" s="55"/>
      <c r="N235" s="55"/>
      <c r="O235" s="55"/>
      <c r="P235" s="55"/>
      <c r="Q235" s="55"/>
      <c r="R235" s="55"/>
      <c r="S235" s="55"/>
      <c r="T235" s="55"/>
      <c r="U235" s="55"/>
      <c r="V235" s="55"/>
      <c r="W235" s="55"/>
      <c r="X235" s="55"/>
      <c r="Y235" s="55"/>
      <c r="Z235" s="55"/>
    </row>
    <row r="236" spans="1:26" ht="15.6" x14ac:dyDescent="0.3">
      <c r="A236" s="447"/>
      <c r="B236" s="427"/>
      <c r="C236" s="146" t="s">
        <v>112</v>
      </c>
      <c r="D236" s="147"/>
      <c r="E236" s="147" t="str">
        <f t="shared" ref="E236:I236" si="60">IF(E$2="NA","NA","")</f>
        <v/>
      </c>
      <c r="F236" s="147" t="str">
        <f t="shared" si="60"/>
        <v/>
      </c>
      <c r="G236" s="147" t="str">
        <f t="shared" si="60"/>
        <v/>
      </c>
      <c r="H236" s="147" t="str">
        <f t="shared" si="60"/>
        <v/>
      </c>
      <c r="I236" s="147" t="str">
        <f t="shared" si="60"/>
        <v/>
      </c>
      <c r="J236" s="427"/>
      <c r="K236" s="55"/>
      <c r="L236" s="55"/>
      <c r="M236" s="55"/>
      <c r="N236" s="55"/>
      <c r="O236" s="55"/>
      <c r="P236" s="55"/>
      <c r="Q236" s="55"/>
      <c r="R236" s="55"/>
      <c r="S236" s="55"/>
      <c r="T236" s="55"/>
      <c r="U236" s="55"/>
      <c r="V236" s="55"/>
      <c r="W236" s="55"/>
      <c r="X236" s="55"/>
      <c r="Y236" s="55"/>
      <c r="Z236" s="55"/>
    </row>
    <row r="237" spans="1:26" ht="16.2" thickBot="1" x14ac:dyDescent="0.35">
      <c r="A237" s="447"/>
      <c r="B237" s="427"/>
      <c r="C237" s="148" t="s">
        <v>113</v>
      </c>
      <c r="D237" s="149"/>
      <c r="E237" s="150" t="str">
        <f t="shared" ref="E237:I237" si="61">IF(E$2="NA","NA","")</f>
        <v/>
      </c>
      <c r="F237" s="149" t="str">
        <f t="shared" si="61"/>
        <v/>
      </c>
      <c r="G237" s="149" t="str">
        <f t="shared" si="61"/>
        <v/>
      </c>
      <c r="H237" s="149" t="str">
        <f t="shared" si="61"/>
        <v/>
      </c>
      <c r="I237" s="149" t="str">
        <f t="shared" si="61"/>
        <v/>
      </c>
      <c r="J237" s="433"/>
      <c r="K237" s="55"/>
      <c r="L237" s="55"/>
      <c r="M237" s="55"/>
      <c r="N237" s="55"/>
      <c r="O237" s="55"/>
      <c r="P237" s="55"/>
      <c r="Q237" s="55"/>
      <c r="R237" s="55"/>
      <c r="S237" s="55"/>
      <c r="T237" s="55"/>
      <c r="U237" s="55"/>
      <c r="V237" s="55"/>
      <c r="W237" s="55"/>
      <c r="X237" s="55"/>
      <c r="Y237" s="55"/>
      <c r="Z237" s="55"/>
    </row>
    <row r="238" spans="1:26" ht="16.2" thickBot="1" x14ac:dyDescent="0.35">
      <c r="A238" s="447"/>
      <c r="B238" s="433"/>
      <c r="C238" s="152" t="s">
        <v>114</v>
      </c>
      <c r="D238" s="153"/>
      <c r="E238" s="154"/>
      <c r="F238" s="154"/>
      <c r="G238" s="154"/>
      <c r="H238" s="154"/>
      <c r="I238" s="155"/>
      <c r="J238" s="106" t="s">
        <v>78</v>
      </c>
      <c r="K238" s="55"/>
      <c r="L238" s="55"/>
      <c r="M238" s="55"/>
      <c r="N238" s="55"/>
      <c r="O238" s="55"/>
      <c r="P238" s="55"/>
      <c r="Q238" s="55"/>
      <c r="R238" s="55"/>
      <c r="S238" s="55"/>
      <c r="T238" s="55"/>
      <c r="U238" s="55"/>
      <c r="V238" s="55"/>
      <c r="W238" s="55"/>
      <c r="X238" s="55"/>
      <c r="Y238" s="55"/>
      <c r="Z238" s="55"/>
    </row>
    <row r="239" spans="1:26" ht="15.6" x14ac:dyDescent="0.3">
      <c r="A239" s="447"/>
      <c r="B239" s="437" t="s">
        <v>115</v>
      </c>
      <c r="C239" s="144" t="s">
        <v>413</v>
      </c>
      <c r="D239" s="159"/>
      <c r="E239" s="160" t="str">
        <f t="shared" ref="E239:I239" si="62">IF(E$2="NA","NA","")</f>
        <v/>
      </c>
      <c r="F239" s="160" t="str">
        <f t="shared" si="62"/>
        <v/>
      </c>
      <c r="G239" s="160" t="str">
        <f t="shared" si="62"/>
        <v/>
      </c>
      <c r="H239" s="160" t="str">
        <f t="shared" si="62"/>
        <v/>
      </c>
      <c r="I239" s="161" t="str">
        <f t="shared" si="62"/>
        <v/>
      </c>
      <c r="J239" s="436" t="s">
        <v>117</v>
      </c>
      <c r="K239" s="55"/>
      <c r="L239" s="55"/>
      <c r="M239" s="55"/>
      <c r="N239" s="55"/>
      <c r="O239" s="55"/>
      <c r="P239" s="55"/>
      <c r="Q239" s="55"/>
      <c r="R239" s="55"/>
      <c r="S239" s="55"/>
      <c r="T239" s="55"/>
      <c r="U239" s="55"/>
      <c r="V239" s="55"/>
      <c r="W239" s="55"/>
      <c r="X239" s="55"/>
      <c r="Y239" s="55"/>
      <c r="Z239" s="55"/>
    </row>
    <row r="240" spans="1:26" ht="15.6" x14ac:dyDescent="0.3">
      <c r="A240" s="447"/>
      <c r="B240" s="427"/>
      <c r="C240" s="146" t="s">
        <v>118</v>
      </c>
      <c r="D240" s="147"/>
      <c r="E240" s="147" t="str">
        <f t="shared" ref="E240:I240" si="63">IF(E$2="NA","NA","")</f>
        <v/>
      </c>
      <c r="F240" s="147" t="str">
        <f t="shared" si="63"/>
        <v/>
      </c>
      <c r="G240" s="147" t="str">
        <f t="shared" si="63"/>
        <v/>
      </c>
      <c r="H240" s="147" t="str">
        <f t="shared" si="63"/>
        <v/>
      </c>
      <c r="I240" s="147" t="str">
        <f t="shared" si="63"/>
        <v/>
      </c>
      <c r="J240" s="427"/>
      <c r="K240" s="55"/>
      <c r="L240" s="55"/>
      <c r="M240" s="55"/>
      <c r="N240" s="55"/>
      <c r="O240" s="55"/>
      <c r="P240" s="55"/>
      <c r="Q240" s="55"/>
      <c r="R240" s="55"/>
      <c r="S240" s="55"/>
      <c r="T240" s="55"/>
      <c r="U240" s="55"/>
      <c r="V240" s="55"/>
      <c r="W240" s="55"/>
      <c r="X240" s="55"/>
      <c r="Y240" s="55"/>
      <c r="Z240" s="55"/>
    </row>
    <row r="241" spans="1:26" ht="15.6" x14ac:dyDescent="0.3">
      <c r="A241" s="447"/>
      <c r="B241" s="428"/>
      <c r="C241" s="121" t="s">
        <v>119</v>
      </c>
      <c r="D241" s="147"/>
      <c r="E241" s="147"/>
      <c r="F241" s="147"/>
      <c r="G241" s="147"/>
      <c r="H241" s="147"/>
      <c r="I241" s="147"/>
      <c r="J241" s="428"/>
      <c r="K241" s="55"/>
      <c r="L241" s="55"/>
      <c r="M241" s="55"/>
      <c r="N241" s="55"/>
      <c r="O241" s="55"/>
      <c r="P241" s="55"/>
      <c r="Q241" s="55"/>
      <c r="R241" s="55"/>
      <c r="S241" s="55"/>
      <c r="T241" s="55"/>
      <c r="U241" s="55"/>
      <c r="V241" s="55"/>
      <c r="W241" s="55"/>
      <c r="X241" s="55"/>
      <c r="Y241" s="55"/>
      <c r="Z241" s="55"/>
    </row>
    <row r="242" spans="1:26" ht="15.6" x14ac:dyDescent="0.3">
      <c r="A242" s="447"/>
      <c r="B242" s="427"/>
      <c r="C242" s="144" t="s">
        <v>120</v>
      </c>
      <c r="D242" s="147"/>
      <c r="E242" s="147" t="str">
        <f t="shared" ref="E242:I242" si="64">IF(E$2="NA","NA","")</f>
        <v/>
      </c>
      <c r="F242" s="147" t="str">
        <f t="shared" si="64"/>
        <v/>
      </c>
      <c r="G242" s="147" t="str">
        <f t="shared" si="64"/>
        <v/>
      </c>
      <c r="H242" s="147" t="str">
        <f t="shared" si="64"/>
        <v/>
      </c>
      <c r="I242" s="147" t="str">
        <f t="shared" si="64"/>
        <v/>
      </c>
      <c r="J242" s="427"/>
      <c r="K242" s="55"/>
      <c r="L242" s="55"/>
      <c r="M242" s="55"/>
      <c r="N242" s="55"/>
      <c r="O242" s="55"/>
      <c r="P242" s="55"/>
      <c r="Q242" s="55"/>
      <c r="R242" s="55"/>
      <c r="S242" s="55"/>
      <c r="T242" s="55"/>
      <c r="U242" s="55"/>
      <c r="V242" s="55"/>
      <c r="W242" s="55"/>
      <c r="X242" s="55"/>
      <c r="Y242" s="55"/>
      <c r="Z242" s="55"/>
    </row>
    <row r="243" spans="1:26" ht="15.6" x14ac:dyDescent="0.3">
      <c r="A243" s="447"/>
      <c r="B243" s="427"/>
      <c r="C243" s="144" t="s">
        <v>116</v>
      </c>
      <c r="D243" s="147"/>
      <c r="E243" s="147" t="str">
        <f t="shared" ref="E243:I243" si="65">IF(E$2="NA","NA","")</f>
        <v/>
      </c>
      <c r="F243" s="147" t="str">
        <f t="shared" si="65"/>
        <v/>
      </c>
      <c r="G243" s="147" t="str">
        <f t="shared" si="65"/>
        <v/>
      </c>
      <c r="H243" s="147" t="str">
        <f t="shared" si="65"/>
        <v/>
      </c>
      <c r="I243" s="147" t="str">
        <f t="shared" si="65"/>
        <v/>
      </c>
      <c r="J243" s="427"/>
      <c r="K243" s="55"/>
      <c r="L243" s="55"/>
      <c r="M243" s="55"/>
      <c r="N243" s="55"/>
      <c r="O243" s="55"/>
      <c r="P243" s="55"/>
      <c r="Q243" s="55"/>
      <c r="R243" s="55"/>
      <c r="S243" s="55"/>
      <c r="T243" s="55"/>
      <c r="U243" s="55"/>
      <c r="V243" s="55"/>
      <c r="W243" s="55"/>
      <c r="X243" s="55"/>
      <c r="Y243" s="55"/>
      <c r="Z243" s="55"/>
    </row>
    <row r="244" spans="1:26" ht="15.6" x14ac:dyDescent="0.3">
      <c r="A244" s="447"/>
      <c r="B244" s="427"/>
      <c r="C244" s="146" t="s">
        <v>121</v>
      </c>
      <c r="D244" s="147"/>
      <c r="E244" s="147" t="str">
        <f t="shared" ref="E244:I244" si="66">IF(E$2="NA","NA","")</f>
        <v/>
      </c>
      <c r="F244" s="147" t="str">
        <f t="shared" si="66"/>
        <v/>
      </c>
      <c r="G244" s="147" t="str">
        <f t="shared" si="66"/>
        <v/>
      </c>
      <c r="H244" s="147" t="str">
        <f t="shared" si="66"/>
        <v/>
      </c>
      <c r="I244" s="147" t="str">
        <f t="shared" si="66"/>
        <v/>
      </c>
      <c r="J244" s="427"/>
      <c r="K244" s="55"/>
      <c r="L244" s="55"/>
      <c r="M244" s="55"/>
      <c r="N244" s="55"/>
      <c r="O244" s="55"/>
      <c r="P244" s="55"/>
      <c r="Q244" s="55"/>
      <c r="R244" s="55"/>
      <c r="S244" s="55"/>
      <c r="T244" s="55"/>
      <c r="U244" s="55"/>
      <c r="V244" s="55"/>
      <c r="W244" s="55"/>
      <c r="X244" s="55"/>
      <c r="Y244" s="55"/>
      <c r="Z244" s="55"/>
    </row>
    <row r="245" spans="1:26" ht="15.6" x14ac:dyDescent="0.3">
      <c r="A245" s="447"/>
      <c r="B245" s="427"/>
      <c r="C245" s="146" t="s">
        <v>122</v>
      </c>
      <c r="D245" s="147"/>
      <c r="E245" s="147"/>
      <c r="F245" s="147"/>
      <c r="G245" s="147" t="str">
        <f t="shared" ref="G245:I245" si="67">IF(G$2="NA","NA","")</f>
        <v/>
      </c>
      <c r="H245" s="147" t="str">
        <f t="shared" si="67"/>
        <v/>
      </c>
      <c r="I245" s="147" t="str">
        <f t="shared" si="67"/>
        <v/>
      </c>
      <c r="J245" s="427"/>
      <c r="K245" s="55"/>
      <c r="L245" s="55"/>
      <c r="M245" s="55"/>
      <c r="N245" s="55"/>
      <c r="O245" s="55"/>
      <c r="P245" s="55"/>
      <c r="Q245" s="55"/>
      <c r="R245" s="55"/>
      <c r="S245" s="55"/>
      <c r="T245" s="55"/>
      <c r="U245" s="55"/>
      <c r="V245" s="55"/>
      <c r="W245" s="55"/>
      <c r="X245" s="55"/>
      <c r="Y245" s="55"/>
      <c r="Z245" s="55"/>
    </row>
    <row r="246" spans="1:26" ht="15.6" x14ac:dyDescent="0.3">
      <c r="A246" s="447"/>
      <c r="B246" s="427"/>
      <c r="C246" s="121" t="s">
        <v>123</v>
      </c>
      <c r="D246" s="147"/>
      <c r="E246" s="147" t="str">
        <f t="shared" ref="E246:I246" si="68">IF(E$2="NA","NA","")</f>
        <v/>
      </c>
      <c r="F246" s="147" t="str">
        <f t="shared" si="68"/>
        <v/>
      </c>
      <c r="G246" s="147" t="str">
        <f t="shared" si="68"/>
        <v/>
      </c>
      <c r="H246" s="147" t="str">
        <f t="shared" si="68"/>
        <v/>
      </c>
      <c r="I246" s="147" t="str">
        <f t="shared" si="68"/>
        <v/>
      </c>
      <c r="J246" s="427"/>
      <c r="K246" s="55"/>
      <c r="L246" s="55"/>
      <c r="M246" s="55"/>
      <c r="N246" s="55"/>
      <c r="O246" s="55"/>
      <c r="P246" s="55"/>
      <c r="Q246" s="55"/>
      <c r="R246" s="55"/>
      <c r="S246" s="55"/>
      <c r="T246" s="55"/>
      <c r="U246" s="55"/>
      <c r="V246" s="55"/>
      <c r="W246" s="55"/>
      <c r="X246" s="55"/>
      <c r="Y246" s="55"/>
      <c r="Z246" s="55"/>
    </row>
    <row r="247" spans="1:26" ht="15.6" x14ac:dyDescent="0.3">
      <c r="A247" s="447"/>
      <c r="B247" s="427"/>
      <c r="C247" s="121" t="s">
        <v>124</v>
      </c>
      <c r="D247" s="147"/>
      <c r="E247" s="147"/>
      <c r="F247" s="147"/>
      <c r="G247" s="147"/>
      <c r="H247" s="147"/>
      <c r="I247" s="147"/>
      <c r="J247" s="427"/>
      <c r="K247" s="55"/>
      <c r="L247" s="55"/>
      <c r="M247" s="55"/>
      <c r="N247" s="55"/>
      <c r="O247" s="55"/>
      <c r="P247" s="55"/>
      <c r="Q247" s="55"/>
      <c r="R247" s="55"/>
      <c r="S247" s="55"/>
      <c r="T247" s="55"/>
      <c r="U247" s="55"/>
      <c r="V247" s="55"/>
      <c r="W247" s="55"/>
      <c r="X247" s="55"/>
      <c r="Y247" s="55"/>
      <c r="Z247" s="55"/>
    </row>
    <row r="248" spans="1:26" ht="15.6" x14ac:dyDescent="0.3">
      <c r="A248" s="447"/>
      <c r="B248" s="427"/>
      <c r="C248" s="144" t="s">
        <v>125</v>
      </c>
      <c r="D248" s="147"/>
      <c r="E248" s="147" t="str">
        <f t="shared" ref="E248:I248" si="69">IF(E$2="NA","NA","")</f>
        <v/>
      </c>
      <c r="F248" s="147" t="str">
        <f t="shared" si="69"/>
        <v/>
      </c>
      <c r="G248" s="147" t="str">
        <f t="shared" si="69"/>
        <v/>
      </c>
      <c r="H248" s="147" t="str">
        <f t="shared" si="69"/>
        <v/>
      </c>
      <c r="I248" s="147" t="str">
        <f t="shared" si="69"/>
        <v/>
      </c>
      <c r="J248" s="427"/>
      <c r="K248" s="55"/>
      <c r="L248" s="55"/>
      <c r="M248" s="55"/>
      <c r="N248" s="55"/>
      <c r="O248" s="55"/>
      <c r="P248" s="55"/>
      <c r="Q248" s="55"/>
      <c r="R248" s="55"/>
      <c r="S248" s="55"/>
      <c r="T248" s="55"/>
      <c r="U248" s="55"/>
      <c r="V248" s="55"/>
      <c r="W248" s="55"/>
      <c r="X248" s="55"/>
      <c r="Y248" s="55"/>
      <c r="Z248" s="55"/>
    </row>
    <row r="249" spans="1:26" ht="15.6" x14ac:dyDescent="0.3">
      <c r="A249" s="447"/>
      <c r="B249" s="427"/>
      <c r="C249" s="146" t="s">
        <v>126</v>
      </c>
      <c r="D249" s="147"/>
      <c r="E249" s="147"/>
      <c r="F249" s="147"/>
      <c r="G249" s="147"/>
      <c r="H249" s="147"/>
      <c r="I249" s="147"/>
      <c r="J249" s="427"/>
      <c r="K249" s="55"/>
      <c r="L249" s="55"/>
      <c r="M249" s="55"/>
      <c r="N249" s="55"/>
      <c r="O249" s="55"/>
      <c r="P249" s="55"/>
      <c r="Q249" s="55"/>
      <c r="R249" s="55"/>
      <c r="S249" s="55"/>
      <c r="T249" s="55"/>
      <c r="U249" s="55"/>
      <c r="V249" s="55"/>
      <c r="W249" s="55"/>
      <c r="X249" s="55"/>
      <c r="Y249" s="55"/>
      <c r="Z249" s="55"/>
    </row>
    <row r="250" spans="1:26" ht="15.6" x14ac:dyDescent="0.3">
      <c r="A250" s="447"/>
      <c r="B250" s="427"/>
      <c r="C250" s="146" t="s">
        <v>127</v>
      </c>
      <c r="D250" s="147"/>
      <c r="E250" s="147"/>
      <c r="F250" s="147"/>
      <c r="G250" s="147"/>
      <c r="H250" s="147"/>
      <c r="I250" s="147"/>
      <c r="J250" s="427"/>
      <c r="K250" s="55"/>
      <c r="L250" s="55"/>
      <c r="M250" s="55"/>
      <c r="N250" s="55"/>
      <c r="O250" s="55"/>
      <c r="P250" s="55"/>
      <c r="Q250" s="55"/>
      <c r="R250" s="55"/>
      <c r="S250" s="55"/>
      <c r="T250" s="55"/>
      <c r="U250" s="55"/>
      <c r="V250" s="55"/>
      <c r="W250" s="55"/>
      <c r="X250" s="55"/>
      <c r="Y250" s="55"/>
      <c r="Z250" s="55"/>
    </row>
    <row r="251" spans="1:26" ht="15.6" x14ac:dyDescent="0.3">
      <c r="A251" s="447"/>
      <c r="B251" s="427"/>
      <c r="C251" s="121" t="s">
        <v>128</v>
      </c>
      <c r="D251" s="147"/>
      <c r="E251" s="147" t="str">
        <f t="shared" ref="E251:I251" si="70">IF(E$2="NA","NA","")</f>
        <v/>
      </c>
      <c r="F251" s="147" t="str">
        <f t="shared" si="70"/>
        <v/>
      </c>
      <c r="G251" s="147" t="str">
        <f t="shared" si="70"/>
        <v/>
      </c>
      <c r="H251" s="147" t="str">
        <f t="shared" si="70"/>
        <v/>
      </c>
      <c r="I251" s="147" t="str">
        <f t="shared" si="70"/>
        <v/>
      </c>
      <c r="J251" s="427"/>
      <c r="K251" s="55"/>
      <c r="L251" s="55"/>
      <c r="M251" s="55"/>
      <c r="N251" s="55"/>
      <c r="O251" s="55"/>
      <c r="P251" s="55"/>
      <c r="Q251" s="55"/>
      <c r="R251" s="55"/>
      <c r="S251" s="55"/>
      <c r="T251" s="55"/>
      <c r="U251" s="55"/>
      <c r="V251" s="55"/>
      <c r="W251" s="55"/>
      <c r="X251" s="55"/>
      <c r="Y251" s="55"/>
      <c r="Z251" s="55"/>
    </row>
    <row r="252" spans="1:26" ht="15.6" x14ac:dyDescent="0.3">
      <c r="A252" s="447"/>
      <c r="B252" s="427"/>
      <c r="C252" s="121" t="s">
        <v>129</v>
      </c>
      <c r="D252" s="147"/>
      <c r="E252" s="160"/>
      <c r="F252" s="160"/>
      <c r="G252" s="160"/>
      <c r="H252" s="160"/>
      <c r="I252" s="160"/>
      <c r="J252" s="427"/>
      <c r="K252" s="55"/>
      <c r="L252" s="55"/>
      <c r="M252" s="55"/>
      <c r="N252" s="55"/>
      <c r="O252" s="55"/>
      <c r="P252" s="55"/>
      <c r="Q252" s="55"/>
      <c r="R252" s="55"/>
      <c r="S252" s="55"/>
      <c r="T252" s="55"/>
      <c r="U252" s="55"/>
      <c r="V252" s="55"/>
      <c r="W252" s="55"/>
      <c r="X252" s="55"/>
      <c r="Y252" s="55"/>
      <c r="Z252" s="55"/>
    </row>
    <row r="253" spans="1:26" ht="15.6" x14ac:dyDescent="0.3">
      <c r="A253" s="447"/>
      <c r="B253" s="427"/>
      <c r="C253" s="144" t="s">
        <v>130</v>
      </c>
      <c r="D253" s="147"/>
      <c r="E253" s="160"/>
      <c r="F253" s="160"/>
      <c r="G253" s="160"/>
      <c r="H253" s="160"/>
      <c r="I253" s="160"/>
      <c r="J253" s="427"/>
      <c r="K253" s="55"/>
      <c r="L253" s="55"/>
      <c r="M253" s="55"/>
      <c r="N253" s="55"/>
      <c r="O253" s="55"/>
      <c r="P253" s="55"/>
      <c r="Q253" s="55"/>
      <c r="R253" s="55"/>
      <c r="S253" s="55"/>
      <c r="T253" s="55"/>
      <c r="U253" s="55"/>
      <c r="V253" s="55"/>
      <c r="W253" s="55"/>
      <c r="X253" s="55"/>
      <c r="Y253" s="55"/>
      <c r="Z253" s="55"/>
    </row>
    <row r="254" spans="1:26" ht="16.2" thickBot="1" x14ac:dyDescent="0.35">
      <c r="A254" s="447"/>
      <c r="B254" s="438"/>
      <c r="C254" s="164" t="s">
        <v>131</v>
      </c>
      <c r="D254" s="147"/>
      <c r="E254" s="160"/>
      <c r="F254" s="160"/>
      <c r="G254" s="160"/>
      <c r="H254" s="160"/>
      <c r="I254" s="160"/>
      <c r="J254" s="433"/>
      <c r="K254" s="55"/>
      <c r="L254" s="55"/>
      <c r="M254" s="55"/>
      <c r="N254" s="55"/>
      <c r="O254" s="55"/>
      <c r="P254" s="55"/>
      <c r="Q254" s="55"/>
      <c r="R254" s="55"/>
      <c r="S254" s="55"/>
      <c r="T254" s="55"/>
      <c r="U254" s="55"/>
      <c r="V254" s="55"/>
      <c r="W254" s="55"/>
      <c r="X254" s="55"/>
      <c r="Y254" s="55"/>
      <c r="Z254" s="55"/>
    </row>
    <row r="255" spans="1:26" ht="15.6" x14ac:dyDescent="0.3">
      <c r="A255" s="447"/>
      <c r="B255" s="437" t="s">
        <v>132</v>
      </c>
      <c r="C255" s="107" t="s">
        <v>133</v>
      </c>
      <c r="D255" s="165"/>
      <c r="E255" s="166"/>
      <c r="F255" s="166"/>
      <c r="G255" s="166"/>
      <c r="H255" s="166"/>
      <c r="I255" s="166"/>
      <c r="J255" s="436" t="s">
        <v>134</v>
      </c>
      <c r="K255" s="55"/>
      <c r="L255" s="55"/>
      <c r="M255" s="55"/>
      <c r="N255" s="55"/>
      <c r="O255" s="55"/>
      <c r="P255" s="55"/>
      <c r="Q255" s="55"/>
      <c r="R255" s="55"/>
      <c r="S255" s="55"/>
      <c r="T255" s="55"/>
      <c r="U255" s="55"/>
      <c r="V255" s="55"/>
      <c r="W255" s="55"/>
      <c r="X255" s="55"/>
      <c r="Y255" s="55"/>
      <c r="Z255" s="55"/>
    </row>
    <row r="256" spans="1:26" ht="15.6" x14ac:dyDescent="0.3">
      <c r="A256" s="447"/>
      <c r="B256" s="427"/>
      <c r="C256" s="128" t="s">
        <v>135</v>
      </c>
      <c r="D256" s="167"/>
      <c r="E256" s="99"/>
      <c r="F256" s="99"/>
      <c r="G256" s="99"/>
      <c r="H256" s="99"/>
      <c r="I256" s="99"/>
      <c r="J256" s="427"/>
      <c r="K256" s="55"/>
      <c r="L256" s="55"/>
      <c r="M256" s="55"/>
      <c r="N256" s="55"/>
      <c r="O256" s="55"/>
      <c r="P256" s="55"/>
      <c r="Q256" s="55"/>
      <c r="R256" s="55"/>
      <c r="S256" s="55"/>
      <c r="T256" s="55"/>
      <c r="U256" s="55"/>
      <c r="V256" s="55"/>
      <c r="W256" s="55"/>
      <c r="X256" s="55"/>
      <c r="Y256" s="55"/>
      <c r="Z256" s="55"/>
    </row>
    <row r="257" spans="1:26" ht="15.6" x14ac:dyDescent="0.3">
      <c r="A257" s="447"/>
      <c r="B257" s="427"/>
      <c r="C257" s="128" t="s">
        <v>136</v>
      </c>
      <c r="D257" s="167"/>
      <c r="E257" s="99"/>
      <c r="F257" s="99"/>
      <c r="G257" s="99"/>
      <c r="H257" s="99"/>
      <c r="I257" s="99"/>
      <c r="J257" s="427"/>
      <c r="K257" s="55"/>
      <c r="L257" s="55"/>
      <c r="M257" s="55"/>
      <c r="N257" s="55"/>
      <c r="O257" s="55"/>
      <c r="P257" s="55"/>
      <c r="Q257" s="55"/>
      <c r="R257" s="55"/>
      <c r="S257" s="55"/>
      <c r="T257" s="55"/>
      <c r="U257" s="55"/>
      <c r="V257" s="55"/>
      <c r="W257" s="55"/>
      <c r="X257" s="55"/>
      <c r="Y257" s="55"/>
      <c r="Z257" s="55"/>
    </row>
    <row r="258" spans="1:26" ht="15.6" x14ac:dyDescent="0.3">
      <c r="A258" s="447"/>
      <c r="B258" s="427"/>
      <c r="C258" s="128" t="s">
        <v>137</v>
      </c>
      <c r="D258" s="167"/>
      <c r="E258" s="99"/>
      <c r="F258" s="99"/>
      <c r="G258" s="99"/>
      <c r="H258" s="99"/>
      <c r="I258" s="99"/>
      <c r="J258" s="427"/>
      <c r="K258" s="55"/>
      <c r="L258" s="55"/>
      <c r="M258" s="55"/>
      <c r="N258" s="55"/>
      <c r="O258" s="55"/>
      <c r="P258" s="55"/>
      <c r="Q258" s="55"/>
      <c r="R258" s="55"/>
      <c r="S258" s="55"/>
      <c r="T258" s="55"/>
      <c r="U258" s="55"/>
      <c r="V258" s="55"/>
      <c r="W258" s="55"/>
      <c r="X258" s="55"/>
      <c r="Y258" s="55"/>
      <c r="Z258" s="55"/>
    </row>
    <row r="259" spans="1:26" ht="15.6" x14ac:dyDescent="0.3">
      <c r="A259" s="447"/>
      <c r="B259" s="427"/>
      <c r="C259" s="128" t="s">
        <v>138</v>
      </c>
      <c r="D259" s="167"/>
      <c r="E259" s="99"/>
      <c r="F259" s="99"/>
      <c r="G259" s="99"/>
      <c r="H259" s="99"/>
      <c r="I259" s="99"/>
      <c r="J259" s="427"/>
      <c r="K259" s="55"/>
      <c r="L259" s="55"/>
      <c r="M259" s="55"/>
      <c r="N259" s="55"/>
      <c r="O259" s="55"/>
      <c r="P259" s="55"/>
      <c r="Q259" s="55"/>
      <c r="R259" s="55"/>
      <c r="S259" s="55"/>
      <c r="T259" s="55"/>
      <c r="U259" s="55"/>
      <c r="V259" s="55"/>
      <c r="W259" s="55"/>
      <c r="X259" s="55"/>
      <c r="Y259" s="55"/>
      <c r="Z259" s="55"/>
    </row>
    <row r="260" spans="1:26" ht="15.6" x14ac:dyDescent="0.3">
      <c r="A260" s="447"/>
      <c r="B260" s="427"/>
      <c r="C260" s="128" t="s">
        <v>139</v>
      </c>
      <c r="D260" s="167"/>
      <c r="E260" s="99"/>
      <c r="F260" s="99"/>
      <c r="G260" s="99"/>
      <c r="H260" s="99"/>
      <c r="I260" s="99"/>
      <c r="J260" s="427"/>
      <c r="K260" s="55"/>
      <c r="L260" s="55"/>
      <c r="M260" s="55"/>
      <c r="N260" s="55"/>
      <c r="O260" s="55"/>
      <c r="P260" s="55"/>
      <c r="Q260" s="55"/>
      <c r="R260" s="55"/>
      <c r="S260" s="55"/>
      <c r="T260" s="55"/>
      <c r="U260" s="55"/>
      <c r="V260" s="55"/>
      <c r="W260" s="55"/>
      <c r="X260" s="55"/>
      <c r="Y260" s="55"/>
      <c r="Z260" s="55"/>
    </row>
    <row r="261" spans="1:26" ht="15.6" x14ac:dyDescent="0.3">
      <c r="A261" s="447"/>
      <c r="B261" s="427"/>
      <c r="C261" s="131" t="s">
        <v>140</v>
      </c>
      <c r="D261" s="168"/>
      <c r="E261" s="169"/>
      <c r="F261" s="169"/>
      <c r="G261" s="169"/>
      <c r="H261" s="169"/>
      <c r="I261" s="169"/>
      <c r="J261" s="427"/>
      <c r="K261" s="55"/>
      <c r="L261" s="55"/>
      <c r="M261" s="55"/>
      <c r="N261" s="55"/>
      <c r="O261" s="55"/>
      <c r="P261" s="55"/>
      <c r="Q261" s="55"/>
      <c r="R261" s="55"/>
      <c r="S261" s="55"/>
      <c r="T261" s="55"/>
      <c r="U261" s="55"/>
      <c r="V261" s="55"/>
      <c r="W261" s="55"/>
      <c r="X261" s="55"/>
      <c r="Y261" s="55"/>
      <c r="Z261" s="55"/>
    </row>
    <row r="262" spans="1:26" ht="15.6" x14ac:dyDescent="0.3">
      <c r="A262" s="447"/>
      <c r="B262" s="427"/>
      <c r="C262" s="170" t="s">
        <v>141</v>
      </c>
      <c r="D262" s="168"/>
      <c r="E262" s="169"/>
      <c r="F262" s="169"/>
      <c r="G262" s="169"/>
      <c r="H262" s="169"/>
      <c r="I262" s="169"/>
      <c r="J262" s="427"/>
      <c r="K262" s="55"/>
      <c r="L262" s="55"/>
      <c r="M262" s="55"/>
      <c r="N262" s="55"/>
      <c r="O262" s="55"/>
      <c r="P262" s="55"/>
      <c r="Q262" s="55"/>
      <c r="R262" s="55"/>
      <c r="S262" s="55"/>
      <c r="T262" s="55"/>
      <c r="U262" s="55"/>
      <c r="V262" s="55"/>
      <c r="W262" s="55"/>
      <c r="X262" s="55"/>
      <c r="Y262" s="55"/>
      <c r="Z262" s="55"/>
    </row>
    <row r="263" spans="1:26" ht="15.6" x14ac:dyDescent="0.3">
      <c r="A263" s="447"/>
      <c r="B263" s="427"/>
      <c r="C263" s="170" t="s">
        <v>142</v>
      </c>
      <c r="D263" s="168"/>
      <c r="E263" s="169"/>
      <c r="F263" s="169"/>
      <c r="G263" s="169"/>
      <c r="H263" s="169"/>
      <c r="I263" s="169"/>
      <c r="J263" s="427"/>
      <c r="K263" s="55"/>
      <c r="L263" s="55"/>
      <c r="M263" s="55"/>
      <c r="N263" s="55"/>
      <c r="O263" s="55"/>
      <c r="P263" s="55"/>
      <c r="Q263" s="55"/>
      <c r="R263" s="55"/>
      <c r="S263" s="55"/>
      <c r="T263" s="55"/>
      <c r="U263" s="55"/>
      <c r="V263" s="55"/>
      <c r="W263" s="55"/>
      <c r="X263" s="55"/>
      <c r="Y263" s="55"/>
      <c r="Z263" s="55"/>
    </row>
    <row r="264" spans="1:26" ht="15.6" x14ac:dyDescent="0.3">
      <c r="A264" s="447"/>
      <c r="B264" s="427"/>
      <c r="C264" s="131" t="s">
        <v>143</v>
      </c>
      <c r="D264" s="168"/>
      <c r="E264" s="169"/>
      <c r="F264" s="169"/>
      <c r="G264" s="169"/>
      <c r="H264" s="169"/>
      <c r="I264" s="169"/>
      <c r="J264" s="427"/>
      <c r="K264" s="55"/>
      <c r="L264" s="55"/>
      <c r="M264" s="55"/>
      <c r="N264" s="55"/>
      <c r="O264" s="55"/>
      <c r="P264" s="55"/>
      <c r="Q264" s="55"/>
      <c r="R264" s="55"/>
      <c r="S264" s="55"/>
      <c r="T264" s="55"/>
      <c r="U264" s="55"/>
      <c r="V264" s="55"/>
      <c r="W264" s="55"/>
      <c r="X264" s="55"/>
      <c r="Y264" s="55"/>
      <c r="Z264" s="55"/>
    </row>
    <row r="265" spans="1:26" ht="15.6" x14ac:dyDescent="0.3">
      <c r="A265" s="447"/>
      <c r="B265" s="427"/>
      <c r="C265" s="131" t="s">
        <v>144</v>
      </c>
      <c r="D265" s="168"/>
      <c r="E265" s="169"/>
      <c r="F265" s="169"/>
      <c r="G265" s="169"/>
      <c r="H265" s="169"/>
      <c r="I265" s="169"/>
      <c r="J265" s="427"/>
      <c r="K265" s="55"/>
      <c r="L265" s="55"/>
      <c r="M265" s="55"/>
      <c r="N265" s="55"/>
      <c r="O265" s="55"/>
      <c r="P265" s="55"/>
      <c r="Q265" s="55"/>
      <c r="R265" s="55"/>
      <c r="S265" s="55"/>
      <c r="T265" s="55"/>
      <c r="U265" s="55"/>
      <c r="V265" s="55"/>
      <c r="W265" s="55"/>
      <c r="X265" s="55"/>
      <c r="Y265" s="55"/>
      <c r="Z265" s="55"/>
    </row>
    <row r="266" spans="1:26" ht="15.6" x14ac:dyDescent="0.3">
      <c r="A266" s="447"/>
      <c r="B266" s="427"/>
      <c r="C266" s="132" t="s">
        <v>145</v>
      </c>
      <c r="D266" s="168"/>
      <c r="E266" s="169"/>
      <c r="F266" s="169"/>
      <c r="G266" s="169"/>
      <c r="H266" s="169"/>
      <c r="I266" s="169"/>
      <c r="J266" s="427"/>
      <c r="K266" s="55"/>
      <c r="L266" s="55"/>
      <c r="M266" s="55"/>
      <c r="N266" s="55"/>
      <c r="O266" s="55"/>
      <c r="P266" s="55"/>
      <c r="Q266" s="55"/>
      <c r="R266" s="55"/>
      <c r="S266" s="55"/>
      <c r="T266" s="55"/>
      <c r="U266" s="55"/>
      <c r="V266" s="55"/>
      <c r="W266" s="55"/>
      <c r="X266" s="55"/>
      <c r="Y266" s="55"/>
      <c r="Z266" s="55"/>
    </row>
    <row r="267" spans="1:26" ht="15.6" x14ac:dyDescent="0.3">
      <c r="A267" s="447"/>
      <c r="B267" s="427"/>
      <c r="C267" s="128" t="s">
        <v>146</v>
      </c>
      <c r="D267" s="168"/>
      <c r="E267" s="169"/>
      <c r="F267" s="169"/>
      <c r="G267" s="169"/>
      <c r="H267" s="169"/>
      <c r="I267" s="169"/>
      <c r="J267" s="427"/>
      <c r="K267" s="55"/>
      <c r="L267" s="55"/>
      <c r="M267" s="55"/>
      <c r="N267" s="55"/>
      <c r="O267" s="55"/>
      <c r="P267" s="55"/>
      <c r="Q267" s="55"/>
      <c r="R267" s="55"/>
      <c r="S267" s="55"/>
      <c r="T267" s="55"/>
      <c r="U267" s="55"/>
      <c r="V267" s="55"/>
      <c r="W267" s="55"/>
      <c r="X267" s="55"/>
      <c r="Y267" s="55"/>
      <c r="Z267" s="55"/>
    </row>
    <row r="268" spans="1:26" ht="16.2" thickBot="1" x14ac:dyDescent="0.35">
      <c r="A268" s="447"/>
      <c r="B268" s="441"/>
      <c r="C268" s="171" t="s">
        <v>147</v>
      </c>
      <c r="D268" s="172"/>
      <c r="E268" s="173"/>
      <c r="F268" s="173"/>
      <c r="G268" s="173"/>
      <c r="H268" s="173"/>
      <c r="I268" s="173"/>
      <c r="J268" s="433"/>
      <c r="K268" s="55"/>
      <c r="L268" s="55"/>
      <c r="M268" s="55"/>
      <c r="N268" s="55"/>
      <c r="O268" s="55"/>
      <c r="P268" s="55"/>
      <c r="Q268" s="55"/>
      <c r="R268" s="55"/>
      <c r="S268" s="55"/>
      <c r="T268" s="55"/>
      <c r="U268" s="55"/>
      <c r="V268" s="55"/>
      <c r="W268" s="55"/>
      <c r="X268" s="55"/>
      <c r="Y268" s="55"/>
      <c r="Z268" s="55"/>
    </row>
    <row r="269" spans="1:26" ht="31.8" thickBot="1" x14ac:dyDescent="0.35">
      <c r="A269" s="447"/>
      <c r="B269" s="442" t="s">
        <v>148</v>
      </c>
      <c r="C269" s="174" t="s">
        <v>149</v>
      </c>
      <c r="D269" s="175">
        <v>1</v>
      </c>
      <c r="E269" s="176">
        <v>1</v>
      </c>
      <c r="F269" s="176">
        <v>1</v>
      </c>
      <c r="G269" s="176">
        <v>1</v>
      </c>
      <c r="H269" s="176">
        <v>1</v>
      </c>
      <c r="I269" s="177">
        <v>1</v>
      </c>
      <c r="J269" s="178" t="s">
        <v>150</v>
      </c>
      <c r="K269" s="55"/>
      <c r="L269" s="55"/>
      <c r="M269" s="55"/>
      <c r="N269" s="55"/>
      <c r="O269" s="55"/>
      <c r="P269" s="55"/>
      <c r="Q269" s="55"/>
      <c r="R269" s="55"/>
      <c r="S269" s="55"/>
      <c r="T269" s="55"/>
      <c r="U269" s="55"/>
      <c r="V269" s="55"/>
      <c r="W269" s="55"/>
      <c r="X269" s="55"/>
      <c r="Y269" s="55"/>
      <c r="Z269" s="55"/>
    </row>
    <row r="270" spans="1:26" ht="15.6" x14ac:dyDescent="0.3">
      <c r="A270" s="447"/>
      <c r="B270" s="443"/>
      <c r="C270" s="182" t="s">
        <v>151</v>
      </c>
      <c r="D270" s="183"/>
      <c r="E270" s="85"/>
      <c r="F270" s="184"/>
      <c r="G270" s="185"/>
      <c r="H270" s="85"/>
      <c r="I270" s="186"/>
      <c r="J270" s="436" t="s">
        <v>117</v>
      </c>
      <c r="K270" s="55"/>
      <c r="L270" s="55"/>
      <c r="M270" s="55"/>
      <c r="N270" s="55"/>
      <c r="O270" s="55"/>
      <c r="P270" s="55"/>
      <c r="Q270" s="55"/>
      <c r="R270" s="55"/>
      <c r="S270" s="55"/>
      <c r="T270" s="55"/>
      <c r="U270" s="55"/>
      <c r="V270" s="55"/>
      <c r="W270" s="55"/>
      <c r="X270" s="55"/>
      <c r="Y270" s="55"/>
      <c r="Z270" s="55"/>
    </row>
    <row r="271" spans="1:26" ht="16.2" thickBot="1" x14ac:dyDescent="0.35">
      <c r="A271" s="448"/>
      <c r="B271" s="444"/>
      <c r="C271" s="239" t="s">
        <v>152</v>
      </c>
      <c r="D271" s="187"/>
      <c r="E271" s="184"/>
      <c r="F271" s="188"/>
      <c r="G271" s="240"/>
      <c r="H271" s="189"/>
      <c r="I271" s="190"/>
      <c r="J271" s="438"/>
      <c r="K271" s="55"/>
      <c r="L271" s="55"/>
      <c r="M271" s="55"/>
      <c r="N271" s="55"/>
      <c r="O271" s="55"/>
      <c r="P271" s="55"/>
      <c r="Q271" s="55"/>
      <c r="R271" s="55"/>
      <c r="S271" s="55"/>
      <c r="T271" s="55"/>
      <c r="U271" s="55"/>
      <c r="V271" s="55"/>
      <c r="W271" s="55"/>
      <c r="X271" s="55"/>
      <c r="Y271" s="55"/>
      <c r="Z271" s="55"/>
    </row>
    <row r="272" spans="1:26" ht="16.2" thickBot="1" x14ac:dyDescent="0.35">
      <c r="A272" s="194"/>
      <c r="B272" s="237" t="s">
        <v>153</v>
      </c>
      <c r="C272" s="238"/>
      <c r="D272" s="234" t="s">
        <v>433</v>
      </c>
      <c r="E272" s="234" t="s">
        <v>434</v>
      </c>
      <c r="F272" s="234" t="s">
        <v>435</v>
      </c>
      <c r="G272" s="234" t="s">
        <v>436</v>
      </c>
      <c r="H272" s="234" t="s">
        <v>437</v>
      </c>
      <c r="I272" s="234" t="s">
        <v>438</v>
      </c>
      <c r="J272" s="65" t="s">
        <v>411</v>
      </c>
      <c r="K272" s="55"/>
      <c r="L272" s="55"/>
      <c r="M272" s="55"/>
      <c r="N272" s="55"/>
      <c r="O272" s="55"/>
      <c r="P272" s="55"/>
      <c r="Q272" s="55"/>
      <c r="R272" s="55"/>
      <c r="S272" s="55"/>
      <c r="T272" s="55"/>
      <c r="U272" s="55"/>
      <c r="V272" s="55"/>
      <c r="W272" s="55"/>
      <c r="X272" s="55"/>
      <c r="Y272" s="55"/>
      <c r="Z272" s="55"/>
    </row>
    <row r="273" spans="1:26" ht="16.2" thickBot="1" x14ac:dyDescent="0.35">
      <c r="A273" s="51" t="s">
        <v>43</v>
      </c>
      <c r="B273" s="52" t="s">
        <v>68</v>
      </c>
      <c r="C273" s="52" t="s">
        <v>69</v>
      </c>
      <c r="D273" s="53">
        <v>1</v>
      </c>
      <c r="E273" s="54">
        <v>2</v>
      </c>
      <c r="F273" s="54">
        <v>3</v>
      </c>
      <c r="G273" s="54">
        <v>4</v>
      </c>
      <c r="H273" s="54">
        <v>5</v>
      </c>
      <c r="I273" s="54">
        <v>6</v>
      </c>
      <c r="J273" s="52" t="s">
        <v>12</v>
      </c>
      <c r="K273" s="55"/>
      <c r="L273" s="55"/>
      <c r="M273" s="55"/>
      <c r="N273" s="55"/>
      <c r="O273" s="55"/>
      <c r="P273" s="55"/>
      <c r="Q273" s="55"/>
      <c r="R273" s="55"/>
      <c r="S273" s="55"/>
      <c r="T273" s="55"/>
      <c r="U273" s="55"/>
      <c r="V273" s="55"/>
      <c r="W273" s="55"/>
      <c r="X273" s="55"/>
      <c r="Y273" s="55"/>
      <c r="Z273" s="55"/>
    </row>
    <row r="274" spans="1:26" ht="15.6" x14ac:dyDescent="0.3">
      <c r="A274" s="426" t="s">
        <v>161</v>
      </c>
      <c r="B274" s="430" t="s">
        <v>71</v>
      </c>
      <c r="C274" s="56" t="s">
        <v>72</v>
      </c>
      <c r="D274" s="57">
        <v>1</v>
      </c>
      <c r="E274" s="58">
        <v>1</v>
      </c>
      <c r="F274" s="58">
        <v>1</v>
      </c>
      <c r="G274" s="58">
        <v>1</v>
      </c>
      <c r="H274" s="58">
        <v>1</v>
      </c>
      <c r="I274" s="58">
        <v>1</v>
      </c>
      <c r="J274" s="432" t="s">
        <v>73</v>
      </c>
      <c r="K274" s="55"/>
      <c r="L274" s="55"/>
      <c r="M274" s="55"/>
      <c r="N274" s="55"/>
      <c r="O274" s="55"/>
      <c r="P274" s="55"/>
      <c r="Q274" s="55"/>
      <c r="R274" s="55"/>
      <c r="S274" s="55"/>
      <c r="T274" s="55"/>
      <c r="U274" s="55"/>
      <c r="V274" s="55"/>
      <c r="W274" s="55"/>
      <c r="X274" s="55"/>
      <c r="Y274" s="55"/>
      <c r="Z274" s="55"/>
    </row>
    <row r="275" spans="1:26" ht="16.2" thickBot="1" x14ac:dyDescent="0.35">
      <c r="A275" s="427"/>
      <c r="B275" s="431"/>
      <c r="C275" s="59" t="s">
        <v>75</v>
      </c>
      <c r="D275" s="60">
        <v>2</v>
      </c>
      <c r="E275" s="61">
        <v>2</v>
      </c>
      <c r="F275" s="61">
        <v>2</v>
      </c>
      <c r="G275" s="61">
        <v>2</v>
      </c>
      <c r="H275" s="61">
        <v>2</v>
      </c>
      <c r="I275" s="61">
        <v>2</v>
      </c>
      <c r="J275" s="433"/>
      <c r="K275" s="55"/>
      <c r="L275" s="55"/>
      <c r="M275" s="55"/>
      <c r="N275" s="55"/>
      <c r="O275" s="55"/>
      <c r="P275" s="55"/>
      <c r="Q275" s="55"/>
      <c r="R275" s="55"/>
      <c r="S275" s="55"/>
      <c r="T275" s="55"/>
      <c r="U275" s="55"/>
      <c r="V275" s="55"/>
      <c r="W275" s="55"/>
      <c r="X275" s="55"/>
      <c r="Y275" s="55"/>
      <c r="Z275" s="55"/>
    </row>
    <row r="276" spans="1:26" ht="15.6" x14ac:dyDescent="0.3">
      <c r="A276" s="427"/>
      <c r="B276" s="434" t="s">
        <v>76</v>
      </c>
      <c r="C276" s="62" t="s">
        <v>77</v>
      </c>
      <c r="D276" s="63">
        <v>50</v>
      </c>
      <c r="E276" s="64">
        <v>50</v>
      </c>
      <c r="F276" s="64">
        <v>40</v>
      </c>
      <c r="G276" s="64">
        <v>35</v>
      </c>
      <c r="H276" s="64">
        <v>50</v>
      </c>
      <c r="I276" s="66">
        <v>30</v>
      </c>
      <c r="J276" s="436" t="s">
        <v>78</v>
      </c>
      <c r="K276" s="55"/>
      <c r="L276" s="55"/>
      <c r="M276" s="55"/>
      <c r="N276" s="55"/>
      <c r="O276" s="55"/>
      <c r="P276" s="55"/>
      <c r="Q276" s="55"/>
      <c r="R276" s="55"/>
      <c r="S276" s="55"/>
      <c r="T276" s="55"/>
      <c r="U276" s="55"/>
      <c r="V276" s="55"/>
      <c r="W276" s="55"/>
      <c r="X276" s="55"/>
      <c r="Y276" s="55"/>
      <c r="Z276" s="55"/>
    </row>
    <row r="277" spans="1:26" ht="15.6" x14ac:dyDescent="0.3">
      <c r="A277" s="427"/>
      <c r="B277" s="435"/>
      <c r="C277" s="67" t="s">
        <v>79</v>
      </c>
      <c r="D277" s="68"/>
      <c r="E277" s="69"/>
      <c r="F277" s="69"/>
      <c r="G277" s="69" t="str">
        <f t="shared" ref="G277:I277" si="71">IF(G$2="NA","NA","")</f>
        <v/>
      </c>
      <c r="H277" s="69" t="str">
        <f t="shared" si="71"/>
        <v/>
      </c>
      <c r="I277" s="270" t="str">
        <f t="shared" si="71"/>
        <v/>
      </c>
      <c r="J277" s="427"/>
      <c r="K277" s="55"/>
      <c r="L277" s="55"/>
      <c r="M277" s="55"/>
      <c r="N277" s="55"/>
      <c r="O277" s="55"/>
      <c r="P277" s="55"/>
      <c r="Q277" s="55"/>
      <c r="R277" s="55"/>
      <c r="S277" s="55"/>
      <c r="T277" s="55"/>
      <c r="U277" s="55"/>
      <c r="V277" s="55"/>
      <c r="W277" s="55"/>
      <c r="X277" s="55"/>
      <c r="Y277" s="55"/>
      <c r="Z277" s="55"/>
    </row>
    <row r="278" spans="1:26" ht="15.6" x14ac:dyDescent="0.3">
      <c r="A278" s="427"/>
      <c r="B278" s="435"/>
      <c r="C278" s="72" t="s">
        <v>80</v>
      </c>
      <c r="D278" s="68">
        <v>10</v>
      </c>
      <c r="E278" s="69">
        <v>10</v>
      </c>
      <c r="F278" s="69">
        <v>10</v>
      </c>
      <c r="G278" s="69">
        <v>10</v>
      </c>
      <c r="H278" s="69">
        <v>10</v>
      </c>
      <c r="I278" s="270" t="str">
        <f>IF(I$2="NA","NA","")</f>
        <v/>
      </c>
      <c r="J278" s="427"/>
      <c r="K278" s="55"/>
      <c r="L278" s="55"/>
      <c r="M278" s="55"/>
      <c r="N278" s="55"/>
      <c r="O278" s="55"/>
      <c r="P278" s="55"/>
      <c r="Q278" s="55"/>
      <c r="R278" s="55"/>
      <c r="S278" s="55"/>
      <c r="T278" s="55"/>
      <c r="U278" s="55"/>
      <c r="V278" s="55"/>
      <c r="W278" s="55"/>
      <c r="X278" s="55"/>
      <c r="Y278" s="55"/>
      <c r="Z278" s="55"/>
    </row>
    <row r="279" spans="1:26" ht="15.6" x14ac:dyDescent="0.3">
      <c r="A279" s="427"/>
      <c r="B279" s="435"/>
      <c r="C279" s="73" t="s">
        <v>81</v>
      </c>
      <c r="D279" s="68"/>
      <c r="E279" s="69" t="str">
        <f t="shared" ref="E279:I279" si="72">IF(E$2="NA","NA","")</f>
        <v/>
      </c>
      <c r="F279" s="69" t="str">
        <f t="shared" si="72"/>
        <v/>
      </c>
      <c r="G279" s="69" t="str">
        <f t="shared" si="72"/>
        <v/>
      </c>
      <c r="H279" s="69" t="str">
        <f t="shared" si="72"/>
        <v/>
      </c>
      <c r="I279" s="270" t="str">
        <f t="shared" si="72"/>
        <v/>
      </c>
      <c r="J279" s="427"/>
      <c r="K279" s="55"/>
      <c r="L279" s="55"/>
      <c r="M279" s="55"/>
      <c r="N279" s="55"/>
      <c r="O279" s="55"/>
      <c r="P279" s="55"/>
      <c r="Q279" s="55"/>
      <c r="R279" s="55"/>
      <c r="S279" s="55"/>
      <c r="T279" s="55"/>
      <c r="U279" s="55"/>
      <c r="V279" s="55"/>
      <c r="W279" s="55"/>
      <c r="X279" s="55"/>
      <c r="Y279" s="55"/>
      <c r="Z279" s="55"/>
    </row>
    <row r="280" spans="1:26" ht="15.6" x14ac:dyDescent="0.3">
      <c r="A280" s="427"/>
      <c r="B280" s="435"/>
      <c r="C280" s="72" t="s">
        <v>82</v>
      </c>
      <c r="D280" s="68"/>
      <c r="E280" s="69" t="str">
        <f t="shared" ref="E280:I280" si="73">IF(E$2="NA","NA","")</f>
        <v/>
      </c>
      <c r="F280" s="69" t="str">
        <f t="shared" si="73"/>
        <v/>
      </c>
      <c r="G280" s="69" t="str">
        <f t="shared" si="73"/>
        <v/>
      </c>
      <c r="H280" s="69" t="str">
        <f t="shared" si="73"/>
        <v/>
      </c>
      <c r="I280" s="270" t="str">
        <f t="shared" si="73"/>
        <v/>
      </c>
      <c r="J280" s="427"/>
      <c r="K280" s="55"/>
      <c r="L280" s="55"/>
      <c r="M280" s="55"/>
      <c r="N280" s="55"/>
      <c r="O280" s="55"/>
      <c r="P280" s="55"/>
      <c r="Q280" s="55"/>
      <c r="R280" s="55"/>
      <c r="S280" s="55"/>
      <c r="T280" s="55"/>
      <c r="U280" s="55"/>
      <c r="V280" s="55"/>
      <c r="W280" s="55"/>
      <c r="X280" s="55"/>
      <c r="Y280" s="55"/>
      <c r="Z280" s="55"/>
    </row>
    <row r="281" spans="1:26" ht="15.6" x14ac:dyDescent="0.3">
      <c r="A281" s="427"/>
      <c r="B281" s="435"/>
      <c r="C281" s="73" t="s">
        <v>83</v>
      </c>
      <c r="D281" s="68"/>
      <c r="E281" s="69" t="str">
        <f t="shared" ref="E281:I281" si="74">IF(E$2="NA","NA","")</f>
        <v/>
      </c>
      <c r="F281" s="69" t="str">
        <f t="shared" si="74"/>
        <v/>
      </c>
      <c r="G281" s="69" t="str">
        <f t="shared" si="74"/>
        <v/>
      </c>
      <c r="H281" s="69" t="str">
        <f t="shared" si="74"/>
        <v/>
      </c>
      <c r="I281" s="270" t="str">
        <f t="shared" si="74"/>
        <v/>
      </c>
      <c r="J281" s="427"/>
      <c r="K281" s="55"/>
      <c r="L281" s="55"/>
      <c r="M281" s="55"/>
      <c r="N281" s="55"/>
      <c r="O281" s="55"/>
      <c r="P281" s="55"/>
      <c r="Q281" s="55"/>
      <c r="R281" s="55"/>
      <c r="S281" s="55"/>
      <c r="T281" s="55"/>
      <c r="U281" s="55"/>
      <c r="V281" s="55"/>
      <c r="W281" s="55"/>
      <c r="X281" s="55"/>
      <c r="Y281" s="55"/>
      <c r="Z281" s="55"/>
    </row>
    <row r="282" spans="1:26" ht="15.6" x14ac:dyDescent="0.3">
      <c r="A282" s="427"/>
      <c r="B282" s="435"/>
      <c r="C282" s="73" t="s">
        <v>84</v>
      </c>
      <c r="D282" s="68"/>
      <c r="E282" s="69"/>
      <c r="F282" s="69"/>
      <c r="G282" s="69"/>
      <c r="H282" s="69"/>
      <c r="I282" s="270"/>
      <c r="J282" s="427"/>
      <c r="K282" s="55"/>
      <c r="L282" s="55"/>
      <c r="M282" s="55"/>
      <c r="N282" s="55"/>
      <c r="O282" s="55"/>
      <c r="P282" s="55"/>
      <c r="Q282" s="55"/>
      <c r="R282" s="55"/>
      <c r="S282" s="55"/>
      <c r="T282" s="55"/>
      <c r="U282" s="55"/>
      <c r="V282" s="55"/>
      <c r="W282" s="55"/>
      <c r="X282" s="55"/>
      <c r="Y282" s="55"/>
      <c r="Z282" s="55"/>
    </row>
    <row r="283" spans="1:26" ht="15.6" x14ac:dyDescent="0.3">
      <c r="A283" s="427"/>
      <c r="B283" s="435"/>
      <c r="C283" s="74" t="s">
        <v>85</v>
      </c>
      <c r="D283" s="68"/>
      <c r="E283" s="75"/>
      <c r="F283" s="75"/>
      <c r="G283" s="69" t="s">
        <v>31</v>
      </c>
      <c r="H283" s="75"/>
      <c r="I283" s="270"/>
      <c r="J283" s="427"/>
      <c r="K283" s="55"/>
      <c r="L283" s="55"/>
      <c r="M283" s="55"/>
      <c r="N283" s="55"/>
      <c r="O283" s="55"/>
      <c r="P283" s="55"/>
      <c r="Q283" s="55"/>
      <c r="R283" s="55"/>
      <c r="S283" s="55"/>
      <c r="T283" s="55"/>
      <c r="U283" s="55"/>
      <c r="V283" s="55"/>
      <c r="W283" s="55"/>
      <c r="X283" s="55"/>
      <c r="Y283" s="55"/>
      <c r="Z283" s="55"/>
    </row>
    <row r="284" spans="1:26" ht="15.6" x14ac:dyDescent="0.3">
      <c r="A284" s="427"/>
      <c r="B284" s="435"/>
      <c r="C284" s="72" t="s">
        <v>86</v>
      </c>
      <c r="D284" s="78"/>
      <c r="E284" s="79"/>
      <c r="F284" s="79"/>
      <c r="G284" s="271"/>
      <c r="H284" s="79"/>
      <c r="I284" s="272"/>
      <c r="J284" s="427"/>
      <c r="K284" s="55"/>
      <c r="L284" s="55"/>
      <c r="M284" s="55"/>
      <c r="N284" s="55"/>
      <c r="O284" s="55"/>
      <c r="P284" s="55"/>
      <c r="Q284" s="55"/>
      <c r="R284" s="55"/>
      <c r="S284" s="55"/>
      <c r="T284" s="55"/>
      <c r="U284" s="55"/>
      <c r="V284" s="55"/>
      <c r="W284" s="55"/>
      <c r="X284" s="55"/>
      <c r="Y284" s="55"/>
      <c r="Z284" s="55"/>
    </row>
    <row r="285" spans="1:26" ht="15.6" x14ac:dyDescent="0.3">
      <c r="A285" s="427"/>
      <c r="B285" s="435"/>
      <c r="C285" s="84" t="s">
        <v>87</v>
      </c>
      <c r="D285" s="78">
        <v>10</v>
      </c>
      <c r="E285" s="85"/>
      <c r="F285" s="85">
        <v>5</v>
      </c>
      <c r="G285" s="86">
        <v>5</v>
      </c>
      <c r="H285" s="85">
        <v>5</v>
      </c>
      <c r="I285" s="87">
        <v>30</v>
      </c>
      <c r="J285" s="427"/>
      <c r="K285" s="55"/>
      <c r="L285" s="55"/>
      <c r="M285" s="55"/>
      <c r="N285" s="55"/>
      <c r="O285" s="55"/>
      <c r="P285" s="55"/>
      <c r="Q285" s="55"/>
      <c r="R285" s="55"/>
      <c r="S285" s="55"/>
      <c r="T285" s="55"/>
      <c r="U285" s="55"/>
      <c r="V285" s="55"/>
      <c r="W285" s="55"/>
      <c r="X285" s="55"/>
      <c r="Y285" s="55"/>
      <c r="Z285" s="55"/>
    </row>
    <row r="286" spans="1:26" ht="16.2" thickBot="1" x14ac:dyDescent="0.35">
      <c r="A286" s="427"/>
      <c r="B286" s="435"/>
      <c r="C286" s="88" t="s">
        <v>88</v>
      </c>
      <c r="D286" s="89">
        <v>20</v>
      </c>
      <c r="E286" s="90">
        <v>40</v>
      </c>
      <c r="F286" s="90">
        <v>50</v>
      </c>
      <c r="G286" s="91">
        <v>50</v>
      </c>
      <c r="H286" s="90">
        <v>25</v>
      </c>
      <c r="I286" s="92">
        <v>40</v>
      </c>
      <c r="J286" s="427"/>
      <c r="K286" s="55"/>
      <c r="L286" s="55"/>
      <c r="M286" s="55"/>
      <c r="N286" s="55"/>
      <c r="O286" s="55"/>
      <c r="P286" s="55"/>
      <c r="Q286" s="55"/>
      <c r="R286" s="55"/>
      <c r="S286" s="55"/>
      <c r="T286" s="55"/>
      <c r="U286" s="55"/>
      <c r="V286" s="55"/>
      <c r="W286" s="55"/>
      <c r="X286" s="55"/>
      <c r="Y286" s="55"/>
      <c r="Z286" s="55"/>
    </row>
    <row r="287" spans="1:26" ht="16.2" thickBot="1" x14ac:dyDescent="0.35">
      <c r="A287" s="427"/>
      <c r="B287" s="431"/>
      <c r="C287" s="93" t="s">
        <v>89</v>
      </c>
      <c r="D287" s="94">
        <v>100</v>
      </c>
      <c r="E287" s="95">
        <v>100</v>
      </c>
      <c r="F287" s="95">
        <v>100</v>
      </c>
      <c r="G287" s="95">
        <v>100</v>
      </c>
      <c r="H287" s="95">
        <v>100</v>
      </c>
      <c r="I287" s="96">
        <v>100</v>
      </c>
      <c r="J287" s="427"/>
      <c r="K287" s="55"/>
      <c r="L287" s="55"/>
      <c r="M287" s="55"/>
      <c r="N287" s="55"/>
      <c r="O287" s="55"/>
      <c r="P287" s="55"/>
      <c r="Q287" s="55"/>
      <c r="R287" s="55"/>
      <c r="S287" s="55"/>
      <c r="T287" s="55"/>
      <c r="U287" s="55"/>
      <c r="V287" s="55"/>
      <c r="W287" s="55"/>
      <c r="X287" s="55"/>
      <c r="Y287" s="55"/>
      <c r="Z287" s="55"/>
    </row>
    <row r="288" spans="1:26" ht="15.6" x14ac:dyDescent="0.3">
      <c r="A288" s="427"/>
      <c r="B288" s="430" t="s">
        <v>90</v>
      </c>
      <c r="C288" s="97" t="s">
        <v>91</v>
      </c>
      <c r="D288" s="98">
        <v>5</v>
      </c>
      <c r="E288" s="99">
        <v>5</v>
      </c>
      <c r="F288" s="99">
        <v>5</v>
      </c>
      <c r="G288" s="99">
        <v>3</v>
      </c>
      <c r="H288" s="99">
        <v>10</v>
      </c>
      <c r="I288" s="100">
        <v>10</v>
      </c>
      <c r="J288" s="427"/>
      <c r="K288" s="55"/>
      <c r="L288" s="55"/>
      <c r="M288" s="55"/>
      <c r="N288" s="55"/>
      <c r="O288" s="55"/>
      <c r="P288" s="55"/>
      <c r="Q288" s="55"/>
      <c r="R288" s="55"/>
      <c r="S288" s="55"/>
      <c r="T288" s="55"/>
      <c r="U288" s="55"/>
      <c r="V288" s="55"/>
      <c r="W288" s="55"/>
      <c r="X288" s="55"/>
      <c r="Y288" s="55"/>
      <c r="Z288" s="55"/>
    </row>
    <row r="289" spans="1:26" ht="16.2" thickBot="1" x14ac:dyDescent="0.35">
      <c r="A289" s="427"/>
      <c r="B289" s="431"/>
      <c r="C289" s="101" t="s">
        <v>92</v>
      </c>
      <c r="D289" s="102">
        <v>10</v>
      </c>
      <c r="E289" s="103">
        <v>15</v>
      </c>
      <c r="F289" s="103">
        <v>5</v>
      </c>
      <c r="G289" s="103">
        <v>3</v>
      </c>
      <c r="H289" s="103">
        <v>5</v>
      </c>
      <c r="I289" s="104">
        <v>5</v>
      </c>
      <c r="J289" s="433"/>
      <c r="K289" s="55"/>
      <c r="L289" s="55"/>
      <c r="M289" s="55"/>
      <c r="N289" s="55"/>
      <c r="O289" s="55"/>
      <c r="P289" s="55"/>
      <c r="Q289" s="55"/>
      <c r="R289" s="55"/>
      <c r="S289" s="55"/>
      <c r="T289" s="55"/>
      <c r="U289" s="55"/>
      <c r="V289" s="55"/>
      <c r="W289" s="55"/>
      <c r="X289" s="55"/>
      <c r="Y289" s="55"/>
      <c r="Z289" s="55"/>
    </row>
    <row r="290" spans="1:26" ht="16.2" thickBot="1" x14ac:dyDescent="0.35">
      <c r="A290" s="427"/>
      <c r="B290" s="437" t="s">
        <v>93</v>
      </c>
      <c r="C290" s="93" t="s">
        <v>94</v>
      </c>
      <c r="D290" s="105">
        <v>30</v>
      </c>
      <c r="E290" s="105">
        <v>55</v>
      </c>
      <c r="F290" s="105">
        <v>55</v>
      </c>
      <c r="G290" s="105">
        <v>53</v>
      </c>
      <c r="H290" s="105">
        <v>30</v>
      </c>
      <c r="I290" s="201">
        <v>45</v>
      </c>
      <c r="J290" s="106" t="s">
        <v>78</v>
      </c>
      <c r="K290" s="55"/>
      <c r="L290" s="55"/>
      <c r="M290" s="55"/>
      <c r="N290" s="55"/>
      <c r="O290" s="55"/>
      <c r="P290" s="55"/>
      <c r="Q290" s="55"/>
      <c r="R290" s="55"/>
      <c r="S290" s="55"/>
      <c r="T290" s="55"/>
      <c r="U290" s="55"/>
      <c r="V290" s="55"/>
      <c r="W290" s="55"/>
      <c r="X290" s="55"/>
      <c r="Y290" s="55"/>
      <c r="Z290" s="55"/>
    </row>
    <row r="291" spans="1:26" ht="15.6" x14ac:dyDescent="0.3">
      <c r="A291" s="427"/>
      <c r="B291" s="427"/>
      <c r="C291" s="107" t="s">
        <v>95</v>
      </c>
      <c r="D291" s="108">
        <v>20</v>
      </c>
      <c r="E291" s="109">
        <v>5</v>
      </c>
      <c r="F291" s="110">
        <v>5</v>
      </c>
      <c r="G291" s="109">
        <v>5</v>
      </c>
      <c r="H291" s="109">
        <v>5</v>
      </c>
      <c r="I291" s="111">
        <v>5</v>
      </c>
      <c r="J291" s="436" t="s">
        <v>96</v>
      </c>
      <c r="K291" s="55"/>
      <c r="L291" s="55"/>
      <c r="M291" s="55"/>
      <c r="N291" s="55"/>
      <c r="O291" s="55"/>
      <c r="P291" s="55"/>
      <c r="Q291" s="55"/>
      <c r="R291" s="55"/>
      <c r="S291" s="55"/>
      <c r="T291" s="55"/>
      <c r="U291" s="55"/>
      <c r="V291" s="55"/>
      <c r="W291" s="55"/>
      <c r="X291" s="55"/>
      <c r="Y291" s="55"/>
      <c r="Z291" s="55"/>
    </row>
    <row r="292" spans="1:26" ht="15.6" x14ac:dyDescent="0.3">
      <c r="A292" s="427"/>
      <c r="B292" s="427"/>
      <c r="C292" s="112" t="s">
        <v>97</v>
      </c>
      <c r="D292" s="113">
        <v>80</v>
      </c>
      <c r="E292" s="202">
        <v>95</v>
      </c>
      <c r="F292" s="202">
        <v>95</v>
      </c>
      <c r="G292" s="203">
        <v>95</v>
      </c>
      <c r="H292" s="202">
        <v>90</v>
      </c>
      <c r="I292" s="204">
        <v>95</v>
      </c>
      <c r="J292" s="427"/>
      <c r="K292" s="55"/>
      <c r="L292" s="55"/>
      <c r="M292" s="55"/>
      <c r="N292" s="55"/>
      <c r="O292" s="55"/>
      <c r="P292" s="55"/>
      <c r="Q292" s="55"/>
      <c r="R292" s="55"/>
      <c r="S292" s="55"/>
      <c r="T292" s="55"/>
      <c r="U292" s="55"/>
      <c r="V292" s="55"/>
      <c r="W292" s="55"/>
      <c r="X292" s="55"/>
      <c r="Y292" s="55"/>
      <c r="Z292" s="55"/>
    </row>
    <row r="293" spans="1:26" ht="15.6" x14ac:dyDescent="0.3">
      <c r="A293" s="427"/>
      <c r="B293" s="427"/>
      <c r="C293" s="121" t="s">
        <v>98</v>
      </c>
      <c r="D293" s="122">
        <v>80</v>
      </c>
      <c r="E293" s="114">
        <v>80</v>
      </c>
      <c r="F293" s="114">
        <v>95</v>
      </c>
      <c r="G293" s="123">
        <v>95</v>
      </c>
      <c r="H293" s="124">
        <v>90</v>
      </c>
      <c r="I293" s="205">
        <v>70</v>
      </c>
      <c r="J293" s="427"/>
      <c r="K293" s="55"/>
      <c r="L293" s="55"/>
      <c r="M293" s="55"/>
      <c r="N293" s="55"/>
      <c r="O293" s="55"/>
      <c r="P293" s="55"/>
      <c r="Q293" s="55"/>
      <c r="R293" s="55"/>
      <c r="S293" s="55"/>
      <c r="T293" s="55"/>
      <c r="U293" s="55"/>
      <c r="V293" s="55"/>
      <c r="W293" s="55"/>
      <c r="X293" s="55"/>
      <c r="Y293" s="55"/>
      <c r="Z293" s="55"/>
    </row>
    <row r="294" spans="1:26" ht="15.6" x14ac:dyDescent="0.3">
      <c r="A294" s="427"/>
      <c r="B294" s="427"/>
      <c r="C294" s="128" t="s">
        <v>99</v>
      </c>
      <c r="D294" s="129">
        <v>8</v>
      </c>
      <c r="E294" s="130">
        <v>9</v>
      </c>
      <c r="F294" s="130">
        <v>2</v>
      </c>
      <c r="G294" s="130"/>
      <c r="H294" s="130">
        <v>5</v>
      </c>
      <c r="I294" s="130">
        <v>3</v>
      </c>
      <c r="J294" s="427"/>
      <c r="K294" s="55"/>
      <c r="L294" s="55"/>
      <c r="M294" s="55"/>
      <c r="N294" s="55"/>
      <c r="O294" s="55"/>
      <c r="P294" s="55"/>
      <c r="Q294" s="55"/>
      <c r="R294" s="55"/>
      <c r="S294" s="55"/>
      <c r="T294" s="55"/>
      <c r="U294" s="55"/>
      <c r="V294" s="55"/>
      <c r="W294" s="55"/>
      <c r="X294" s="55"/>
      <c r="Y294" s="55"/>
      <c r="Z294" s="55"/>
    </row>
    <row r="295" spans="1:26" ht="15.6" x14ac:dyDescent="0.3">
      <c r="A295" s="427"/>
      <c r="B295" s="427"/>
      <c r="C295" s="131" t="s">
        <v>100</v>
      </c>
      <c r="D295" s="129">
        <v>10</v>
      </c>
      <c r="E295" s="130">
        <v>10</v>
      </c>
      <c r="F295" s="130">
        <v>2</v>
      </c>
      <c r="G295" s="130">
        <v>5</v>
      </c>
      <c r="H295" s="130">
        <v>4</v>
      </c>
      <c r="I295" s="130">
        <v>5</v>
      </c>
      <c r="J295" s="427"/>
      <c r="K295" s="55"/>
      <c r="L295" s="55"/>
      <c r="M295" s="55"/>
      <c r="N295" s="55"/>
      <c r="O295" s="55"/>
      <c r="P295" s="55"/>
      <c r="Q295" s="55"/>
      <c r="R295" s="55"/>
      <c r="S295" s="55"/>
      <c r="T295" s="55"/>
      <c r="U295" s="55"/>
      <c r="V295" s="55"/>
      <c r="W295" s="55"/>
      <c r="X295" s="55"/>
      <c r="Y295" s="55"/>
      <c r="Z295" s="55"/>
    </row>
    <row r="296" spans="1:26" ht="16.2" thickBot="1" x14ac:dyDescent="0.35">
      <c r="A296" s="427"/>
      <c r="B296" s="438"/>
      <c r="C296" s="132" t="s">
        <v>101</v>
      </c>
      <c r="D296" s="133">
        <v>2</v>
      </c>
      <c r="E296" s="134">
        <v>1</v>
      </c>
      <c r="F296" s="134">
        <v>1</v>
      </c>
      <c r="G296" s="134"/>
      <c r="H296" s="134">
        <v>1</v>
      </c>
      <c r="I296" s="134">
        <v>2</v>
      </c>
      <c r="J296" s="433"/>
      <c r="K296" s="55"/>
      <c r="L296" s="55"/>
      <c r="M296" s="55"/>
      <c r="N296" s="55"/>
      <c r="O296" s="55"/>
      <c r="P296" s="55"/>
      <c r="Q296" s="55"/>
      <c r="R296" s="55"/>
      <c r="S296" s="55"/>
      <c r="T296" s="55"/>
      <c r="U296" s="55"/>
      <c r="V296" s="55"/>
      <c r="W296" s="55"/>
      <c r="X296" s="55"/>
      <c r="Y296" s="55"/>
      <c r="Z296" s="55"/>
    </row>
    <row r="297" spans="1:26" ht="15.6" x14ac:dyDescent="0.3">
      <c r="A297" s="427"/>
      <c r="B297" s="437" t="s">
        <v>102</v>
      </c>
      <c r="C297" s="107" t="s">
        <v>103</v>
      </c>
      <c r="D297" s="135">
        <v>1</v>
      </c>
      <c r="E297" s="136">
        <v>1</v>
      </c>
      <c r="F297" s="136">
        <v>1</v>
      </c>
      <c r="G297" s="136">
        <v>1</v>
      </c>
      <c r="H297" s="136">
        <v>1</v>
      </c>
      <c r="I297" s="136">
        <v>2</v>
      </c>
      <c r="J297" s="436" t="s">
        <v>104</v>
      </c>
      <c r="K297" s="55"/>
      <c r="L297" s="55"/>
      <c r="M297" s="55"/>
      <c r="N297" s="55"/>
      <c r="O297" s="55"/>
      <c r="P297" s="55"/>
      <c r="Q297" s="55"/>
      <c r="R297" s="55"/>
      <c r="S297" s="55"/>
      <c r="T297" s="55"/>
      <c r="U297" s="55"/>
      <c r="V297" s="55"/>
      <c r="W297" s="55"/>
      <c r="X297" s="55"/>
      <c r="Y297" s="55"/>
      <c r="Z297" s="55"/>
    </row>
    <row r="298" spans="1:26" ht="16.2" thickBot="1" x14ac:dyDescent="0.35">
      <c r="A298" s="427"/>
      <c r="B298" s="433"/>
      <c r="C298" s="137" t="s">
        <v>105</v>
      </c>
      <c r="D298" s="138">
        <v>2</v>
      </c>
      <c r="E298" s="139">
        <v>1</v>
      </c>
      <c r="F298" s="139">
        <v>1</v>
      </c>
      <c r="G298" s="139">
        <v>1</v>
      </c>
      <c r="H298" s="139">
        <v>2</v>
      </c>
      <c r="I298" s="139">
        <v>2</v>
      </c>
      <c r="J298" s="433"/>
      <c r="K298" s="55"/>
      <c r="L298" s="55"/>
      <c r="M298" s="55"/>
      <c r="N298" s="55"/>
      <c r="O298" s="55"/>
      <c r="P298" s="55"/>
      <c r="Q298" s="55"/>
      <c r="R298" s="55"/>
      <c r="S298" s="55"/>
      <c r="T298" s="55"/>
      <c r="U298" s="55"/>
      <c r="V298" s="55"/>
      <c r="W298" s="55"/>
      <c r="X298" s="55"/>
      <c r="Y298" s="55"/>
      <c r="Z298" s="55"/>
    </row>
    <row r="299" spans="1:26" ht="15.6" x14ac:dyDescent="0.3">
      <c r="A299" s="427"/>
      <c r="B299" s="437" t="s">
        <v>106</v>
      </c>
      <c r="C299" s="140" t="s">
        <v>107</v>
      </c>
      <c r="D299" s="141"/>
      <c r="E299" s="142"/>
      <c r="F299" s="142"/>
      <c r="G299" s="142"/>
      <c r="H299" s="142"/>
      <c r="I299" s="143"/>
      <c r="J299" s="436" t="s">
        <v>96</v>
      </c>
      <c r="K299" s="55"/>
      <c r="L299" s="55"/>
      <c r="M299" s="55"/>
      <c r="N299" s="55"/>
      <c r="O299" s="55"/>
      <c r="P299" s="55"/>
      <c r="Q299" s="55"/>
      <c r="R299" s="55"/>
      <c r="S299" s="55"/>
      <c r="T299" s="55"/>
      <c r="U299" s="55"/>
      <c r="V299" s="55"/>
      <c r="W299" s="55"/>
      <c r="X299" s="55"/>
      <c r="Y299" s="55"/>
      <c r="Z299" s="55"/>
    </row>
    <row r="300" spans="1:26" ht="15.6" x14ac:dyDescent="0.3">
      <c r="A300" s="427"/>
      <c r="B300" s="427"/>
      <c r="C300" s="144" t="s">
        <v>108</v>
      </c>
      <c r="D300" s="145"/>
      <c r="E300" s="114"/>
      <c r="F300" s="114"/>
      <c r="G300" s="114"/>
      <c r="H300" s="114"/>
      <c r="I300" s="114"/>
      <c r="J300" s="427"/>
      <c r="K300" s="55"/>
      <c r="L300" s="55"/>
      <c r="M300" s="55"/>
      <c r="N300" s="55"/>
      <c r="O300" s="55"/>
      <c r="P300" s="55"/>
      <c r="Q300" s="55"/>
      <c r="R300" s="55"/>
      <c r="S300" s="55"/>
      <c r="T300" s="55"/>
      <c r="U300" s="55"/>
      <c r="V300" s="55"/>
      <c r="W300" s="55"/>
      <c r="X300" s="55"/>
      <c r="Y300" s="55"/>
      <c r="Z300" s="55"/>
    </row>
    <row r="301" spans="1:26" ht="15.6" x14ac:dyDescent="0.3">
      <c r="A301" s="427"/>
      <c r="B301" s="427"/>
      <c r="C301" s="146" t="s">
        <v>109</v>
      </c>
      <c r="D301" s="147"/>
      <c r="E301" s="147" t="str">
        <f t="shared" ref="E301:I301" si="75">IF(E$2="NA","NA","")</f>
        <v/>
      </c>
      <c r="F301" s="147" t="str">
        <f t="shared" si="75"/>
        <v/>
      </c>
      <c r="G301" s="147" t="str">
        <f t="shared" si="75"/>
        <v/>
      </c>
      <c r="H301" s="147" t="str">
        <f t="shared" si="75"/>
        <v/>
      </c>
      <c r="I301" s="147" t="str">
        <f t="shared" si="75"/>
        <v/>
      </c>
      <c r="J301" s="427"/>
      <c r="K301" s="55"/>
      <c r="L301" s="55"/>
      <c r="M301" s="55"/>
      <c r="N301" s="55"/>
      <c r="O301" s="55"/>
      <c r="P301" s="55"/>
      <c r="Q301" s="55"/>
      <c r="R301" s="55"/>
      <c r="S301" s="55"/>
      <c r="T301" s="55"/>
      <c r="U301" s="55"/>
      <c r="V301" s="55"/>
      <c r="W301" s="55"/>
      <c r="X301" s="55"/>
      <c r="Y301" s="55"/>
      <c r="Z301" s="55"/>
    </row>
    <row r="302" spans="1:26" ht="15.6" x14ac:dyDescent="0.3">
      <c r="A302" s="427"/>
      <c r="B302" s="427"/>
      <c r="C302" s="146" t="s">
        <v>110</v>
      </c>
      <c r="D302" s="147">
        <v>80</v>
      </c>
      <c r="E302" s="147">
        <v>90</v>
      </c>
      <c r="F302" s="147">
        <v>90</v>
      </c>
      <c r="G302" s="147">
        <v>95</v>
      </c>
      <c r="H302" s="147">
        <v>95</v>
      </c>
      <c r="I302" s="147">
        <v>100</v>
      </c>
      <c r="J302" s="427"/>
      <c r="K302" s="55"/>
      <c r="L302" s="55"/>
      <c r="M302" s="55"/>
      <c r="N302" s="55"/>
      <c r="O302" s="55"/>
      <c r="P302" s="55"/>
      <c r="Q302" s="55"/>
      <c r="R302" s="55"/>
      <c r="S302" s="55"/>
      <c r="T302" s="55"/>
      <c r="U302" s="55"/>
      <c r="V302" s="55"/>
      <c r="W302" s="55"/>
      <c r="X302" s="55"/>
      <c r="Y302" s="55"/>
      <c r="Z302" s="55"/>
    </row>
    <row r="303" spans="1:26" ht="15.6" x14ac:dyDescent="0.3">
      <c r="A303" s="427"/>
      <c r="B303" s="427"/>
      <c r="C303" s="146" t="s">
        <v>111</v>
      </c>
      <c r="D303" s="147"/>
      <c r="E303" s="147" t="str">
        <f t="shared" ref="E303:I303" si="76">IF(E$2="NA","NA","")</f>
        <v/>
      </c>
      <c r="F303" s="147" t="str">
        <f t="shared" si="76"/>
        <v/>
      </c>
      <c r="G303" s="147" t="str">
        <f t="shared" si="76"/>
        <v/>
      </c>
      <c r="H303" s="147" t="str">
        <f t="shared" si="76"/>
        <v/>
      </c>
      <c r="I303" s="147" t="str">
        <f t="shared" si="76"/>
        <v/>
      </c>
      <c r="J303" s="427"/>
      <c r="K303" s="55"/>
      <c r="L303" s="55"/>
      <c r="M303" s="55"/>
      <c r="N303" s="55"/>
      <c r="O303" s="55"/>
      <c r="P303" s="55"/>
      <c r="Q303" s="55"/>
      <c r="R303" s="55"/>
      <c r="S303" s="55"/>
      <c r="T303" s="55"/>
      <c r="U303" s="55"/>
      <c r="V303" s="55"/>
      <c r="W303" s="55"/>
      <c r="X303" s="55"/>
      <c r="Y303" s="55"/>
      <c r="Z303" s="55"/>
    </row>
    <row r="304" spans="1:26" ht="15.6" x14ac:dyDescent="0.3">
      <c r="A304" s="427"/>
      <c r="B304" s="427"/>
      <c r="C304" s="146" t="s">
        <v>112</v>
      </c>
      <c r="D304" s="147">
        <v>5</v>
      </c>
      <c r="E304" s="147" t="str">
        <f t="shared" ref="E304:F304" si="77">IF(E$2="NA","NA","")</f>
        <v/>
      </c>
      <c r="F304" s="147" t="str">
        <f t="shared" si="77"/>
        <v/>
      </c>
      <c r="G304" s="147">
        <v>1</v>
      </c>
      <c r="H304" s="147" t="str">
        <f t="shared" ref="H304:I304" si="78">IF(H$2="NA","NA","")</f>
        <v/>
      </c>
      <c r="I304" s="147" t="str">
        <f t="shared" si="78"/>
        <v/>
      </c>
      <c r="J304" s="427"/>
      <c r="K304" s="55"/>
      <c r="L304" s="55"/>
      <c r="M304" s="55"/>
      <c r="N304" s="55"/>
      <c r="O304" s="55"/>
      <c r="P304" s="55"/>
      <c r="Q304" s="55"/>
      <c r="R304" s="55"/>
      <c r="S304" s="55"/>
      <c r="T304" s="55"/>
      <c r="U304" s="55"/>
      <c r="V304" s="55"/>
      <c r="W304" s="55"/>
      <c r="X304" s="55"/>
      <c r="Y304" s="55"/>
      <c r="Z304" s="55"/>
    </row>
    <row r="305" spans="1:26" ht="16.2" thickBot="1" x14ac:dyDescent="0.35">
      <c r="A305" s="427"/>
      <c r="B305" s="427"/>
      <c r="C305" s="148" t="s">
        <v>113</v>
      </c>
      <c r="D305" s="149">
        <v>15</v>
      </c>
      <c r="E305" s="150">
        <v>10</v>
      </c>
      <c r="F305" s="149">
        <v>10</v>
      </c>
      <c r="G305" s="149">
        <v>4</v>
      </c>
      <c r="H305" s="149">
        <v>5</v>
      </c>
      <c r="I305" s="149" t="str">
        <f>IF(I$2="NA","NA","")</f>
        <v/>
      </c>
      <c r="J305" s="433"/>
      <c r="K305" s="55"/>
      <c r="L305" s="55"/>
      <c r="M305" s="55"/>
      <c r="N305" s="55"/>
      <c r="O305" s="55"/>
      <c r="P305" s="55"/>
      <c r="Q305" s="55"/>
      <c r="R305" s="55"/>
      <c r="S305" s="55"/>
      <c r="T305" s="55"/>
      <c r="U305" s="55"/>
      <c r="V305" s="55"/>
      <c r="W305" s="55"/>
      <c r="X305" s="55"/>
      <c r="Y305" s="55"/>
      <c r="Z305" s="55"/>
    </row>
    <row r="306" spans="1:26" ht="16.2" thickBot="1" x14ac:dyDescent="0.35">
      <c r="A306" s="427"/>
      <c r="B306" s="433"/>
      <c r="C306" s="152" t="s">
        <v>114</v>
      </c>
      <c r="D306" s="153">
        <v>15</v>
      </c>
      <c r="E306" s="154">
        <v>5</v>
      </c>
      <c r="F306" s="154">
        <v>10</v>
      </c>
      <c r="G306" s="154">
        <v>8</v>
      </c>
      <c r="H306" s="154">
        <v>15</v>
      </c>
      <c r="I306" s="155">
        <v>40</v>
      </c>
      <c r="J306" s="106" t="s">
        <v>78</v>
      </c>
      <c r="K306" s="55"/>
      <c r="L306" s="55"/>
      <c r="M306" s="55"/>
      <c r="N306" s="55"/>
      <c r="O306" s="55"/>
      <c r="P306" s="55"/>
      <c r="Q306" s="55"/>
      <c r="R306" s="55"/>
      <c r="S306" s="55"/>
      <c r="T306" s="55"/>
      <c r="U306" s="55"/>
      <c r="V306" s="55"/>
      <c r="W306" s="55"/>
      <c r="X306" s="55"/>
      <c r="Y306" s="55"/>
      <c r="Z306" s="55"/>
    </row>
    <row r="307" spans="1:26" ht="15.6" x14ac:dyDescent="0.3">
      <c r="A307" s="427"/>
      <c r="B307" s="437" t="s">
        <v>115</v>
      </c>
      <c r="C307" s="144" t="s">
        <v>413</v>
      </c>
      <c r="D307" s="159"/>
      <c r="E307" s="160" t="str">
        <f t="shared" ref="E307:I307" si="79">IF(E$2="NA","NA","")</f>
        <v/>
      </c>
      <c r="F307" s="160" t="str">
        <f t="shared" si="79"/>
        <v/>
      </c>
      <c r="G307" s="160" t="str">
        <f t="shared" si="79"/>
        <v/>
      </c>
      <c r="H307" s="160" t="str">
        <f t="shared" si="79"/>
        <v/>
      </c>
      <c r="I307" s="161" t="str">
        <f t="shared" si="79"/>
        <v/>
      </c>
      <c r="J307" s="436" t="s">
        <v>117</v>
      </c>
      <c r="K307" s="55"/>
      <c r="L307" s="55"/>
      <c r="M307" s="55"/>
      <c r="N307" s="55"/>
      <c r="O307" s="55"/>
      <c r="P307" s="55"/>
      <c r="Q307" s="55"/>
      <c r="R307" s="55"/>
      <c r="S307" s="55"/>
      <c r="T307" s="55"/>
      <c r="U307" s="55"/>
      <c r="V307" s="55"/>
      <c r="W307" s="55"/>
      <c r="X307" s="55"/>
      <c r="Y307" s="55"/>
      <c r="Z307" s="55"/>
    </row>
    <row r="308" spans="1:26" ht="15.6" x14ac:dyDescent="0.3">
      <c r="A308" s="428"/>
      <c r="B308" s="439"/>
      <c r="C308" s="146" t="s">
        <v>118</v>
      </c>
      <c r="D308" s="245"/>
      <c r="E308" s="162"/>
      <c r="F308" s="162"/>
      <c r="G308" s="162"/>
      <c r="H308" s="162"/>
      <c r="I308" s="246"/>
      <c r="J308" s="440"/>
      <c r="K308" s="55"/>
      <c r="L308" s="55"/>
      <c r="M308" s="55"/>
      <c r="N308" s="55"/>
      <c r="O308" s="55"/>
      <c r="P308" s="55"/>
      <c r="Q308" s="55"/>
      <c r="R308" s="55"/>
      <c r="S308" s="55"/>
      <c r="T308" s="55"/>
      <c r="U308" s="55"/>
      <c r="V308" s="55"/>
      <c r="W308" s="55"/>
      <c r="X308" s="55"/>
      <c r="Y308" s="55"/>
      <c r="Z308" s="55"/>
    </row>
    <row r="309" spans="1:26" ht="15.6" x14ac:dyDescent="0.3">
      <c r="A309" s="427"/>
      <c r="B309" s="427"/>
      <c r="C309" s="121" t="s">
        <v>119</v>
      </c>
      <c r="D309" s="147"/>
      <c r="E309" s="147" t="str">
        <f t="shared" ref="E309:I309" si="80">IF(E$2="NA","NA","")</f>
        <v/>
      </c>
      <c r="F309" s="147" t="str">
        <f t="shared" si="80"/>
        <v/>
      </c>
      <c r="G309" s="147" t="str">
        <f t="shared" si="80"/>
        <v/>
      </c>
      <c r="H309" s="147" t="str">
        <f t="shared" si="80"/>
        <v/>
      </c>
      <c r="I309" s="147" t="str">
        <f t="shared" si="80"/>
        <v/>
      </c>
      <c r="J309" s="427"/>
      <c r="K309" s="55"/>
      <c r="L309" s="55"/>
      <c r="M309" s="55"/>
      <c r="N309" s="55"/>
      <c r="O309" s="55"/>
      <c r="P309" s="55"/>
      <c r="Q309" s="55"/>
      <c r="R309" s="55"/>
      <c r="S309" s="55"/>
      <c r="T309" s="55"/>
      <c r="U309" s="55"/>
      <c r="V309" s="55"/>
      <c r="W309" s="55"/>
      <c r="X309" s="55"/>
      <c r="Y309" s="55"/>
      <c r="Z309" s="55"/>
    </row>
    <row r="310" spans="1:26" ht="15.6" x14ac:dyDescent="0.3">
      <c r="A310" s="427"/>
      <c r="B310" s="427"/>
      <c r="C310" s="144" t="s">
        <v>120</v>
      </c>
      <c r="D310" s="147"/>
      <c r="E310" s="147" t="str">
        <f t="shared" ref="E310:I310" si="81">IF(E$2="NA","NA","")</f>
        <v/>
      </c>
      <c r="F310" s="147" t="str">
        <f t="shared" si="81"/>
        <v/>
      </c>
      <c r="G310" s="147" t="str">
        <f t="shared" si="81"/>
        <v/>
      </c>
      <c r="H310" s="147" t="str">
        <f t="shared" si="81"/>
        <v/>
      </c>
      <c r="I310" s="147" t="str">
        <f t="shared" si="81"/>
        <v/>
      </c>
      <c r="J310" s="427"/>
      <c r="K310" s="55"/>
      <c r="L310" s="55"/>
      <c r="M310" s="55"/>
      <c r="N310" s="55"/>
      <c r="O310" s="55"/>
      <c r="P310" s="55"/>
      <c r="Q310" s="55"/>
      <c r="R310" s="55"/>
      <c r="S310" s="55"/>
      <c r="T310" s="55"/>
      <c r="U310" s="55"/>
      <c r="V310" s="55"/>
      <c r="W310" s="55"/>
      <c r="X310" s="55"/>
      <c r="Y310" s="55"/>
      <c r="Z310" s="55"/>
    </row>
    <row r="311" spans="1:26" ht="15.6" x14ac:dyDescent="0.3">
      <c r="A311" s="427"/>
      <c r="B311" s="427"/>
      <c r="C311" s="144" t="s">
        <v>116</v>
      </c>
      <c r="D311" s="147"/>
      <c r="E311" s="147" t="str">
        <f t="shared" ref="E311:I311" si="82">IF(E$2="NA","NA","")</f>
        <v/>
      </c>
      <c r="F311" s="147" t="str">
        <f t="shared" si="82"/>
        <v/>
      </c>
      <c r="G311" s="147" t="str">
        <f t="shared" si="82"/>
        <v/>
      </c>
      <c r="H311" s="147" t="str">
        <f t="shared" si="82"/>
        <v/>
      </c>
      <c r="I311" s="147" t="str">
        <f t="shared" si="82"/>
        <v/>
      </c>
      <c r="J311" s="427"/>
      <c r="K311" s="55"/>
      <c r="L311" s="55"/>
      <c r="M311" s="55"/>
      <c r="N311" s="55"/>
      <c r="O311" s="55"/>
      <c r="P311" s="55"/>
      <c r="Q311" s="55"/>
      <c r="R311" s="55"/>
      <c r="S311" s="55"/>
      <c r="T311" s="55"/>
      <c r="U311" s="55"/>
      <c r="V311" s="55"/>
      <c r="W311" s="55"/>
      <c r="X311" s="55"/>
      <c r="Y311" s="55"/>
      <c r="Z311" s="55"/>
    </row>
    <row r="312" spans="1:26" ht="15.6" x14ac:dyDescent="0.3">
      <c r="A312" s="427"/>
      <c r="B312" s="427"/>
      <c r="C312" s="146" t="s">
        <v>121</v>
      </c>
      <c r="D312" s="147"/>
      <c r="E312" s="147" t="str">
        <f t="shared" ref="E312:I312" si="83">IF(E$2="NA","NA","")</f>
        <v/>
      </c>
      <c r="F312" s="147" t="str">
        <f t="shared" si="83"/>
        <v/>
      </c>
      <c r="G312" s="147" t="str">
        <f t="shared" si="83"/>
        <v/>
      </c>
      <c r="H312" s="147" t="str">
        <f t="shared" si="83"/>
        <v/>
      </c>
      <c r="I312" s="147" t="str">
        <f t="shared" si="83"/>
        <v/>
      </c>
      <c r="J312" s="427"/>
      <c r="K312" s="55"/>
      <c r="L312" s="55"/>
      <c r="M312" s="55"/>
      <c r="N312" s="55"/>
      <c r="O312" s="55"/>
      <c r="P312" s="55"/>
      <c r="Q312" s="55"/>
      <c r="R312" s="55"/>
      <c r="S312" s="55"/>
      <c r="T312" s="55"/>
      <c r="U312" s="55"/>
      <c r="V312" s="55"/>
      <c r="W312" s="55"/>
      <c r="X312" s="55"/>
      <c r="Y312" s="55"/>
      <c r="Z312" s="55"/>
    </row>
    <row r="313" spans="1:26" ht="15.6" x14ac:dyDescent="0.3">
      <c r="A313" s="427"/>
      <c r="B313" s="427"/>
      <c r="C313" s="146" t="s">
        <v>122</v>
      </c>
      <c r="D313" s="147"/>
      <c r="E313" s="147"/>
      <c r="F313" s="147"/>
      <c r="G313" s="147" t="str">
        <f t="shared" ref="G313:I313" si="84">IF(G$2="NA","NA","")</f>
        <v/>
      </c>
      <c r="H313" s="147" t="str">
        <f t="shared" si="84"/>
        <v/>
      </c>
      <c r="I313" s="147" t="str">
        <f t="shared" si="84"/>
        <v/>
      </c>
      <c r="J313" s="427"/>
      <c r="K313" s="55"/>
      <c r="L313" s="55"/>
      <c r="M313" s="55"/>
      <c r="N313" s="55"/>
      <c r="O313" s="55"/>
      <c r="P313" s="55"/>
      <c r="Q313" s="55"/>
      <c r="R313" s="55"/>
      <c r="S313" s="55"/>
      <c r="T313" s="55"/>
      <c r="U313" s="55"/>
      <c r="V313" s="55"/>
      <c r="W313" s="55"/>
      <c r="X313" s="55"/>
      <c r="Y313" s="55"/>
      <c r="Z313" s="55"/>
    </row>
    <row r="314" spans="1:26" ht="15.6" x14ac:dyDescent="0.3">
      <c r="A314" s="427"/>
      <c r="B314" s="427"/>
      <c r="C314" s="121" t="s">
        <v>123</v>
      </c>
      <c r="D314" s="147"/>
      <c r="E314" s="147" t="str">
        <f t="shared" ref="E314:I314" si="85">IF(E$2="NA","NA","")</f>
        <v/>
      </c>
      <c r="F314" s="147" t="str">
        <f t="shared" si="85"/>
        <v/>
      </c>
      <c r="G314" s="147" t="str">
        <f t="shared" si="85"/>
        <v/>
      </c>
      <c r="H314" s="147" t="str">
        <f t="shared" si="85"/>
        <v/>
      </c>
      <c r="I314" s="147" t="str">
        <f t="shared" si="85"/>
        <v/>
      </c>
      <c r="J314" s="427"/>
      <c r="K314" s="55"/>
      <c r="L314" s="55"/>
      <c r="M314" s="55"/>
      <c r="N314" s="55"/>
      <c r="O314" s="55"/>
      <c r="P314" s="55"/>
      <c r="Q314" s="55"/>
      <c r="R314" s="55"/>
      <c r="S314" s="55"/>
      <c r="T314" s="55"/>
      <c r="U314" s="55"/>
      <c r="V314" s="55"/>
      <c r="W314" s="55"/>
      <c r="X314" s="55"/>
      <c r="Y314" s="55"/>
      <c r="Z314" s="55"/>
    </row>
    <row r="315" spans="1:26" ht="15.6" x14ac:dyDescent="0.3">
      <c r="A315" s="427"/>
      <c r="B315" s="427"/>
      <c r="C315" s="121" t="s">
        <v>124</v>
      </c>
      <c r="D315" s="147">
        <v>1</v>
      </c>
      <c r="E315" s="147">
        <v>1</v>
      </c>
      <c r="F315" s="147">
        <v>1</v>
      </c>
      <c r="G315" s="147">
        <v>1</v>
      </c>
      <c r="H315" s="147">
        <v>1</v>
      </c>
      <c r="I315" s="147">
        <v>1</v>
      </c>
      <c r="J315" s="427"/>
      <c r="K315" s="55"/>
      <c r="L315" s="55"/>
      <c r="M315" s="55"/>
      <c r="N315" s="55"/>
      <c r="O315" s="55"/>
      <c r="P315" s="55"/>
      <c r="Q315" s="55"/>
      <c r="R315" s="55"/>
      <c r="S315" s="55"/>
      <c r="T315" s="55"/>
      <c r="U315" s="55"/>
      <c r="V315" s="55"/>
      <c r="W315" s="55"/>
      <c r="X315" s="55"/>
      <c r="Y315" s="55"/>
      <c r="Z315" s="55"/>
    </row>
    <row r="316" spans="1:26" ht="15.6" x14ac:dyDescent="0.3">
      <c r="A316" s="427"/>
      <c r="B316" s="427"/>
      <c r="C316" s="144" t="s">
        <v>125</v>
      </c>
      <c r="D316" s="147"/>
      <c r="E316" s="147" t="str">
        <f t="shared" ref="E316:I316" si="86">IF(E$2="NA","NA","")</f>
        <v/>
      </c>
      <c r="F316" s="147" t="str">
        <f t="shared" si="86"/>
        <v/>
      </c>
      <c r="G316" s="147" t="str">
        <f t="shared" si="86"/>
        <v/>
      </c>
      <c r="H316" s="147" t="str">
        <f t="shared" si="86"/>
        <v/>
      </c>
      <c r="I316" s="147" t="str">
        <f t="shared" si="86"/>
        <v/>
      </c>
      <c r="J316" s="427"/>
      <c r="K316" s="55"/>
      <c r="L316" s="55"/>
      <c r="M316" s="55"/>
      <c r="N316" s="55"/>
      <c r="O316" s="55"/>
      <c r="P316" s="55"/>
      <c r="Q316" s="55"/>
      <c r="R316" s="55"/>
      <c r="S316" s="55"/>
      <c r="T316" s="55"/>
      <c r="U316" s="55"/>
      <c r="V316" s="55"/>
      <c r="W316" s="55"/>
      <c r="X316" s="55"/>
      <c r="Y316" s="55"/>
      <c r="Z316" s="55"/>
    </row>
    <row r="317" spans="1:26" ht="15.6" x14ac:dyDescent="0.3">
      <c r="A317" s="427"/>
      <c r="B317" s="427"/>
      <c r="C317" s="146" t="s">
        <v>126</v>
      </c>
      <c r="D317" s="147">
        <v>1</v>
      </c>
      <c r="E317" s="147"/>
      <c r="F317" s="147"/>
      <c r="G317" s="147">
        <v>1</v>
      </c>
      <c r="H317" s="147"/>
      <c r="I317" s="147"/>
      <c r="J317" s="427"/>
      <c r="K317" s="55"/>
      <c r="L317" s="55"/>
      <c r="M317" s="55"/>
      <c r="N317" s="55"/>
      <c r="O317" s="55"/>
      <c r="P317" s="55"/>
      <c r="Q317" s="55"/>
      <c r="R317" s="55"/>
      <c r="S317" s="55"/>
      <c r="T317" s="55"/>
      <c r="U317" s="55"/>
      <c r="V317" s="55"/>
      <c r="W317" s="55"/>
      <c r="X317" s="55"/>
      <c r="Y317" s="55"/>
      <c r="Z317" s="55"/>
    </row>
    <row r="318" spans="1:26" ht="15.6" x14ac:dyDescent="0.3">
      <c r="A318" s="427"/>
      <c r="B318" s="427"/>
      <c r="C318" s="146" t="s">
        <v>127</v>
      </c>
      <c r="D318" s="147"/>
      <c r="E318" s="147"/>
      <c r="F318" s="147"/>
      <c r="G318" s="147"/>
      <c r="H318" s="147"/>
      <c r="I318" s="147"/>
      <c r="J318" s="427"/>
      <c r="K318" s="55"/>
      <c r="L318" s="55"/>
      <c r="M318" s="55"/>
      <c r="N318" s="55"/>
      <c r="O318" s="55"/>
      <c r="P318" s="55"/>
      <c r="Q318" s="55"/>
      <c r="R318" s="55"/>
      <c r="S318" s="55"/>
      <c r="T318" s="55"/>
      <c r="U318" s="55"/>
      <c r="V318" s="55"/>
      <c r="W318" s="55"/>
      <c r="X318" s="55"/>
      <c r="Y318" s="55"/>
      <c r="Z318" s="55"/>
    </row>
    <row r="319" spans="1:26" ht="15.6" x14ac:dyDescent="0.3">
      <c r="A319" s="427"/>
      <c r="B319" s="427"/>
      <c r="C319" s="121" t="s">
        <v>128</v>
      </c>
      <c r="D319" s="147"/>
      <c r="E319" s="147" t="str">
        <f>IF(E$2="NA","NA","")</f>
        <v/>
      </c>
      <c r="F319" s="147">
        <v>1</v>
      </c>
      <c r="G319" s="147" t="str">
        <f t="shared" ref="G319:I319" si="87">IF(G$2="NA","NA","")</f>
        <v/>
      </c>
      <c r="H319" s="147" t="str">
        <f t="shared" si="87"/>
        <v/>
      </c>
      <c r="I319" s="147" t="str">
        <f t="shared" si="87"/>
        <v/>
      </c>
      <c r="J319" s="427"/>
      <c r="K319" s="55"/>
      <c r="L319" s="55"/>
      <c r="M319" s="55"/>
      <c r="N319" s="55"/>
      <c r="O319" s="55"/>
      <c r="P319" s="55"/>
      <c r="Q319" s="55"/>
      <c r="R319" s="55"/>
      <c r="S319" s="55"/>
      <c r="T319" s="55"/>
      <c r="U319" s="55"/>
      <c r="V319" s="55"/>
      <c r="W319" s="55"/>
      <c r="X319" s="55"/>
      <c r="Y319" s="55"/>
      <c r="Z319" s="55"/>
    </row>
    <row r="320" spans="1:26" ht="15.6" x14ac:dyDescent="0.3">
      <c r="A320" s="427"/>
      <c r="B320" s="427"/>
      <c r="C320" s="121" t="s">
        <v>129</v>
      </c>
      <c r="D320" s="147"/>
      <c r="E320" s="160"/>
      <c r="F320" s="160"/>
      <c r="G320" s="160"/>
      <c r="H320" s="160"/>
      <c r="I320" s="160"/>
      <c r="J320" s="427"/>
      <c r="K320" s="55"/>
      <c r="L320" s="55"/>
      <c r="M320" s="55"/>
      <c r="N320" s="55"/>
      <c r="O320" s="55"/>
      <c r="P320" s="55"/>
      <c r="Q320" s="55"/>
      <c r="R320" s="55"/>
      <c r="S320" s="55"/>
      <c r="T320" s="55"/>
      <c r="U320" s="55"/>
      <c r="V320" s="55"/>
      <c r="W320" s="55"/>
      <c r="X320" s="55"/>
      <c r="Y320" s="55"/>
      <c r="Z320" s="55"/>
    </row>
    <row r="321" spans="1:26" ht="15.6" x14ac:dyDescent="0.3">
      <c r="A321" s="427"/>
      <c r="B321" s="427"/>
      <c r="C321" s="144" t="s">
        <v>130</v>
      </c>
      <c r="D321" s="147"/>
      <c r="E321" s="160">
        <v>1</v>
      </c>
      <c r="F321" s="160"/>
      <c r="G321" s="160"/>
      <c r="H321" s="160">
        <v>1</v>
      </c>
      <c r="I321" s="160"/>
      <c r="J321" s="427"/>
      <c r="K321" s="55"/>
      <c r="L321" s="55"/>
      <c r="M321" s="55"/>
      <c r="N321" s="55"/>
      <c r="O321" s="55"/>
      <c r="P321" s="55"/>
      <c r="Q321" s="55"/>
      <c r="R321" s="55"/>
      <c r="S321" s="55"/>
      <c r="T321" s="55"/>
      <c r="U321" s="55"/>
      <c r="V321" s="55"/>
      <c r="W321" s="55"/>
      <c r="X321" s="55"/>
      <c r="Y321" s="55"/>
      <c r="Z321" s="55"/>
    </row>
    <row r="322" spans="1:26" ht="16.2" thickBot="1" x14ac:dyDescent="0.35">
      <c r="A322" s="427"/>
      <c r="B322" s="438"/>
      <c r="C322" s="164" t="s">
        <v>131</v>
      </c>
      <c r="D322" s="160"/>
      <c r="E322" s="160"/>
      <c r="F322" s="160"/>
      <c r="G322" s="160"/>
      <c r="H322" s="160"/>
      <c r="I322" s="160"/>
      <c r="J322" s="433"/>
      <c r="K322" s="55"/>
      <c r="L322" s="55"/>
      <c r="M322" s="55"/>
      <c r="N322" s="55"/>
      <c r="O322" s="55"/>
      <c r="P322" s="55"/>
      <c r="Q322" s="55"/>
      <c r="R322" s="55"/>
      <c r="S322" s="55"/>
      <c r="T322" s="55"/>
      <c r="U322" s="55"/>
      <c r="V322" s="55"/>
      <c r="W322" s="55"/>
      <c r="X322" s="55"/>
      <c r="Y322" s="55"/>
      <c r="Z322" s="55"/>
    </row>
    <row r="323" spans="1:26" ht="15.6" x14ac:dyDescent="0.3">
      <c r="A323" s="427"/>
      <c r="B323" s="437" t="s">
        <v>132</v>
      </c>
      <c r="C323" s="107" t="s">
        <v>133</v>
      </c>
      <c r="D323" s="165"/>
      <c r="E323" s="166"/>
      <c r="F323" s="166"/>
      <c r="G323" s="166"/>
      <c r="H323" s="166"/>
      <c r="I323" s="166"/>
      <c r="J323" s="436" t="s">
        <v>134</v>
      </c>
      <c r="K323" s="55"/>
      <c r="L323" s="55"/>
      <c r="M323" s="55"/>
      <c r="N323" s="55"/>
      <c r="O323" s="55"/>
      <c r="P323" s="55"/>
      <c r="Q323" s="55"/>
      <c r="R323" s="55"/>
      <c r="S323" s="55"/>
      <c r="T323" s="55"/>
      <c r="U323" s="55"/>
      <c r="V323" s="55"/>
      <c r="W323" s="55"/>
      <c r="X323" s="55"/>
      <c r="Y323" s="55"/>
      <c r="Z323" s="55"/>
    </row>
    <row r="324" spans="1:26" ht="15.6" x14ac:dyDescent="0.3">
      <c r="A324" s="427"/>
      <c r="B324" s="427"/>
      <c r="C324" s="128" t="s">
        <v>135</v>
      </c>
      <c r="D324" s="167"/>
      <c r="E324" s="99"/>
      <c r="F324" s="99"/>
      <c r="G324" s="99"/>
      <c r="H324" s="99"/>
      <c r="I324" s="99"/>
      <c r="J324" s="427"/>
      <c r="K324" s="55"/>
      <c r="L324" s="55"/>
      <c r="M324" s="55"/>
      <c r="N324" s="55"/>
      <c r="O324" s="55"/>
      <c r="P324" s="55"/>
      <c r="Q324" s="55"/>
      <c r="R324" s="55"/>
      <c r="S324" s="55"/>
      <c r="T324" s="55"/>
      <c r="U324" s="55"/>
      <c r="V324" s="55"/>
      <c r="W324" s="55"/>
      <c r="X324" s="55"/>
      <c r="Y324" s="55"/>
      <c r="Z324" s="55"/>
    </row>
    <row r="325" spans="1:26" ht="15.6" x14ac:dyDescent="0.3">
      <c r="A325" s="427"/>
      <c r="B325" s="427"/>
      <c r="C325" s="128" t="s">
        <v>136</v>
      </c>
      <c r="D325" s="167"/>
      <c r="E325" s="99"/>
      <c r="F325" s="99"/>
      <c r="G325" s="99"/>
      <c r="H325" s="99"/>
      <c r="I325" s="99"/>
      <c r="J325" s="427"/>
      <c r="K325" s="55"/>
      <c r="L325" s="55"/>
      <c r="M325" s="55"/>
      <c r="N325" s="55"/>
      <c r="O325" s="55"/>
      <c r="P325" s="55"/>
      <c r="Q325" s="55"/>
      <c r="R325" s="55"/>
      <c r="S325" s="55"/>
      <c r="T325" s="55"/>
      <c r="U325" s="55"/>
      <c r="V325" s="55"/>
      <c r="W325" s="55"/>
      <c r="X325" s="55"/>
      <c r="Y325" s="55"/>
      <c r="Z325" s="55"/>
    </row>
    <row r="326" spans="1:26" ht="15.6" x14ac:dyDescent="0.3">
      <c r="A326" s="427"/>
      <c r="B326" s="427"/>
      <c r="C326" s="128" t="s">
        <v>137</v>
      </c>
      <c r="D326" s="167"/>
      <c r="E326" s="99"/>
      <c r="F326" s="99"/>
      <c r="G326" s="99"/>
      <c r="H326" s="99"/>
      <c r="I326" s="99"/>
      <c r="J326" s="427"/>
      <c r="K326" s="55"/>
      <c r="L326" s="55"/>
      <c r="M326" s="55"/>
      <c r="N326" s="55"/>
      <c r="O326" s="55"/>
      <c r="P326" s="55"/>
      <c r="Q326" s="55"/>
      <c r="R326" s="55"/>
      <c r="S326" s="55"/>
      <c r="T326" s="55"/>
      <c r="U326" s="55"/>
      <c r="V326" s="55"/>
      <c r="W326" s="55"/>
      <c r="X326" s="55"/>
      <c r="Y326" s="55"/>
      <c r="Z326" s="55"/>
    </row>
    <row r="327" spans="1:26" ht="15.6" x14ac:dyDescent="0.3">
      <c r="A327" s="427"/>
      <c r="B327" s="427"/>
      <c r="C327" s="128" t="s">
        <v>138</v>
      </c>
      <c r="D327" s="167"/>
      <c r="E327" s="99"/>
      <c r="F327" s="99"/>
      <c r="G327" s="99"/>
      <c r="H327" s="99"/>
      <c r="I327" s="99"/>
      <c r="J327" s="427"/>
      <c r="K327" s="55"/>
      <c r="L327" s="55"/>
      <c r="M327" s="55"/>
      <c r="N327" s="55"/>
      <c r="O327" s="55"/>
      <c r="P327" s="55"/>
      <c r="Q327" s="55"/>
      <c r="R327" s="55"/>
      <c r="S327" s="55"/>
      <c r="T327" s="55"/>
      <c r="U327" s="55"/>
      <c r="V327" s="55"/>
      <c r="W327" s="55"/>
      <c r="X327" s="55"/>
      <c r="Y327" s="55"/>
      <c r="Z327" s="55"/>
    </row>
    <row r="328" spans="1:26" ht="15.6" x14ac:dyDescent="0.3">
      <c r="A328" s="427"/>
      <c r="B328" s="427"/>
      <c r="C328" s="128" t="s">
        <v>139</v>
      </c>
      <c r="D328" s="167"/>
      <c r="E328" s="99"/>
      <c r="F328" s="99"/>
      <c r="G328" s="99"/>
      <c r="H328" s="99"/>
      <c r="I328" s="99"/>
      <c r="J328" s="427"/>
      <c r="K328" s="55"/>
      <c r="L328" s="55"/>
      <c r="M328" s="55"/>
      <c r="N328" s="55"/>
      <c r="O328" s="55"/>
      <c r="P328" s="55"/>
      <c r="Q328" s="55"/>
      <c r="R328" s="55"/>
      <c r="S328" s="55"/>
      <c r="T328" s="55"/>
      <c r="U328" s="55"/>
      <c r="V328" s="55"/>
      <c r="W328" s="55"/>
      <c r="X328" s="55"/>
      <c r="Y328" s="55"/>
      <c r="Z328" s="55"/>
    </row>
    <row r="329" spans="1:26" ht="15.6" x14ac:dyDescent="0.3">
      <c r="A329" s="427"/>
      <c r="B329" s="427"/>
      <c r="C329" s="131" t="s">
        <v>140</v>
      </c>
      <c r="D329" s="168"/>
      <c r="E329" s="169"/>
      <c r="F329" s="169"/>
      <c r="G329" s="169"/>
      <c r="H329" s="169"/>
      <c r="I329" s="169"/>
      <c r="J329" s="427"/>
      <c r="K329" s="55"/>
      <c r="L329" s="55"/>
      <c r="M329" s="55"/>
      <c r="N329" s="55"/>
      <c r="O329" s="55"/>
      <c r="P329" s="55"/>
      <c r="Q329" s="55"/>
      <c r="R329" s="55"/>
      <c r="S329" s="55"/>
      <c r="T329" s="55"/>
      <c r="U329" s="55"/>
      <c r="V329" s="55"/>
      <c r="W329" s="55"/>
      <c r="X329" s="55"/>
      <c r="Y329" s="55"/>
      <c r="Z329" s="55"/>
    </row>
    <row r="330" spans="1:26" ht="15.6" x14ac:dyDescent="0.3">
      <c r="A330" s="427"/>
      <c r="B330" s="427"/>
      <c r="C330" s="170" t="s">
        <v>141</v>
      </c>
      <c r="D330" s="168"/>
      <c r="E330" s="169"/>
      <c r="F330" s="169"/>
      <c r="G330" s="169"/>
      <c r="H330" s="169"/>
      <c r="I330" s="169"/>
      <c r="J330" s="427"/>
      <c r="K330" s="55"/>
      <c r="L330" s="55"/>
      <c r="M330" s="55"/>
      <c r="N330" s="55"/>
      <c r="O330" s="55"/>
      <c r="P330" s="55"/>
      <c r="Q330" s="55"/>
      <c r="R330" s="55"/>
      <c r="S330" s="55"/>
      <c r="T330" s="55"/>
      <c r="U330" s="55"/>
      <c r="V330" s="55"/>
      <c r="W330" s="55"/>
      <c r="X330" s="55"/>
      <c r="Y330" s="55"/>
      <c r="Z330" s="55"/>
    </row>
    <row r="331" spans="1:26" ht="15.6" x14ac:dyDescent="0.3">
      <c r="A331" s="427"/>
      <c r="B331" s="427"/>
      <c r="C331" s="170" t="s">
        <v>142</v>
      </c>
      <c r="D331" s="168"/>
      <c r="E331" s="169"/>
      <c r="F331" s="169"/>
      <c r="G331" s="169"/>
      <c r="H331" s="169"/>
      <c r="I331" s="169"/>
      <c r="J331" s="427"/>
      <c r="K331" s="55"/>
      <c r="L331" s="55"/>
      <c r="M331" s="55"/>
      <c r="N331" s="55"/>
      <c r="O331" s="55"/>
      <c r="P331" s="55"/>
      <c r="Q331" s="55"/>
      <c r="R331" s="55"/>
      <c r="S331" s="55"/>
      <c r="T331" s="55"/>
      <c r="U331" s="55"/>
      <c r="V331" s="55"/>
      <c r="W331" s="55"/>
      <c r="X331" s="55"/>
      <c r="Y331" s="55"/>
      <c r="Z331" s="55"/>
    </row>
    <row r="332" spans="1:26" ht="15.6" x14ac:dyDescent="0.3">
      <c r="A332" s="427"/>
      <c r="B332" s="427"/>
      <c r="C332" s="131" t="s">
        <v>143</v>
      </c>
      <c r="D332" s="168"/>
      <c r="E332" s="169"/>
      <c r="F332" s="169"/>
      <c r="G332" s="169"/>
      <c r="H332" s="169"/>
      <c r="I332" s="169"/>
      <c r="J332" s="427"/>
      <c r="K332" s="55"/>
      <c r="L332" s="55"/>
      <c r="M332" s="55"/>
      <c r="N332" s="55"/>
      <c r="O332" s="55"/>
      <c r="P332" s="55"/>
      <c r="Q332" s="55"/>
      <c r="R332" s="55"/>
      <c r="S332" s="55"/>
      <c r="T332" s="55"/>
      <c r="U332" s="55"/>
      <c r="V332" s="55"/>
      <c r="W332" s="55"/>
      <c r="X332" s="55"/>
      <c r="Y332" s="55"/>
      <c r="Z332" s="55"/>
    </row>
    <row r="333" spans="1:26" ht="15.6" x14ac:dyDescent="0.3">
      <c r="A333" s="427"/>
      <c r="B333" s="427"/>
      <c r="C333" s="131" t="s">
        <v>144</v>
      </c>
      <c r="D333" s="168"/>
      <c r="E333" s="169"/>
      <c r="F333" s="169"/>
      <c r="G333" s="169"/>
      <c r="H333" s="169"/>
      <c r="I333" s="169"/>
      <c r="J333" s="427"/>
      <c r="K333" s="55"/>
      <c r="L333" s="55"/>
      <c r="M333" s="55"/>
      <c r="N333" s="55"/>
      <c r="O333" s="55"/>
      <c r="P333" s="55"/>
      <c r="Q333" s="55"/>
      <c r="R333" s="55"/>
      <c r="S333" s="55"/>
      <c r="T333" s="55"/>
      <c r="U333" s="55"/>
      <c r="V333" s="55"/>
      <c r="W333" s="55"/>
      <c r="X333" s="55"/>
      <c r="Y333" s="55"/>
      <c r="Z333" s="55"/>
    </row>
    <row r="334" spans="1:26" ht="15.6" x14ac:dyDescent="0.3">
      <c r="A334" s="427"/>
      <c r="B334" s="427"/>
      <c r="C334" s="132" t="s">
        <v>145</v>
      </c>
      <c r="D334" s="168"/>
      <c r="E334" s="169"/>
      <c r="F334" s="169"/>
      <c r="G334" s="169"/>
      <c r="H334" s="169"/>
      <c r="I334" s="169"/>
      <c r="J334" s="427"/>
      <c r="K334" s="55"/>
      <c r="L334" s="55"/>
      <c r="M334" s="55"/>
      <c r="N334" s="55"/>
      <c r="O334" s="55"/>
      <c r="P334" s="55"/>
      <c r="Q334" s="55"/>
      <c r="R334" s="55"/>
      <c r="S334" s="55"/>
      <c r="T334" s="55"/>
      <c r="U334" s="55"/>
      <c r="V334" s="55"/>
      <c r="W334" s="55"/>
      <c r="X334" s="55"/>
      <c r="Y334" s="55"/>
      <c r="Z334" s="55"/>
    </row>
    <row r="335" spans="1:26" ht="15.6" x14ac:dyDescent="0.3">
      <c r="A335" s="427"/>
      <c r="B335" s="427"/>
      <c r="C335" s="128" t="s">
        <v>146</v>
      </c>
      <c r="D335" s="168"/>
      <c r="E335" s="169"/>
      <c r="F335" s="169"/>
      <c r="G335" s="169"/>
      <c r="H335" s="169"/>
      <c r="I335" s="169"/>
      <c r="J335" s="427"/>
      <c r="K335" s="55"/>
      <c r="L335" s="55"/>
      <c r="M335" s="55"/>
      <c r="N335" s="55"/>
      <c r="O335" s="55"/>
      <c r="P335" s="55"/>
      <c r="Q335" s="55"/>
      <c r="R335" s="55"/>
      <c r="S335" s="55"/>
      <c r="T335" s="55"/>
      <c r="U335" s="55"/>
      <c r="V335" s="55"/>
      <c r="W335" s="55"/>
      <c r="X335" s="55"/>
      <c r="Y335" s="55"/>
      <c r="Z335" s="55"/>
    </row>
    <row r="336" spans="1:26" ht="16.2" thickBot="1" x14ac:dyDescent="0.35">
      <c r="A336" s="427"/>
      <c r="B336" s="441"/>
      <c r="C336" s="171" t="s">
        <v>147</v>
      </c>
      <c r="D336" s="172"/>
      <c r="E336" s="173"/>
      <c r="F336" s="173"/>
      <c r="G336" s="173"/>
      <c r="H336" s="173"/>
      <c r="I336" s="173"/>
      <c r="J336" s="433"/>
      <c r="K336" s="55"/>
      <c r="L336" s="55"/>
      <c r="M336" s="55"/>
      <c r="N336" s="55"/>
      <c r="O336" s="55"/>
      <c r="P336" s="55"/>
      <c r="Q336" s="55"/>
      <c r="R336" s="55"/>
      <c r="S336" s="55"/>
      <c r="T336" s="55"/>
      <c r="U336" s="55"/>
      <c r="V336" s="55"/>
      <c r="W336" s="55"/>
      <c r="X336" s="55"/>
      <c r="Y336" s="55"/>
      <c r="Z336" s="55"/>
    </row>
    <row r="337" spans="1:26" ht="31.8" thickBot="1" x14ac:dyDescent="0.35">
      <c r="A337" s="427"/>
      <c r="B337" s="442" t="s">
        <v>148</v>
      </c>
      <c r="C337" s="174" t="s">
        <v>149</v>
      </c>
      <c r="D337" s="175">
        <v>1</v>
      </c>
      <c r="E337" s="176">
        <v>1</v>
      </c>
      <c r="F337" s="176">
        <v>1</v>
      </c>
      <c r="G337" s="176">
        <v>1</v>
      </c>
      <c r="H337" s="176">
        <v>2</v>
      </c>
      <c r="I337" s="177">
        <v>1</v>
      </c>
      <c r="J337" s="178" t="s">
        <v>150</v>
      </c>
      <c r="K337" s="55"/>
      <c r="L337" s="55"/>
      <c r="M337" s="55"/>
      <c r="N337" s="55"/>
      <c r="O337" s="55"/>
      <c r="P337" s="55"/>
      <c r="Q337" s="55"/>
      <c r="R337" s="55"/>
      <c r="S337" s="55"/>
      <c r="T337" s="55"/>
      <c r="U337" s="55"/>
      <c r="V337" s="55"/>
      <c r="W337" s="55"/>
      <c r="X337" s="55"/>
      <c r="Y337" s="55"/>
      <c r="Z337" s="55"/>
    </row>
    <row r="338" spans="1:26" ht="15.6" x14ac:dyDescent="0.3">
      <c r="A338" s="427"/>
      <c r="B338" s="443"/>
      <c r="C338" s="182" t="s">
        <v>151</v>
      </c>
      <c r="D338" s="183"/>
      <c r="E338" s="85"/>
      <c r="F338" s="184"/>
      <c r="G338" s="185"/>
      <c r="H338" s="85"/>
      <c r="I338" s="186"/>
      <c r="J338" s="436" t="s">
        <v>117</v>
      </c>
      <c r="K338" s="55"/>
      <c r="L338" s="55"/>
      <c r="M338" s="55"/>
      <c r="N338" s="55"/>
      <c r="O338" s="55"/>
      <c r="P338" s="55"/>
      <c r="Q338" s="55"/>
      <c r="R338" s="55"/>
      <c r="S338" s="55"/>
      <c r="T338" s="55"/>
      <c r="U338" s="55"/>
      <c r="V338" s="55"/>
      <c r="W338" s="55"/>
      <c r="X338" s="55"/>
      <c r="Y338" s="55"/>
      <c r="Z338" s="55"/>
    </row>
    <row r="339" spans="1:26" ht="16.2" thickBot="1" x14ac:dyDescent="0.35">
      <c r="A339" s="429"/>
      <c r="B339" s="444"/>
      <c r="C339" s="174" t="s">
        <v>152</v>
      </c>
      <c r="D339" s="187"/>
      <c r="E339" s="184"/>
      <c r="F339" s="188"/>
      <c r="G339" s="184"/>
      <c r="H339" s="189"/>
      <c r="I339" s="190"/>
      <c r="J339" s="438"/>
      <c r="K339" s="55"/>
      <c r="L339" s="55"/>
      <c r="M339" s="55"/>
      <c r="N339" s="55"/>
      <c r="O339" s="55"/>
      <c r="P339" s="55"/>
      <c r="Q339" s="55"/>
      <c r="R339" s="55"/>
      <c r="S339" s="55"/>
      <c r="T339" s="55"/>
      <c r="U339" s="55"/>
      <c r="V339" s="55"/>
      <c r="W339" s="55"/>
      <c r="X339" s="55"/>
      <c r="Y339" s="55"/>
      <c r="Z339" s="55"/>
    </row>
    <row r="340" spans="1:26" ht="16.2" thickBot="1" x14ac:dyDescent="0.35">
      <c r="A340" s="194"/>
      <c r="B340" s="237" t="s">
        <v>153</v>
      </c>
      <c r="C340" s="243"/>
      <c r="D340" s="234" t="s">
        <v>439</v>
      </c>
      <c r="E340" s="234" t="s">
        <v>440</v>
      </c>
      <c r="F340" s="234" t="s">
        <v>441</v>
      </c>
      <c r="G340" s="234" t="s">
        <v>442</v>
      </c>
      <c r="H340" s="234" t="s">
        <v>443</v>
      </c>
      <c r="I340" s="234" t="s">
        <v>444</v>
      </c>
      <c r="J340" s="65" t="s">
        <v>411</v>
      </c>
      <c r="K340" s="55"/>
      <c r="L340" s="55"/>
      <c r="M340" s="55"/>
      <c r="N340" s="55"/>
      <c r="O340" s="55"/>
      <c r="P340" s="55"/>
      <c r="Q340" s="55"/>
      <c r="R340" s="55"/>
      <c r="S340" s="55"/>
      <c r="T340" s="55"/>
      <c r="U340" s="55"/>
      <c r="V340" s="55"/>
      <c r="W340" s="55"/>
      <c r="X340" s="55"/>
      <c r="Y340" s="55"/>
      <c r="Z340" s="55"/>
    </row>
    <row r="341" spans="1:26" ht="16.2" thickBot="1" x14ac:dyDescent="0.35">
      <c r="A341" s="51" t="s">
        <v>43</v>
      </c>
      <c r="B341" s="52" t="s">
        <v>68</v>
      </c>
      <c r="C341" s="52" t="s">
        <v>69</v>
      </c>
      <c r="D341" s="53">
        <v>1</v>
      </c>
      <c r="E341" s="54">
        <v>2</v>
      </c>
      <c r="F341" s="54">
        <v>3</v>
      </c>
      <c r="G341" s="54">
        <v>4</v>
      </c>
      <c r="H341" s="54">
        <v>5</v>
      </c>
      <c r="I341" s="54">
        <v>6</v>
      </c>
      <c r="J341" s="52" t="s">
        <v>12</v>
      </c>
      <c r="K341" s="55"/>
      <c r="L341" s="55"/>
      <c r="M341" s="55"/>
      <c r="N341" s="55"/>
      <c r="O341" s="55"/>
      <c r="P341" s="55"/>
      <c r="Q341" s="55"/>
      <c r="R341" s="55"/>
      <c r="S341" s="55"/>
      <c r="T341" s="55"/>
      <c r="U341" s="55"/>
      <c r="V341" s="55"/>
      <c r="W341" s="55"/>
      <c r="X341" s="55"/>
      <c r="Y341" s="55"/>
      <c r="Z341" s="55"/>
    </row>
    <row r="342" spans="1:26" ht="15.6" x14ac:dyDescent="0.3">
      <c r="A342" s="445" t="s">
        <v>162</v>
      </c>
      <c r="B342" s="430" t="s">
        <v>71</v>
      </c>
      <c r="C342" s="56" t="s">
        <v>72</v>
      </c>
      <c r="D342" s="57">
        <v>4</v>
      </c>
      <c r="E342" s="58">
        <v>2</v>
      </c>
      <c r="F342" s="58">
        <v>1</v>
      </c>
      <c r="G342" s="58">
        <v>2</v>
      </c>
      <c r="H342" s="58" t="s">
        <v>412</v>
      </c>
      <c r="I342" s="58">
        <v>3</v>
      </c>
      <c r="J342" s="432" t="s">
        <v>73</v>
      </c>
      <c r="K342" s="55"/>
      <c r="L342" s="55"/>
      <c r="M342" s="55"/>
      <c r="N342" s="55"/>
      <c r="O342" s="55"/>
      <c r="P342" s="55"/>
      <c r="Q342" s="55"/>
      <c r="R342" s="55"/>
      <c r="S342" s="55"/>
      <c r="T342" s="55"/>
      <c r="U342" s="55"/>
      <c r="V342" s="55"/>
      <c r="W342" s="55"/>
      <c r="X342" s="55"/>
      <c r="Y342" s="55"/>
      <c r="Z342" s="55"/>
    </row>
    <row r="343" spans="1:26" ht="16.2" thickBot="1" x14ac:dyDescent="0.35">
      <c r="A343" s="427"/>
      <c r="B343" s="431"/>
      <c r="C343" s="59" t="s">
        <v>75</v>
      </c>
      <c r="D343" s="60">
        <v>4</v>
      </c>
      <c r="E343" s="61">
        <v>2</v>
      </c>
      <c r="F343" s="61">
        <v>2</v>
      </c>
      <c r="G343" s="61">
        <v>2</v>
      </c>
      <c r="H343" s="61" t="s">
        <v>412</v>
      </c>
      <c r="I343" s="61">
        <v>3</v>
      </c>
      <c r="J343" s="433"/>
      <c r="K343" s="55"/>
      <c r="L343" s="55"/>
      <c r="M343" s="55"/>
      <c r="N343" s="55"/>
      <c r="O343" s="55"/>
      <c r="P343" s="55"/>
      <c r="Q343" s="55"/>
      <c r="R343" s="55"/>
      <c r="S343" s="55"/>
      <c r="T343" s="55"/>
      <c r="U343" s="55"/>
      <c r="V343" s="55"/>
      <c r="W343" s="55"/>
      <c r="X343" s="55"/>
      <c r="Y343" s="55"/>
      <c r="Z343" s="55"/>
    </row>
    <row r="344" spans="1:26" ht="15.6" x14ac:dyDescent="0.3">
      <c r="A344" s="427"/>
      <c r="B344" s="434" t="s">
        <v>76</v>
      </c>
      <c r="C344" s="62" t="s">
        <v>77</v>
      </c>
      <c r="D344" s="63"/>
      <c r="E344" s="64"/>
      <c r="F344" s="64"/>
      <c r="G344" s="64"/>
      <c r="H344" s="64" t="s">
        <v>412</v>
      </c>
      <c r="I344" s="66"/>
      <c r="J344" s="436" t="s">
        <v>78</v>
      </c>
      <c r="K344" s="55"/>
      <c r="L344" s="55"/>
      <c r="M344" s="55"/>
      <c r="N344" s="55"/>
      <c r="O344" s="55"/>
      <c r="P344" s="55"/>
      <c r="Q344" s="55"/>
      <c r="R344" s="55"/>
      <c r="S344" s="55"/>
      <c r="T344" s="55"/>
      <c r="U344" s="55"/>
      <c r="V344" s="55"/>
      <c r="W344" s="55"/>
      <c r="X344" s="55"/>
      <c r="Y344" s="55"/>
      <c r="Z344" s="55"/>
    </row>
    <row r="345" spans="1:26" ht="15.6" x14ac:dyDescent="0.3">
      <c r="A345" s="427"/>
      <c r="B345" s="435"/>
      <c r="C345" s="67" t="s">
        <v>79</v>
      </c>
      <c r="D345" s="68"/>
      <c r="E345" s="69"/>
      <c r="F345" s="69"/>
      <c r="G345" s="69" t="str">
        <f t="shared" ref="G345:I345" si="88">IF(G$2="NA","NA","")</f>
        <v/>
      </c>
      <c r="H345" s="86" t="s">
        <v>412</v>
      </c>
      <c r="I345" s="270" t="str">
        <f t="shared" si="88"/>
        <v/>
      </c>
      <c r="J345" s="427"/>
      <c r="K345" s="55"/>
      <c r="L345" s="55"/>
      <c r="M345" s="55"/>
      <c r="N345" s="55"/>
      <c r="O345" s="55"/>
      <c r="P345" s="55"/>
      <c r="Q345" s="55"/>
      <c r="R345" s="55"/>
      <c r="S345" s="55"/>
      <c r="T345" s="55"/>
      <c r="U345" s="55"/>
      <c r="V345" s="55"/>
      <c r="W345" s="55"/>
      <c r="X345" s="55"/>
      <c r="Y345" s="55"/>
      <c r="Z345" s="55"/>
    </row>
    <row r="346" spans="1:26" ht="15.6" x14ac:dyDescent="0.3">
      <c r="A346" s="427"/>
      <c r="B346" s="435"/>
      <c r="C346" s="72" t="s">
        <v>80</v>
      </c>
      <c r="D346" s="68"/>
      <c r="E346" s="69" t="str">
        <f t="shared" ref="E346:I346" si="89">IF(E$2="NA","NA","")</f>
        <v/>
      </c>
      <c r="F346" s="69" t="str">
        <f t="shared" si="89"/>
        <v/>
      </c>
      <c r="G346" s="69" t="str">
        <f t="shared" si="89"/>
        <v/>
      </c>
      <c r="H346" s="86" t="s">
        <v>412</v>
      </c>
      <c r="I346" s="270" t="str">
        <f t="shared" si="89"/>
        <v/>
      </c>
      <c r="J346" s="427"/>
      <c r="K346" s="55"/>
      <c r="L346" s="55"/>
      <c r="M346" s="55"/>
      <c r="N346" s="55"/>
      <c r="O346" s="55"/>
      <c r="P346" s="55"/>
      <c r="Q346" s="55"/>
      <c r="R346" s="55"/>
      <c r="S346" s="55"/>
      <c r="T346" s="55"/>
      <c r="U346" s="55"/>
      <c r="V346" s="55"/>
      <c r="W346" s="55"/>
      <c r="X346" s="55"/>
      <c r="Y346" s="55"/>
      <c r="Z346" s="55"/>
    </row>
    <row r="347" spans="1:26" ht="15.6" x14ac:dyDescent="0.3">
      <c r="A347" s="427"/>
      <c r="B347" s="435"/>
      <c r="C347" s="73" t="s">
        <v>81</v>
      </c>
      <c r="D347" s="68"/>
      <c r="E347" s="69" t="str">
        <f t="shared" ref="E347:I347" si="90">IF(E$2="NA","NA","")</f>
        <v/>
      </c>
      <c r="F347" s="69" t="str">
        <f t="shared" si="90"/>
        <v/>
      </c>
      <c r="G347" s="69" t="str">
        <f t="shared" si="90"/>
        <v/>
      </c>
      <c r="H347" s="86" t="s">
        <v>412</v>
      </c>
      <c r="I347" s="270" t="str">
        <f t="shared" si="90"/>
        <v/>
      </c>
      <c r="J347" s="427"/>
      <c r="K347" s="55"/>
      <c r="L347" s="55"/>
      <c r="M347" s="55"/>
      <c r="N347" s="55"/>
      <c r="O347" s="55"/>
      <c r="P347" s="55"/>
      <c r="Q347" s="55"/>
      <c r="R347" s="55"/>
      <c r="S347" s="55"/>
      <c r="T347" s="55"/>
      <c r="U347" s="55"/>
      <c r="V347" s="55"/>
      <c r="W347" s="55"/>
      <c r="X347" s="55"/>
      <c r="Y347" s="55"/>
      <c r="Z347" s="55"/>
    </row>
    <row r="348" spans="1:26" ht="15.6" x14ac:dyDescent="0.3">
      <c r="A348" s="427"/>
      <c r="B348" s="435"/>
      <c r="C348" s="72" t="s">
        <v>82</v>
      </c>
      <c r="D348" s="68">
        <v>15</v>
      </c>
      <c r="E348" s="69" t="str">
        <f t="shared" ref="E348:I348" si="91">IF(E$2="NA","NA","")</f>
        <v/>
      </c>
      <c r="F348" s="69" t="str">
        <f t="shared" si="91"/>
        <v/>
      </c>
      <c r="G348" s="69" t="str">
        <f t="shared" si="91"/>
        <v/>
      </c>
      <c r="H348" s="86" t="s">
        <v>412</v>
      </c>
      <c r="I348" s="270" t="str">
        <f t="shared" si="91"/>
        <v/>
      </c>
      <c r="J348" s="427"/>
      <c r="K348" s="55"/>
      <c r="L348" s="55"/>
      <c r="M348" s="55"/>
      <c r="N348" s="55"/>
      <c r="O348" s="55"/>
      <c r="P348" s="55"/>
      <c r="Q348" s="55"/>
      <c r="R348" s="55"/>
      <c r="S348" s="55"/>
      <c r="T348" s="55"/>
      <c r="U348" s="55"/>
      <c r="V348" s="55"/>
      <c r="W348" s="55"/>
      <c r="X348" s="55"/>
      <c r="Y348" s="55"/>
      <c r="Z348" s="55"/>
    </row>
    <row r="349" spans="1:26" ht="15.6" x14ac:dyDescent="0.3">
      <c r="A349" s="427"/>
      <c r="B349" s="435"/>
      <c r="C349" s="73" t="s">
        <v>83</v>
      </c>
      <c r="D349" s="68"/>
      <c r="E349" s="69" t="str">
        <f t="shared" ref="E349:I349" si="92">IF(E$2="NA","NA","")</f>
        <v/>
      </c>
      <c r="F349" s="69" t="str">
        <f t="shared" si="92"/>
        <v/>
      </c>
      <c r="G349" s="69" t="str">
        <f t="shared" si="92"/>
        <v/>
      </c>
      <c r="H349" s="86" t="s">
        <v>412</v>
      </c>
      <c r="I349" s="270" t="str">
        <f t="shared" si="92"/>
        <v/>
      </c>
      <c r="J349" s="427"/>
      <c r="K349" s="55"/>
      <c r="L349" s="55"/>
      <c r="M349" s="55"/>
      <c r="N349" s="55"/>
      <c r="O349" s="55"/>
      <c r="P349" s="55"/>
      <c r="Q349" s="55"/>
      <c r="R349" s="55"/>
      <c r="S349" s="55"/>
      <c r="T349" s="55"/>
      <c r="U349" s="55"/>
      <c r="V349" s="55"/>
      <c r="W349" s="55"/>
      <c r="X349" s="55"/>
      <c r="Y349" s="55"/>
      <c r="Z349" s="55"/>
    </row>
    <row r="350" spans="1:26" ht="15.6" x14ac:dyDescent="0.3">
      <c r="A350" s="427"/>
      <c r="B350" s="435"/>
      <c r="C350" s="73" t="s">
        <v>84</v>
      </c>
      <c r="D350" s="68"/>
      <c r="E350" s="69"/>
      <c r="F350" s="69"/>
      <c r="G350" s="69"/>
      <c r="H350" s="86" t="s">
        <v>412</v>
      </c>
      <c r="I350" s="270"/>
      <c r="J350" s="427"/>
      <c r="K350" s="55"/>
      <c r="L350" s="55"/>
      <c r="M350" s="55"/>
      <c r="N350" s="55"/>
      <c r="O350" s="55"/>
      <c r="P350" s="55"/>
      <c r="Q350" s="55"/>
      <c r="R350" s="55"/>
      <c r="S350" s="55"/>
      <c r="T350" s="55"/>
      <c r="U350" s="55"/>
      <c r="V350" s="55"/>
      <c r="W350" s="55"/>
      <c r="X350" s="55"/>
      <c r="Y350" s="55"/>
      <c r="Z350" s="55"/>
    </row>
    <row r="351" spans="1:26" ht="15.6" x14ac:dyDescent="0.3">
      <c r="A351" s="427"/>
      <c r="B351" s="435"/>
      <c r="C351" s="74" t="s">
        <v>85</v>
      </c>
      <c r="D351" s="68"/>
      <c r="E351" s="75"/>
      <c r="F351" s="75"/>
      <c r="G351" s="69"/>
      <c r="H351" s="86" t="s">
        <v>412</v>
      </c>
      <c r="I351" s="270"/>
      <c r="J351" s="427"/>
      <c r="K351" s="55"/>
      <c r="L351" s="55"/>
      <c r="M351" s="55"/>
      <c r="N351" s="55"/>
      <c r="O351" s="55"/>
      <c r="P351" s="55"/>
      <c r="Q351" s="55"/>
      <c r="R351" s="55"/>
      <c r="S351" s="55"/>
      <c r="T351" s="55"/>
      <c r="U351" s="55"/>
      <c r="V351" s="55"/>
      <c r="W351" s="55"/>
      <c r="X351" s="55"/>
      <c r="Y351" s="55"/>
      <c r="Z351" s="55"/>
    </row>
    <row r="352" spans="1:26" ht="15.6" x14ac:dyDescent="0.3">
      <c r="A352" s="427"/>
      <c r="B352" s="435"/>
      <c r="C352" s="72" t="s">
        <v>86</v>
      </c>
      <c r="D352" s="78"/>
      <c r="E352" s="79"/>
      <c r="F352" s="79"/>
      <c r="G352" s="271"/>
      <c r="H352" s="86" t="s">
        <v>412</v>
      </c>
      <c r="I352" s="272"/>
      <c r="J352" s="427"/>
      <c r="K352" s="55"/>
      <c r="L352" s="55"/>
      <c r="M352" s="55"/>
      <c r="N352" s="55"/>
      <c r="O352" s="55"/>
      <c r="P352" s="55"/>
      <c r="Q352" s="55"/>
      <c r="R352" s="55"/>
      <c r="S352" s="55"/>
      <c r="T352" s="55"/>
      <c r="U352" s="55"/>
      <c r="V352" s="55"/>
      <c r="W352" s="55"/>
      <c r="X352" s="55"/>
      <c r="Y352" s="55"/>
      <c r="Z352" s="55"/>
    </row>
    <row r="353" spans="1:26" ht="15.6" x14ac:dyDescent="0.3">
      <c r="A353" s="427"/>
      <c r="B353" s="435"/>
      <c r="C353" s="84" t="s">
        <v>87</v>
      </c>
      <c r="D353" s="78">
        <v>85</v>
      </c>
      <c r="E353" s="85">
        <v>100</v>
      </c>
      <c r="F353" s="85">
        <v>100</v>
      </c>
      <c r="G353" s="86">
        <v>100</v>
      </c>
      <c r="H353" s="86" t="s">
        <v>412</v>
      </c>
      <c r="I353" s="87">
        <v>100</v>
      </c>
      <c r="J353" s="427"/>
      <c r="K353" s="55"/>
      <c r="L353" s="55"/>
      <c r="M353" s="55"/>
      <c r="N353" s="55"/>
      <c r="O353" s="55"/>
      <c r="P353" s="55"/>
      <c r="Q353" s="55"/>
      <c r="R353" s="55"/>
      <c r="S353" s="55"/>
      <c r="T353" s="55"/>
      <c r="U353" s="55"/>
      <c r="V353" s="55"/>
      <c r="W353" s="55"/>
      <c r="X353" s="55"/>
      <c r="Y353" s="55"/>
      <c r="Z353" s="55"/>
    </row>
    <row r="354" spans="1:26" ht="16.2" thickBot="1" x14ac:dyDescent="0.35">
      <c r="A354" s="427"/>
      <c r="B354" s="435"/>
      <c r="C354" s="88" t="s">
        <v>88</v>
      </c>
      <c r="D354" s="89"/>
      <c r="E354" s="90"/>
      <c r="F354" s="90"/>
      <c r="G354" s="91"/>
      <c r="H354" s="91" t="s">
        <v>412</v>
      </c>
      <c r="I354" s="92"/>
      <c r="J354" s="427"/>
      <c r="K354" s="55"/>
      <c r="L354" s="55"/>
      <c r="M354" s="55"/>
      <c r="N354" s="55"/>
      <c r="O354" s="55"/>
      <c r="P354" s="55"/>
      <c r="Q354" s="55"/>
      <c r="R354" s="55"/>
      <c r="S354" s="55"/>
      <c r="T354" s="55"/>
      <c r="U354" s="55"/>
      <c r="V354" s="55"/>
      <c r="W354" s="55"/>
      <c r="X354" s="55"/>
      <c r="Y354" s="55"/>
      <c r="Z354" s="55"/>
    </row>
    <row r="355" spans="1:26" ht="16.2" thickBot="1" x14ac:dyDescent="0.35">
      <c r="A355" s="427"/>
      <c r="B355" s="431"/>
      <c r="C355" s="93" t="s">
        <v>89</v>
      </c>
      <c r="D355" s="94">
        <v>100</v>
      </c>
      <c r="E355" s="95">
        <v>100</v>
      </c>
      <c r="F355" s="95">
        <v>100</v>
      </c>
      <c r="G355" s="95">
        <v>100</v>
      </c>
      <c r="H355" s="95" t="s">
        <v>412</v>
      </c>
      <c r="I355" s="96">
        <v>100</v>
      </c>
      <c r="J355" s="427"/>
      <c r="K355" s="55"/>
      <c r="L355" s="55"/>
      <c r="M355" s="55"/>
      <c r="N355" s="55"/>
      <c r="O355" s="55"/>
      <c r="P355" s="55"/>
      <c r="Q355" s="55"/>
      <c r="R355" s="55"/>
      <c r="S355" s="55"/>
      <c r="T355" s="55"/>
      <c r="U355" s="55"/>
      <c r="V355" s="55"/>
      <c r="W355" s="55"/>
      <c r="X355" s="55"/>
      <c r="Y355" s="55"/>
      <c r="Z355" s="55"/>
    </row>
    <row r="356" spans="1:26" ht="15.6" x14ac:dyDescent="0.3">
      <c r="A356" s="427"/>
      <c r="B356" s="430" t="s">
        <v>90</v>
      </c>
      <c r="C356" s="97" t="s">
        <v>91</v>
      </c>
      <c r="D356" s="98">
        <v>10</v>
      </c>
      <c r="E356" s="99"/>
      <c r="F356" s="99"/>
      <c r="G356" s="99"/>
      <c r="H356" s="99" t="s">
        <v>412</v>
      </c>
      <c r="I356" s="100"/>
      <c r="J356" s="427"/>
      <c r="K356" s="55"/>
      <c r="L356" s="55"/>
      <c r="M356" s="55"/>
      <c r="N356" s="55"/>
      <c r="O356" s="55"/>
      <c r="P356" s="55"/>
      <c r="Q356" s="55"/>
      <c r="R356" s="55"/>
      <c r="S356" s="55"/>
      <c r="T356" s="55"/>
      <c r="U356" s="55"/>
      <c r="V356" s="55"/>
      <c r="W356" s="55"/>
      <c r="X356" s="55"/>
      <c r="Y356" s="55"/>
      <c r="Z356" s="55"/>
    </row>
    <row r="357" spans="1:26" ht="16.2" thickBot="1" x14ac:dyDescent="0.35">
      <c r="A357" s="427"/>
      <c r="B357" s="431"/>
      <c r="C357" s="101" t="s">
        <v>92</v>
      </c>
      <c r="D357" s="102"/>
      <c r="E357" s="103"/>
      <c r="F357" s="103"/>
      <c r="G357" s="103"/>
      <c r="H357" s="103" t="s">
        <v>412</v>
      </c>
      <c r="I357" s="104"/>
      <c r="J357" s="433"/>
      <c r="K357" s="55"/>
      <c r="L357" s="55"/>
      <c r="M357" s="55"/>
      <c r="N357" s="55"/>
      <c r="O357" s="55"/>
      <c r="P357" s="55"/>
      <c r="Q357" s="55"/>
      <c r="R357" s="55"/>
      <c r="S357" s="55"/>
      <c r="T357" s="55"/>
      <c r="U357" s="55"/>
      <c r="V357" s="55"/>
      <c r="W357" s="55"/>
      <c r="X357" s="55"/>
      <c r="Y357" s="55"/>
      <c r="Z357" s="55"/>
    </row>
    <row r="358" spans="1:26" ht="16.2" thickBot="1" x14ac:dyDescent="0.35">
      <c r="A358" s="427"/>
      <c r="B358" s="437" t="s">
        <v>93</v>
      </c>
      <c r="C358" s="93" t="s">
        <v>94</v>
      </c>
      <c r="D358" s="105"/>
      <c r="E358" s="105"/>
      <c r="F358" s="105"/>
      <c r="G358" s="105"/>
      <c r="H358" s="105" t="s">
        <v>412</v>
      </c>
      <c r="I358" s="201"/>
      <c r="J358" s="106" t="s">
        <v>78</v>
      </c>
      <c r="K358" s="55"/>
      <c r="L358" s="55"/>
      <c r="M358" s="55"/>
      <c r="N358" s="55"/>
      <c r="O358" s="55"/>
      <c r="P358" s="55"/>
      <c r="Q358" s="55"/>
      <c r="R358" s="55"/>
      <c r="S358" s="55"/>
      <c r="T358" s="55"/>
      <c r="U358" s="55"/>
      <c r="V358" s="55"/>
      <c r="W358" s="55"/>
      <c r="X358" s="55"/>
      <c r="Y358" s="55"/>
      <c r="Z358" s="55"/>
    </row>
    <row r="359" spans="1:26" ht="15.6" x14ac:dyDescent="0.3">
      <c r="A359" s="427"/>
      <c r="B359" s="427"/>
      <c r="C359" s="107" t="s">
        <v>95</v>
      </c>
      <c r="D359" s="108"/>
      <c r="E359" s="109"/>
      <c r="F359" s="110"/>
      <c r="G359" s="109"/>
      <c r="H359" s="109" t="s">
        <v>412</v>
      </c>
      <c r="I359" s="111"/>
      <c r="J359" s="436" t="s">
        <v>96</v>
      </c>
      <c r="K359" s="55"/>
      <c r="L359" s="55"/>
      <c r="M359" s="55"/>
      <c r="N359" s="55"/>
      <c r="O359" s="55"/>
      <c r="P359" s="55"/>
      <c r="Q359" s="55"/>
      <c r="R359" s="55"/>
      <c r="S359" s="55"/>
      <c r="T359" s="55"/>
      <c r="U359" s="55"/>
      <c r="V359" s="55"/>
      <c r="W359" s="55"/>
      <c r="X359" s="55"/>
      <c r="Y359" s="55"/>
      <c r="Z359" s="55"/>
    </row>
    <row r="360" spans="1:26" ht="15.6" x14ac:dyDescent="0.3">
      <c r="A360" s="427"/>
      <c r="B360" s="427"/>
      <c r="C360" s="112" t="s">
        <v>97</v>
      </c>
      <c r="D360" s="113"/>
      <c r="E360" s="197"/>
      <c r="F360" s="119"/>
      <c r="G360" s="198"/>
      <c r="H360" s="262" t="s">
        <v>412</v>
      </c>
      <c r="I360" s="120"/>
      <c r="J360" s="427"/>
      <c r="K360" s="55"/>
      <c r="L360" s="55"/>
      <c r="M360" s="55"/>
      <c r="N360" s="55"/>
      <c r="O360" s="55"/>
      <c r="P360" s="55"/>
      <c r="Q360" s="55"/>
      <c r="R360" s="55"/>
      <c r="S360" s="55"/>
      <c r="T360" s="55"/>
      <c r="U360" s="55"/>
      <c r="V360" s="55"/>
      <c r="W360" s="55"/>
      <c r="X360" s="55"/>
      <c r="Y360" s="55"/>
      <c r="Z360" s="55"/>
    </row>
    <row r="361" spans="1:26" ht="15.6" x14ac:dyDescent="0.3">
      <c r="A361" s="427"/>
      <c r="B361" s="427"/>
      <c r="C361" s="121" t="s">
        <v>98</v>
      </c>
      <c r="D361" s="122"/>
      <c r="E361" s="123"/>
      <c r="F361" s="114"/>
      <c r="G361" s="123"/>
      <c r="H361" s="123" t="s">
        <v>412</v>
      </c>
      <c r="I361" s="125"/>
      <c r="J361" s="427"/>
      <c r="K361" s="55"/>
      <c r="L361" s="55"/>
      <c r="M361" s="55"/>
      <c r="N361" s="55"/>
      <c r="O361" s="55"/>
      <c r="P361" s="55"/>
      <c r="Q361" s="55"/>
      <c r="R361" s="55"/>
      <c r="S361" s="55"/>
      <c r="T361" s="55"/>
      <c r="U361" s="55"/>
      <c r="V361" s="55"/>
      <c r="W361" s="55"/>
      <c r="X361" s="55"/>
      <c r="Y361" s="55"/>
      <c r="Z361" s="55"/>
    </row>
    <row r="362" spans="1:26" ht="15.6" x14ac:dyDescent="0.3">
      <c r="A362" s="427"/>
      <c r="B362" s="427"/>
      <c r="C362" s="128" t="s">
        <v>99</v>
      </c>
      <c r="D362" s="129"/>
      <c r="E362" s="130"/>
      <c r="F362" s="130"/>
      <c r="G362" s="130"/>
      <c r="H362" s="130" t="s">
        <v>412</v>
      </c>
      <c r="I362" s="130"/>
      <c r="J362" s="427"/>
      <c r="K362" s="55"/>
      <c r="L362" s="55"/>
      <c r="M362" s="55"/>
      <c r="N362" s="55"/>
      <c r="O362" s="55"/>
      <c r="P362" s="55"/>
      <c r="Q362" s="55"/>
      <c r="R362" s="55"/>
      <c r="S362" s="55"/>
      <c r="T362" s="55"/>
      <c r="U362" s="55"/>
      <c r="V362" s="55"/>
      <c r="W362" s="55"/>
      <c r="X362" s="55"/>
      <c r="Y362" s="55"/>
      <c r="Z362" s="55"/>
    </row>
    <row r="363" spans="1:26" ht="15.6" x14ac:dyDescent="0.3">
      <c r="A363" s="427"/>
      <c r="B363" s="427"/>
      <c r="C363" s="131" t="s">
        <v>100</v>
      </c>
      <c r="D363" s="129"/>
      <c r="E363" s="130"/>
      <c r="F363" s="130"/>
      <c r="G363" s="130"/>
      <c r="H363" s="130" t="s">
        <v>412</v>
      </c>
      <c r="I363" s="130"/>
      <c r="J363" s="427"/>
      <c r="K363" s="55"/>
      <c r="L363" s="55"/>
      <c r="M363" s="55"/>
      <c r="N363" s="55"/>
      <c r="O363" s="55"/>
      <c r="P363" s="55"/>
      <c r="Q363" s="55"/>
      <c r="R363" s="55"/>
      <c r="S363" s="55"/>
      <c r="T363" s="55"/>
      <c r="U363" s="55"/>
      <c r="V363" s="55"/>
      <c r="W363" s="55"/>
      <c r="X363" s="55"/>
      <c r="Y363" s="55"/>
      <c r="Z363" s="55"/>
    </row>
    <row r="364" spans="1:26" ht="16.2" thickBot="1" x14ac:dyDescent="0.35">
      <c r="A364" s="427"/>
      <c r="B364" s="438"/>
      <c r="C364" s="132" t="s">
        <v>101</v>
      </c>
      <c r="D364" s="133"/>
      <c r="E364" s="134"/>
      <c r="F364" s="134"/>
      <c r="G364" s="134"/>
      <c r="H364" s="134" t="s">
        <v>412</v>
      </c>
      <c r="I364" s="134"/>
      <c r="J364" s="433"/>
      <c r="K364" s="55"/>
      <c r="L364" s="55"/>
      <c r="M364" s="55"/>
      <c r="N364" s="55"/>
      <c r="O364" s="55"/>
      <c r="P364" s="55"/>
      <c r="Q364" s="55"/>
      <c r="R364" s="55"/>
      <c r="S364" s="55"/>
      <c r="T364" s="55"/>
      <c r="U364" s="55"/>
      <c r="V364" s="55"/>
      <c r="W364" s="55"/>
      <c r="X364" s="55"/>
      <c r="Y364" s="55"/>
      <c r="Z364" s="55"/>
    </row>
    <row r="365" spans="1:26" ht="15.6" x14ac:dyDescent="0.3">
      <c r="A365" s="427"/>
      <c r="B365" s="437" t="s">
        <v>102</v>
      </c>
      <c r="C365" s="107" t="s">
        <v>103</v>
      </c>
      <c r="D365" s="135">
        <v>2</v>
      </c>
      <c r="E365" s="136">
        <v>2</v>
      </c>
      <c r="F365" s="136">
        <v>2</v>
      </c>
      <c r="G365" s="136">
        <v>2</v>
      </c>
      <c r="H365" s="136" t="s">
        <v>412</v>
      </c>
      <c r="I365" s="136">
        <v>2</v>
      </c>
      <c r="J365" s="436" t="s">
        <v>104</v>
      </c>
      <c r="K365" s="55"/>
      <c r="L365" s="55"/>
      <c r="M365" s="55"/>
      <c r="N365" s="55"/>
      <c r="O365" s="55"/>
      <c r="P365" s="55"/>
      <c r="Q365" s="55"/>
      <c r="R365" s="55"/>
      <c r="S365" s="55"/>
      <c r="T365" s="55"/>
      <c r="U365" s="55"/>
      <c r="V365" s="55"/>
      <c r="W365" s="55"/>
      <c r="X365" s="55"/>
      <c r="Y365" s="55"/>
      <c r="Z365" s="55"/>
    </row>
    <row r="366" spans="1:26" ht="16.2" thickBot="1" x14ac:dyDescent="0.35">
      <c r="A366" s="427"/>
      <c r="B366" s="433"/>
      <c r="C366" s="137" t="s">
        <v>105</v>
      </c>
      <c r="D366" s="138"/>
      <c r="E366" s="139"/>
      <c r="F366" s="139"/>
      <c r="G366" s="139"/>
      <c r="H366" s="139" t="s">
        <v>412</v>
      </c>
      <c r="I366" s="139"/>
      <c r="J366" s="433"/>
      <c r="K366" s="55"/>
      <c r="L366" s="55"/>
      <c r="M366" s="55"/>
      <c r="N366" s="55"/>
      <c r="O366" s="55"/>
      <c r="P366" s="55"/>
      <c r="Q366" s="55"/>
      <c r="R366" s="55"/>
      <c r="S366" s="55"/>
      <c r="T366" s="55"/>
      <c r="U366" s="55"/>
      <c r="V366" s="55"/>
      <c r="W366" s="55"/>
      <c r="X366" s="55"/>
      <c r="Y366" s="55"/>
      <c r="Z366" s="55"/>
    </row>
    <row r="367" spans="1:26" ht="15.6" x14ac:dyDescent="0.3">
      <c r="A367" s="427"/>
      <c r="B367" s="437" t="s">
        <v>106</v>
      </c>
      <c r="C367" s="140" t="s">
        <v>107</v>
      </c>
      <c r="D367" s="141"/>
      <c r="E367" s="142"/>
      <c r="F367" s="147">
        <v>5</v>
      </c>
      <c r="G367" s="142">
        <v>3</v>
      </c>
      <c r="H367" s="142" t="s">
        <v>412</v>
      </c>
      <c r="I367" s="143"/>
      <c r="J367" s="436" t="s">
        <v>96</v>
      </c>
      <c r="K367" s="55"/>
      <c r="L367" s="55"/>
      <c r="M367" s="55"/>
      <c r="N367" s="55"/>
      <c r="O367" s="55"/>
      <c r="P367" s="55"/>
      <c r="Q367" s="55"/>
      <c r="R367" s="55"/>
      <c r="S367" s="55"/>
      <c r="T367" s="55"/>
      <c r="U367" s="55"/>
      <c r="V367" s="55"/>
      <c r="W367" s="55"/>
      <c r="X367" s="55"/>
      <c r="Y367" s="55"/>
      <c r="Z367" s="55"/>
    </row>
    <row r="368" spans="1:26" ht="15.6" x14ac:dyDescent="0.3">
      <c r="A368" s="427"/>
      <c r="B368" s="427"/>
      <c r="C368" s="144" t="s">
        <v>108</v>
      </c>
      <c r="D368" s="145">
        <v>90</v>
      </c>
      <c r="E368" s="114">
        <v>90</v>
      </c>
      <c r="F368" s="114">
        <v>95</v>
      </c>
      <c r="G368" s="114">
        <v>97</v>
      </c>
      <c r="H368" s="114" t="s">
        <v>412</v>
      </c>
      <c r="I368" s="114">
        <v>70</v>
      </c>
      <c r="J368" s="427"/>
      <c r="K368" s="55"/>
      <c r="L368" s="55"/>
      <c r="M368" s="55"/>
      <c r="N368" s="55"/>
      <c r="O368" s="55"/>
      <c r="P368" s="55"/>
      <c r="Q368" s="55"/>
      <c r="R368" s="55"/>
      <c r="S368" s="55"/>
      <c r="T368" s="55"/>
      <c r="U368" s="55"/>
      <c r="V368" s="55"/>
      <c r="W368" s="55"/>
      <c r="X368" s="55"/>
      <c r="Y368" s="55"/>
      <c r="Z368" s="55"/>
    </row>
    <row r="369" spans="1:26" ht="15.6" x14ac:dyDescent="0.3">
      <c r="A369" s="427"/>
      <c r="B369" s="427"/>
      <c r="C369" s="146" t="s">
        <v>109</v>
      </c>
      <c r="D369" s="147"/>
      <c r="E369" s="147" t="str">
        <f t="shared" ref="E369:I369" si="93">IF(E$2="NA","NA","")</f>
        <v/>
      </c>
      <c r="F369" s="147" t="str">
        <f t="shared" si="93"/>
        <v/>
      </c>
      <c r="G369" s="147" t="str">
        <f t="shared" si="93"/>
        <v/>
      </c>
      <c r="H369" s="147" t="s">
        <v>412</v>
      </c>
      <c r="I369" s="147" t="str">
        <f t="shared" si="93"/>
        <v/>
      </c>
      <c r="J369" s="427"/>
      <c r="K369" s="55"/>
      <c r="L369" s="55"/>
      <c r="M369" s="55"/>
      <c r="N369" s="55"/>
      <c r="O369" s="55"/>
      <c r="P369" s="55"/>
      <c r="Q369" s="55"/>
      <c r="R369" s="55"/>
      <c r="S369" s="55"/>
      <c r="T369" s="55"/>
      <c r="U369" s="55"/>
      <c r="V369" s="55"/>
      <c r="W369" s="55"/>
      <c r="X369" s="55"/>
      <c r="Y369" s="55"/>
      <c r="Z369" s="55"/>
    </row>
    <row r="370" spans="1:26" ht="15.6" x14ac:dyDescent="0.3">
      <c r="A370" s="427"/>
      <c r="B370" s="427"/>
      <c r="C370" s="146" t="s">
        <v>110</v>
      </c>
      <c r="D370" s="147"/>
      <c r="E370" s="147">
        <v>5</v>
      </c>
      <c r="F370" s="147" t="str">
        <f t="shared" ref="F370:G370" si="94">IF(F$2="NA","NA","")</f>
        <v/>
      </c>
      <c r="G370" s="147" t="str">
        <f t="shared" si="94"/>
        <v/>
      </c>
      <c r="H370" s="147" t="s">
        <v>412</v>
      </c>
      <c r="I370" s="147">
        <v>30</v>
      </c>
      <c r="J370" s="427"/>
      <c r="K370" s="55"/>
      <c r="L370" s="55"/>
      <c r="M370" s="55"/>
      <c r="N370" s="55"/>
      <c r="O370" s="55"/>
      <c r="P370" s="55"/>
      <c r="Q370" s="55"/>
      <c r="R370" s="55"/>
      <c r="S370" s="55"/>
      <c r="T370" s="55"/>
      <c r="U370" s="55"/>
      <c r="V370" s="55"/>
      <c r="W370" s="55"/>
      <c r="X370" s="55"/>
      <c r="Y370" s="55"/>
      <c r="Z370" s="55"/>
    </row>
    <row r="371" spans="1:26" ht="15.6" x14ac:dyDescent="0.3">
      <c r="A371" s="427"/>
      <c r="B371" s="427"/>
      <c r="C371" s="146" t="s">
        <v>111</v>
      </c>
      <c r="D371" s="147"/>
      <c r="E371" s="147" t="str">
        <f t="shared" ref="E371:I371" si="95">IF(E$2="NA","NA","")</f>
        <v/>
      </c>
      <c r="F371" s="147" t="str">
        <f t="shared" si="95"/>
        <v/>
      </c>
      <c r="G371" s="147" t="str">
        <f t="shared" si="95"/>
        <v/>
      </c>
      <c r="H371" s="147" t="s">
        <v>412</v>
      </c>
      <c r="I371" s="147" t="str">
        <f t="shared" si="95"/>
        <v/>
      </c>
      <c r="J371" s="427"/>
      <c r="K371" s="55"/>
      <c r="L371" s="55"/>
      <c r="M371" s="55"/>
      <c r="N371" s="55"/>
      <c r="O371" s="55"/>
      <c r="P371" s="55"/>
      <c r="Q371" s="55"/>
      <c r="R371" s="55"/>
      <c r="S371" s="55"/>
      <c r="T371" s="55"/>
      <c r="U371" s="55"/>
      <c r="V371" s="55"/>
      <c r="W371" s="55"/>
      <c r="X371" s="55"/>
      <c r="Y371" s="55"/>
      <c r="Z371" s="55"/>
    </row>
    <row r="372" spans="1:26" ht="15.6" x14ac:dyDescent="0.3">
      <c r="A372" s="427"/>
      <c r="B372" s="427"/>
      <c r="C372" s="146" t="s">
        <v>112</v>
      </c>
      <c r="D372" s="147">
        <v>2</v>
      </c>
      <c r="E372" s="147">
        <v>2</v>
      </c>
      <c r="F372" s="147" t="str">
        <f t="shared" ref="F372:I372" si="96">IF(F$2="NA","NA","")</f>
        <v/>
      </c>
      <c r="G372" s="147" t="str">
        <f t="shared" si="96"/>
        <v/>
      </c>
      <c r="H372" s="147" t="s">
        <v>412</v>
      </c>
      <c r="I372" s="147" t="str">
        <f t="shared" si="96"/>
        <v/>
      </c>
      <c r="J372" s="427"/>
      <c r="K372" s="55"/>
      <c r="L372" s="55"/>
      <c r="M372" s="55"/>
      <c r="N372" s="55"/>
      <c r="O372" s="55"/>
      <c r="P372" s="55"/>
      <c r="Q372" s="55"/>
      <c r="R372" s="55"/>
      <c r="S372" s="55"/>
      <c r="T372" s="55"/>
      <c r="U372" s="55"/>
      <c r="V372" s="55"/>
      <c r="W372" s="55"/>
      <c r="X372" s="55"/>
      <c r="Y372" s="55"/>
      <c r="Z372" s="55"/>
    </row>
    <row r="373" spans="1:26" ht="16.2" thickBot="1" x14ac:dyDescent="0.35">
      <c r="A373" s="427"/>
      <c r="B373" s="427"/>
      <c r="C373" s="148" t="s">
        <v>113</v>
      </c>
      <c r="D373" s="149">
        <v>8</v>
      </c>
      <c r="E373" s="150">
        <v>3</v>
      </c>
      <c r="F373" s="149" t="str">
        <f t="shared" ref="F373:I373" si="97">IF(F$2="NA","NA","")</f>
        <v/>
      </c>
      <c r="G373" s="149" t="str">
        <f t="shared" si="97"/>
        <v/>
      </c>
      <c r="H373" s="149" t="s">
        <v>412</v>
      </c>
      <c r="I373" s="149" t="str">
        <f t="shared" si="97"/>
        <v/>
      </c>
      <c r="J373" s="433"/>
      <c r="K373" s="55"/>
      <c r="L373" s="55"/>
      <c r="M373" s="55"/>
      <c r="N373" s="55"/>
      <c r="O373" s="55"/>
      <c r="P373" s="55"/>
      <c r="Q373" s="55"/>
      <c r="R373" s="55"/>
      <c r="S373" s="55"/>
      <c r="T373" s="55"/>
      <c r="U373" s="55"/>
      <c r="V373" s="55"/>
      <c r="W373" s="55"/>
      <c r="X373" s="55"/>
      <c r="Y373" s="55"/>
      <c r="Z373" s="55"/>
    </row>
    <row r="374" spans="1:26" ht="16.2" thickBot="1" x14ac:dyDescent="0.35">
      <c r="A374" s="427"/>
      <c r="B374" s="433"/>
      <c r="C374" s="152" t="s">
        <v>114</v>
      </c>
      <c r="D374" s="153">
        <v>95</v>
      </c>
      <c r="E374" s="154">
        <v>100</v>
      </c>
      <c r="F374" s="154"/>
      <c r="G374" s="154"/>
      <c r="H374" s="154" t="s">
        <v>412</v>
      </c>
      <c r="I374" s="155"/>
      <c r="J374" s="106" t="s">
        <v>78</v>
      </c>
      <c r="K374" s="55"/>
      <c r="L374" s="55"/>
      <c r="M374" s="55"/>
      <c r="N374" s="55"/>
      <c r="O374" s="55"/>
      <c r="P374" s="55"/>
      <c r="Q374" s="55"/>
      <c r="R374" s="55"/>
      <c r="S374" s="55"/>
      <c r="T374" s="55"/>
      <c r="U374" s="55"/>
      <c r="V374" s="55"/>
      <c r="W374" s="55"/>
      <c r="X374" s="55"/>
      <c r="Y374" s="55"/>
      <c r="Z374" s="55"/>
    </row>
    <row r="375" spans="1:26" ht="15.6" x14ac:dyDescent="0.3">
      <c r="A375" s="427"/>
      <c r="B375" s="437" t="s">
        <v>115</v>
      </c>
      <c r="C375" s="144" t="s">
        <v>413</v>
      </c>
      <c r="D375" s="159">
        <v>1</v>
      </c>
      <c r="E375" s="160">
        <v>1</v>
      </c>
      <c r="F375" s="160">
        <v>1</v>
      </c>
      <c r="G375" s="160" t="str">
        <f t="shared" ref="G375:I375" si="98">IF(G$2="NA","NA","")</f>
        <v/>
      </c>
      <c r="H375" s="160" t="s">
        <v>412</v>
      </c>
      <c r="I375" s="161" t="str">
        <f t="shared" si="98"/>
        <v/>
      </c>
      <c r="J375" s="436" t="s">
        <v>117</v>
      </c>
      <c r="K375" s="55"/>
      <c r="L375" s="55"/>
      <c r="M375" s="55"/>
      <c r="N375" s="55"/>
      <c r="O375" s="55"/>
      <c r="P375" s="55"/>
      <c r="Q375" s="55"/>
      <c r="R375" s="55"/>
      <c r="S375" s="55"/>
      <c r="T375" s="55"/>
      <c r="U375" s="55"/>
      <c r="V375" s="55"/>
      <c r="W375" s="55"/>
      <c r="X375" s="55"/>
      <c r="Y375" s="55"/>
      <c r="Z375" s="55"/>
    </row>
    <row r="376" spans="1:26" ht="15.6" x14ac:dyDescent="0.3">
      <c r="A376" s="428"/>
      <c r="B376" s="439"/>
      <c r="C376" s="146" t="s">
        <v>118</v>
      </c>
      <c r="D376" s="245"/>
      <c r="E376" s="162"/>
      <c r="F376" s="162"/>
      <c r="G376" s="162"/>
      <c r="H376" s="162" t="s">
        <v>412</v>
      </c>
      <c r="I376" s="246"/>
      <c r="J376" s="440"/>
      <c r="K376" s="55"/>
      <c r="L376" s="55"/>
      <c r="M376" s="55"/>
      <c r="N376" s="55"/>
      <c r="O376" s="55"/>
      <c r="P376" s="55"/>
      <c r="Q376" s="55"/>
      <c r="R376" s="55"/>
      <c r="S376" s="55"/>
      <c r="T376" s="55"/>
      <c r="U376" s="55"/>
      <c r="V376" s="55"/>
      <c r="W376" s="55"/>
      <c r="X376" s="55"/>
      <c r="Y376" s="55"/>
      <c r="Z376" s="55"/>
    </row>
    <row r="377" spans="1:26" ht="15.6" x14ac:dyDescent="0.3">
      <c r="A377" s="427"/>
      <c r="B377" s="427"/>
      <c r="C377" s="121" t="s">
        <v>119</v>
      </c>
      <c r="D377" s="147"/>
      <c r="E377" s="147" t="str">
        <f t="shared" ref="E377:I377" si="99">IF(E$2="NA","NA","")</f>
        <v/>
      </c>
      <c r="F377" s="147" t="str">
        <f t="shared" si="99"/>
        <v/>
      </c>
      <c r="G377" s="147" t="str">
        <f t="shared" si="99"/>
        <v/>
      </c>
      <c r="H377" s="147" t="s">
        <v>412</v>
      </c>
      <c r="I377" s="147" t="str">
        <f t="shared" si="99"/>
        <v/>
      </c>
      <c r="J377" s="427"/>
      <c r="K377" s="55"/>
      <c r="L377" s="55"/>
      <c r="M377" s="55"/>
      <c r="N377" s="55"/>
      <c r="O377" s="55"/>
      <c r="P377" s="55"/>
      <c r="Q377" s="55"/>
      <c r="R377" s="55"/>
      <c r="S377" s="55"/>
      <c r="T377" s="55"/>
      <c r="U377" s="55"/>
      <c r="V377" s="55"/>
      <c r="W377" s="55"/>
      <c r="X377" s="55"/>
      <c r="Y377" s="55"/>
      <c r="Z377" s="55"/>
    </row>
    <row r="378" spans="1:26" ht="15.6" x14ac:dyDescent="0.3">
      <c r="A378" s="427"/>
      <c r="B378" s="427"/>
      <c r="C378" s="144" t="s">
        <v>120</v>
      </c>
      <c r="D378" s="147"/>
      <c r="E378" s="147" t="str">
        <f t="shared" ref="E378:G378" si="100">IF(E$2="NA","NA","")</f>
        <v/>
      </c>
      <c r="F378" s="147" t="str">
        <f t="shared" si="100"/>
        <v/>
      </c>
      <c r="G378" s="147" t="str">
        <f t="shared" si="100"/>
        <v/>
      </c>
      <c r="H378" s="147" t="s">
        <v>412</v>
      </c>
      <c r="I378" s="147">
        <v>1</v>
      </c>
      <c r="J378" s="427"/>
      <c r="K378" s="55"/>
      <c r="L378" s="55"/>
      <c r="M378" s="55"/>
      <c r="N378" s="55"/>
      <c r="O378" s="55"/>
      <c r="P378" s="55"/>
      <c r="Q378" s="55"/>
      <c r="R378" s="55"/>
      <c r="S378" s="55"/>
      <c r="T378" s="55"/>
      <c r="U378" s="55"/>
      <c r="V378" s="55"/>
      <c r="W378" s="55"/>
      <c r="X378" s="55"/>
      <c r="Y378" s="55"/>
      <c r="Z378" s="55"/>
    </row>
    <row r="379" spans="1:26" ht="15.6" x14ac:dyDescent="0.3">
      <c r="A379" s="427"/>
      <c r="B379" s="427"/>
      <c r="C379" s="144" t="s">
        <v>116</v>
      </c>
      <c r="D379" s="147"/>
      <c r="E379" s="147" t="str">
        <f t="shared" ref="E379:G379" si="101">IF(E$2="NA","NA","")</f>
        <v/>
      </c>
      <c r="F379" s="147" t="str">
        <f t="shared" si="101"/>
        <v/>
      </c>
      <c r="G379" s="147" t="str">
        <f t="shared" si="101"/>
        <v/>
      </c>
      <c r="H379" s="147" t="s">
        <v>412</v>
      </c>
      <c r="I379" s="147">
        <v>1</v>
      </c>
      <c r="J379" s="427"/>
      <c r="K379" s="55"/>
      <c r="L379" s="55"/>
      <c r="M379" s="55"/>
      <c r="N379" s="55"/>
      <c r="O379" s="55"/>
      <c r="P379" s="55"/>
      <c r="Q379" s="55"/>
      <c r="R379" s="55"/>
      <c r="S379" s="55"/>
      <c r="T379" s="55"/>
      <c r="U379" s="55"/>
      <c r="V379" s="55"/>
      <c r="W379" s="55"/>
      <c r="X379" s="55"/>
      <c r="Y379" s="55"/>
      <c r="Z379" s="55"/>
    </row>
    <row r="380" spans="1:26" ht="15.6" x14ac:dyDescent="0.3">
      <c r="A380" s="427"/>
      <c r="B380" s="427"/>
      <c r="C380" s="146" t="s">
        <v>121</v>
      </c>
      <c r="D380" s="147"/>
      <c r="E380" s="147" t="str">
        <f t="shared" ref="E380:I380" si="102">IF(E$2="NA","NA","")</f>
        <v/>
      </c>
      <c r="F380" s="147" t="str">
        <f t="shared" si="102"/>
        <v/>
      </c>
      <c r="G380" s="147" t="str">
        <f t="shared" si="102"/>
        <v/>
      </c>
      <c r="H380" s="147" t="s">
        <v>412</v>
      </c>
      <c r="I380" s="147" t="str">
        <f t="shared" si="102"/>
        <v/>
      </c>
      <c r="J380" s="427"/>
      <c r="K380" s="55"/>
      <c r="L380" s="55"/>
      <c r="M380" s="55"/>
      <c r="N380" s="55"/>
      <c r="O380" s="55"/>
      <c r="P380" s="55"/>
      <c r="Q380" s="55"/>
      <c r="R380" s="55"/>
      <c r="S380" s="55"/>
      <c r="T380" s="55"/>
      <c r="U380" s="55"/>
      <c r="V380" s="55"/>
      <c r="W380" s="55"/>
      <c r="X380" s="55"/>
      <c r="Y380" s="55"/>
      <c r="Z380" s="55"/>
    </row>
    <row r="381" spans="1:26" ht="15.6" x14ac:dyDescent="0.3">
      <c r="A381" s="427"/>
      <c r="B381" s="427"/>
      <c r="C381" s="146" t="s">
        <v>122</v>
      </c>
      <c r="D381" s="147">
        <v>1</v>
      </c>
      <c r="E381" s="147">
        <v>1</v>
      </c>
      <c r="F381" s="147">
        <v>1</v>
      </c>
      <c r="G381" s="147">
        <v>1</v>
      </c>
      <c r="H381" s="147" t="s">
        <v>412</v>
      </c>
      <c r="I381" s="147">
        <v>1</v>
      </c>
      <c r="J381" s="427"/>
      <c r="K381" s="55"/>
      <c r="L381" s="55"/>
      <c r="M381" s="55"/>
      <c r="N381" s="55"/>
      <c r="O381" s="55"/>
      <c r="P381" s="55"/>
      <c r="Q381" s="55"/>
      <c r="R381" s="55"/>
      <c r="S381" s="55"/>
      <c r="T381" s="55"/>
      <c r="U381" s="55"/>
      <c r="V381" s="55"/>
      <c r="W381" s="55"/>
      <c r="X381" s="55"/>
      <c r="Y381" s="55"/>
      <c r="Z381" s="55"/>
    </row>
    <row r="382" spans="1:26" ht="15.6" x14ac:dyDescent="0.3">
      <c r="A382" s="427"/>
      <c r="B382" s="427"/>
      <c r="C382" s="121" t="s">
        <v>123</v>
      </c>
      <c r="D382" s="147"/>
      <c r="E382" s="147" t="str">
        <f t="shared" ref="E382:I382" si="103">IF(E$2="NA","NA","")</f>
        <v/>
      </c>
      <c r="F382" s="147" t="str">
        <f t="shared" si="103"/>
        <v/>
      </c>
      <c r="G382" s="147" t="str">
        <f t="shared" si="103"/>
        <v/>
      </c>
      <c r="H382" s="147" t="s">
        <v>412</v>
      </c>
      <c r="I382" s="147" t="str">
        <f t="shared" si="103"/>
        <v/>
      </c>
      <c r="J382" s="427"/>
      <c r="K382" s="55"/>
      <c r="L382" s="55"/>
      <c r="M382" s="55"/>
      <c r="N382" s="55"/>
      <c r="O382" s="55"/>
      <c r="P382" s="55"/>
      <c r="Q382" s="55"/>
      <c r="R382" s="55"/>
      <c r="S382" s="55"/>
      <c r="T382" s="55"/>
      <c r="U382" s="55"/>
      <c r="V382" s="55"/>
      <c r="W382" s="55"/>
      <c r="X382" s="55"/>
      <c r="Y382" s="55"/>
      <c r="Z382" s="55"/>
    </row>
    <row r="383" spans="1:26" ht="15.6" x14ac:dyDescent="0.3">
      <c r="A383" s="427"/>
      <c r="B383" s="427"/>
      <c r="C383" s="121" t="s">
        <v>124</v>
      </c>
      <c r="D383" s="147"/>
      <c r="E383" s="147"/>
      <c r="F383" s="147"/>
      <c r="G383" s="147"/>
      <c r="H383" s="147" t="s">
        <v>412</v>
      </c>
      <c r="I383" s="147"/>
      <c r="J383" s="427"/>
      <c r="K383" s="55"/>
      <c r="L383" s="55"/>
      <c r="M383" s="55"/>
      <c r="N383" s="55"/>
      <c r="O383" s="55"/>
      <c r="P383" s="55"/>
      <c r="Q383" s="55"/>
      <c r="R383" s="55"/>
      <c r="S383" s="55"/>
      <c r="T383" s="55"/>
      <c r="U383" s="55"/>
      <c r="V383" s="55"/>
      <c r="W383" s="55"/>
      <c r="X383" s="55"/>
      <c r="Y383" s="55"/>
      <c r="Z383" s="55"/>
    </row>
    <row r="384" spans="1:26" ht="15.6" x14ac:dyDescent="0.3">
      <c r="A384" s="427"/>
      <c r="B384" s="427"/>
      <c r="C384" s="144" t="s">
        <v>125</v>
      </c>
      <c r="D384" s="147"/>
      <c r="E384" s="147" t="str">
        <f t="shared" ref="E384:I384" si="104">IF(E$2="NA","NA","")</f>
        <v/>
      </c>
      <c r="F384" s="147" t="str">
        <f t="shared" si="104"/>
        <v/>
      </c>
      <c r="G384" s="147" t="str">
        <f t="shared" si="104"/>
        <v/>
      </c>
      <c r="H384" s="147" t="s">
        <v>412</v>
      </c>
      <c r="I384" s="147" t="str">
        <f t="shared" si="104"/>
        <v/>
      </c>
      <c r="J384" s="427"/>
      <c r="K384" s="55"/>
      <c r="L384" s="55"/>
      <c r="M384" s="55"/>
      <c r="N384" s="55"/>
      <c r="O384" s="55"/>
      <c r="P384" s="55"/>
      <c r="Q384" s="55"/>
      <c r="R384" s="55"/>
      <c r="S384" s="55"/>
      <c r="T384" s="55"/>
      <c r="U384" s="55"/>
      <c r="V384" s="55"/>
      <c r="W384" s="55"/>
      <c r="X384" s="55"/>
      <c r="Y384" s="55"/>
      <c r="Z384" s="55"/>
    </row>
    <row r="385" spans="1:26" ht="15.6" x14ac:dyDescent="0.3">
      <c r="A385" s="427"/>
      <c r="B385" s="427"/>
      <c r="C385" s="146" t="s">
        <v>126</v>
      </c>
      <c r="D385" s="147"/>
      <c r="E385" s="147"/>
      <c r="F385" s="147"/>
      <c r="G385" s="147"/>
      <c r="H385" s="147" t="s">
        <v>412</v>
      </c>
      <c r="I385" s="147"/>
      <c r="J385" s="427"/>
      <c r="K385" s="55"/>
      <c r="L385" s="55"/>
      <c r="M385" s="55"/>
      <c r="N385" s="55"/>
      <c r="O385" s="55"/>
      <c r="P385" s="55"/>
      <c r="Q385" s="55"/>
      <c r="R385" s="55"/>
      <c r="S385" s="55"/>
      <c r="T385" s="55"/>
      <c r="U385" s="55"/>
      <c r="V385" s="55"/>
      <c r="W385" s="55"/>
      <c r="X385" s="55"/>
      <c r="Y385" s="55"/>
      <c r="Z385" s="55"/>
    </row>
    <row r="386" spans="1:26" ht="15.6" x14ac:dyDescent="0.3">
      <c r="A386" s="427"/>
      <c r="B386" s="427"/>
      <c r="C386" s="146" t="s">
        <v>127</v>
      </c>
      <c r="D386" s="147">
        <v>1</v>
      </c>
      <c r="E386" s="147">
        <v>1</v>
      </c>
      <c r="F386" s="147"/>
      <c r="G386" s="147"/>
      <c r="H386" s="147" t="s">
        <v>412</v>
      </c>
      <c r="I386" s="147"/>
      <c r="J386" s="427"/>
      <c r="K386" s="55"/>
      <c r="L386" s="55"/>
      <c r="M386" s="55"/>
      <c r="N386" s="55"/>
      <c r="O386" s="55"/>
      <c r="P386" s="55"/>
      <c r="Q386" s="55"/>
      <c r="R386" s="55"/>
      <c r="S386" s="55"/>
      <c r="T386" s="55"/>
      <c r="U386" s="55"/>
      <c r="V386" s="55"/>
      <c r="W386" s="55"/>
      <c r="X386" s="55"/>
      <c r="Y386" s="55"/>
      <c r="Z386" s="55"/>
    </row>
    <row r="387" spans="1:26" ht="15.6" x14ac:dyDescent="0.3">
      <c r="A387" s="427"/>
      <c r="B387" s="427"/>
      <c r="C387" s="121" t="s">
        <v>128</v>
      </c>
      <c r="D387" s="147"/>
      <c r="E387" s="147" t="str">
        <f t="shared" ref="E387:I387" si="105">IF(E$2="NA","NA","")</f>
        <v/>
      </c>
      <c r="F387" s="147" t="str">
        <f t="shared" si="105"/>
        <v/>
      </c>
      <c r="G387" s="147" t="str">
        <f t="shared" si="105"/>
        <v/>
      </c>
      <c r="H387" s="147" t="s">
        <v>412</v>
      </c>
      <c r="I387" s="147" t="str">
        <f t="shared" si="105"/>
        <v/>
      </c>
      <c r="J387" s="427"/>
      <c r="K387" s="55"/>
      <c r="L387" s="55"/>
      <c r="M387" s="55"/>
      <c r="N387" s="55"/>
      <c r="O387" s="55"/>
      <c r="P387" s="55"/>
      <c r="Q387" s="55"/>
      <c r="R387" s="55"/>
      <c r="S387" s="55"/>
      <c r="T387" s="55"/>
      <c r="U387" s="55"/>
      <c r="V387" s="55"/>
      <c r="W387" s="55"/>
      <c r="X387" s="55"/>
      <c r="Y387" s="55"/>
      <c r="Z387" s="55"/>
    </row>
    <row r="388" spans="1:26" ht="15.6" x14ac:dyDescent="0.3">
      <c r="A388" s="427"/>
      <c r="B388" s="427"/>
      <c r="C388" s="121" t="s">
        <v>129</v>
      </c>
      <c r="D388" s="147"/>
      <c r="E388" s="160"/>
      <c r="F388" s="160"/>
      <c r="G388" s="160"/>
      <c r="H388" s="160" t="s">
        <v>412</v>
      </c>
      <c r="I388" s="160"/>
      <c r="J388" s="427"/>
      <c r="K388" s="55"/>
      <c r="L388" s="55"/>
      <c r="M388" s="55"/>
      <c r="N388" s="55"/>
      <c r="O388" s="55"/>
      <c r="P388" s="55"/>
      <c r="Q388" s="55"/>
      <c r="R388" s="55"/>
      <c r="S388" s="55"/>
      <c r="T388" s="55"/>
      <c r="U388" s="55"/>
      <c r="V388" s="55"/>
      <c r="W388" s="55"/>
      <c r="X388" s="55"/>
      <c r="Y388" s="55"/>
      <c r="Z388" s="55"/>
    </row>
    <row r="389" spans="1:26" ht="15.6" x14ac:dyDescent="0.3">
      <c r="A389" s="427"/>
      <c r="B389" s="427"/>
      <c r="C389" s="144" t="s">
        <v>130</v>
      </c>
      <c r="D389" s="147"/>
      <c r="E389" s="160"/>
      <c r="F389" s="160"/>
      <c r="G389" s="160"/>
      <c r="H389" s="160" t="s">
        <v>412</v>
      </c>
      <c r="I389" s="160"/>
      <c r="J389" s="427"/>
      <c r="K389" s="55"/>
      <c r="L389" s="55"/>
      <c r="M389" s="55"/>
      <c r="N389" s="55"/>
      <c r="O389" s="55"/>
      <c r="P389" s="55"/>
      <c r="Q389" s="55"/>
      <c r="R389" s="55"/>
      <c r="S389" s="55"/>
      <c r="T389" s="55"/>
      <c r="U389" s="55"/>
      <c r="V389" s="55"/>
      <c r="W389" s="55"/>
      <c r="X389" s="55"/>
      <c r="Y389" s="55"/>
      <c r="Z389" s="55"/>
    </row>
    <row r="390" spans="1:26" ht="16.2" thickBot="1" x14ac:dyDescent="0.35">
      <c r="A390" s="427"/>
      <c r="B390" s="438"/>
      <c r="C390" s="164" t="s">
        <v>131</v>
      </c>
      <c r="D390" s="147"/>
      <c r="E390" s="160"/>
      <c r="F390" s="160"/>
      <c r="G390" s="160"/>
      <c r="H390" s="160" t="s">
        <v>412</v>
      </c>
      <c r="I390" s="160"/>
      <c r="J390" s="433"/>
      <c r="K390" s="55"/>
      <c r="L390" s="55"/>
      <c r="M390" s="55"/>
      <c r="N390" s="55"/>
      <c r="O390" s="55"/>
      <c r="P390" s="55"/>
      <c r="Q390" s="55"/>
      <c r="R390" s="55"/>
      <c r="S390" s="55"/>
      <c r="T390" s="55"/>
      <c r="U390" s="55"/>
      <c r="V390" s="55"/>
      <c r="W390" s="55"/>
      <c r="X390" s="55"/>
      <c r="Y390" s="55"/>
      <c r="Z390" s="55"/>
    </row>
    <row r="391" spans="1:26" ht="15.6" x14ac:dyDescent="0.3">
      <c r="A391" s="427"/>
      <c r="B391" s="437" t="s">
        <v>132</v>
      </c>
      <c r="C391" s="107" t="s">
        <v>133</v>
      </c>
      <c r="D391" s="165"/>
      <c r="E391" s="166"/>
      <c r="F391" s="166"/>
      <c r="G391" s="166"/>
      <c r="H391" s="166" t="s">
        <v>412</v>
      </c>
      <c r="I391" s="166"/>
      <c r="J391" s="436" t="s">
        <v>134</v>
      </c>
      <c r="K391" s="55"/>
      <c r="L391" s="55"/>
      <c r="M391" s="55"/>
      <c r="N391" s="55"/>
      <c r="O391" s="55"/>
      <c r="P391" s="55"/>
      <c r="Q391" s="55"/>
      <c r="R391" s="55"/>
      <c r="S391" s="55"/>
      <c r="T391" s="55"/>
      <c r="U391" s="55"/>
      <c r="V391" s="55"/>
      <c r="W391" s="55"/>
      <c r="X391" s="55"/>
      <c r="Y391" s="55"/>
      <c r="Z391" s="55"/>
    </row>
    <row r="392" spans="1:26" ht="15.6" x14ac:dyDescent="0.3">
      <c r="A392" s="427"/>
      <c r="B392" s="427"/>
      <c r="C392" s="128" t="s">
        <v>135</v>
      </c>
      <c r="D392" s="167"/>
      <c r="E392" s="99"/>
      <c r="F392" s="99"/>
      <c r="G392" s="99"/>
      <c r="H392" s="99" t="s">
        <v>412</v>
      </c>
      <c r="I392" s="99"/>
      <c r="J392" s="427"/>
      <c r="K392" s="55"/>
      <c r="L392" s="55"/>
      <c r="M392" s="55"/>
      <c r="N392" s="55"/>
      <c r="O392" s="55"/>
      <c r="P392" s="55"/>
      <c r="Q392" s="55"/>
      <c r="R392" s="55"/>
      <c r="S392" s="55"/>
      <c r="T392" s="55"/>
      <c r="U392" s="55"/>
      <c r="V392" s="55"/>
      <c r="W392" s="55"/>
      <c r="X392" s="55"/>
      <c r="Y392" s="55"/>
      <c r="Z392" s="55"/>
    </row>
    <row r="393" spans="1:26" ht="15.6" x14ac:dyDescent="0.3">
      <c r="A393" s="427"/>
      <c r="B393" s="427"/>
      <c r="C393" s="128" t="s">
        <v>136</v>
      </c>
      <c r="D393" s="167"/>
      <c r="E393" s="99"/>
      <c r="F393" s="99"/>
      <c r="G393" s="99"/>
      <c r="H393" s="99" t="s">
        <v>412</v>
      </c>
      <c r="I393" s="99"/>
      <c r="J393" s="427"/>
      <c r="K393" s="55"/>
      <c r="L393" s="55"/>
      <c r="M393" s="55"/>
      <c r="N393" s="55"/>
      <c r="O393" s="55"/>
      <c r="P393" s="55"/>
      <c r="Q393" s="55"/>
      <c r="R393" s="55"/>
      <c r="S393" s="55"/>
      <c r="T393" s="55"/>
      <c r="U393" s="55"/>
      <c r="V393" s="55"/>
      <c r="W393" s="55"/>
      <c r="X393" s="55"/>
      <c r="Y393" s="55"/>
      <c r="Z393" s="55"/>
    </row>
    <row r="394" spans="1:26" ht="15.6" x14ac:dyDescent="0.3">
      <c r="A394" s="427"/>
      <c r="B394" s="427"/>
      <c r="C394" s="128" t="s">
        <v>137</v>
      </c>
      <c r="D394" s="167"/>
      <c r="E394" s="99"/>
      <c r="F394" s="99"/>
      <c r="G394" s="99"/>
      <c r="H394" s="99" t="s">
        <v>412</v>
      </c>
      <c r="I394" s="99"/>
      <c r="J394" s="427"/>
      <c r="K394" s="55"/>
      <c r="L394" s="55"/>
      <c r="M394" s="55"/>
      <c r="N394" s="55"/>
      <c r="O394" s="55"/>
      <c r="P394" s="55"/>
      <c r="Q394" s="55"/>
      <c r="R394" s="55"/>
      <c r="S394" s="55"/>
      <c r="T394" s="55"/>
      <c r="U394" s="55"/>
      <c r="V394" s="55"/>
      <c r="W394" s="55"/>
      <c r="X394" s="55"/>
      <c r="Y394" s="55"/>
      <c r="Z394" s="55"/>
    </row>
    <row r="395" spans="1:26" ht="15.6" x14ac:dyDescent="0.3">
      <c r="A395" s="427"/>
      <c r="B395" s="427"/>
      <c r="C395" s="128" t="s">
        <v>138</v>
      </c>
      <c r="D395" s="167"/>
      <c r="E395" s="99"/>
      <c r="F395" s="99"/>
      <c r="G395" s="99"/>
      <c r="H395" s="99" t="s">
        <v>412</v>
      </c>
      <c r="I395" s="99"/>
      <c r="J395" s="427"/>
      <c r="K395" s="55"/>
      <c r="L395" s="55"/>
      <c r="M395" s="55"/>
      <c r="N395" s="55"/>
      <c r="O395" s="55"/>
      <c r="P395" s="55"/>
      <c r="Q395" s="55"/>
      <c r="R395" s="55"/>
      <c r="S395" s="55"/>
      <c r="T395" s="55"/>
      <c r="U395" s="55"/>
      <c r="V395" s="55"/>
      <c r="W395" s="55"/>
      <c r="X395" s="55"/>
      <c r="Y395" s="55"/>
      <c r="Z395" s="55"/>
    </row>
    <row r="396" spans="1:26" ht="15.6" x14ac:dyDescent="0.3">
      <c r="A396" s="427"/>
      <c r="B396" s="427"/>
      <c r="C396" s="128" t="s">
        <v>139</v>
      </c>
      <c r="D396" s="167"/>
      <c r="E396" s="99"/>
      <c r="F396" s="99"/>
      <c r="G396" s="99"/>
      <c r="H396" s="99" t="s">
        <v>412</v>
      </c>
      <c r="I396" s="99"/>
      <c r="J396" s="427"/>
      <c r="K396" s="55"/>
      <c r="L396" s="55"/>
      <c r="M396" s="55"/>
      <c r="N396" s="55"/>
      <c r="O396" s="55"/>
      <c r="P396" s="55"/>
      <c r="Q396" s="55"/>
      <c r="R396" s="55"/>
      <c r="S396" s="55"/>
      <c r="T396" s="55"/>
      <c r="U396" s="55"/>
      <c r="V396" s="55"/>
      <c r="W396" s="55"/>
      <c r="X396" s="55"/>
      <c r="Y396" s="55"/>
      <c r="Z396" s="55"/>
    </row>
    <row r="397" spans="1:26" ht="15.6" x14ac:dyDescent="0.3">
      <c r="A397" s="427"/>
      <c r="B397" s="427"/>
      <c r="C397" s="131" t="s">
        <v>140</v>
      </c>
      <c r="D397" s="168"/>
      <c r="E397" s="169"/>
      <c r="F397" s="169"/>
      <c r="G397" s="169"/>
      <c r="H397" s="169" t="s">
        <v>412</v>
      </c>
      <c r="I397" s="169"/>
      <c r="J397" s="427"/>
      <c r="K397" s="55"/>
      <c r="L397" s="55"/>
      <c r="M397" s="55"/>
      <c r="N397" s="55"/>
      <c r="O397" s="55"/>
      <c r="P397" s="55"/>
      <c r="Q397" s="55"/>
      <c r="R397" s="55"/>
      <c r="S397" s="55"/>
      <c r="T397" s="55"/>
      <c r="U397" s="55"/>
      <c r="V397" s="55"/>
      <c r="W397" s="55"/>
      <c r="X397" s="55"/>
      <c r="Y397" s="55"/>
      <c r="Z397" s="55"/>
    </row>
    <row r="398" spans="1:26" ht="15.6" x14ac:dyDescent="0.3">
      <c r="A398" s="427"/>
      <c r="B398" s="427"/>
      <c r="C398" s="170" t="s">
        <v>141</v>
      </c>
      <c r="D398" s="168"/>
      <c r="E398" s="169"/>
      <c r="F398" s="169"/>
      <c r="G398" s="169"/>
      <c r="H398" s="169" t="s">
        <v>412</v>
      </c>
      <c r="I398" s="169"/>
      <c r="J398" s="427"/>
      <c r="K398" s="55"/>
      <c r="L398" s="55"/>
      <c r="M398" s="55"/>
      <c r="N398" s="55"/>
      <c r="O398" s="55"/>
      <c r="P398" s="55"/>
      <c r="Q398" s="55"/>
      <c r="R398" s="55"/>
      <c r="S398" s="55"/>
      <c r="T398" s="55"/>
      <c r="U398" s="55"/>
      <c r="V398" s="55"/>
      <c r="W398" s="55"/>
      <c r="X398" s="55"/>
      <c r="Y398" s="55"/>
      <c r="Z398" s="55"/>
    </row>
    <row r="399" spans="1:26" ht="15.6" x14ac:dyDescent="0.3">
      <c r="A399" s="427"/>
      <c r="B399" s="427"/>
      <c r="C399" s="170" t="s">
        <v>142</v>
      </c>
      <c r="D399" s="168"/>
      <c r="E399" s="169"/>
      <c r="F399" s="169"/>
      <c r="G399" s="169"/>
      <c r="H399" s="169" t="s">
        <v>412</v>
      </c>
      <c r="I399" s="169"/>
      <c r="J399" s="427"/>
      <c r="K399" s="55"/>
      <c r="L399" s="55"/>
      <c r="M399" s="55"/>
      <c r="N399" s="55"/>
      <c r="O399" s="55"/>
      <c r="P399" s="55"/>
      <c r="Q399" s="55"/>
      <c r="R399" s="55"/>
      <c r="S399" s="55"/>
      <c r="T399" s="55"/>
      <c r="U399" s="55"/>
      <c r="V399" s="55"/>
      <c r="W399" s="55"/>
      <c r="X399" s="55"/>
      <c r="Y399" s="55"/>
      <c r="Z399" s="55"/>
    </row>
    <row r="400" spans="1:26" ht="15.6" x14ac:dyDescent="0.3">
      <c r="A400" s="427"/>
      <c r="B400" s="427"/>
      <c r="C400" s="131" t="s">
        <v>143</v>
      </c>
      <c r="D400" s="168"/>
      <c r="E400" s="169"/>
      <c r="F400" s="169"/>
      <c r="G400" s="169"/>
      <c r="H400" s="169" t="s">
        <v>412</v>
      </c>
      <c r="I400" s="169"/>
      <c r="J400" s="427"/>
      <c r="K400" s="55"/>
      <c r="L400" s="55"/>
      <c r="M400" s="55"/>
      <c r="N400" s="55"/>
      <c r="O400" s="55"/>
      <c r="P400" s="55"/>
      <c r="Q400" s="55"/>
      <c r="R400" s="55"/>
      <c r="S400" s="55"/>
      <c r="T400" s="55"/>
      <c r="U400" s="55"/>
      <c r="V400" s="55"/>
      <c r="W400" s="55"/>
      <c r="X400" s="55"/>
      <c r="Y400" s="55"/>
      <c r="Z400" s="55"/>
    </row>
    <row r="401" spans="1:26" ht="15.6" x14ac:dyDescent="0.3">
      <c r="A401" s="427"/>
      <c r="B401" s="427"/>
      <c r="C401" s="131" t="s">
        <v>144</v>
      </c>
      <c r="D401" s="168"/>
      <c r="E401" s="169"/>
      <c r="F401" s="169"/>
      <c r="G401" s="169"/>
      <c r="H401" s="169" t="s">
        <v>412</v>
      </c>
      <c r="I401" s="169"/>
      <c r="J401" s="427"/>
      <c r="K401" s="55"/>
      <c r="L401" s="55"/>
      <c r="M401" s="55"/>
      <c r="N401" s="55"/>
      <c r="O401" s="55"/>
      <c r="P401" s="55"/>
      <c r="Q401" s="55"/>
      <c r="R401" s="55"/>
      <c r="S401" s="55"/>
      <c r="T401" s="55"/>
      <c r="U401" s="55"/>
      <c r="V401" s="55"/>
      <c r="W401" s="55"/>
      <c r="X401" s="55"/>
      <c r="Y401" s="55"/>
      <c r="Z401" s="55"/>
    </row>
    <row r="402" spans="1:26" ht="15.6" x14ac:dyDescent="0.3">
      <c r="A402" s="427"/>
      <c r="B402" s="427"/>
      <c r="C402" s="132" t="s">
        <v>145</v>
      </c>
      <c r="D402" s="168"/>
      <c r="E402" s="169"/>
      <c r="F402" s="169"/>
      <c r="G402" s="169"/>
      <c r="H402" s="169" t="s">
        <v>412</v>
      </c>
      <c r="I402" s="169"/>
      <c r="J402" s="427"/>
      <c r="K402" s="55"/>
      <c r="L402" s="55"/>
      <c r="M402" s="55"/>
      <c r="N402" s="55"/>
      <c r="O402" s="55"/>
      <c r="P402" s="55"/>
      <c r="Q402" s="55"/>
      <c r="R402" s="55"/>
      <c r="S402" s="55"/>
      <c r="T402" s="55"/>
      <c r="U402" s="55"/>
      <c r="V402" s="55"/>
      <c r="W402" s="55"/>
      <c r="X402" s="55"/>
      <c r="Y402" s="55"/>
      <c r="Z402" s="55"/>
    </row>
    <row r="403" spans="1:26" ht="15.6" x14ac:dyDescent="0.3">
      <c r="A403" s="427"/>
      <c r="B403" s="427"/>
      <c r="C403" s="128" t="s">
        <v>146</v>
      </c>
      <c r="D403" s="168"/>
      <c r="E403" s="169"/>
      <c r="F403" s="169"/>
      <c r="G403" s="169"/>
      <c r="H403" s="169" t="s">
        <v>412</v>
      </c>
      <c r="I403" s="169"/>
      <c r="J403" s="427"/>
      <c r="K403" s="55"/>
      <c r="L403" s="55"/>
      <c r="M403" s="55"/>
      <c r="N403" s="55"/>
      <c r="O403" s="55"/>
      <c r="P403" s="55"/>
      <c r="Q403" s="55"/>
      <c r="R403" s="55"/>
      <c r="S403" s="55"/>
      <c r="T403" s="55"/>
      <c r="U403" s="55"/>
      <c r="V403" s="55"/>
      <c r="W403" s="55"/>
      <c r="X403" s="55"/>
      <c r="Y403" s="55"/>
      <c r="Z403" s="55"/>
    </row>
    <row r="404" spans="1:26" ht="16.2" thickBot="1" x14ac:dyDescent="0.35">
      <c r="A404" s="427"/>
      <c r="B404" s="441"/>
      <c r="C404" s="171" t="s">
        <v>147</v>
      </c>
      <c r="D404" s="172"/>
      <c r="E404" s="173"/>
      <c r="F404" s="173"/>
      <c r="G404" s="173"/>
      <c r="H404" s="173" t="s">
        <v>412</v>
      </c>
      <c r="I404" s="173"/>
      <c r="J404" s="433"/>
      <c r="K404" s="55"/>
      <c r="L404" s="55"/>
      <c r="M404" s="55"/>
      <c r="N404" s="55"/>
      <c r="O404" s="55"/>
      <c r="P404" s="55"/>
      <c r="Q404" s="55"/>
      <c r="R404" s="55"/>
      <c r="S404" s="55"/>
      <c r="T404" s="55"/>
      <c r="U404" s="55"/>
      <c r="V404" s="55"/>
      <c r="W404" s="55"/>
      <c r="X404" s="55"/>
      <c r="Y404" s="55"/>
      <c r="Z404" s="55"/>
    </row>
    <row r="405" spans="1:26" ht="31.8" thickBot="1" x14ac:dyDescent="0.35">
      <c r="A405" s="427"/>
      <c r="B405" s="442" t="s">
        <v>148</v>
      </c>
      <c r="C405" s="174" t="s">
        <v>149</v>
      </c>
      <c r="D405" s="175">
        <v>1</v>
      </c>
      <c r="E405" s="176">
        <v>1</v>
      </c>
      <c r="F405" s="176">
        <v>1</v>
      </c>
      <c r="G405" s="176">
        <v>1</v>
      </c>
      <c r="H405" s="176" t="s">
        <v>412</v>
      </c>
      <c r="I405" s="177">
        <v>1</v>
      </c>
      <c r="J405" s="178" t="s">
        <v>150</v>
      </c>
      <c r="K405" s="55"/>
      <c r="L405" s="55"/>
      <c r="M405" s="55"/>
      <c r="N405" s="55"/>
      <c r="O405" s="55"/>
      <c r="P405" s="55"/>
      <c r="Q405" s="55"/>
      <c r="R405" s="55"/>
      <c r="S405" s="55"/>
      <c r="T405" s="55"/>
      <c r="U405" s="55"/>
      <c r="V405" s="55"/>
      <c r="W405" s="55"/>
      <c r="X405" s="55"/>
      <c r="Y405" s="55"/>
      <c r="Z405" s="55"/>
    </row>
    <row r="406" spans="1:26" ht="15.6" x14ac:dyDescent="0.3">
      <c r="A406" s="427"/>
      <c r="B406" s="443"/>
      <c r="C406" s="182" t="s">
        <v>151</v>
      </c>
      <c r="D406" s="183"/>
      <c r="E406" s="85"/>
      <c r="F406" s="184"/>
      <c r="G406" s="185"/>
      <c r="H406" s="185" t="s">
        <v>412</v>
      </c>
      <c r="I406" s="186"/>
      <c r="J406" s="436" t="s">
        <v>117</v>
      </c>
      <c r="K406" s="55"/>
      <c r="L406" s="55"/>
      <c r="M406" s="55"/>
      <c r="N406" s="55"/>
      <c r="O406" s="55"/>
      <c r="P406" s="55"/>
      <c r="Q406" s="55"/>
      <c r="R406" s="55"/>
      <c r="S406" s="55"/>
      <c r="T406" s="55"/>
      <c r="U406" s="55"/>
      <c r="V406" s="55"/>
      <c r="W406" s="55"/>
      <c r="X406" s="55"/>
      <c r="Y406" s="55"/>
      <c r="Z406" s="55"/>
    </row>
    <row r="407" spans="1:26" ht="16.2" thickBot="1" x14ac:dyDescent="0.35">
      <c r="A407" s="429"/>
      <c r="B407" s="444"/>
      <c r="C407" s="239" t="s">
        <v>152</v>
      </c>
      <c r="D407" s="187"/>
      <c r="E407" s="184"/>
      <c r="F407" s="188"/>
      <c r="G407" s="184"/>
      <c r="H407" s="184" t="s">
        <v>412</v>
      </c>
      <c r="I407" s="190"/>
      <c r="J407" s="438"/>
      <c r="K407" s="55"/>
      <c r="L407" s="55"/>
      <c r="M407" s="55"/>
      <c r="N407" s="55"/>
      <c r="O407" s="55"/>
      <c r="P407" s="55"/>
      <c r="Q407" s="55"/>
      <c r="R407" s="55"/>
      <c r="S407" s="55"/>
      <c r="T407" s="55"/>
      <c r="U407" s="55"/>
      <c r="V407" s="55"/>
      <c r="W407" s="55"/>
      <c r="X407" s="55"/>
      <c r="Y407" s="55"/>
      <c r="Z407" s="55"/>
    </row>
    <row r="408" spans="1:26" ht="16.2" thickBot="1" x14ac:dyDescent="0.35">
      <c r="A408" s="194"/>
      <c r="B408" s="237" t="s">
        <v>153</v>
      </c>
      <c r="C408" s="238"/>
      <c r="D408" s="234" t="s">
        <v>445</v>
      </c>
      <c r="E408" s="234" t="s">
        <v>446</v>
      </c>
      <c r="F408" s="234" t="s">
        <v>447</v>
      </c>
      <c r="G408" s="234" t="s">
        <v>448</v>
      </c>
      <c r="H408" s="234" t="s">
        <v>449</v>
      </c>
      <c r="I408" s="234" t="s">
        <v>450</v>
      </c>
      <c r="J408" s="65" t="s">
        <v>411</v>
      </c>
      <c r="K408" s="55"/>
      <c r="L408" s="55"/>
      <c r="M408" s="55"/>
      <c r="N408" s="55"/>
      <c r="O408" s="55"/>
      <c r="P408" s="55"/>
      <c r="Q408" s="55"/>
      <c r="R408" s="55"/>
      <c r="S408" s="55"/>
      <c r="T408" s="55"/>
      <c r="U408" s="55"/>
      <c r="V408" s="55"/>
      <c r="W408" s="55"/>
      <c r="X408" s="55"/>
      <c r="Y408" s="55"/>
      <c r="Z408" s="55"/>
    </row>
    <row r="409" spans="1:26" ht="16.2" thickBot="1" x14ac:dyDescent="0.35">
      <c r="A409" s="51" t="s">
        <v>43</v>
      </c>
      <c r="B409" s="52" t="s">
        <v>68</v>
      </c>
      <c r="C409" s="52" t="s">
        <v>69</v>
      </c>
      <c r="D409" s="53">
        <v>1</v>
      </c>
      <c r="E409" s="54">
        <v>2</v>
      </c>
      <c r="F409" s="54">
        <v>3</v>
      </c>
      <c r="G409" s="54">
        <v>4</v>
      </c>
      <c r="H409" s="54">
        <v>5</v>
      </c>
      <c r="I409" s="54">
        <v>6</v>
      </c>
      <c r="J409" s="52" t="s">
        <v>12</v>
      </c>
      <c r="K409" s="55"/>
      <c r="L409" s="55"/>
      <c r="M409" s="55"/>
      <c r="N409" s="55"/>
      <c r="O409" s="55"/>
      <c r="P409" s="55"/>
      <c r="Q409" s="55"/>
      <c r="R409" s="55"/>
      <c r="S409" s="55"/>
      <c r="T409" s="55"/>
      <c r="U409" s="55"/>
      <c r="V409" s="55"/>
      <c r="W409" s="55"/>
      <c r="X409" s="55"/>
      <c r="Y409" s="55"/>
      <c r="Z409" s="55"/>
    </row>
    <row r="410" spans="1:26" ht="15.6" x14ac:dyDescent="0.3">
      <c r="A410" s="426" t="s">
        <v>163</v>
      </c>
      <c r="B410" s="430" t="s">
        <v>71</v>
      </c>
      <c r="C410" s="56" t="s">
        <v>72</v>
      </c>
      <c r="D410" s="57">
        <v>2</v>
      </c>
      <c r="E410" s="58">
        <v>3</v>
      </c>
      <c r="F410" s="58">
        <v>2</v>
      </c>
      <c r="G410" s="58">
        <v>2</v>
      </c>
      <c r="H410" s="58">
        <v>2</v>
      </c>
      <c r="I410" s="58">
        <v>2</v>
      </c>
      <c r="J410" s="432" t="s">
        <v>73</v>
      </c>
      <c r="K410" s="55"/>
      <c r="L410" s="55"/>
      <c r="M410" s="55"/>
      <c r="N410" s="55"/>
      <c r="O410" s="55"/>
      <c r="P410" s="55"/>
      <c r="Q410" s="55"/>
      <c r="R410" s="55"/>
      <c r="S410" s="55"/>
      <c r="T410" s="55"/>
      <c r="U410" s="55"/>
      <c r="V410" s="55"/>
      <c r="W410" s="55"/>
      <c r="X410" s="55"/>
      <c r="Y410" s="55"/>
      <c r="Z410" s="55"/>
    </row>
    <row r="411" spans="1:26" ht="16.2" thickBot="1" x14ac:dyDescent="0.35">
      <c r="A411" s="427"/>
      <c r="B411" s="431"/>
      <c r="C411" s="59" t="s">
        <v>75</v>
      </c>
      <c r="D411" s="60">
        <v>3</v>
      </c>
      <c r="E411" s="61">
        <v>3</v>
      </c>
      <c r="F411" s="61">
        <v>2</v>
      </c>
      <c r="G411" s="61">
        <v>2</v>
      </c>
      <c r="H411" s="61">
        <v>2</v>
      </c>
      <c r="I411" s="61">
        <v>2</v>
      </c>
      <c r="J411" s="433"/>
      <c r="K411" s="55"/>
      <c r="L411" s="55"/>
      <c r="M411" s="55"/>
      <c r="N411" s="55"/>
      <c r="O411" s="55"/>
      <c r="P411" s="55"/>
      <c r="Q411" s="55"/>
      <c r="R411" s="55"/>
      <c r="S411" s="55"/>
      <c r="T411" s="55"/>
      <c r="U411" s="55"/>
      <c r="V411" s="55"/>
      <c r="W411" s="55"/>
      <c r="X411" s="55"/>
      <c r="Y411" s="55"/>
      <c r="Z411" s="55"/>
    </row>
    <row r="412" spans="1:26" ht="15.6" x14ac:dyDescent="0.3">
      <c r="A412" s="427"/>
      <c r="B412" s="434" t="s">
        <v>76</v>
      </c>
      <c r="C412" s="62" t="s">
        <v>77</v>
      </c>
      <c r="D412" s="63"/>
      <c r="E412" s="64"/>
      <c r="F412" s="64">
        <v>30</v>
      </c>
      <c r="G412" s="64">
        <v>10</v>
      </c>
      <c r="H412" s="64">
        <v>60</v>
      </c>
      <c r="I412" s="66">
        <v>40</v>
      </c>
      <c r="J412" s="436" t="s">
        <v>78</v>
      </c>
      <c r="K412" s="55"/>
      <c r="L412" s="55"/>
      <c r="M412" s="55"/>
      <c r="N412" s="55"/>
      <c r="O412" s="55"/>
      <c r="P412" s="55"/>
      <c r="Q412" s="55"/>
      <c r="R412" s="55"/>
      <c r="S412" s="55"/>
      <c r="T412" s="55"/>
      <c r="U412" s="55"/>
      <c r="V412" s="55"/>
      <c r="W412" s="55"/>
      <c r="X412" s="55"/>
      <c r="Y412" s="55"/>
      <c r="Z412" s="55"/>
    </row>
    <row r="413" spans="1:26" ht="15.6" x14ac:dyDescent="0.3">
      <c r="A413" s="427"/>
      <c r="B413" s="435"/>
      <c r="C413" s="67" t="s">
        <v>79</v>
      </c>
      <c r="D413" s="68"/>
      <c r="E413" s="69"/>
      <c r="F413" s="69"/>
      <c r="G413" s="69" t="str">
        <f t="shared" ref="G413:I413" si="106">IF(G$2="NA","NA","")</f>
        <v/>
      </c>
      <c r="H413" s="69" t="str">
        <f t="shared" si="106"/>
        <v/>
      </c>
      <c r="I413" s="270" t="str">
        <f t="shared" si="106"/>
        <v/>
      </c>
      <c r="J413" s="427"/>
      <c r="K413" s="55"/>
      <c r="L413" s="55"/>
      <c r="M413" s="55"/>
      <c r="N413" s="55"/>
      <c r="O413" s="55"/>
      <c r="P413" s="55"/>
      <c r="Q413" s="55"/>
      <c r="R413" s="55"/>
      <c r="S413" s="55"/>
      <c r="T413" s="55"/>
      <c r="U413" s="55"/>
      <c r="V413" s="55"/>
      <c r="W413" s="55"/>
      <c r="X413" s="55"/>
      <c r="Y413" s="55"/>
      <c r="Z413" s="55"/>
    </row>
    <row r="414" spans="1:26" ht="15.6" x14ac:dyDescent="0.3">
      <c r="A414" s="427"/>
      <c r="B414" s="435"/>
      <c r="C414" s="72" t="s">
        <v>80</v>
      </c>
      <c r="D414" s="68"/>
      <c r="E414" s="69" t="str">
        <f t="shared" ref="E414:I414" si="107">IF(E$2="NA","NA","")</f>
        <v/>
      </c>
      <c r="F414" s="69" t="str">
        <f t="shared" si="107"/>
        <v/>
      </c>
      <c r="G414" s="69" t="str">
        <f t="shared" si="107"/>
        <v/>
      </c>
      <c r="H414" s="69" t="str">
        <f t="shared" si="107"/>
        <v/>
      </c>
      <c r="I414" s="270" t="str">
        <f t="shared" si="107"/>
        <v/>
      </c>
      <c r="J414" s="427"/>
      <c r="K414" s="55"/>
      <c r="L414" s="55"/>
      <c r="M414" s="55"/>
      <c r="N414" s="55"/>
      <c r="O414" s="55"/>
      <c r="P414" s="55"/>
      <c r="Q414" s="55"/>
      <c r="R414" s="55"/>
      <c r="S414" s="55"/>
      <c r="T414" s="55"/>
      <c r="U414" s="55"/>
      <c r="V414" s="55"/>
      <c r="W414" s="55"/>
      <c r="X414" s="55"/>
      <c r="Y414" s="55"/>
      <c r="Z414" s="55"/>
    </row>
    <row r="415" spans="1:26" ht="15.6" x14ac:dyDescent="0.3">
      <c r="A415" s="427"/>
      <c r="B415" s="435"/>
      <c r="C415" s="73" t="s">
        <v>81</v>
      </c>
      <c r="D415" s="68"/>
      <c r="E415" s="69" t="str">
        <f t="shared" ref="E415:I415" si="108">IF(E$2="NA","NA","")</f>
        <v/>
      </c>
      <c r="F415" s="69" t="str">
        <f t="shared" si="108"/>
        <v/>
      </c>
      <c r="G415" s="69" t="str">
        <f t="shared" si="108"/>
        <v/>
      </c>
      <c r="H415" s="69" t="str">
        <f t="shared" si="108"/>
        <v/>
      </c>
      <c r="I415" s="270" t="str">
        <f t="shared" si="108"/>
        <v/>
      </c>
      <c r="J415" s="427"/>
      <c r="K415" s="55"/>
      <c r="L415" s="55"/>
      <c r="M415" s="55"/>
      <c r="N415" s="55"/>
      <c r="O415" s="55"/>
      <c r="P415" s="55"/>
      <c r="Q415" s="55"/>
      <c r="R415" s="55"/>
      <c r="S415" s="55"/>
      <c r="T415" s="55"/>
      <c r="U415" s="55"/>
      <c r="V415" s="55"/>
      <c r="W415" s="55"/>
      <c r="X415" s="55"/>
      <c r="Y415" s="55"/>
      <c r="Z415" s="55"/>
    </row>
    <row r="416" spans="1:26" ht="15.6" x14ac:dyDescent="0.3">
      <c r="A416" s="427"/>
      <c r="B416" s="435"/>
      <c r="C416" s="72" t="s">
        <v>82</v>
      </c>
      <c r="D416" s="68"/>
      <c r="E416" s="69">
        <v>20</v>
      </c>
      <c r="F416" s="69" t="str">
        <f t="shared" ref="F416:I416" si="109">IF(F$2="NA","NA","")</f>
        <v/>
      </c>
      <c r="G416" s="69" t="str">
        <f t="shared" si="109"/>
        <v/>
      </c>
      <c r="H416" s="69" t="str">
        <f t="shared" si="109"/>
        <v/>
      </c>
      <c r="I416" s="270" t="str">
        <f t="shared" si="109"/>
        <v/>
      </c>
      <c r="J416" s="427"/>
      <c r="K416" s="55"/>
      <c r="L416" s="55"/>
      <c r="M416" s="55"/>
      <c r="N416" s="55"/>
      <c r="O416" s="55"/>
      <c r="P416" s="55"/>
      <c r="Q416" s="55"/>
      <c r="R416" s="55"/>
      <c r="S416" s="55"/>
      <c r="T416" s="55"/>
      <c r="U416" s="55"/>
      <c r="V416" s="55"/>
      <c r="W416" s="55"/>
      <c r="X416" s="55"/>
      <c r="Y416" s="55"/>
      <c r="Z416" s="55"/>
    </row>
    <row r="417" spans="1:26" ht="15.6" x14ac:dyDescent="0.3">
      <c r="A417" s="427"/>
      <c r="B417" s="435"/>
      <c r="C417" s="73" t="s">
        <v>83</v>
      </c>
      <c r="D417" s="68"/>
      <c r="E417" s="69" t="str">
        <f t="shared" ref="E417:I417" si="110">IF(E$2="NA","NA","")</f>
        <v/>
      </c>
      <c r="F417" s="69" t="str">
        <f t="shared" si="110"/>
        <v/>
      </c>
      <c r="G417" s="69" t="str">
        <f t="shared" si="110"/>
        <v/>
      </c>
      <c r="H417" s="69" t="str">
        <f t="shared" si="110"/>
        <v/>
      </c>
      <c r="I417" s="270" t="str">
        <f t="shared" si="110"/>
        <v/>
      </c>
      <c r="J417" s="427"/>
      <c r="K417" s="55"/>
      <c r="L417" s="55"/>
      <c r="M417" s="55"/>
      <c r="N417" s="55"/>
      <c r="O417" s="55"/>
      <c r="P417" s="55"/>
      <c r="Q417" s="55"/>
      <c r="R417" s="55"/>
      <c r="S417" s="55"/>
      <c r="T417" s="55"/>
      <c r="U417" s="55"/>
      <c r="V417" s="55"/>
      <c r="W417" s="55"/>
      <c r="X417" s="55"/>
      <c r="Y417" s="55"/>
      <c r="Z417" s="55"/>
    </row>
    <row r="418" spans="1:26" ht="15.6" x14ac:dyDescent="0.3">
      <c r="A418" s="427"/>
      <c r="B418" s="435"/>
      <c r="C418" s="73" t="s">
        <v>84</v>
      </c>
      <c r="D418" s="68"/>
      <c r="E418" s="69"/>
      <c r="F418" s="69"/>
      <c r="G418" s="69"/>
      <c r="H418" s="69"/>
      <c r="I418" s="270"/>
      <c r="J418" s="427"/>
      <c r="K418" s="55"/>
      <c r="L418" s="55"/>
      <c r="M418" s="55"/>
      <c r="N418" s="55"/>
      <c r="O418" s="55"/>
      <c r="P418" s="55"/>
      <c r="Q418" s="55"/>
      <c r="R418" s="55"/>
      <c r="S418" s="55"/>
      <c r="T418" s="55"/>
      <c r="U418" s="55"/>
      <c r="V418" s="55"/>
      <c r="W418" s="55"/>
      <c r="X418" s="55"/>
      <c r="Y418" s="55"/>
      <c r="Z418" s="55"/>
    </row>
    <row r="419" spans="1:26" ht="15.6" x14ac:dyDescent="0.3">
      <c r="A419" s="427"/>
      <c r="B419" s="435"/>
      <c r="C419" s="74" t="s">
        <v>85</v>
      </c>
      <c r="D419" s="68"/>
      <c r="E419" s="75"/>
      <c r="F419" s="75"/>
      <c r="G419" s="69"/>
      <c r="H419" s="75"/>
      <c r="I419" s="270"/>
      <c r="J419" s="427"/>
      <c r="K419" s="55"/>
      <c r="L419" s="55"/>
      <c r="M419" s="55"/>
      <c r="N419" s="55"/>
      <c r="O419" s="55"/>
      <c r="P419" s="55"/>
      <c r="Q419" s="55"/>
      <c r="R419" s="55"/>
      <c r="S419" s="55"/>
      <c r="T419" s="55"/>
      <c r="U419" s="55"/>
      <c r="V419" s="55"/>
      <c r="W419" s="55"/>
      <c r="X419" s="55"/>
      <c r="Y419" s="55"/>
      <c r="Z419" s="55"/>
    </row>
    <row r="420" spans="1:26" ht="15.6" x14ac:dyDescent="0.3">
      <c r="A420" s="427"/>
      <c r="B420" s="435"/>
      <c r="C420" s="72" t="s">
        <v>86</v>
      </c>
      <c r="D420" s="78"/>
      <c r="E420" s="79"/>
      <c r="F420" s="79"/>
      <c r="G420" s="271"/>
      <c r="H420" s="79"/>
      <c r="I420" s="272"/>
      <c r="J420" s="427"/>
      <c r="K420" s="55"/>
      <c r="L420" s="55"/>
      <c r="M420" s="55"/>
      <c r="N420" s="55"/>
      <c r="O420" s="55"/>
      <c r="P420" s="55"/>
      <c r="Q420" s="55"/>
      <c r="R420" s="55"/>
      <c r="S420" s="55"/>
      <c r="T420" s="55"/>
      <c r="U420" s="55"/>
      <c r="V420" s="55"/>
      <c r="W420" s="55"/>
      <c r="X420" s="55"/>
      <c r="Y420" s="55"/>
      <c r="Z420" s="55"/>
    </row>
    <row r="421" spans="1:26" ht="15.6" x14ac:dyDescent="0.3">
      <c r="A421" s="427"/>
      <c r="B421" s="435"/>
      <c r="C421" s="84" t="s">
        <v>87</v>
      </c>
      <c r="D421" s="78">
        <v>100</v>
      </c>
      <c r="E421" s="85">
        <v>80</v>
      </c>
      <c r="F421" s="85">
        <v>60</v>
      </c>
      <c r="G421" s="86">
        <v>90</v>
      </c>
      <c r="H421" s="85">
        <v>40</v>
      </c>
      <c r="I421" s="87">
        <v>60</v>
      </c>
      <c r="J421" s="427"/>
      <c r="K421" s="55"/>
      <c r="L421" s="55"/>
      <c r="M421" s="55"/>
      <c r="N421" s="55"/>
      <c r="O421" s="55"/>
      <c r="P421" s="55"/>
      <c r="Q421" s="55"/>
      <c r="R421" s="55"/>
      <c r="S421" s="55"/>
      <c r="T421" s="55"/>
      <c r="U421" s="55"/>
      <c r="V421" s="55"/>
      <c r="W421" s="55"/>
      <c r="X421" s="55"/>
      <c r="Y421" s="55"/>
      <c r="Z421" s="55"/>
    </row>
    <row r="422" spans="1:26" ht="16.2" thickBot="1" x14ac:dyDescent="0.35">
      <c r="A422" s="427"/>
      <c r="B422" s="435"/>
      <c r="C422" s="88" t="s">
        <v>88</v>
      </c>
      <c r="D422" s="89"/>
      <c r="E422" s="90"/>
      <c r="F422" s="90"/>
      <c r="G422" s="91"/>
      <c r="H422" s="90"/>
      <c r="I422" s="92"/>
      <c r="J422" s="427"/>
      <c r="K422" s="55"/>
      <c r="L422" s="55"/>
      <c r="M422" s="55"/>
      <c r="N422" s="55"/>
      <c r="O422" s="55"/>
      <c r="P422" s="55"/>
      <c r="Q422" s="55"/>
      <c r="R422" s="55"/>
      <c r="S422" s="55"/>
      <c r="T422" s="55"/>
      <c r="U422" s="55"/>
      <c r="V422" s="55"/>
      <c r="W422" s="55"/>
      <c r="X422" s="55"/>
      <c r="Y422" s="55"/>
      <c r="Z422" s="55"/>
    </row>
    <row r="423" spans="1:26" ht="16.2" thickBot="1" x14ac:dyDescent="0.35">
      <c r="A423" s="427"/>
      <c r="B423" s="431"/>
      <c r="C423" s="93" t="s">
        <v>89</v>
      </c>
      <c r="D423" s="94">
        <v>100</v>
      </c>
      <c r="E423" s="95">
        <v>100</v>
      </c>
      <c r="F423" s="95">
        <v>100</v>
      </c>
      <c r="G423" s="95">
        <v>100</v>
      </c>
      <c r="H423" s="95">
        <v>100</v>
      </c>
      <c r="I423" s="96">
        <v>100</v>
      </c>
      <c r="J423" s="427"/>
      <c r="K423" s="55"/>
      <c r="L423" s="55"/>
      <c r="M423" s="55"/>
      <c r="N423" s="55"/>
      <c r="O423" s="55"/>
      <c r="P423" s="55"/>
      <c r="Q423" s="55"/>
      <c r="R423" s="55"/>
      <c r="S423" s="55"/>
      <c r="T423" s="55"/>
      <c r="U423" s="55"/>
      <c r="V423" s="55"/>
      <c r="W423" s="55"/>
      <c r="X423" s="55"/>
      <c r="Y423" s="55"/>
      <c r="Z423" s="55"/>
    </row>
    <row r="424" spans="1:26" ht="15.6" x14ac:dyDescent="0.3">
      <c r="A424" s="427"/>
      <c r="B424" s="430" t="s">
        <v>90</v>
      </c>
      <c r="C424" s="97" t="s">
        <v>91</v>
      </c>
      <c r="D424" s="98"/>
      <c r="E424" s="99">
        <v>10</v>
      </c>
      <c r="F424" s="99">
        <v>10</v>
      </c>
      <c r="G424" s="99"/>
      <c r="H424" s="99">
        <v>10</v>
      </c>
      <c r="I424" s="100">
        <v>20</v>
      </c>
      <c r="J424" s="427"/>
      <c r="K424" s="55"/>
      <c r="L424" s="55"/>
      <c r="M424" s="55"/>
      <c r="N424" s="55"/>
      <c r="O424" s="55"/>
      <c r="P424" s="55"/>
      <c r="Q424" s="55"/>
      <c r="R424" s="55"/>
      <c r="S424" s="55"/>
      <c r="T424" s="55"/>
      <c r="U424" s="55"/>
      <c r="V424" s="55"/>
      <c r="W424" s="55"/>
      <c r="X424" s="55"/>
      <c r="Y424" s="55"/>
      <c r="Z424" s="55"/>
    </row>
    <row r="425" spans="1:26" ht="16.2" thickBot="1" x14ac:dyDescent="0.35">
      <c r="A425" s="427"/>
      <c r="B425" s="431"/>
      <c r="C425" s="101" t="s">
        <v>92</v>
      </c>
      <c r="D425" s="102"/>
      <c r="E425" s="103"/>
      <c r="F425" s="103"/>
      <c r="G425" s="103"/>
      <c r="H425" s="103"/>
      <c r="I425" s="104"/>
      <c r="J425" s="433"/>
      <c r="K425" s="55"/>
      <c r="L425" s="55"/>
      <c r="M425" s="55"/>
      <c r="N425" s="55"/>
      <c r="O425" s="55"/>
      <c r="P425" s="55"/>
      <c r="Q425" s="55"/>
      <c r="R425" s="55"/>
      <c r="S425" s="55"/>
      <c r="T425" s="55"/>
      <c r="U425" s="55"/>
      <c r="V425" s="55"/>
      <c r="W425" s="55"/>
      <c r="X425" s="55"/>
      <c r="Y425" s="55"/>
      <c r="Z425" s="55"/>
    </row>
    <row r="426" spans="1:26" ht="16.2" thickBot="1" x14ac:dyDescent="0.35">
      <c r="A426" s="427"/>
      <c r="B426" s="437" t="s">
        <v>93</v>
      </c>
      <c r="C426" s="93" t="s">
        <v>94</v>
      </c>
      <c r="D426" s="105"/>
      <c r="E426" s="105"/>
      <c r="F426" s="105"/>
      <c r="G426" s="105"/>
      <c r="H426" s="105"/>
      <c r="I426" s="201"/>
      <c r="J426" s="106" t="s">
        <v>78</v>
      </c>
      <c r="K426" s="55"/>
      <c r="L426" s="55"/>
      <c r="M426" s="55"/>
      <c r="N426" s="55"/>
      <c r="O426" s="55"/>
      <c r="P426" s="55"/>
      <c r="Q426" s="55"/>
      <c r="R426" s="55"/>
      <c r="S426" s="55"/>
      <c r="T426" s="55"/>
      <c r="U426" s="55"/>
      <c r="V426" s="55"/>
      <c r="W426" s="55"/>
      <c r="X426" s="55"/>
      <c r="Y426" s="55"/>
      <c r="Z426" s="55"/>
    </row>
    <row r="427" spans="1:26" ht="15.6" x14ac:dyDescent="0.3">
      <c r="A427" s="427"/>
      <c r="B427" s="427"/>
      <c r="C427" s="107" t="s">
        <v>95</v>
      </c>
      <c r="D427" s="108"/>
      <c r="E427" s="109"/>
      <c r="F427" s="110"/>
      <c r="G427" s="109"/>
      <c r="H427" s="109"/>
      <c r="I427" s="111"/>
      <c r="J427" s="436" t="s">
        <v>96</v>
      </c>
      <c r="K427" s="55"/>
      <c r="L427" s="55"/>
      <c r="M427" s="55"/>
      <c r="N427" s="55"/>
      <c r="O427" s="55"/>
      <c r="P427" s="55"/>
      <c r="Q427" s="55"/>
      <c r="R427" s="55"/>
      <c r="S427" s="55"/>
      <c r="T427" s="55"/>
      <c r="U427" s="55"/>
      <c r="V427" s="55"/>
      <c r="W427" s="55"/>
      <c r="X427" s="55"/>
      <c r="Y427" s="55"/>
      <c r="Z427" s="55"/>
    </row>
    <row r="428" spans="1:26" ht="15.6" x14ac:dyDescent="0.3">
      <c r="A428" s="427"/>
      <c r="B428" s="427"/>
      <c r="C428" s="112" t="s">
        <v>97</v>
      </c>
      <c r="D428" s="113"/>
      <c r="E428" s="119"/>
      <c r="F428" s="119"/>
      <c r="G428" s="119"/>
      <c r="H428" s="119"/>
      <c r="I428" s="120"/>
      <c r="J428" s="427"/>
      <c r="K428" s="55"/>
      <c r="L428" s="55"/>
      <c r="M428" s="55"/>
      <c r="N428" s="55"/>
      <c r="O428" s="55"/>
      <c r="P428" s="55"/>
      <c r="Q428" s="55"/>
      <c r="R428" s="55"/>
      <c r="S428" s="55"/>
      <c r="T428" s="55"/>
      <c r="U428" s="55"/>
      <c r="V428" s="55"/>
      <c r="W428" s="55"/>
      <c r="X428" s="55"/>
      <c r="Y428" s="55"/>
      <c r="Z428" s="55"/>
    </row>
    <row r="429" spans="1:26" ht="15.6" x14ac:dyDescent="0.3">
      <c r="A429" s="427"/>
      <c r="B429" s="427"/>
      <c r="C429" s="121" t="s">
        <v>98</v>
      </c>
      <c r="D429" s="122"/>
      <c r="E429" s="114"/>
      <c r="F429" s="114"/>
      <c r="G429" s="114"/>
      <c r="H429" s="126"/>
      <c r="I429" s="127"/>
      <c r="J429" s="427"/>
      <c r="K429" s="55"/>
      <c r="L429" s="55"/>
      <c r="M429" s="55"/>
      <c r="N429" s="55"/>
      <c r="O429" s="55"/>
      <c r="P429" s="55"/>
      <c r="Q429" s="55"/>
      <c r="R429" s="55"/>
      <c r="S429" s="55"/>
      <c r="T429" s="55"/>
      <c r="U429" s="55"/>
      <c r="V429" s="55"/>
      <c r="W429" s="55"/>
      <c r="X429" s="55"/>
      <c r="Y429" s="55"/>
      <c r="Z429" s="55"/>
    </row>
    <row r="430" spans="1:26" ht="15.6" x14ac:dyDescent="0.3">
      <c r="A430" s="427"/>
      <c r="B430" s="427"/>
      <c r="C430" s="128" t="s">
        <v>99</v>
      </c>
      <c r="D430" s="129"/>
      <c r="E430" s="130"/>
      <c r="F430" s="130"/>
      <c r="G430" s="130"/>
      <c r="H430" s="130"/>
      <c r="I430" s="130"/>
      <c r="J430" s="427"/>
      <c r="K430" s="55"/>
      <c r="L430" s="55"/>
      <c r="M430" s="55"/>
      <c r="N430" s="55"/>
      <c r="O430" s="55"/>
      <c r="P430" s="55"/>
      <c r="Q430" s="55"/>
      <c r="R430" s="55"/>
      <c r="S430" s="55"/>
      <c r="T430" s="55"/>
      <c r="U430" s="55"/>
      <c r="V430" s="55"/>
      <c r="W430" s="55"/>
      <c r="X430" s="55"/>
      <c r="Y430" s="55"/>
      <c r="Z430" s="55"/>
    </row>
    <row r="431" spans="1:26" ht="15.6" x14ac:dyDescent="0.3">
      <c r="A431" s="427"/>
      <c r="B431" s="427"/>
      <c r="C431" s="131" t="s">
        <v>100</v>
      </c>
      <c r="D431" s="129"/>
      <c r="E431" s="130"/>
      <c r="F431" s="130"/>
      <c r="G431" s="130"/>
      <c r="H431" s="130"/>
      <c r="I431" s="130"/>
      <c r="J431" s="427"/>
      <c r="K431" s="55"/>
      <c r="L431" s="55"/>
      <c r="M431" s="55"/>
      <c r="N431" s="55"/>
      <c r="O431" s="55"/>
      <c r="P431" s="55"/>
      <c r="Q431" s="55"/>
      <c r="R431" s="55"/>
      <c r="S431" s="55"/>
      <c r="T431" s="55"/>
      <c r="U431" s="55"/>
      <c r="V431" s="55"/>
      <c r="W431" s="55"/>
      <c r="X431" s="55"/>
      <c r="Y431" s="55"/>
      <c r="Z431" s="55"/>
    </row>
    <row r="432" spans="1:26" ht="16.2" thickBot="1" x14ac:dyDescent="0.35">
      <c r="A432" s="427"/>
      <c r="B432" s="438"/>
      <c r="C432" s="132" t="s">
        <v>101</v>
      </c>
      <c r="D432" s="133"/>
      <c r="E432" s="134"/>
      <c r="F432" s="134"/>
      <c r="G432" s="134"/>
      <c r="H432" s="134"/>
      <c r="I432" s="134"/>
      <c r="J432" s="433"/>
      <c r="K432" s="55"/>
      <c r="L432" s="55"/>
      <c r="M432" s="55"/>
      <c r="N432" s="55"/>
      <c r="O432" s="55"/>
      <c r="P432" s="55"/>
      <c r="Q432" s="55"/>
      <c r="R432" s="55"/>
      <c r="S432" s="55"/>
      <c r="T432" s="55"/>
      <c r="U432" s="55"/>
      <c r="V432" s="55"/>
      <c r="W432" s="55"/>
      <c r="X432" s="55"/>
      <c r="Y432" s="55"/>
      <c r="Z432" s="55"/>
    </row>
    <row r="433" spans="1:26" ht="15.6" x14ac:dyDescent="0.3">
      <c r="A433" s="427"/>
      <c r="B433" s="437" t="s">
        <v>102</v>
      </c>
      <c r="C433" s="107" t="s">
        <v>103</v>
      </c>
      <c r="D433" s="135">
        <v>2</v>
      </c>
      <c r="E433" s="136">
        <v>2</v>
      </c>
      <c r="F433" s="136">
        <v>1</v>
      </c>
      <c r="G433" s="136">
        <v>1</v>
      </c>
      <c r="H433" s="136">
        <v>2</v>
      </c>
      <c r="I433" s="136">
        <v>2</v>
      </c>
      <c r="J433" s="436" t="s">
        <v>104</v>
      </c>
      <c r="K433" s="55"/>
      <c r="L433" s="55"/>
      <c r="M433" s="55"/>
      <c r="N433" s="55"/>
      <c r="O433" s="55"/>
      <c r="P433" s="55"/>
      <c r="Q433" s="55"/>
      <c r="R433" s="55"/>
      <c r="S433" s="55"/>
      <c r="T433" s="55"/>
      <c r="U433" s="55"/>
      <c r="V433" s="55"/>
      <c r="W433" s="55"/>
      <c r="X433" s="55"/>
      <c r="Y433" s="55"/>
      <c r="Z433" s="55"/>
    </row>
    <row r="434" spans="1:26" ht="16.2" thickBot="1" x14ac:dyDescent="0.35">
      <c r="A434" s="427"/>
      <c r="B434" s="433"/>
      <c r="C434" s="137" t="s">
        <v>105</v>
      </c>
      <c r="D434" s="138"/>
      <c r="E434" s="139"/>
      <c r="F434" s="139"/>
      <c r="G434" s="139"/>
      <c r="H434" s="139"/>
      <c r="I434" s="139"/>
      <c r="J434" s="433"/>
      <c r="K434" s="55"/>
      <c r="L434" s="55"/>
      <c r="M434" s="55"/>
      <c r="N434" s="55"/>
      <c r="O434" s="55"/>
      <c r="P434" s="55"/>
      <c r="Q434" s="55"/>
      <c r="R434" s="55"/>
      <c r="S434" s="55"/>
      <c r="T434" s="55"/>
      <c r="U434" s="55"/>
      <c r="V434" s="55"/>
      <c r="W434" s="55"/>
      <c r="X434" s="55"/>
      <c r="Y434" s="55"/>
      <c r="Z434" s="55"/>
    </row>
    <row r="435" spans="1:26" ht="15.6" x14ac:dyDescent="0.3">
      <c r="A435" s="427"/>
      <c r="B435" s="437" t="s">
        <v>106</v>
      </c>
      <c r="C435" s="140" t="s">
        <v>107</v>
      </c>
      <c r="D435" s="114">
        <v>21</v>
      </c>
      <c r="E435" s="147">
        <v>13</v>
      </c>
      <c r="F435" s="147"/>
      <c r="G435" s="147">
        <v>10</v>
      </c>
      <c r="H435" s="147">
        <v>10</v>
      </c>
      <c r="I435" s="147">
        <v>12</v>
      </c>
      <c r="J435" s="436" t="s">
        <v>96</v>
      </c>
      <c r="K435" s="55"/>
      <c r="L435" s="55"/>
      <c r="M435" s="55"/>
      <c r="N435" s="55"/>
      <c r="O435" s="55"/>
      <c r="P435" s="55"/>
      <c r="Q435" s="55"/>
      <c r="R435" s="55"/>
      <c r="S435" s="55"/>
      <c r="T435" s="55"/>
      <c r="U435" s="55"/>
      <c r="V435" s="55"/>
      <c r="W435" s="55"/>
      <c r="X435" s="55"/>
      <c r="Y435" s="55"/>
      <c r="Z435" s="55"/>
    </row>
    <row r="436" spans="1:26" ht="15.6" x14ac:dyDescent="0.3">
      <c r="A436" s="427"/>
      <c r="B436" s="427"/>
      <c r="C436" s="144" t="s">
        <v>108</v>
      </c>
      <c r="D436" s="145">
        <v>20</v>
      </c>
      <c r="E436" s="114">
        <v>30</v>
      </c>
      <c r="F436" s="114">
        <v>48</v>
      </c>
      <c r="G436" s="114"/>
      <c r="H436" s="114"/>
      <c r="I436" s="114">
        <v>2</v>
      </c>
      <c r="J436" s="427"/>
      <c r="K436" s="55"/>
      <c r="L436" s="55"/>
      <c r="M436" s="55"/>
      <c r="N436" s="55"/>
      <c r="O436" s="55"/>
      <c r="P436" s="55"/>
      <c r="Q436" s="55"/>
      <c r="R436" s="55"/>
      <c r="S436" s="55"/>
      <c r="T436" s="55"/>
      <c r="U436" s="55"/>
      <c r="V436" s="55"/>
      <c r="W436" s="55"/>
      <c r="X436" s="55"/>
      <c r="Y436" s="55"/>
      <c r="Z436" s="55"/>
    </row>
    <row r="437" spans="1:26" ht="15.6" x14ac:dyDescent="0.3">
      <c r="A437" s="427"/>
      <c r="B437" s="427"/>
      <c r="C437" s="146" t="s">
        <v>109</v>
      </c>
      <c r="D437" s="147"/>
      <c r="E437" s="147" t="str">
        <f t="shared" ref="E437:H437" si="111">IF(E$2="NA","NA","")</f>
        <v/>
      </c>
      <c r="F437" s="147" t="str">
        <f t="shared" si="111"/>
        <v/>
      </c>
      <c r="G437" s="147" t="str">
        <f>IF(G$2="NA","NA","")</f>
        <v/>
      </c>
      <c r="H437" s="147" t="str">
        <f t="shared" si="111"/>
        <v/>
      </c>
      <c r="I437" s="147" t="str">
        <f>IF(I$2="NA","NA","")</f>
        <v/>
      </c>
      <c r="J437" s="427"/>
      <c r="K437" s="55"/>
      <c r="L437" s="55"/>
      <c r="M437" s="55"/>
      <c r="N437" s="55"/>
      <c r="O437" s="55"/>
      <c r="P437" s="55"/>
      <c r="Q437" s="55"/>
      <c r="R437" s="55"/>
      <c r="S437" s="55"/>
      <c r="T437" s="55"/>
      <c r="U437" s="55"/>
      <c r="V437" s="55"/>
      <c r="W437" s="55"/>
      <c r="X437" s="55"/>
      <c r="Y437" s="55"/>
      <c r="Z437" s="55"/>
    </row>
    <row r="438" spans="1:26" ht="15.6" x14ac:dyDescent="0.3">
      <c r="A438" s="427"/>
      <c r="B438" s="427"/>
      <c r="C438" s="146" t="s">
        <v>110</v>
      </c>
      <c r="D438" s="147">
        <v>50</v>
      </c>
      <c r="E438" s="147">
        <v>50</v>
      </c>
      <c r="F438" s="147">
        <v>50</v>
      </c>
      <c r="G438" s="147">
        <v>90</v>
      </c>
      <c r="H438" s="147">
        <v>90</v>
      </c>
      <c r="I438" s="147">
        <v>70</v>
      </c>
      <c r="J438" s="427"/>
      <c r="K438" s="55"/>
      <c r="L438" s="55"/>
      <c r="M438" s="55"/>
      <c r="N438" s="55"/>
      <c r="O438" s="55"/>
      <c r="P438" s="55"/>
      <c r="Q438" s="55"/>
      <c r="R438" s="55"/>
      <c r="S438" s="55"/>
      <c r="T438" s="55"/>
      <c r="U438" s="55"/>
      <c r="V438" s="55"/>
      <c r="W438" s="55"/>
      <c r="X438" s="55"/>
      <c r="Y438" s="55"/>
      <c r="Z438" s="55"/>
    </row>
    <row r="439" spans="1:26" ht="15.6" x14ac:dyDescent="0.3">
      <c r="A439" s="427"/>
      <c r="B439" s="427"/>
      <c r="C439" s="146" t="s">
        <v>111</v>
      </c>
      <c r="D439" s="147">
        <v>5</v>
      </c>
      <c r="E439" s="147">
        <v>5</v>
      </c>
      <c r="F439" s="147">
        <v>2</v>
      </c>
      <c r="G439" s="147" t="str">
        <f t="shared" ref="G439:H439" si="112">IF(G$2="NA","NA","")</f>
        <v/>
      </c>
      <c r="H439" s="147" t="str">
        <f t="shared" si="112"/>
        <v/>
      </c>
      <c r="I439" s="147">
        <v>10</v>
      </c>
      <c r="J439" s="427"/>
      <c r="K439" s="55"/>
      <c r="L439" s="55"/>
      <c r="M439" s="55"/>
      <c r="N439" s="55"/>
      <c r="O439" s="55"/>
      <c r="P439" s="55"/>
      <c r="Q439" s="55"/>
      <c r="R439" s="55"/>
      <c r="S439" s="55"/>
      <c r="T439" s="55"/>
      <c r="U439" s="55"/>
      <c r="V439" s="55"/>
      <c r="W439" s="55"/>
      <c r="X439" s="55"/>
      <c r="Y439" s="55"/>
      <c r="Z439" s="55"/>
    </row>
    <row r="440" spans="1:26" ht="15.6" x14ac:dyDescent="0.3">
      <c r="A440" s="427"/>
      <c r="B440" s="427"/>
      <c r="C440" s="146" t="s">
        <v>112</v>
      </c>
      <c r="D440" s="147">
        <v>2</v>
      </c>
      <c r="E440" s="147" t="str">
        <f t="shared" ref="E440:I440" si="113">IF(E$2="NA","NA","")</f>
        <v/>
      </c>
      <c r="F440" s="147" t="str">
        <f t="shared" si="113"/>
        <v/>
      </c>
      <c r="G440" s="147" t="str">
        <f t="shared" si="113"/>
        <v/>
      </c>
      <c r="H440" s="147" t="str">
        <f t="shared" si="113"/>
        <v/>
      </c>
      <c r="I440" s="147" t="str">
        <f t="shared" si="113"/>
        <v/>
      </c>
      <c r="J440" s="427"/>
      <c r="K440" s="55"/>
      <c r="L440" s="55"/>
      <c r="M440" s="55"/>
      <c r="N440" s="55"/>
      <c r="O440" s="55"/>
      <c r="P440" s="55"/>
      <c r="Q440" s="55"/>
      <c r="R440" s="55"/>
      <c r="S440" s="55"/>
      <c r="T440" s="55"/>
      <c r="U440" s="55"/>
      <c r="V440" s="55"/>
      <c r="W440" s="55"/>
      <c r="X440" s="55"/>
      <c r="Y440" s="55"/>
      <c r="Z440" s="55"/>
    </row>
    <row r="441" spans="1:26" ht="16.2" thickBot="1" x14ac:dyDescent="0.35">
      <c r="A441" s="427"/>
      <c r="B441" s="427"/>
      <c r="C441" s="148" t="s">
        <v>113</v>
      </c>
      <c r="D441" s="149">
        <v>2</v>
      </c>
      <c r="E441" s="150">
        <v>2</v>
      </c>
      <c r="F441" s="149" t="str">
        <f t="shared" ref="F441:H441" si="114">IF(F$2="NA","NA","")</f>
        <v/>
      </c>
      <c r="G441" s="149" t="str">
        <f t="shared" si="114"/>
        <v/>
      </c>
      <c r="H441" s="149" t="str">
        <f t="shared" si="114"/>
        <v/>
      </c>
      <c r="I441" s="149">
        <v>6</v>
      </c>
      <c r="J441" s="433"/>
      <c r="K441" s="55"/>
      <c r="L441" s="55"/>
      <c r="M441" s="55"/>
      <c r="N441" s="55"/>
      <c r="O441" s="55"/>
      <c r="P441" s="55"/>
      <c r="Q441" s="55"/>
      <c r="R441" s="55"/>
      <c r="S441" s="55"/>
      <c r="T441" s="55"/>
      <c r="U441" s="55"/>
      <c r="V441" s="55"/>
      <c r="W441" s="55"/>
      <c r="X441" s="55"/>
      <c r="Y441" s="55"/>
      <c r="Z441" s="55"/>
    </row>
    <row r="442" spans="1:26" ht="16.2" thickBot="1" x14ac:dyDescent="0.35">
      <c r="A442" s="427"/>
      <c r="B442" s="433"/>
      <c r="C442" s="152" t="s">
        <v>114</v>
      </c>
      <c r="D442" s="153">
        <v>100</v>
      </c>
      <c r="E442" s="154">
        <v>90</v>
      </c>
      <c r="F442" s="154">
        <v>70</v>
      </c>
      <c r="G442" s="154">
        <v>90</v>
      </c>
      <c r="H442" s="154">
        <v>50</v>
      </c>
      <c r="I442" s="155">
        <v>70</v>
      </c>
      <c r="J442" s="106" t="s">
        <v>78</v>
      </c>
      <c r="K442" s="55"/>
      <c r="L442" s="55"/>
      <c r="M442" s="55"/>
      <c r="N442" s="55"/>
      <c r="O442" s="55"/>
      <c r="P442" s="55"/>
      <c r="Q442" s="55"/>
      <c r="R442" s="55"/>
      <c r="S442" s="55"/>
      <c r="T442" s="55"/>
      <c r="U442" s="55"/>
      <c r="V442" s="55"/>
      <c r="W442" s="55"/>
      <c r="X442" s="55"/>
      <c r="Y442" s="55"/>
      <c r="Z442" s="55"/>
    </row>
    <row r="443" spans="1:26" ht="15.6" x14ac:dyDescent="0.3">
      <c r="A443" s="427"/>
      <c r="B443" s="437" t="s">
        <v>115</v>
      </c>
      <c r="C443" s="144" t="s">
        <v>413</v>
      </c>
      <c r="D443" s="159"/>
      <c r="E443" s="160">
        <v>1</v>
      </c>
      <c r="F443" s="160">
        <v>1</v>
      </c>
      <c r="G443" s="160" t="str">
        <f t="shared" ref="G443:H443" si="115">IF(G$2="NA","NA","")</f>
        <v/>
      </c>
      <c r="H443" s="160" t="str">
        <f t="shared" si="115"/>
        <v/>
      </c>
      <c r="I443" s="161">
        <v>1</v>
      </c>
      <c r="J443" s="436" t="s">
        <v>117</v>
      </c>
      <c r="K443" s="55"/>
      <c r="L443" s="55"/>
      <c r="M443" s="55"/>
      <c r="N443" s="55"/>
      <c r="O443" s="55"/>
      <c r="P443" s="55"/>
      <c r="Q443" s="55"/>
      <c r="R443" s="55"/>
      <c r="S443" s="55"/>
      <c r="T443" s="55"/>
      <c r="U443" s="55"/>
      <c r="V443" s="55"/>
      <c r="W443" s="55"/>
      <c r="X443" s="55"/>
      <c r="Y443" s="55"/>
      <c r="Z443" s="55"/>
    </row>
    <row r="444" spans="1:26" ht="15.6" x14ac:dyDescent="0.3">
      <c r="A444" s="427"/>
      <c r="B444" s="427"/>
      <c r="C444" s="146" t="s">
        <v>118</v>
      </c>
      <c r="D444" s="147"/>
      <c r="E444" s="147" t="str">
        <f t="shared" ref="E444:I444" si="116">IF(E$2="NA","NA","")</f>
        <v/>
      </c>
      <c r="F444" s="147"/>
      <c r="G444" s="147" t="str">
        <f t="shared" si="116"/>
        <v/>
      </c>
      <c r="H444" s="147" t="str">
        <f t="shared" si="116"/>
        <v/>
      </c>
      <c r="I444" s="147" t="str">
        <f t="shared" si="116"/>
        <v/>
      </c>
      <c r="J444" s="427"/>
      <c r="K444" s="55"/>
      <c r="L444" s="55"/>
      <c r="M444" s="55"/>
      <c r="N444" s="55"/>
      <c r="O444" s="55"/>
      <c r="P444" s="55"/>
      <c r="Q444" s="55"/>
      <c r="R444" s="55"/>
      <c r="S444" s="55"/>
      <c r="T444" s="55"/>
      <c r="U444" s="55"/>
      <c r="V444" s="55"/>
      <c r="W444" s="55"/>
      <c r="X444" s="55"/>
      <c r="Y444" s="55"/>
      <c r="Z444" s="55"/>
    </row>
    <row r="445" spans="1:26" ht="15.6" x14ac:dyDescent="0.3">
      <c r="A445" s="428"/>
      <c r="B445" s="428"/>
      <c r="C445" s="121" t="s">
        <v>119</v>
      </c>
      <c r="D445" s="147"/>
      <c r="E445" s="147"/>
      <c r="F445" s="147"/>
      <c r="G445" s="147"/>
      <c r="H445" s="147"/>
      <c r="I445" s="147"/>
      <c r="J445" s="428"/>
      <c r="K445" s="55"/>
      <c r="L445" s="55"/>
      <c r="M445" s="55"/>
      <c r="N445" s="55"/>
      <c r="O445" s="55"/>
      <c r="P445" s="55"/>
      <c r="Q445" s="55"/>
      <c r="R445" s="55"/>
      <c r="S445" s="55"/>
      <c r="T445" s="55"/>
      <c r="U445" s="55"/>
      <c r="V445" s="55"/>
      <c r="W445" s="55"/>
      <c r="X445" s="55"/>
      <c r="Y445" s="55"/>
      <c r="Z445" s="55"/>
    </row>
    <row r="446" spans="1:26" ht="15.6" x14ac:dyDescent="0.3">
      <c r="A446" s="427"/>
      <c r="B446" s="427"/>
      <c r="C446" s="144" t="s">
        <v>120</v>
      </c>
      <c r="D446" s="147"/>
      <c r="E446" s="147" t="str">
        <f t="shared" ref="E446:I446" si="117">IF(E$2="NA","NA","")</f>
        <v/>
      </c>
      <c r="F446" s="147" t="str">
        <f t="shared" si="117"/>
        <v/>
      </c>
      <c r="G446" s="147" t="str">
        <f t="shared" si="117"/>
        <v/>
      </c>
      <c r="H446" s="147" t="str">
        <f t="shared" si="117"/>
        <v/>
      </c>
      <c r="I446" s="147" t="str">
        <f t="shared" si="117"/>
        <v/>
      </c>
      <c r="J446" s="427"/>
      <c r="K446" s="55"/>
      <c r="L446" s="55"/>
      <c r="M446" s="55"/>
      <c r="N446" s="55"/>
      <c r="O446" s="55"/>
      <c r="P446" s="55"/>
      <c r="Q446" s="55"/>
      <c r="R446" s="55"/>
      <c r="S446" s="55"/>
      <c r="T446" s="55"/>
      <c r="U446" s="55"/>
      <c r="V446" s="55"/>
      <c r="W446" s="55"/>
      <c r="X446" s="55"/>
      <c r="Y446" s="55"/>
      <c r="Z446" s="55"/>
    </row>
    <row r="447" spans="1:26" ht="15.6" x14ac:dyDescent="0.3">
      <c r="A447" s="427"/>
      <c r="B447" s="427"/>
      <c r="C447" s="144" t="s">
        <v>116</v>
      </c>
      <c r="D447" s="147"/>
      <c r="E447" s="147" t="str">
        <f t="shared" ref="E447:I447" si="118">IF(E$2="NA","NA","")</f>
        <v/>
      </c>
      <c r="F447" s="147" t="str">
        <f t="shared" si="118"/>
        <v/>
      </c>
      <c r="G447" s="147" t="str">
        <f t="shared" si="118"/>
        <v/>
      </c>
      <c r="H447" s="147">
        <v>1</v>
      </c>
      <c r="I447" s="147" t="str">
        <f t="shared" si="118"/>
        <v/>
      </c>
      <c r="J447" s="427"/>
      <c r="K447" s="55"/>
      <c r="L447" s="55"/>
      <c r="M447" s="55"/>
      <c r="N447" s="55"/>
      <c r="O447" s="55"/>
      <c r="P447" s="55"/>
      <c r="Q447" s="55"/>
      <c r="R447" s="55"/>
      <c r="S447" s="55"/>
      <c r="T447" s="55"/>
      <c r="U447" s="55"/>
      <c r="V447" s="55"/>
      <c r="W447" s="55"/>
      <c r="X447" s="55"/>
      <c r="Y447" s="55"/>
      <c r="Z447" s="55"/>
    </row>
    <row r="448" spans="1:26" ht="15.6" x14ac:dyDescent="0.3">
      <c r="A448" s="427"/>
      <c r="B448" s="427"/>
      <c r="C448" s="146" t="s">
        <v>121</v>
      </c>
      <c r="D448" s="147"/>
      <c r="E448" s="147" t="str">
        <f t="shared" ref="E448:I448" si="119">IF(E$2="NA","NA","")</f>
        <v/>
      </c>
      <c r="F448" s="147" t="str">
        <f t="shared" si="119"/>
        <v/>
      </c>
      <c r="G448" s="147" t="str">
        <f t="shared" si="119"/>
        <v/>
      </c>
      <c r="H448" s="147" t="str">
        <f t="shared" si="119"/>
        <v/>
      </c>
      <c r="I448" s="147" t="str">
        <f t="shared" si="119"/>
        <v/>
      </c>
      <c r="J448" s="427"/>
      <c r="K448" s="55"/>
      <c r="L448" s="55"/>
      <c r="M448" s="55"/>
      <c r="N448" s="55"/>
      <c r="O448" s="55"/>
      <c r="P448" s="55"/>
      <c r="Q448" s="55"/>
      <c r="R448" s="55"/>
      <c r="S448" s="55"/>
      <c r="T448" s="55"/>
      <c r="U448" s="55"/>
      <c r="V448" s="55"/>
      <c r="W448" s="55"/>
      <c r="X448" s="55"/>
      <c r="Y448" s="55"/>
      <c r="Z448" s="55"/>
    </row>
    <row r="449" spans="1:26" ht="15.6" x14ac:dyDescent="0.3">
      <c r="A449" s="427"/>
      <c r="B449" s="427"/>
      <c r="C449" s="146" t="s">
        <v>122</v>
      </c>
      <c r="D449" s="147">
        <v>1</v>
      </c>
      <c r="E449" s="147">
        <v>1</v>
      </c>
      <c r="F449" s="147">
        <v>1</v>
      </c>
      <c r="G449" s="147" t="str">
        <f t="shared" ref="G449:I449" si="120">IF(G$2="NA","NA","")</f>
        <v/>
      </c>
      <c r="H449" s="147" t="str">
        <f t="shared" si="120"/>
        <v/>
      </c>
      <c r="I449" s="147" t="str">
        <f t="shared" si="120"/>
        <v/>
      </c>
      <c r="J449" s="427"/>
      <c r="K449" s="55"/>
      <c r="L449" s="55"/>
      <c r="M449" s="55"/>
      <c r="N449" s="55"/>
      <c r="O449" s="55"/>
      <c r="P449" s="55"/>
      <c r="Q449" s="55"/>
      <c r="R449" s="55"/>
      <c r="S449" s="55"/>
      <c r="T449" s="55"/>
      <c r="U449" s="55"/>
      <c r="V449" s="55"/>
      <c r="W449" s="55"/>
      <c r="X449" s="55"/>
      <c r="Y449" s="55"/>
      <c r="Z449" s="55"/>
    </row>
    <row r="450" spans="1:26" ht="15.6" x14ac:dyDescent="0.3">
      <c r="A450" s="427"/>
      <c r="B450" s="427"/>
      <c r="C450" s="121" t="s">
        <v>123</v>
      </c>
      <c r="D450" s="147"/>
      <c r="E450" s="147" t="str">
        <f t="shared" ref="E450:I450" si="121">IF(E$2="NA","NA","")</f>
        <v/>
      </c>
      <c r="F450" s="147" t="str">
        <f t="shared" si="121"/>
        <v/>
      </c>
      <c r="G450" s="147" t="str">
        <f t="shared" si="121"/>
        <v/>
      </c>
      <c r="H450" s="147" t="str">
        <f t="shared" si="121"/>
        <v/>
      </c>
      <c r="I450" s="147" t="str">
        <f t="shared" si="121"/>
        <v/>
      </c>
      <c r="J450" s="427"/>
      <c r="K450" s="55"/>
      <c r="L450" s="55"/>
      <c r="M450" s="55"/>
      <c r="N450" s="55"/>
      <c r="O450" s="55"/>
      <c r="P450" s="55"/>
      <c r="Q450" s="55"/>
      <c r="R450" s="55"/>
      <c r="S450" s="55"/>
      <c r="T450" s="55"/>
      <c r="U450" s="55"/>
      <c r="V450" s="55"/>
      <c r="W450" s="55"/>
      <c r="X450" s="55"/>
      <c r="Y450" s="55"/>
      <c r="Z450" s="55"/>
    </row>
    <row r="451" spans="1:26" ht="15.6" x14ac:dyDescent="0.3">
      <c r="A451" s="427"/>
      <c r="B451" s="427"/>
      <c r="C451" s="121" t="s">
        <v>124</v>
      </c>
      <c r="D451" s="147">
        <v>1</v>
      </c>
      <c r="E451" s="147">
        <v>1</v>
      </c>
      <c r="F451" s="147"/>
      <c r="G451" s="147"/>
      <c r="H451" s="147"/>
      <c r="I451" s="147"/>
      <c r="J451" s="427"/>
      <c r="K451" s="55"/>
      <c r="L451" s="55"/>
      <c r="M451" s="55"/>
      <c r="N451" s="55"/>
      <c r="O451" s="55"/>
      <c r="P451" s="55"/>
      <c r="Q451" s="55"/>
      <c r="R451" s="55"/>
      <c r="S451" s="55"/>
      <c r="T451" s="55"/>
      <c r="U451" s="55"/>
      <c r="V451" s="55"/>
      <c r="W451" s="55"/>
      <c r="X451" s="55"/>
      <c r="Y451" s="55"/>
      <c r="Z451" s="55"/>
    </row>
    <row r="452" spans="1:26" ht="15.6" x14ac:dyDescent="0.3">
      <c r="A452" s="427"/>
      <c r="B452" s="427"/>
      <c r="C452" s="144" t="s">
        <v>125</v>
      </c>
      <c r="D452" s="147"/>
      <c r="E452" s="147" t="str">
        <f t="shared" ref="E452:I452" si="122">IF(E$2="NA","NA","")</f>
        <v/>
      </c>
      <c r="F452" s="147" t="str">
        <f t="shared" si="122"/>
        <v/>
      </c>
      <c r="G452" s="147" t="str">
        <f t="shared" si="122"/>
        <v/>
      </c>
      <c r="H452" s="147" t="str">
        <f t="shared" si="122"/>
        <v/>
      </c>
      <c r="I452" s="147" t="str">
        <f t="shared" si="122"/>
        <v/>
      </c>
      <c r="J452" s="427"/>
      <c r="K452" s="55"/>
      <c r="L452" s="55"/>
      <c r="M452" s="55"/>
      <c r="N452" s="55"/>
      <c r="O452" s="55"/>
      <c r="P452" s="55"/>
      <c r="Q452" s="55"/>
      <c r="R452" s="55"/>
      <c r="S452" s="55"/>
      <c r="T452" s="55"/>
      <c r="U452" s="55"/>
      <c r="V452" s="55"/>
      <c r="W452" s="55"/>
      <c r="X452" s="55"/>
      <c r="Y452" s="55"/>
      <c r="Z452" s="55"/>
    </row>
    <row r="453" spans="1:26" ht="15.6" x14ac:dyDescent="0.3">
      <c r="A453" s="427"/>
      <c r="B453" s="427"/>
      <c r="C453" s="146" t="s">
        <v>126</v>
      </c>
      <c r="D453" s="147"/>
      <c r="E453" s="147"/>
      <c r="F453" s="147"/>
      <c r="G453" s="147"/>
      <c r="H453" s="147"/>
      <c r="I453" s="147"/>
      <c r="J453" s="427"/>
      <c r="K453" s="55"/>
      <c r="L453" s="55"/>
      <c r="M453" s="55"/>
      <c r="N453" s="55"/>
      <c r="O453" s="55"/>
      <c r="P453" s="55"/>
      <c r="Q453" s="55"/>
      <c r="R453" s="55"/>
      <c r="S453" s="55"/>
      <c r="T453" s="55"/>
      <c r="U453" s="55"/>
      <c r="V453" s="55"/>
      <c r="W453" s="55"/>
      <c r="X453" s="55"/>
      <c r="Y453" s="55"/>
      <c r="Z453" s="55"/>
    </row>
    <row r="454" spans="1:26" ht="15.6" x14ac:dyDescent="0.3">
      <c r="A454" s="427"/>
      <c r="B454" s="427"/>
      <c r="C454" s="146" t="s">
        <v>127</v>
      </c>
      <c r="D454" s="147">
        <v>1</v>
      </c>
      <c r="E454" s="147"/>
      <c r="F454" s="147"/>
      <c r="G454" s="147"/>
      <c r="H454" s="147"/>
      <c r="I454" s="147"/>
      <c r="J454" s="427"/>
      <c r="K454" s="55"/>
      <c r="L454" s="55"/>
      <c r="M454" s="55"/>
      <c r="N454" s="55"/>
      <c r="O454" s="55"/>
      <c r="P454" s="55"/>
      <c r="Q454" s="55"/>
      <c r="R454" s="55"/>
      <c r="S454" s="55"/>
      <c r="T454" s="55"/>
      <c r="U454" s="55"/>
      <c r="V454" s="55"/>
      <c r="W454" s="55"/>
      <c r="X454" s="55"/>
      <c r="Y454" s="55"/>
      <c r="Z454" s="55"/>
    </row>
    <row r="455" spans="1:26" ht="15.6" x14ac:dyDescent="0.3">
      <c r="A455" s="427"/>
      <c r="B455" s="427"/>
      <c r="C455" s="121" t="s">
        <v>128</v>
      </c>
      <c r="D455" s="147"/>
      <c r="E455" s="147" t="str">
        <f t="shared" ref="E455:I455" si="123">IF(E$2="NA","NA","")</f>
        <v/>
      </c>
      <c r="F455" s="147" t="str">
        <f t="shared" si="123"/>
        <v/>
      </c>
      <c r="G455" s="147" t="str">
        <f t="shared" si="123"/>
        <v/>
      </c>
      <c r="H455" s="147" t="str">
        <f t="shared" si="123"/>
        <v/>
      </c>
      <c r="I455" s="147" t="str">
        <f t="shared" si="123"/>
        <v/>
      </c>
      <c r="J455" s="427"/>
      <c r="K455" s="55"/>
      <c r="L455" s="55"/>
      <c r="M455" s="55"/>
      <c r="N455" s="55"/>
      <c r="O455" s="55"/>
      <c r="P455" s="55"/>
      <c r="Q455" s="55"/>
      <c r="R455" s="55"/>
      <c r="S455" s="55"/>
      <c r="T455" s="55"/>
      <c r="U455" s="55"/>
      <c r="V455" s="55"/>
      <c r="W455" s="55"/>
      <c r="X455" s="55"/>
      <c r="Y455" s="55"/>
      <c r="Z455" s="55"/>
    </row>
    <row r="456" spans="1:26" ht="15.6" x14ac:dyDescent="0.3">
      <c r="A456" s="427"/>
      <c r="B456" s="427"/>
      <c r="C456" s="121" t="s">
        <v>129</v>
      </c>
      <c r="D456" s="147"/>
      <c r="E456" s="160"/>
      <c r="F456" s="160"/>
      <c r="G456" s="160"/>
      <c r="H456" s="160"/>
      <c r="I456" s="160"/>
      <c r="J456" s="427"/>
      <c r="K456" s="55"/>
      <c r="L456" s="55"/>
      <c r="M456" s="55"/>
      <c r="N456" s="55"/>
      <c r="O456" s="55"/>
      <c r="P456" s="55"/>
      <c r="Q456" s="55"/>
      <c r="R456" s="55"/>
      <c r="S456" s="55"/>
      <c r="T456" s="55"/>
      <c r="U456" s="55"/>
      <c r="V456" s="55"/>
      <c r="W456" s="55"/>
      <c r="X456" s="55"/>
      <c r="Y456" s="55"/>
      <c r="Z456" s="55"/>
    </row>
    <row r="457" spans="1:26" ht="15.6" x14ac:dyDescent="0.3">
      <c r="A457" s="427"/>
      <c r="B457" s="427"/>
      <c r="C457" s="144" t="s">
        <v>130</v>
      </c>
      <c r="D457" s="147"/>
      <c r="E457" s="160">
        <v>1</v>
      </c>
      <c r="F457" s="160"/>
      <c r="G457" s="160"/>
      <c r="H457" s="160"/>
      <c r="I457" s="160"/>
      <c r="J457" s="427"/>
      <c r="K457" s="55"/>
      <c r="L457" s="55"/>
      <c r="M457" s="55"/>
      <c r="N457" s="55"/>
      <c r="O457" s="55"/>
      <c r="P457" s="55"/>
      <c r="Q457" s="55"/>
      <c r="R457" s="55"/>
      <c r="S457" s="55"/>
      <c r="T457" s="55"/>
      <c r="U457" s="55"/>
      <c r="V457" s="55"/>
      <c r="W457" s="55"/>
      <c r="X457" s="55"/>
      <c r="Y457" s="55"/>
      <c r="Z457" s="55"/>
    </row>
    <row r="458" spans="1:26" ht="16.2" thickBot="1" x14ac:dyDescent="0.35">
      <c r="A458" s="427"/>
      <c r="B458" s="438"/>
      <c r="C458" s="164" t="s">
        <v>131</v>
      </c>
      <c r="D458" s="147"/>
      <c r="E458" s="160">
        <v>1</v>
      </c>
      <c r="F458" s="160"/>
      <c r="G458" s="160"/>
      <c r="H458" s="160"/>
      <c r="I458" s="160"/>
      <c r="J458" s="433"/>
      <c r="K458" s="55"/>
      <c r="L458" s="55"/>
      <c r="M458" s="55"/>
      <c r="N458" s="55"/>
      <c r="O458" s="55"/>
      <c r="P458" s="55"/>
      <c r="Q458" s="55"/>
      <c r="R458" s="55"/>
      <c r="S458" s="55"/>
      <c r="T458" s="55"/>
      <c r="U458" s="55"/>
      <c r="V458" s="55"/>
      <c r="W458" s="55"/>
      <c r="X458" s="55"/>
      <c r="Y458" s="55"/>
      <c r="Z458" s="55"/>
    </row>
    <row r="459" spans="1:26" ht="15.6" x14ac:dyDescent="0.3">
      <c r="A459" s="427"/>
      <c r="B459" s="437" t="s">
        <v>132</v>
      </c>
      <c r="C459" s="107" t="s">
        <v>133</v>
      </c>
      <c r="D459" s="165"/>
      <c r="E459" s="166"/>
      <c r="F459" s="166"/>
      <c r="G459" s="166"/>
      <c r="H459" s="166"/>
      <c r="I459" s="166"/>
      <c r="J459" s="436" t="s">
        <v>134</v>
      </c>
      <c r="K459" s="55"/>
      <c r="L459" s="55"/>
      <c r="M459" s="55"/>
      <c r="N459" s="55"/>
      <c r="O459" s="55"/>
      <c r="P459" s="55"/>
      <c r="Q459" s="55"/>
      <c r="R459" s="55"/>
      <c r="S459" s="55"/>
      <c r="T459" s="55"/>
      <c r="U459" s="55"/>
      <c r="V459" s="55"/>
      <c r="W459" s="55"/>
      <c r="X459" s="55"/>
      <c r="Y459" s="55"/>
      <c r="Z459" s="55"/>
    </row>
    <row r="460" spans="1:26" ht="15.6" x14ac:dyDescent="0.3">
      <c r="A460" s="427"/>
      <c r="B460" s="427"/>
      <c r="C460" s="128" t="s">
        <v>135</v>
      </c>
      <c r="D460" s="167"/>
      <c r="E460" s="99"/>
      <c r="F460" s="99"/>
      <c r="G460" s="99"/>
      <c r="H460" s="99"/>
      <c r="I460" s="99"/>
      <c r="J460" s="427"/>
      <c r="K460" s="55"/>
      <c r="L460" s="55"/>
      <c r="M460" s="55"/>
      <c r="N460" s="55"/>
      <c r="O460" s="55"/>
      <c r="P460" s="55"/>
      <c r="Q460" s="55"/>
      <c r="R460" s="55"/>
      <c r="S460" s="55"/>
      <c r="T460" s="55"/>
      <c r="U460" s="55"/>
      <c r="V460" s="55"/>
      <c r="W460" s="55"/>
      <c r="X460" s="55"/>
      <c r="Y460" s="55"/>
      <c r="Z460" s="55"/>
    </row>
    <row r="461" spans="1:26" ht="15.6" x14ac:dyDescent="0.3">
      <c r="A461" s="427"/>
      <c r="B461" s="427"/>
      <c r="C461" s="128" t="s">
        <v>136</v>
      </c>
      <c r="D461" s="167"/>
      <c r="E461" s="99"/>
      <c r="F461" s="99"/>
      <c r="G461" s="99"/>
      <c r="H461" s="99"/>
      <c r="I461" s="99"/>
      <c r="J461" s="427"/>
      <c r="K461" s="55"/>
      <c r="L461" s="55"/>
      <c r="M461" s="55"/>
      <c r="N461" s="55"/>
      <c r="O461" s="55"/>
      <c r="P461" s="55"/>
      <c r="Q461" s="55"/>
      <c r="R461" s="55"/>
      <c r="S461" s="55"/>
      <c r="T461" s="55"/>
      <c r="U461" s="55"/>
      <c r="V461" s="55"/>
      <c r="W461" s="55"/>
      <c r="X461" s="55"/>
      <c r="Y461" s="55"/>
      <c r="Z461" s="55"/>
    </row>
    <row r="462" spans="1:26" ht="15.6" x14ac:dyDescent="0.3">
      <c r="A462" s="427"/>
      <c r="B462" s="427"/>
      <c r="C462" s="128" t="s">
        <v>137</v>
      </c>
      <c r="D462" s="167"/>
      <c r="E462" s="99"/>
      <c r="F462" s="99"/>
      <c r="G462" s="99"/>
      <c r="H462" s="99"/>
      <c r="I462" s="99"/>
      <c r="J462" s="427"/>
      <c r="K462" s="55"/>
      <c r="L462" s="55"/>
      <c r="M462" s="55"/>
      <c r="N462" s="55"/>
      <c r="O462" s="55"/>
      <c r="P462" s="55"/>
      <c r="Q462" s="55"/>
      <c r="R462" s="55"/>
      <c r="S462" s="55"/>
      <c r="T462" s="55"/>
      <c r="U462" s="55"/>
      <c r="V462" s="55"/>
      <c r="W462" s="55"/>
      <c r="X462" s="55"/>
      <c r="Y462" s="55"/>
      <c r="Z462" s="55"/>
    </row>
    <row r="463" spans="1:26" ht="15.6" x14ac:dyDescent="0.3">
      <c r="A463" s="427"/>
      <c r="B463" s="427"/>
      <c r="C463" s="128" t="s">
        <v>138</v>
      </c>
      <c r="D463" s="167"/>
      <c r="E463" s="99"/>
      <c r="F463" s="99"/>
      <c r="G463" s="99"/>
      <c r="H463" s="99"/>
      <c r="I463" s="99"/>
      <c r="J463" s="427"/>
      <c r="K463" s="55"/>
      <c r="L463" s="55"/>
      <c r="M463" s="55"/>
      <c r="N463" s="55"/>
      <c r="O463" s="55"/>
      <c r="P463" s="55"/>
      <c r="Q463" s="55"/>
      <c r="R463" s="55"/>
      <c r="S463" s="55"/>
      <c r="T463" s="55"/>
      <c r="U463" s="55"/>
      <c r="V463" s="55"/>
      <c r="W463" s="55"/>
      <c r="X463" s="55"/>
      <c r="Y463" s="55"/>
      <c r="Z463" s="55"/>
    </row>
    <row r="464" spans="1:26" ht="15.6" x14ac:dyDescent="0.3">
      <c r="A464" s="427"/>
      <c r="B464" s="427"/>
      <c r="C464" s="128" t="s">
        <v>139</v>
      </c>
      <c r="D464" s="167"/>
      <c r="E464" s="99"/>
      <c r="F464" s="99"/>
      <c r="G464" s="99"/>
      <c r="H464" s="99"/>
      <c r="I464" s="99"/>
      <c r="J464" s="427"/>
      <c r="K464" s="55"/>
      <c r="L464" s="55"/>
      <c r="M464" s="55"/>
      <c r="N464" s="55"/>
      <c r="O464" s="55"/>
      <c r="P464" s="55"/>
      <c r="Q464" s="55"/>
      <c r="R464" s="55"/>
      <c r="S464" s="55"/>
      <c r="T464" s="55"/>
      <c r="U464" s="55"/>
      <c r="V464" s="55"/>
      <c r="W464" s="55"/>
      <c r="X464" s="55"/>
      <c r="Y464" s="55"/>
      <c r="Z464" s="55"/>
    </row>
    <row r="465" spans="1:26" ht="15.6" x14ac:dyDescent="0.3">
      <c r="A465" s="427"/>
      <c r="B465" s="427"/>
      <c r="C465" s="131" t="s">
        <v>140</v>
      </c>
      <c r="D465" s="168"/>
      <c r="E465" s="169"/>
      <c r="F465" s="169"/>
      <c r="G465" s="169"/>
      <c r="H465" s="169"/>
      <c r="I465" s="169"/>
      <c r="J465" s="427"/>
      <c r="K465" s="55"/>
      <c r="L465" s="55"/>
      <c r="M465" s="55"/>
      <c r="N465" s="55"/>
      <c r="O465" s="55"/>
      <c r="P465" s="55"/>
      <c r="Q465" s="55"/>
      <c r="R465" s="55"/>
      <c r="S465" s="55"/>
      <c r="T465" s="55"/>
      <c r="U465" s="55"/>
      <c r="V465" s="55"/>
      <c r="W465" s="55"/>
      <c r="X465" s="55"/>
      <c r="Y465" s="55"/>
      <c r="Z465" s="55"/>
    </row>
    <row r="466" spans="1:26" ht="15.6" x14ac:dyDescent="0.3">
      <c r="A466" s="427"/>
      <c r="B466" s="427"/>
      <c r="C466" s="170" t="s">
        <v>141</v>
      </c>
      <c r="D466" s="168"/>
      <c r="E466" s="169"/>
      <c r="F466" s="169"/>
      <c r="G466" s="169"/>
      <c r="H466" s="169"/>
      <c r="I466" s="169"/>
      <c r="J466" s="427"/>
      <c r="K466" s="55"/>
      <c r="L466" s="55"/>
      <c r="M466" s="55"/>
      <c r="N466" s="55"/>
      <c r="O466" s="55"/>
      <c r="P466" s="55"/>
      <c r="Q466" s="55"/>
      <c r="R466" s="55"/>
      <c r="S466" s="55"/>
      <c r="T466" s="55"/>
      <c r="U466" s="55"/>
      <c r="V466" s="55"/>
      <c r="W466" s="55"/>
      <c r="X466" s="55"/>
      <c r="Y466" s="55"/>
      <c r="Z466" s="55"/>
    </row>
    <row r="467" spans="1:26" ht="15.6" x14ac:dyDescent="0.3">
      <c r="A467" s="427"/>
      <c r="B467" s="427"/>
      <c r="C467" s="170" t="s">
        <v>142</v>
      </c>
      <c r="D467" s="168"/>
      <c r="E467" s="169"/>
      <c r="F467" s="169"/>
      <c r="G467" s="169"/>
      <c r="H467" s="169"/>
      <c r="I467" s="169"/>
      <c r="J467" s="427"/>
      <c r="K467" s="55"/>
      <c r="L467" s="55"/>
      <c r="M467" s="55"/>
      <c r="N467" s="55"/>
      <c r="O467" s="55"/>
      <c r="P467" s="55"/>
      <c r="Q467" s="55"/>
      <c r="R467" s="55"/>
      <c r="S467" s="55"/>
      <c r="T467" s="55"/>
      <c r="U467" s="55"/>
      <c r="V467" s="55"/>
      <c r="W467" s="55"/>
      <c r="X467" s="55"/>
      <c r="Y467" s="55"/>
      <c r="Z467" s="55"/>
    </row>
    <row r="468" spans="1:26" ht="15.6" x14ac:dyDescent="0.3">
      <c r="A468" s="427"/>
      <c r="B468" s="427"/>
      <c r="C468" s="131" t="s">
        <v>143</v>
      </c>
      <c r="D468" s="168"/>
      <c r="E468" s="169">
        <v>1</v>
      </c>
      <c r="F468" s="169"/>
      <c r="G468" s="169"/>
      <c r="H468" s="169"/>
      <c r="I468" s="169"/>
      <c r="J468" s="427"/>
      <c r="K468" s="55"/>
      <c r="L468" s="55"/>
      <c r="M468" s="55"/>
      <c r="N468" s="55"/>
      <c r="O468" s="55"/>
      <c r="P468" s="55"/>
      <c r="Q468" s="55"/>
      <c r="R468" s="55"/>
      <c r="S468" s="55"/>
      <c r="T468" s="55"/>
      <c r="U468" s="55"/>
      <c r="V468" s="55"/>
      <c r="W468" s="55"/>
      <c r="X468" s="55"/>
      <c r="Y468" s="55"/>
      <c r="Z468" s="55"/>
    </row>
    <row r="469" spans="1:26" ht="15.6" x14ac:dyDescent="0.3">
      <c r="A469" s="427"/>
      <c r="B469" s="427"/>
      <c r="C469" s="131" t="s">
        <v>144</v>
      </c>
      <c r="D469" s="168"/>
      <c r="E469" s="169"/>
      <c r="F469" s="169"/>
      <c r="G469" s="169"/>
      <c r="H469" s="169"/>
      <c r="I469" s="169"/>
      <c r="J469" s="427"/>
      <c r="K469" s="55"/>
      <c r="L469" s="55"/>
      <c r="M469" s="55"/>
      <c r="N469" s="55"/>
      <c r="O469" s="55"/>
      <c r="P469" s="55"/>
      <c r="Q469" s="55"/>
      <c r="R469" s="55"/>
      <c r="S469" s="55"/>
      <c r="T469" s="55"/>
      <c r="U469" s="55"/>
      <c r="V469" s="55"/>
      <c r="W469" s="55"/>
      <c r="X469" s="55"/>
      <c r="Y469" s="55"/>
      <c r="Z469" s="55"/>
    </row>
    <row r="470" spans="1:26" ht="15.6" x14ac:dyDescent="0.3">
      <c r="A470" s="427"/>
      <c r="B470" s="427"/>
      <c r="C470" s="132" t="s">
        <v>145</v>
      </c>
      <c r="D470" s="168"/>
      <c r="E470" s="169"/>
      <c r="F470" s="169"/>
      <c r="G470" s="169"/>
      <c r="H470" s="169"/>
      <c r="I470" s="169"/>
      <c r="J470" s="427"/>
      <c r="K470" s="55"/>
      <c r="L470" s="55"/>
      <c r="M470" s="55"/>
      <c r="N470" s="55"/>
      <c r="O470" s="55"/>
      <c r="P470" s="55"/>
      <c r="Q470" s="55"/>
      <c r="R470" s="55"/>
      <c r="S470" s="55"/>
      <c r="T470" s="55"/>
      <c r="U470" s="55"/>
      <c r="V470" s="55"/>
      <c r="W470" s="55"/>
      <c r="X470" s="55"/>
      <c r="Y470" s="55"/>
      <c r="Z470" s="55"/>
    </row>
    <row r="471" spans="1:26" ht="15.6" x14ac:dyDescent="0.3">
      <c r="A471" s="427"/>
      <c r="B471" s="427"/>
      <c r="C471" s="128" t="s">
        <v>146</v>
      </c>
      <c r="D471" s="168"/>
      <c r="E471" s="169"/>
      <c r="F471" s="169"/>
      <c r="G471" s="169"/>
      <c r="H471" s="169"/>
      <c r="I471" s="169"/>
      <c r="J471" s="427"/>
      <c r="K471" s="55"/>
      <c r="L471" s="55"/>
      <c r="M471" s="55"/>
      <c r="N471" s="55"/>
      <c r="O471" s="55"/>
      <c r="P471" s="55"/>
      <c r="Q471" s="55"/>
      <c r="R471" s="55"/>
      <c r="S471" s="55"/>
      <c r="T471" s="55"/>
      <c r="U471" s="55"/>
      <c r="V471" s="55"/>
      <c r="W471" s="55"/>
      <c r="X471" s="55"/>
      <c r="Y471" s="55"/>
      <c r="Z471" s="55"/>
    </row>
    <row r="472" spans="1:26" ht="16.2" thickBot="1" x14ac:dyDescent="0.35">
      <c r="A472" s="427"/>
      <c r="B472" s="441"/>
      <c r="C472" s="171" t="s">
        <v>147</v>
      </c>
      <c r="D472" s="172"/>
      <c r="E472" s="173"/>
      <c r="F472" s="173"/>
      <c r="G472" s="173"/>
      <c r="H472" s="173"/>
      <c r="I472" s="173"/>
      <c r="J472" s="433"/>
      <c r="K472" s="55"/>
      <c r="L472" s="55"/>
      <c r="M472" s="55"/>
      <c r="N472" s="55"/>
      <c r="O472" s="55"/>
      <c r="P472" s="55"/>
      <c r="Q472" s="55"/>
      <c r="R472" s="55"/>
      <c r="S472" s="55"/>
      <c r="T472" s="55"/>
      <c r="U472" s="55"/>
      <c r="V472" s="55"/>
      <c r="W472" s="55"/>
      <c r="X472" s="55"/>
      <c r="Y472" s="55"/>
      <c r="Z472" s="55"/>
    </row>
    <row r="473" spans="1:26" ht="31.8" thickBot="1" x14ac:dyDescent="0.35">
      <c r="A473" s="427"/>
      <c r="B473" s="442" t="s">
        <v>148</v>
      </c>
      <c r="C473" s="174" t="s">
        <v>149</v>
      </c>
      <c r="D473" s="175">
        <v>1</v>
      </c>
      <c r="E473" s="176">
        <v>1</v>
      </c>
      <c r="F473" s="176">
        <v>1</v>
      </c>
      <c r="G473" s="176">
        <v>1</v>
      </c>
      <c r="H473" s="176">
        <v>1</v>
      </c>
      <c r="I473" s="177">
        <v>1</v>
      </c>
      <c r="J473" s="178" t="s">
        <v>150</v>
      </c>
      <c r="K473" s="55"/>
      <c r="L473" s="55"/>
      <c r="M473" s="55"/>
      <c r="N473" s="55"/>
      <c r="O473" s="55"/>
      <c r="P473" s="55"/>
      <c r="Q473" s="55"/>
      <c r="R473" s="55"/>
      <c r="S473" s="55"/>
      <c r="T473" s="55"/>
      <c r="U473" s="55"/>
      <c r="V473" s="55"/>
      <c r="W473" s="55"/>
      <c r="X473" s="55"/>
      <c r="Y473" s="55"/>
      <c r="Z473" s="55"/>
    </row>
    <row r="474" spans="1:26" ht="15.6" x14ac:dyDescent="0.3">
      <c r="A474" s="427"/>
      <c r="B474" s="443"/>
      <c r="C474" s="182" t="s">
        <v>151</v>
      </c>
      <c r="D474" s="183"/>
      <c r="E474" s="85"/>
      <c r="F474" s="184"/>
      <c r="G474" s="185"/>
      <c r="H474" s="85"/>
      <c r="I474" s="186"/>
      <c r="J474" s="436" t="s">
        <v>117</v>
      </c>
      <c r="K474" s="55"/>
      <c r="L474" s="55"/>
      <c r="M474" s="55"/>
      <c r="N474" s="55"/>
      <c r="O474" s="55"/>
      <c r="P474" s="55"/>
      <c r="Q474" s="55"/>
      <c r="R474" s="55"/>
      <c r="S474" s="55"/>
      <c r="T474" s="55"/>
      <c r="U474" s="55"/>
      <c r="V474" s="55"/>
      <c r="W474" s="55"/>
      <c r="X474" s="55"/>
      <c r="Y474" s="55"/>
      <c r="Z474" s="55"/>
    </row>
    <row r="475" spans="1:26" ht="16.2" thickBot="1" x14ac:dyDescent="0.35">
      <c r="A475" s="429"/>
      <c r="B475" s="444"/>
      <c r="C475" s="174" t="s">
        <v>152</v>
      </c>
      <c r="D475" s="187"/>
      <c r="E475" s="184"/>
      <c r="F475" s="188"/>
      <c r="G475" s="184"/>
      <c r="H475" s="189"/>
      <c r="I475" s="190"/>
      <c r="J475" s="438"/>
      <c r="K475" s="55"/>
      <c r="L475" s="55"/>
      <c r="M475" s="55"/>
      <c r="N475" s="55"/>
      <c r="O475" s="55"/>
      <c r="P475" s="55"/>
      <c r="Q475" s="55"/>
      <c r="R475" s="55"/>
      <c r="S475" s="55"/>
      <c r="T475" s="55"/>
      <c r="U475" s="55"/>
      <c r="V475" s="55"/>
      <c r="W475" s="55"/>
      <c r="X475" s="55"/>
      <c r="Y475" s="55"/>
      <c r="Z475" s="55"/>
    </row>
    <row r="476" spans="1:26" ht="16.2" thickBot="1" x14ac:dyDescent="0.35">
      <c r="A476" s="194"/>
      <c r="B476" s="237" t="s">
        <v>153</v>
      </c>
      <c r="C476" s="243"/>
      <c r="D476" s="234" t="s">
        <v>452</v>
      </c>
      <c r="E476" s="234" t="s">
        <v>453</v>
      </c>
      <c r="F476" s="234" t="s">
        <v>454</v>
      </c>
      <c r="G476" s="234" t="s">
        <v>455</v>
      </c>
      <c r="H476" s="234" t="s">
        <v>456</v>
      </c>
      <c r="I476" s="234" t="s">
        <v>457</v>
      </c>
      <c r="J476" s="65" t="s">
        <v>411</v>
      </c>
      <c r="K476" s="55"/>
      <c r="L476" s="55"/>
      <c r="M476" s="55"/>
      <c r="N476" s="55"/>
      <c r="O476" s="55"/>
      <c r="P476" s="55"/>
      <c r="Q476" s="55"/>
      <c r="R476" s="55"/>
      <c r="S476" s="55"/>
      <c r="T476" s="55"/>
      <c r="U476" s="55"/>
      <c r="V476" s="55"/>
      <c r="W476" s="55"/>
      <c r="X476" s="55"/>
      <c r="Y476" s="55"/>
      <c r="Z476" s="55"/>
    </row>
    <row r="477" spans="1:26" ht="16.2" thickBot="1" x14ac:dyDescent="0.35">
      <c r="A477" s="51" t="s">
        <v>43</v>
      </c>
      <c r="B477" s="52" t="s">
        <v>68</v>
      </c>
      <c r="C477" s="52" t="s">
        <v>69</v>
      </c>
      <c r="D477" s="53">
        <v>1</v>
      </c>
      <c r="E477" s="54">
        <v>2</v>
      </c>
      <c r="F477" s="54">
        <v>3</v>
      </c>
      <c r="G477" s="54">
        <v>4</v>
      </c>
      <c r="H477" s="54">
        <v>5</v>
      </c>
      <c r="I477" s="54">
        <v>6</v>
      </c>
      <c r="J477" s="52" t="s">
        <v>12</v>
      </c>
      <c r="K477" s="55"/>
      <c r="L477" s="55"/>
      <c r="M477" s="55"/>
      <c r="N477" s="55"/>
      <c r="O477" s="55"/>
      <c r="P477" s="55"/>
      <c r="Q477" s="55"/>
      <c r="R477" s="55"/>
      <c r="S477" s="55"/>
      <c r="T477" s="55"/>
      <c r="U477" s="55"/>
      <c r="V477" s="55"/>
      <c r="W477" s="55"/>
      <c r="X477" s="55"/>
      <c r="Y477" s="55"/>
      <c r="Z477" s="55"/>
    </row>
    <row r="478" spans="1:26" ht="15.6" customHeight="1" x14ac:dyDescent="0.3">
      <c r="A478" s="426" t="s">
        <v>451</v>
      </c>
      <c r="B478" s="430" t="s">
        <v>71</v>
      </c>
      <c r="C478" s="56" t="s">
        <v>72</v>
      </c>
      <c r="D478" s="57">
        <v>2</v>
      </c>
      <c r="E478" s="58">
        <v>2</v>
      </c>
      <c r="F478" s="58">
        <v>5</v>
      </c>
      <c r="G478" s="58">
        <v>5</v>
      </c>
      <c r="H478" s="58">
        <v>4</v>
      </c>
      <c r="I478" s="58">
        <v>2</v>
      </c>
      <c r="J478" s="432" t="s">
        <v>73</v>
      </c>
      <c r="K478" s="55"/>
      <c r="L478" s="55"/>
      <c r="M478" s="55"/>
      <c r="N478" s="55"/>
      <c r="O478" s="55"/>
      <c r="P478" s="55"/>
      <c r="Q478" s="55"/>
      <c r="R478" s="55"/>
      <c r="S478" s="55"/>
      <c r="T478" s="55"/>
      <c r="U478" s="55"/>
      <c r="V478" s="55"/>
      <c r="W478" s="55"/>
      <c r="X478" s="55"/>
      <c r="Y478" s="55"/>
      <c r="Z478" s="55"/>
    </row>
    <row r="479" spans="1:26" ht="16.2" thickBot="1" x14ac:dyDescent="0.35">
      <c r="A479" s="427"/>
      <c r="B479" s="431"/>
      <c r="C479" s="59" t="s">
        <v>75</v>
      </c>
      <c r="D479" s="60">
        <v>4</v>
      </c>
      <c r="E479" s="61">
        <v>4</v>
      </c>
      <c r="F479" s="61">
        <v>3</v>
      </c>
      <c r="G479" s="61">
        <v>3</v>
      </c>
      <c r="H479" s="61">
        <v>4</v>
      </c>
      <c r="I479" s="61">
        <v>4</v>
      </c>
      <c r="J479" s="433"/>
      <c r="K479" s="55"/>
      <c r="L479" s="55"/>
      <c r="M479" s="55"/>
      <c r="N479" s="55"/>
      <c r="O479" s="55"/>
      <c r="P479" s="55"/>
      <c r="Q479" s="55"/>
      <c r="R479" s="55"/>
      <c r="S479" s="55"/>
      <c r="T479" s="55"/>
      <c r="U479" s="55"/>
      <c r="V479" s="55"/>
      <c r="W479" s="55"/>
      <c r="X479" s="55"/>
      <c r="Y479" s="55"/>
      <c r="Z479" s="55"/>
    </row>
    <row r="480" spans="1:26" ht="15.6" x14ac:dyDescent="0.3">
      <c r="A480" s="427"/>
      <c r="B480" s="434" t="s">
        <v>76</v>
      </c>
      <c r="C480" s="62" t="s">
        <v>77</v>
      </c>
      <c r="D480" s="63"/>
      <c r="E480" s="64"/>
      <c r="F480" s="64"/>
      <c r="G480" s="64"/>
      <c r="H480" s="64"/>
      <c r="I480" s="64"/>
      <c r="J480" s="436" t="s">
        <v>78</v>
      </c>
      <c r="K480" s="55"/>
      <c r="L480" s="55"/>
      <c r="M480" s="55"/>
      <c r="N480" s="55"/>
      <c r="O480" s="55"/>
      <c r="P480" s="55"/>
      <c r="Q480" s="55"/>
      <c r="R480" s="55"/>
      <c r="S480" s="55"/>
      <c r="T480" s="55"/>
      <c r="U480" s="55"/>
      <c r="V480" s="55"/>
      <c r="W480" s="55"/>
      <c r="X480" s="55"/>
      <c r="Y480" s="55"/>
      <c r="Z480" s="55"/>
    </row>
    <row r="481" spans="1:26" ht="15.6" x14ac:dyDescent="0.3">
      <c r="A481" s="427"/>
      <c r="B481" s="435"/>
      <c r="C481" s="67" t="s">
        <v>79</v>
      </c>
      <c r="D481" s="68"/>
      <c r="E481" s="69"/>
      <c r="F481" s="69"/>
      <c r="G481" s="69"/>
      <c r="H481" s="69" t="str">
        <f t="shared" ref="H481:I485" si="124">IF(G$2="NA","NA","")</f>
        <v/>
      </c>
      <c r="I481" s="69" t="str">
        <f t="shared" si="124"/>
        <v/>
      </c>
      <c r="J481" s="427"/>
      <c r="K481" s="55"/>
      <c r="L481" s="55"/>
      <c r="M481" s="55"/>
      <c r="N481" s="55"/>
      <c r="O481" s="55"/>
      <c r="P481" s="55"/>
      <c r="Q481" s="55"/>
      <c r="R481" s="55"/>
      <c r="S481" s="55"/>
      <c r="T481" s="55"/>
      <c r="U481" s="55"/>
      <c r="V481" s="55"/>
      <c r="W481" s="55"/>
      <c r="X481" s="55"/>
      <c r="Y481" s="55"/>
      <c r="Z481" s="55"/>
    </row>
    <row r="482" spans="1:26" ht="15.6" x14ac:dyDescent="0.3">
      <c r="A482" s="427"/>
      <c r="B482" s="435"/>
      <c r="C482" s="72" t="s">
        <v>80</v>
      </c>
      <c r="D482" s="68"/>
      <c r="E482" s="69" t="str">
        <f t="shared" ref="E482:E485" si="125">IF(E$2="NA","NA","")</f>
        <v/>
      </c>
      <c r="F482" s="69"/>
      <c r="G482" s="69"/>
      <c r="H482" s="69" t="str">
        <f t="shared" si="124"/>
        <v/>
      </c>
      <c r="I482" s="69" t="str">
        <f t="shared" si="124"/>
        <v/>
      </c>
      <c r="J482" s="427"/>
      <c r="K482" s="55"/>
      <c r="L482" s="55"/>
      <c r="M482" s="55"/>
      <c r="N482" s="55"/>
      <c r="O482" s="55"/>
      <c r="P482" s="55"/>
      <c r="Q482" s="55"/>
      <c r="R482" s="55"/>
      <c r="S482" s="55"/>
      <c r="T482" s="55"/>
      <c r="U482" s="55"/>
      <c r="V482" s="55"/>
      <c r="W482" s="55"/>
      <c r="X482" s="55"/>
      <c r="Y482" s="55"/>
      <c r="Z482" s="55"/>
    </row>
    <row r="483" spans="1:26" ht="15.6" x14ac:dyDescent="0.3">
      <c r="A483" s="427"/>
      <c r="B483" s="435"/>
      <c r="C483" s="73" t="s">
        <v>81</v>
      </c>
      <c r="D483" s="68"/>
      <c r="E483" s="69" t="str">
        <f t="shared" si="125"/>
        <v/>
      </c>
      <c r="F483" s="69"/>
      <c r="G483" s="69"/>
      <c r="H483" s="69" t="str">
        <f t="shared" si="124"/>
        <v/>
      </c>
      <c r="I483" s="69" t="str">
        <f t="shared" si="124"/>
        <v/>
      </c>
      <c r="J483" s="427"/>
      <c r="K483" s="55"/>
      <c r="L483" s="55"/>
      <c r="M483" s="55"/>
      <c r="N483" s="55"/>
      <c r="O483" s="55"/>
      <c r="P483" s="55"/>
      <c r="Q483" s="55"/>
      <c r="R483" s="55"/>
      <c r="S483" s="55"/>
      <c r="T483" s="55"/>
      <c r="U483" s="55"/>
      <c r="V483" s="55"/>
      <c r="W483" s="55"/>
      <c r="X483" s="55"/>
      <c r="Y483" s="55"/>
      <c r="Z483" s="55"/>
    </row>
    <row r="484" spans="1:26" ht="15.6" x14ac:dyDescent="0.3">
      <c r="A484" s="427"/>
      <c r="B484" s="435"/>
      <c r="C484" s="72" t="s">
        <v>82</v>
      </c>
      <c r="D484" s="68"/>
      <c r="E484" s="69" t="str">
        <f t="shared" si="125"/>
        <v/>
      </c>
      <c r="F484" s="69"/>
      <c r="G484" s="69"/>
      <c r="H484" s="69" t="str">
        <f t="shared" si="124"/>
        <v/>
      </c>
      <c r="I484" s="69" t="str">
        <f t="shared" si="124"/>
        <v/>
      </c>
      <c r="J484" s="427"/>
      <c r="K484" s="55"/>
      <c r="L484" s="55"/>
      <c r="M484" s="55"/>
      <c r="N484" s="55"/>
      <c r="O484" s="55"/>
      <c r="P484" s="55"/>
      <c r="Q484" s="55"/>
      <c r="R484" s="55"/>
      <c r="S484" s="55"/>
      <c r="T484" s="55"/>
      <c r="U484" s="55"/>
      <c r="V484" s="55"/>
      <c r="W484" s="55"/>
      <c r="X484" s="55"/>
      <c r="Y484" s="55"/>
      <c r="Z484" s="55"/>
    </row>
    <row r="485" spans="1:26" ht="15.6" x14ac:dyDescent="0.3">
      <c r="A485" s="427"/>
      <c r="B485" s="435"/>
      <c r="C485" s="73" t="s">
        <v>83</v>
      </c>
      <c r="D485" s="68"/>
      <c r="E485" s="69" t="str">
        <f t="shared" si="125"/>
        <v/>
      </c>
      <c r="F485" s="69"/>
      <c r="G485" s="69"/>
      <c r="H485" s="69" t="str">
        <f t="shared" si="124"/>
        <v/>
      </c>
      <c r="I485" s="69" t="str">
        <f t="shared" si="124"/>
        <v/>
      </c>
      <c r="J485" s="427"/>
      <c r="K485" s="55"/>
      <c r="L485" s="55"/>
      <c r="M485" s="55"/>
      <c r="N485" s="55"/>
      <c r="O485" s="55"/>
      <c r="P485" s="55"/>
      <c r="Q485" s="55"/>
      <c r="R485" s="55"/>
      <c r="S485" s="55"/>
      <c r="T485" s="55"/>
      <c r="U485" s="55"/>
      <c r="V485" s="55"/>
      <c r="W485" s="55"/>
      <c r="X485" s="55"/>
      <c r="Y485" s="55"/>
      <c r="Z485" s="55"/>
    </row>
    <row r="486" spans="1:26" ht="15.6" x14ac:dyDescent="0.3">
      <c r="A486" s="427"/>
      <c r="B486" s="435"/>
      <c r="C486" s="73" t="s">
        <v>84</v>
      </c>
      <c r="D486" s="68"/>
      <c r="E486" s="69"/>
      <c r="F486" s="69"/>
      <c r="G486" s="69"/>
      <c r="H486" s="69"/>
      <c r="I486" s="69"/>
      <c r="J486" s="427"/>
      <c r="K486" s="55"/>
      <c r="L486" s="55"/>
      <c r="M486" s="55"/>
      <c r="N486" s="55"/>
      <c r="O486" s="55"/>
      <c r="P486" s="55"/>
      <c r="Q486" s="55"/>
      <c r="R486" s="55"/>
      <c r="S486" s="55"/>
      <c r="T486" s="55"/>
      <c r="U486" s="55"/>
      <c r="V486" s="55"/>
      <c r="W486" s="55"/>
      <c r="X486" s="55"/>
      <c r="Y486" s="55"/>
      <c r="Z486" s="55"/>
    </row>
    <row r="487" spans="1:26" ht="15.6" x14ac:dyDescent="0.3">
      <c r="A487" s="427"/>
      <c r="B487" s="435"/>
      <c r="C487" s="74" t="s">
        <v>85</v>
      </c>
      <c r="D487" s="68"/>
      <c r="E487" s="75"/>
      <c r="F487" s="69"/>
      <c r="G487" s="69"/>
      <c r="H487" s="69"/>
      <c r="I487" s="75"/>
      <c r="J487" s="427"/>
      <c r="K487" s="55"/>
      <c r="L487" s="55"/>
      <c r="M487" s="55"/>
      <c r="N487" s="55"/>
      <c r="O487" s="55"/>
      <c r="P487" s="55"/>
      <c r="Q487" s="55"/>
      <c r="R487" s="55"/>
      <c r="S487" s="55"/>
      <c r="T487" s="55"/>
      <c r="U487" s="55"/>
      <c r="V487" s="55"/>
      <c r="W487" s="55"/>
      <c r="X487" s="55"/>
      <c r="Y487" s="55"/>
      <c r="Z487" s="55"/>
    </row>
    <row r="488" spans="1:26" ht="15.6" x14ac:dyDescent="0.3">
      <c r="A488" s="427"/>
      <c r="B488" s="435"/>
      <c r="C488" s="72" t="s">
        <v>86</v>
      </c>
      <c r="D488" s="78"/>
      <c r="E488" s="79"/>
      <c r="F488" s="69"/>
      <c r="G488" s="69"/>
      <c r="H488" s="271"/>
      <c r="I488" s="79"/>
      <c r="J488" s="427"/>
      <c r="K488" s="55"/>
      <c r="L488" s="55"/>
      <c r="M488" s="55"/>
      <c r="N488" s="55"/>
      <c r="O488" s="55"/>
      <c r="P488" s="55"/>
      <c r="Q488" s="55"/>
      <c r="R488" s="55"/>
      <c r="S488" s="55"/>
      <c r="T488" s="55"/>
      <c r="U488" s="55"/>
      <c r="V488" s="55"/>
      <c r="W488" s="55"/>
      <c r="X488" s="55"/>
      <c r="Y488" s="55"/>
      <c r="Z488" s="55"/>
    </row>
    <row r="489" spans="1:26" ht="15.6" x14ac:dyDescent="0.3">
      <c r="A489" s="427"/>
      <c r="B489" s="435"/>
      <c r="C489" s="84" t="s">
        <v>87</v>
      </c>
      <c r="D489" s="78">
        <v>100</v>
      </c>
      <c r="E489" s="85">
        <v>100</v>
      </c>
      <c r="F489" s="69">
        <v>100</v>
      </c>
      <c r="G489" s="69">
        <v>100</v>
      </c>
      <c r="H489" s="86">
        <v>100</v>
      </c>
      <c r="I489" s="85">
        <v>100</v>
      </c>
      <c r="J489" s="427"/>
      <c r="K489" s="55"/>
      <c r="L489" s="55"/>
      <c r="M489" s="55"/>
      <c r="N489" s="55"/>
      <c r="O489" s="55"/>
      <c r="P489" s="55"/>
      <c r="Q489" s="55"/>
      <c r="R489" s="55"/>
      <c r="S489" s="55"/>
      <c r="T489" s="55"/>
      <c r="U489" s="55"/>
      <c r="V489" s="55"/>
      <c r="W489" s="55"/>
      <c r="X489" s="55"/>
      <c r="Y489" s="55"/>
      <c r="Z489" s="55"/>
    </row>
    <row r="490" spans="1:26" ht="16.2" thickBot="1" x14ac:dyDescent="0.35">
      <c r="A490" s="427"/>
      <c r="B490" s="435"/>
      <c r="C490" s="88" t="s">
        <v>88</v>
      </c>
      <c r="D490" s="89"/>
      <c r="E490" s="90"/>
      <c r="F490" s="90"/>
      <c r="G490" s="90"/>
      <c r="H490" s="91"/>
      <c r="I490" s="90"/>
      <c r="J490" s="427"/>
      <c r="K490" s="55"/>
      <c r="L490" s="55"/>
      <c r="M490" s="55"/>
      <c r="N490" s="55"/>
      <c r="O490" s="55"/>
      <c r="P490" s="55"/>
      <c r="Q490" s="55"/>
      <c r="R490" s="55"/>
      <c r="S490" s="55"/>
      <c r="T490" s="55"/>
      <c r="U490" s="55"/>
      <c r="V490" s="55"/>
      <c r="W490" s="55"/>
      <c r="X490" s="55"/>
      <c r="Y490" s="55"/>
      <c r="Z490" s="55"/>
    </row>
    <row r="491" spans="1:26" ht="16.2" thickBot="1" x14ac:dyDescent="0.35">
      <c r="A491" s="427"/>
      <c r="B491" s="431"/>
      <c r="C491" s="93" t="s">
        <v>89</v>
      </c>
      <c r="D491" s="94">
        <v>100</v>
      </c>
      <c r="E491" s="95">
        <v>100</v>
      </c>
      <c r="F491" s="95">
        <v>100</v>
      </c>
      <c r="G491" s="95">
        <v>100</v>
      </c>
      <c r="H491" s="95">
        <v>100</v>
      </c>
      <c r="I491" s="95">
        <v>100</v>
      </c>
      <c r="J491" s="427"/>
      <c r="K491" s="55"/>
      <c r="L491" s="55"/>
      <c r="M491" s="55"/>
      <c r="N491" s="55"/>
      <c r="O491" s="55"/>
      <c r="P491" s="55"/>
      <c r="Q491" s="55"/>
      <c r="R491" s="55"/>
      <c r="S491" s="55"/>
      <c r="T491" s="55"/>
      <c r="U491" s="55"/>
      <c r="V491" s="55"/>
      <c r="W491" s="55"/>
      <c r="X491" s="55"/>
      <c r="Y491" s="55"/>
      <c r="Z491" s="55"/>
    </row>
    <row r="492" spans="1:26" ht="15.6" customHeight="1" x14ac:dyDescent="0.3">
      <c r="A492" s="427"/>
      <c r="B492" s="430" t="s">
        <v>90</v>
      </c>
      <c r="C492" s="97" t="s">
        <v>91</v>
      </c>
      <c r="D492" s="98"/>
      <c r="E492" s="99"/>
      <c r="F492" s="99"/>
      <c r="G492" s="99"/>
      <c r="H492" s="99"/>
      <c r="I492" s="99"/>
      <c r="J492" s="427"/>
      <c r="K492" s="55"/>
      <c r="L492" s="55"/>
      <c r="M492" s="55"/>
      <c r="N492" s="55"/>
      <c r="O492" s="55"/>
      <c r="P492" s="55"/>
      <c r="Q492" s="55"/>
      <c r="R492" s="55"/>
      <c r="S492" s="55"/>
      <c r="T492" s="55"/>
      <c r="U492" s="55"/>
      <c r="V492" s="55"/>
      <c r="W492" s="55"/>
      <c r="X492" s="55"/>
      <c r="Y492" s="55"/>
      <c r="Z492" s="55"/>
    </row>
    <row r="493" spans="1:26" ht="16.2" thickBot="1" x14ac:dyDescent="0.35">
      <c r="A493" s="427"/>
      <c r="B493" s="431"/>
      <c r="C493" s="101" t="s">
        <v>92</v>
      </c>
      <c r="D493" s="102"/>
      <c r="E493" s="103"/>
      <c r="F493" s="103"/>
      <c r="G493" s="103"/>
      <c r="H493" s="103"/>
      <c r="I493" s="103"/>
      <c r="J493" s="433"/>
      <c r="K493" s="55"/>
      <c r="L493" s="55"/>
      <c r="M493" s="55"/>
      <c r="N493" s="55"/>
      <c r="O493" s="55"/>
      <c r="P493" s="55"/>
      <c r="Q493" s="55"/>
      <c r="R493" s="55"/>
      <c r="S493" s="55"/>
      <c r="T493" s="55"/>
      <c r="U493" s="55"/>
      <c r="V493" s="55"/>
      <c r="W493" s="55"/>
      <c r="X493" s="55"/>
      <c r="Y493" s="55"/>
      <c r="Z493" s="55"/>
    </row>
    <row r="494" spans="1:26" ht="16.2" thickBot="1" x14ac:dyDescent="0.35">
      <c r="A494" s="427"/>
      <c r="B494" s="437" t="s">
        <v>93</v>
      </c>
      <c r="C494" s="93" t="s">
        <v>94</v>
      </c>
      <c r="D494" s="105">
        <f t="shared" ref="D494:F494" si="126">D490+D493</f>
        <v>0</v>
      </c>
      <c r="E494" s="105">
        <f t="shared" si="126"/>
        <v>0</v>
      </c>
      <c r="F494" s="105">
        <f t="shared" si="126"/>
        <v>0</v>
      </c>
      <c r="G494" s="105">
        <v>0</v>
      </c>
      <c r="H494" s="105">
        <f>H490+H493</f>
        <v>0</v>
      </c>
      <c r="I494" s="105">
        <f>I490+I493</f>
        <v>0</v>
      </c>
      <c r="J494" s="106" t="s">
        <v>78</v>
      </c>
      <c r="K494" s="55"/>
      <c r="L494" s="55"/>
      <c r="M494" s="55"/>
      <c r="N494" s="55"/>
      <c r="O494" s="55"/>
      <c r="P494" s="55"/>
      <c r="Q494" s="55"/>
      <c r="R494" s="55"/>
      <c r="S494" s="55"/>
      <c r="T494" s="55"/>
      <c r="U494" s="55"/>
      <c r="V494" s="55"/>
      <c r="W494" s="55"/>
      <c r="X494" s="55"/>
      <c r="Y494" s="55"/>
      <c r="Z494" s="55"/>
    </row>
    <row r="495" spans="1:26" ht="15.6" x14ac:dyDescent="0.3">
      <c r="A495" s="427"/>
      <c r="B495" s="427"/>
      <c r="C495" s="107" t="s">
        <v>95</v>
      </c>
      <c r="D495" s="108"/>
      <c r="E495" s="109"/>
      <c r="F495" s="110"/>
      <c r="G495" s="110"/>
      <c r="H495" s="109"/>
      <c r="I495" s="109"/>
      <c r="J495" s="436" t="s">
        <v>96</v>
      </c>
      <c r="K495" s="55"/>
      <c r="L495" s="55"/>
      <c r="M495" s="55"/>
      <c r="N495" s="55"/>
      <c r="O495" s="55"/>
      <c r="P495" s="55"/>
      <c r="Q495" s="55"/>
      <c r="R495" s="55"/>
      <c r="S495" s="55"/>
      <c r="T495" s="55"/>
      <c r="U495" s="55"/>
      <c r="V495" s="55"/>
      <c r="W495" s="55"/>
      <c r="X495" s="55"/>
      <c r="Y495" s="55"/>
      <c r="Z495" s="55"/>
    </row>
    <row r="496" spans="1:26" ht="15.6" x14ac:dyDescent="0.3">
      <c r="A496" s="427"/>
      <c r="B496" s="427"/>
      <c r="C496" s="112" t="s">
        <v>97</v>
      </c>
      <c r="D496" s="113"/>
      <c r="E496" s="119"/>
      <c r="F496" s="263"/>
      <c r="G496" s="263"/>
      <c r="H496" s="119"/>
      <c r="I496" s="119"/>
      <c r="J496" s="427"/>
      <c r="K496" s="55"/>
      <c r="L496" s="55"/>
      <c r="M496" s="55"/>
      <c r="N496" s="55"/>
      <c r="O496" s="55"/>
      <c r="P496" s="55"/>
      <c r="Q496" s="55"/>
      <c r="R496" s="55"/>
      <c r="S496" s="55"/>
      <c r="T496" s="55"/>
      <c r="U496" s="55"/>
      <c r="V496" s="55"/>
      <c r="W496" s="55"/>
      <c r="X496" s="55"/>
      <c r="Y496" s="55"/>
      <c r="Z496" s="55"/>
    </row>
    <row r="497" spans="1:26" ht="15.6" x14ac:dyDescent="0.3">
      <c r="A497" s="427"/>
      <c r="B497" s="427"/>
      <c r="C497" s="121" t="s">
        <v>98</v>
      </c>
      <c r="D497" s="122"/>
      <c r="E497" s="114"/>
      <c r="F497" s="114"/>
      <c r="G497" s="114"/>
      <c r="H497" s="114"/>
      <c r="I497" s="126"/>
      <c r="J497" s="427"/>
      <c r="K497" s="55"/>
      <c r="L497" s="55"/>
      <c r="M497" s="55"/>
      <c r="N497" s="55"/>
      <c r="O497" s="55"/>
      <c r="P497" s="55"/>
      <c r="Q497" s="55"/>
      <c r="R497" s="55"/>
      <c r="S497" s="55"/>
      <c r="T497" s="55"/>
      <c r="U497" s="55"/>
      <c r="V497" s="55"/>
      <c r="W497" s="55"/>
      <c r="X497" s="55"/>
      <c r="Y497" s="55"/>
      <c r="Z497" s="55"/>
    </row>
    <row r="498" spans="1:26" ht="15.6" x14ac:dyDescent="0.3">
      <c r="A498" s="427"/>
      <c r="B498" s="427"/>
      <c r="C498" s="128" t="s">
        <v>99</v>
      </c>
      <c r="D498" s="129"/>
      <c r="E498" s="130"/>
      <c r="F498" s="130"/>
      <c r="G498" s="130"/>
      <c r="H498" s="130"/>
      <c r="I498" s="130"/>
      <c r="J498" s="427"/>
      <c r="K498" s="55"/>
      <c r="L498" s="55"/>
      <c r="M498" s="55"/>
      <c r="N498" s="55"/>
      <c r="O498" s="55"/>
      <c r="P498" s="55"/>
      <c r="Q498" s="55"/>
      <c r="R498" s="55"/>
      <c r="S498" s="55"/>
      <c r="T498" s="55"/>
      <c r="U498" s="55"/>
      <c r="V498" s="55"/>
      <c r="W498" s="55"/>
      <c r="X498" s="55"/>
      <c r="Y498" s="55"/>
      <c r="Z498" s="55"/>
    </row>
    <row r="499" spans="1:26" ht="15.6" x14ac:dyDescent="0.3">
      <c r="A499" s="427"/>
      <c r="B499" s="427"/>
      <c r="C499" s="131" t="s">
        <v>100</v>
      </c>
      <c r="D499" s="129"/>
      <c r="E499" s="130"/>
      <c r="F499" s="130"/>
      <c r="G499" s="130"/>
      <c r="H499" s="130"/>
      <c r="I499" s="130"/>
      <c r="J499" s="427"/>
      <c r="K499" s="55"/>
      <c r="L499" s="55"/>
      <c r="M499" s="55"/>
      <c r="N499" s="55"/>
      <c r="O499" s="55"/>
      <c r="P499" s="55"/>
      <c r="Q499" s="55"/>
      <c r="R499" s="55"/>
      <c r="S499" s="55"/>
      <c r="T499" s="55"/>
      <c r="U499" s="55"/>
      <c r="V499" s="55"/>
      <c r="W499" s="55"/>
      <c r="X499" s="55"/>
      <c r="Y499" s="55"/>
      <c r="Z499" s="55"/>
    </row>
    <row r="500" spans="1:26" ht="16.2" thickBot="1" x14ac:dyDescent="0.35">
      <c r="A500" s="427"/>
      <c r="B500" s="438"/>
      <c r="C500" s="132" t="s">
        <v>101</v>
      </c>
      <c r="D500" s="133"/>
      <c r="E500" s="134"/>
      <c r="F500" s="134"/>
      <c r="G500" s="134"/>
      <c r="H500" s="134"/>
      <c r="I500" s="134"/>
      <c r="J500" s="433"/>
      <c r="K500" s="55"/>
      <c r="L500" s="55"/>
      <c r="M500" s="55"/>
      <c r="N500" s="55"/>
      <c r="O500" s="55"/>
      <c r="P500" s="55"/>
      <c r="Q500" s="55"/>
      <c r="R500" s="55"/>
      <c r="S500" s="55"/>
      <c r="T500" s="55"/>
      <c r="U500" s="55"/>
      <c r="V500" s="55"/>
      <c r="W500" s="55"/>
      <c r="X500" s="55"/>
      <c r="Y500" s="55"/>
      <c r="Z500" s="55"/>
    </row>
    <row r="501" spans="1:26" ht="15.6" customHeight="1" x14ac:dyDescent="0.3">
      <c r="A501" s="427"/>
      <c r="B501" s="437" t="s">
        <v>102</v>
      </c>
      <c r="C501" s="107" t="s">
        <v>103</v>
      </c>
      <c r="D501" s="135">
        <v>2</v>
      </c>
      <c r="E501" s="136">
        <v>2</v>
      </c>
      <c r="F501" s="136">
        <v>2</v>
      </c>
      <c r="G501" s="136">
        <v>3</v>
      </c>
      <c r="H501" s="136">
        <v>2</v>
      </c>
      <c r="I501" s="136">
        <v>2</v>
      </c>
      <c r="J501" s="436" t="s">
        <v>104</v>
      </c>
      <c r="K501" s="55"/>
      <c r="L501" s="55"/>
      <c r="M501" s="55"/>
      <c r="N501" s="55"/>
      <c r="O501" s="55"/>
      <c r="P501" s="55"/>
      <c r="Q501" s="55"/>
      <c r="R501" s="55"/>
      <c r="S501" s="55"/>
      <c r="T501" s="55"/>
      <c r="U501" s="55"/>
      <c r="V501" s="55"/>
      <c r="W501" s="55"/>
      <c r="X501" s="55"/>
      <c r="Y501" s="55"/>
      <c r="Z501" s="55"/>
    </row>
    <row r="502" spans="1:26" ht="16.2" thickBot="1" x14ac:dyDescent="0.35">
      <c r="A502" s="427"/>
      <c r="B502" s="433"/>
      <c r="C502" s="137" t="s">
        <v>105</v>
      </c>
      <c r="D502" s="138"/>
      <c r="E502" s="139"/>
      <c r="F502" s="139"/>
      <c r="G502" s="139"/>
      <c r="H502" s="139"/>
      <c r="I502" s="139"/>
      <c r="J502" s="433"/>
      <c r="K502" s="55"/>
      <c r="L502" s="55"/>
      <c r="M502" s="55"/>
      <c r="N502" s="55"/>
      <c r="O502" s="55"/>
      <c r="P502" s="55"/>
      <c r="Q502" s="55"/>
      <c r="R502" s="55"/>
      <c r="S502" s="55"/>
      <c r="T502" s="55"/>
      <c r="U502" s="55"/>
      <c r="V502" s="55"/>
      <c r="W502" s="55"/>
      <c r="X502" s="55"/>
      <c r="Y502" s="55"/>
      <c r="Z502" s="55"/>
    </row>
    <row r="503" spans="1:26" ht="15.6" x14ac:dyDescent="0.3">
      <c r="A503" s="427"/>
      <c r="B503" s="437" t="s">
        <v>106</v>
      </c>
      <c r="C503" s="140" t="s">
        <v>107</v>
      </c>
      <c r="D503" s="147">
        <v>10</v>
      </c>
      <c r="E503" s="147">
        <v>4</v>
      </c>
      <c r="F503" s="147">
        <v>20</v>
      </c>
      <c r="G503" s="147">
        <v>40</v>
      </c>
      <c r="H503" s="147">
        <v>45</v>
      </c>
      <c r="I503" s="147">
        <v>5</v>
      </c>
      <c r="J503" s="436" t="s">
        <v>96</v>
      </c>
      <c r="K503" s="55"/>
      <c r="L503" s="55"/>
      <c r="M503" s="55"/>
      <c r="N503" s="55"/>
      <c r="O503" s="55"/>
      <c r="P503" s="55"/>
      <c r="Q503" s="55"/>
      <c r="R503" s="55"/>
      <c r="S503" s="55"/>
      <c r="T503" s="55"/>
      <c r="U503" s="55"/>
      <c r="V503" s="55"/>
      <c r="W503" s="55"/>
      <c r="X503" s="55"/>
      <c r="Y503" s="55"/>
      <c r="Z503" s="55"/>
    </row>
    <row r="504" spans="1:26" ht="15.6" x14ac:dyDescent="0.3">
      <c r="A504" s="427"/>
      <c r="B504" s="427"/>
      <c r="C504" s="144" t="s">
        <v>108</v>
      </c>
      <c r="D504" s="145">
        <v>40</v>
      </c>
      <c r="E504" s="114">
        <v>20</v>
      </c>
      <c r="F504" s="114"/>
      <c r="G504" s="114">
        <v>40</v>
      </c>
      <c r="H504" s="114"/>
      <c r="I504" s="114">
        <v>20</v>
      </c>
      <c r="J504" s="427"/>
      <c r="K504" s="55"/>
      <c r="L504" s="55"/>
      <c r="M504" s="55"/>
      <c r="N504" s="55"/>
      <c r="O504" s="55"/>
      <c r="P504" s="55"/>
      <c r="Q504" s="55"/>
      <c r="R504" s="55"/>
      <c r="S504" s="55"/>
      <c r="T504" s="55"/>
      <c r="U504" s="55"/>
      <c r="V504" s="55"/>
      <c r="W504" s="55"/>
      <c r="X504" s="55"/>
      <c r="Y504" s="55"/>
      <c r="Z504" s="55"/>
    </row>
    <row r="505" spans="1:26" ht="15.6" x14ac:dyDescent="0.3">
      <c r="A505" s="427"/>
      <c r="B505" s="427"/>
      <c r="C505" s="146" t="s">
        <v>109</v>
      </c>
      <c r="D505" s="147"/>
      <c r="E505" s="147" t="str">
        <f t="shared" ref="E505:E509" si="127">IF(E$2="NA","NA","")</f>
        <v/>
      </c>
      <c r="F505" s="147"/>
      <c r="G505" s="147"/>
      <c r="H505" s="147" t="str">
        <f>IF(G$2="NA","NA","")</f>
        <v/>
      </c>
      <c r="I505" s="147" t="str">
        <f>IF(H$2="NA","NA","")</f>
        <v/>
      </c>
      <c r="J505" s="427"/>
      <c r="K505" s="55"/>
      <c r="L505" s="55"/>
      <c r="M505" s="55"/>
      <c r="N505" s="55"/>
      <c r="O505" s="55"/>
      <c r="P505" s="55"/>
      <c r="Q505" s="55"/>
      <c r="R505" s="55"/>
      <c r="S505" s="55"/>
      <c r="T505" s="55"/>
      <c r="U505" s="55"/>
      <c r="V505" s="55"/>
      <c r="W505" s="55"/>
      <c r="X505" s="55"/>
      <c r="Y505" s="55"/>
      <c r="Z505" s="55"/>
    </row>
    <row r="506" spans="1:26" ht="15.6" x14ac:dyDescent="0.3">
      <c r="A506" s="427"/>
      <c r="B506" s="427"/>
      <c r="C506" s="146" t="s">
        <v>110</v>
      </c>
      <c r="D506" s="147">
        <v>20</v>
      </c>
      <c r="E506" s="147" t="str">
        <f t="shared" si="127"/>
        <v/>
      </c>
      <c r="F506" s="147">
        <v>80</v>
      </c>
      <c r="G506" s="147">
        <v>20</v>
      </c>
      <c r="H506" s="147">
        <v>5</v>
      </c>
      <c r="I506" s="147">
        <v>40</v>
      </c>
      <c r="J506" s="427"/>
      <c r="K506" s="55"/>
      <c r="L506" s="55"/>
      <c r="M506" s="55"/>
      <c r="N506" s="55"/>
      <c r="O506" s="55"/>
      <c r="P506" s="55"/>
      <c r="Q506" s="55"/>
      <c r="R506" s="55"/>
      <c r="S506" s="55"/>
      <c r="T506" s="55"/>
      <c r="U506" s="55"/>
      <c r="V506" s="55"/>
      <c r="W506" s="55"/>
      <c r="X506" s="55"/>
      <c r="Y506" s="55"/>
      <c r="Z506" s="55"/>
    </row>
    <row r="507" spans="1:26" ht="15.6" x14ac:dyDescent="0.3">
      <c r="A507" s="427"/>
      <c r="B507" s="427"/>
      <c r="C507" s="146" t="s">
        <v>111</v>
      </c>
      <c r="D507" s="147">
        <v>30</v>
      </c>
      <c r="E507" s="147">
        <v>76</v>
      </c>
      <c r="F507" s="147"/>
      <c r="G507" s="147"/>
      <c r="H507" s="147">
        <v>50</v>
      </c>
      <c r="I507" s="147">
        <v>35</v>
      </c>
      <c r="J507" s="427"/>
      <c r="K507" s="55"/>
      <c r="L507" s="55"/>
      <c r="M507" s="55"/>
      <c r="N507" s="55"/>
      <c r="O507" s="55"/>
      <c r="P507" s="55"/>
      <c r="Q507" s="55"/>
      <c r="R507" s="55"/>
      <c r="S507" s="55"/>
      <c r="T507" s="55"/>
      <c r="U507" s="55"/>
      <c r="V507" s="55"/>
      <c r="W507" s="55"/>
      <c r="X507" s="55"/>
      <c r="Y507" s="55"/>
      <c r="Z507" s="55"/>
    </row>
    <row r="508" spans="1:26" ht="15.6" x14ac:dyDescent="0.3">
      <c r="A508" s="427"/>
      <c r="B508" s="427"/>
      <c r="C508" s="146" t="s">
        <v>112</v>
      </c>
      <c r="D508" s="147"/>
      <c r="E508" s="147" t="str">
        <f t="shared" si="127"/>
        <v/>
      </c>
      <c r="F508" s="147"/>
      <c r="G508" s="147"/>
      <c r="H508" s="147" t="str">
        <f>IF(G$2="NA","NA","")</f>
        <v/>
      </c>
      <c r="I508" s="147" t="str">
        <f>IF(H$2="NA","NA","")</f>
        <v/>
      </c>
      <c r="J508" s="427"/>
      <c r="K508" s="55"/>
      <c r="L508" s="55"/>
      <c r="M508" s="55"/>
      <c r="N508" s="55"/>
      <c r="O508" s="55"/>
      <c r="P508" s="55"/>
      <c r="Q508" s="55"/>
      <c r="R508" s="55"/>
      <c r="S508" s="55"/>
      <c r="T508" s="55"/>
      <c r="U508" s="55"/>
      <c r="V508" s="55"/>
      <c r="W508" s="55"/>
      <c r="X508" s="55"/>
      <c r="Y508" s="55"/>
      <c r="Z508" s="55"/>
    </row>
    <row r="509" spans="1:26" ht="16.2" thickBot="1" x14ac:dyDescent="0.35">
      <c r="A509" s="427"/>
      <c r="B509" s="427"/>
      <c r="C509" s="148" t="s">
        <v>113</v>
      </c>
      <c r="D509" s="151"/>
      <c r="E509" s="151" t="str">
        <f t="shared" si="127"/>
        <v/>
      </c>
      <c r="F509" s="151"/>
      <c r="G509" s="151"/>
      <c r="H509" s="248" t="str">
        <f>IF(G$2="NA","NA","")</f>
        <v/>
      </c>
      <c r="I509" s="151" t="str">
        <f>IF(H$2="NA","NA","")</f>
        <v/>
      </c>
      <c r="J509" s="433"/>
      <c r="K509" s="55"/>
      <c r="L509" s="55"/>
      <c r="M509" s="55"/>
      <c r="N509" s="55"/>
      <c r="O509" s="55"/>
      <c r="P509" s="55"/>
      <c r="Q509" s="55"/>
      <c r="R509" s="55"/>
      <c r="S509" s="55"/>
      <c r="T509" s="55"/>
      <c r="U509" s="55"/>
      <c r="V509" s="55"/>
      <c r="W509" s="55"/>
      <c r="X509" s="55"/>
      <c r="Y509" s="55"/>
      <c r="Z509" s="55"/>
    </row>
    <row r="510" spans="1:26" ht="16.2" thickBot="1" x14ac:dyDescent="0.35">
      <c r="A510" s="427"/>
      <c r="B510" s="433"/>
      <c r="C510" s="157" t="s">
        <v>114</v>
      </c>
      <c r="D510" s="253">
        <f t="shared" ref="D510:F510" si="128">D489+D492</f>
        <v>100</v>
      </c>
      <c r="E510" s="255">
        <f t="shared" si="128"/>
        <v>100</v>
      </c>
      <c r="F510" s="255">
        <f t="shared" si="128"/>
        <v>100</v>
      </c>
      <c r="G510" s="255">
        <v>100</v>
      </c>
      <c r="H510" s="256">
        <f>H489+H492</f>
        <v>100</v>
      </c>
      <c r="I510" s="255">
        <f>I489+I492</f>
        <v>100</v>
      </c>
      <c r="J510" s="158" t="s">
        <v>78</v>
      </c>
      <c r="K510" s="55"/>
      <c r="L510" s="55"/>
      <c r="M510" s="55"/>
      <c r="N510" s="55"/>
      <c r="O510" s="55"/>
      <c r="P510" s="55"/>
      <c r="Q510" s="55"/>
      <c r="R510" s="55"/>
      <c r="S510" s="55"/>
      <c r="T510" s="55"/>
      <c r="U510" s="55"/>
      <c r="V510" s="55"/>
      <c r="W510" s="55"/>
      <c r="X510" s="55"/>
      <c r="Y510" s="55"/>
      <c r="Z510" s="55"/>
    </row>
    <row r="511" spans="1:26" ht="15.6" x14ac:dyDescent="0.3">
      <c r="A511" s="427"/>
      <c r="B511" s="437" t="s">
        <v>115</v>
      </c>
      <c r="C511" s="144" t="s">
        <v>413</v>
      </c>
      <c r="D511" s="254">
        <v>1</v>
      </c>
      <c r="E511" s="162">
        <v>1</v>
      </c>
      <c r="F511" s="162"/>
      <c r="G511" s="162">
        <v>1</v>
      </c>
      <c r="H511" s="250" t="str">
        <f>IF(G$2="NA","NA","")</f>
        <v/>
      </c>
      <c r="I511" s="162">
        <v>1</v>
      </c>
      <c r="J511" s="436" t="s">
        <v>117</v>
      </c>
      <c r="K511" s="55"/>
      <c r="L511" s="55"/>
      <c r="M511" s="55"/>
      <c r="N511" s="55"/>
      <c r="O511" s="55"/>
      <c r="P511" s="55"/>
      <c r="Q511" s="55"/>
      <c r="R511" s="55"/>
      <c r="S511" s="55"/>
      <c r="T511" s="55"/>
      <c r="U511" s="55"/>
      <c r="V511" s="55"/>
      <c r="W511" s="55"/>
      <c r="X511" s="55"/>
      <c r="Y511" s="55"/>
      <c r="Z511" s="55"/>
    </row>
    <row r="512" spans="1:26" ht="15.6" x14ac:dyDescent="0.3">
      <c r="A512" s="428"/>
      <c r="B512" s="439"/>
      <c r="C512" s="146" t="s">
        <v>118</v>
      </c>
      <c r="D512" s="245"/>
      <c r="E512" s="162"/>
      <c r="F512" s="162"/>
      <c r="G512" s="162"/>
      <c r="H512" s="162"/>
      <c r="I512" s="162"/>
      <c r="J512" s="440"/>
      <c r="K512" s="55"/>
      <c r="L512" s="55"/>
      <c r="M512" s="55"/>
      <c r="N512" s="55"/>
      <c r="O512" s="55"/>
      <c r="P512" s="55"/>
      <c r="Q512" s="55"/>
      <c r="R512" s="55"/>
      <c r="S512" s="55"/>
      <c r="T512" s="55"/>
      <c r="U512" s="55"/>
      <c r="V512" s="55"/>
      <c r="W512" s="55"/>
      <c r="X512" s="55"/>
      <c r="Y512" s="55"/>
      <c r="Z512" s="55"/>
    </row>
    <row r="513" spans="1:26" ht="15.6" x14ac:dyDescent="0.3">
      <c r="A513" s="427"/>
      <c r="B513" s="427"/>
      <c r="C513" s="121" t="s">
        <v>119</v>
      </c>
      <c r="D513" s="147"/>
      <c r="E513" s="147">
        <v>1</v>
      </c>
      <c r="F513" s="147"/>
      <c r="G513" s="147"/>
      <c r="H513" s="147" t="str">
        <f>IF(G$2="NA","NA","")</f>
        <v/>
      </c>
      <c r="I513" s="147" t="str">
        <f>IF(H$2="NA","NA","")</f>
        <v/>
      </c>
      <c r="J513" s="427"/>
      <c r="K513" s="55"/>
      <c r="L513" s="55"/>
      <c r="M513" s="55"/>
      <c r="N513" s="55"/>
      <c r="O513" s="55"/>
      <c r="P513" s="55"/>
      <c r="Q513" s="55"/>
      <c r="R513" s="55"/>
      <c r="S513" s="55"/>
      <c r="T513" s="55"/>
      <c r="U513" s="55"/>
      <c r="V513" s="55"/>
      <c r="W513" s="55"/>
      <c r="X513" s="55"/>
      <c r="Y513" s="55"/>
      <c r="Z513" s="55"/>
    </row>
    <row r="514" spans="1:26" ht="15.6" x14ac:dyDescent="0.3">
      <c r="A514" s="427"/>
      <c r="B514" s="427"/>
      <c r="C514" s="144" t="s">
        <v>120</v>
      </c>
      <c r="D514" s="147"/>
      <c r="E514" s="147" t="str">
        <f t="shared" ref="E514:E516" si="129">IF(E$2="NA","NA","")</f>
        <v/>
      </c>
      <c r="F514" s="147"/>
      <c r="G514" s="147"/>
      <c r="H514" s="147" t="str">
        <f>IF(G$2="NA","NA","")</f>
        <v/>
      </c>
      <c r="I514" s="147" t="str">
        <f>IF(H$2="NA","NA","")</f>
        <v/>
      </c>
      <c r="J514" s="427"/>
      <c r="K514" s="55"/>
      <c r="L514" s="55"/>
      <c r="M514" s="55"/>
      <c r="N514" s="55"/>
      <c r="O514" s="55"/>
      <c r="P514" s="55"/>
      <c r="Q514" s="55"/>
      <c r="R514" s="55"/>
      <c r="S514" s="55"/>
      <c r="T514" s="55"/>
      <c r="U514" s="55"/>
      <c r="V514" s="55"/>
      <c r="W514" s="55"/>
      <c r="X514" s="55"/>
      <c r="Y514" s="55"/>
      <c r="Z514" s="55"/>
    </row>
    <row r="515" spans="1:26" ht="15.6" x14ac:dyDescent="0.3">
      <c r="A515" s="427"/>
      <c r="B515" s="427"/>
      <c r="C515" s="144" t="s">
        <v>116</v>
      </c>
      <c r="D515" s="147">
        <v>1</v>
      </c>
      <c r="E515" s="147">
        <v>1</v>
      </c>
      <c r="F515" s="147">
        <v>1</v>
      </c>
      <c r="G515" s="147">
        <v>1</v>
      </c>
      <c r="H515" s="147" t="str">
        <f>IF(G$2="NA","NA","")</f>
        <v/>
      </c>
      <c r="I515" s="147">
        <v>1</v>
      </c>
      <c r="J515" s="427"/>
      <c r="K515" s="55"/>
      <c r="L515" s="55"/>
      <c r="M515" s="55"/>
      <c r="N515" s="55"/>
      <c r="O515" s="55"/>
      <c r="P515" s="55"/>
      <c r="Q515" s="55"/>
      <c r="R515" s="55"/>
      <c r="S515" s="55"/>
      <c r="T515" s="55"/>
      <c r="U515" s="55"/>
      <c r="V515" s="55"/>
      <c r="W515" s="55"/>
      <c r="X515" s="55"/>
      <c r="Y515" s="55"/>
      <c r="Z515" s="55"/>
    </row>
    <row r="516" spans="1:26" ht="15.6" x14ac:dyDescent="0.3">
      <c r="A516" s="427"/>
      <c r="B516" s="427"/>
      <c r="C516" s="146" t="s">
        <v>121</v>
      </c>
      <c r="D516" s="147"/>
      <c r="E516" s="147" t="str">
        <f t="shared" si="129"/>
        <v/>
      </c>
      <c r="F516" s="147"/>
      <c r="G516" s="147"/>
      <c r="H516" s="147" t="str">
        <f>IF(G$2="NA","NA","")</f>
        <v/>
      </c>
      <c r="I516" s="147" t="str">
        <f>IF(H$2="NA","NA","")</f>
        <v/>
      </c>
      <c r="J516" s="427"/>
      <c r="K516" s="55"/>
      <c r="L516" s="55"/>
      <c r="M516" s="55"/>
      <c r="N516" s="55"/>
      <c r="O516" s="55"/>
      <c r="P516" s="55"/>
      <c r="Q516" s="55"/>
      <c r="R516" s="55"/>
      <c r="S516" s="55"/>
      <c r="T516" s="55"/>
      <c r="U516" s="55"/>
      <c r="V516" s="55"/>
      <c r="W516" s="55"/>
      <c r="X516" s="55"/>
      <c r="Y516" s="55"/>
      <c r="Z516" s="55"/>
    </row>
    <row r="517" spans="1:26" ht="15.6" x14ac:dyDescent="0.3">
      <c r="A517" s="427"/>
      <c r="B517" s="427"/>
      <c r="C517" s="146" t="s">
        <v>122</v>
      </c>
      <c r="D517" s="147">
        <v>1</v>
      </c>
      <c r="E517" s="147">
        <v>1</v>
      </c>
      <c r="F517" s="147"/>
      <c r="G517" s="147">
        <v>1</v>
      </c>
      <c r="H517" s="147" t="str">
        <f>IF(G$2="NA","NA","")</f>
        <v/>
      </c>
      <c r="I517" s="147" t="str">
        <f>IF(H$2="NA","NA","")</f>
        <v/>
      </c>
      <c r="J517" s="427"/>
      <c r="K517" s="55"/>
      <c r="L517" s="55"/>
      <c r="M517" s="55"/>
      <c r="N517" s="55"/>
      <c r="O517" s="55"/>
      <c r="P517" s="55"/>
      <c r="Q517" s="55"/>
      <c r="R517" s="55"/>
      <c r="S517" s="55"/>
      <c r="T517" s="55"/>
      <c r="U517" s="55"/>
      <c r="V517" s="55"/>
      <c r="W517" s="55"/>
      <c r="X517" s="55"/>
      <c r="Y517" s="55"/>
      <c r="Z517" s="55"/>
    </row>
    <row r="518" spans="1:26" ht="15.6" x14ac:dyDescent="0.3">
      <c r="A518" s="427"/>
      <c r="B518" s="427"/>
      <c r="C518" s="121" t="s">
        <v>123</v>
      </c>
      <c r="D518" s="147"/>
      <c r="E518" s="147" t="str">
        <f t="shared" ref="E518" si="130">IF(E$2="NA","NA","")</f>
        <v/>
      </c>
      <c r="F518" s="147"/>
      <c r="G518" s="147"/>
      <c r="H518" s="147" t="str">
        <f>IF(G$2="NA","NA","")</f>
        <v/>
      </c>
      <c r="I518" s="147" t="str">
        <f>IF(H$2="NA","NA","")</f>
        <v/>
      </c>
      <c r="J518" s="427"/>
      <c r="K518" s="55"/>
      <c r="L518" s="55"/>
      <c r="M518" s="55"/>
      <c r="N518" s="55"/>
      <c r="O518" s="55"/>
      <c r="P518" s="55"/>
      <c r="Q518" s="55"/>
      <c r="R518" s="55"/>
      <c r="S518" s="55"/>
      <c r="T518" s="55"/>
      <c r="U518" s="55"/>
      <c r="V518" s="55"/>
      <c r="W518" s="55"/>
      <c r="X518" s="55"/>
      <c r="Y518" s="55"/>
      <c r="Z518" s="55"/>
    </row>
    <row r="519" spans="1:26" ht="15.6" x14ac:dyDescent="0.3">
      <c r="A519" s="427"/>
      <c r="B519" s="427"/>
      <c r="C519" s="121" t="s">
        <v>124</v>
      </c>
      <c r="D519" s="147"/>
      <c r="E519" s="147"/>
      <c r="F519" s="147"/>
      <c r="G519" s="147"/>
      <c r="H519" s="147"/>
      <c r="I519" s="147"/>
      <c r="J519" s="427"/>
      <c r="K519" s="55"/>
      <c r="L519" s="55"/>
      <c r="M519" s="55"/>
      <c r="N519" s="55"/>
      <c r="O519" s="55"/>
      <c r="P519" s="55"/>
      <c r="Q519" s="55"/>
      <c r="R519" s="55"/>
      <c r="S519" s="55"/>
      <c r="T519" s="55"/>
      <c r="U519" s="55"/>
      <c r="V519" s="55"/>
      <c r="W519" s="55"/>
      <c r="X519" s="55"/>
      <c r="Y519" s="55"/>
      <c r="Z519" s="55"/>
    </row>
    <row r="520" spans="1:26" ht="15.6" x14ac:dyDescent="0.3">
      <c r="A520" s="427"/>
      <c r="B520" s="427"/>
      <c r="C520" s="144" t="s">
        <v>125</v>
      </c>
      <c r="D520" s="147"/>
      <c r="E520" s="147" t="str">
        <f t="shared" ref="E520" si="131">IF(E$2="NA","NA","")</f>
        <v/>
      </c>
      <c r="F520" s="147"/>
      <c r="G520" s="147"/>
      <c r="H520" s="147" t="str">
        <f>IF(G$2="NA","NA","")</f>
        <v/>
      </c>
      <c r="I520" s="147" t="str">
        <f>IF(H$2="NA","NA","")</f>
        <v/>
      </c>
      <c r="J520" s="427"/>
      <c r="K520" s="55"/>
      <c r="L520" s="55"/>
      <c r="M520" s="55"/>
      <c r="N520" s="55"/>
      <c r="O520" s="55"/>
      <c r="P520" s="55"/>
      <c r="Q520" s="55"/>
      <c r="R520" s="55"/>
      <c r="S520" s="55"/>
      <c r="T520" s="55"/>
      <c r="U520" s="55"/>
      <c r="V520" s="55"/>
      <c r="W520" s="55"/>
      <c r="X520" s="55"/>
      <c r="Y520" s="55"/>
      <c r="Z520" s="55"/>
    </row>
    <row r="521" spans="1:26" ht="15.6" x14ac:dyDescent="0.3">
      <c r="A521" s="427"/>
      <c r="B521" s="427"/>
      <c r="C521" s="146" t="s">
        <v>126</v>
      </c>
      <c r="D521" s="147"/>
      <c r="E521" s="147"/>
      <c r="F521" s="147"/>
      <c r="G521" s="147"/>
      <c r="H521" s="147"/>
      <c r="I521" s="147"/>
      <c r="J521" s="427"/>
      <c r="K521" s="55"/>
      <c r="L521" s="55"/>
      <c r="M521" s="55"/>
      <c r="N521" s="55"/>
      <c r="O521" s="55"/>
      <c r="P521" s="55"/>
      <c r="Q521" s="55"/>
      <c r="R521" s="55"/>
      <c r="S521" s="55"/>
      <c r="T521" s="55"/>
      <c r="U521" s="55"/>
      <c r="V521" s="55"/>
      <c r="W521" s="55"/>
      <c r="X521" s="55"/>
      <c r="Y521" s="55"/>
      <c r="Z521" s="55"/>
    </row>
    <row r="522" spans="1:26" ht="15.6" x14ac:dyDescent="0.3">
      <c r="A522" s="427"/>
      <c r="B522" s="427"/>
      <c r="C522" s="146" t="s">
        <v>127</v>
      </c>
      <c r="D522" s="147"/>
      <c r="E522" s="147"/>
      <c r="F522" s="147"/>
      <c r="G522" s="147"/>
      <c r="H522" s="147"/>
      <c r="I522" s="147"/>
      <c r="J522" s="427"/>
      <c r="K522" s="55"/>
      <c r="L522" s="55"/>
      <c r="M522" s="55"/>
      <c r="N522" s="55"/>
      <c r="O522" s="55"/>
      <c r="P522" s="55"/>
      <c r="Q522" s="55"/>
      <c r="R522" s="55"/>
      <c r="S522" s="55"/>
      <c r="T522" s="55"/>
      <c r="U522" s="55"/>
      <c r="V522" s="55"/>
      <c r="W522" s="55"/>
      <c r="X522" s="55"/>
      <c r="Y522" s="55"/>
      <c r="Z522" s="55"/>
    </row>
    <row r="523" spans="1:26" ht="15.6" x14ac:dyDescent="0.3">
      <c r="A523" s="427"/>
      <c r="B523" s="427"/>
      <c r="C523" s="121" t="s">
        <v>128</v>
      </c>
      <c r="D523" s="147"/>
      <c r="E523" s="147" t="str">
        <f t="shared" ref="E523" si="132">IF(E$2="NA","NA","")</f>
        <v/>
      </c>
      <c r="F523" s="147"/>
      <c r="G523" s="147"/>
      <c r="H523" s="147" t="str">
        <f>IF(G$2="NA","NA","")</f>
        <v/>
      </c>
      <c r="I523" s="147" t="str">
        <f>IF(H$2="NA","NA","")</f>
        <v/>
      </c>
      <c r="J523" s="427"/>
      <c r="K523" s="55"/>
      <c r="L523" s="55"/>
      <c r="M523" s="55"/>
      <c r="N523" s="55"/>
      <c r="O523" s="55"/>
      <c r="P523" s="55"/>
      <c r="Q523" s="55"/>
      <c r="R523" s="55"/>
      <c r="S523" s="55"/>
      <c r="T523" s="55"/>
      <c r="U523" s="55"/>
      <c r="V523" s="55"/>
      <c r="W523" s="55"/>
      <c r="X523" s="55"/>
      <c r="Y523" s="55"/>
      <c r="Z523" s="55"/>
    </row>
    <row r="524" spans="1:26" ht="15.6" x14ac:dyDescent="0.3">
      <c r="A524" s="427"/>
      <c r="B524" s="427"/>
      <c r="C524" s="121" t="s">
        <v>129</v>
      </c>
      <c r="D524" s="147"/>
      <c r="E524" s="160"/>
      <c r="F524" s="160"/>
      <c r="G524" s="160"/>
      <c r="H524" s="160"/>
      <c r="I524" s="160"/>
      <c r="J524" s="427"/>
      <c r="K524" s="55"/>
      <c r="L524" s="55"/>
      <c r="M524" s="55"/>
      <c r="N524" s="55"/>
      <c r="O524" s="55"/>
      <c r="P524" s="55"/>
      <c r="Q524" s="55"/>
      <c r="R524" s="55"/>
      <c r="S524" s="55"/>
      <c r="T524" s="55"/>
      <c r="U524" s="55"/>
      <c r="V524" s="55"/>
      <c r="W524" s="55"/>
      <c r="X524" s="55"/>
      <c r="Y524" s="55"/>
      <c r="Z524" s="55"/>
    </row>
    <row r="525" spans="1:26" ht="15.6" x14ac:dyDescent="0.3">
      <c r="A525" s="427"/>
      <c r="B525" s="427"/>
      <c r="C525" s="144" t="s">
        <v>130</v>
      </c>
      <c r="D525" s="147"/>
      <c r="E525" s="160"/>
      <c r="F525" s="160"/>
      <c r="G525" s="160"/>
      <c r="H525" s="160"/>
      <c r="I525" s="160"/>
      <c r="J525" s="427"/>
      <c r="K525" s="55"/>
      <c r="L525" s="55"/>
      <c r="M525" s="55"/>
      <c r="N525" s="55"/>
      <c r="O525" s="55"/>
      <c r="P525" s="55"/>
      <c r="Q525" s="55"/>
      <c r="R525" s="55"/>
      <c r="S525" s="55"/>
      <c r="T525" s="55"/>
      <c r="U525" s="55"/>
      <c r="V525" s="55"/>
      <c r="W525" s="55"/>
      <c r="X525" s="55"/>
      <c r="Y525" s="55"/>
      <c r="Z525" s="55"/>
    </row>
    <row r="526" spans="1:26" ht="16.2" thickBot="1" x14ac:dyDescent="0.35">
      <c r="A526" s="427"/>
      <c r="B526" s="438"/>
      <c r="C526" s="164" t="s">
        <v>131</v>
      </c>
      <c r="D526" s="147"/>
      <c r="E526" s="160"/>
      <c r="F526" s="160"/>
      <c r="G526" s="160"/>
      <c r="H526" s="160"/>
      <c r="I526" s="160"/>
      <c r="J526" s="433"/>
      <c r="K526" s="55"/>
      <c r="L526" s="55"/>
      <c r="M526" s="55"/>
      <c r="N526" s="55"/>
      <c r="O526" s="55"/>
      <c r="P526" s="55"/>
      <c r="Q526" s="55"/>
      <c r="R526" s="55"/>
      <c r="S526" s="55"/>
      <c r="T526" s="55"/>
      <c r="U526" s="55"/>
      <c r="V526" s="55"/>
      <c r="W526" s="55"/>
      <c r="X526" s="55"/>
      <c r="Y526" s="55"/>
      <c r="Z526" s="55"/>
    </row>
    <row r="527" spans="1:26" ht="15.6" customHeight="1" x14ac:dyDescent="0.3">
      <c r="A527" s="427"/>
      <c r="B527" s="437" t="s">
        <v>132</v>
      </c>
      <c r="C527" s="107" t="s">
        <v>133</v>
      </c>
      <c r="D527" s="165"/>
      <c r="E527" s="166"/>
      <c r="F527" s="166"/>
      <c r="G527" s="166"/>
      <c r="H527" s="166"/>
      <c r="I527" s="166"/>
      <c r="J527" s="436" t="s">
        <v>134</v>
      </c>
      <c r="K527" s="55"/>
      <c r="L527" s="55"/>
      <c r="M527" s="55"/>
      <c r="N527" s="55"/>
      <c r="O527" s="55"/>
      <c r="P527" s="55"/>
      <c r="Q527" s="55"/>
      <c r="R527" s="55"/>
      <c r="S527" s="55"/>
      <c r="T527" s="55"/>
      <c r="U527" s="55"/>
      <c r="V527" s="55"/>
      <c r="W527" s="55"/>
      <c r="X527" s="55"/>
      <c r="Y527" s="55"/>
      <c r="Z527" s="55"/>
    </row>
    <row r="528" spans="1:26" ht="15.6" x14ac:dyDescent="0.3">
      <c r="A528" s="427"/>
      <c r="B528" s="427"/>
      <c r="C528" s="128" t="s">
        <v>135</v>
      </c>
      <c r="D528" s="167"/>
      <c r="E528" s="99"/>
      <c r="F528" s="99"/>
      <c r="G528" s="99"/>
      <c r="H528" s="99"/>
      <c r="I528" s="99"/>
      <c r="J528" s="427"/>
      <c r="K528" s="55"/>
      <c r="L528" s="55"/>
      <c r="M528" s="55"/>
      <c r="N528" s="55"/>
      <c r="O528" s="55"/>
      <c r="P528" s="55"/>
      <c r="Q528" s="55"/>
      <c r="R528" s="55"/>
      <c r="S528" s="55"/>
      <c r="T528" s="55"/>
      <c r="U528" s="55"/>
      <c r="V528" s="55"/>
      <c r="W528" s="55"/>
      <c r="X528" s="55"/>
      <c r="Y528" s="55"/>
      <c r="Z528" s="55"/>
    </row>
    <row r="529" spans="1:26" ht="15.6" x14ac:dyDescent="0.3">
      <c r="A529" s="427"/>
      <c r="B529" s="427"/>
      <c r="C529" s="128" t="s">
        <v>136</v>
      </c>
      <c r="D529" s="167"/>
      <c r="E529" s="99"/>
      <c r="F529" s="99"/>
      <c r="G529" s="99"/>
      <c r="H529" s="99"/>
      <c r="I529" s="99"/>
      <c r="J529" s="427"/>
      <c r="K529" s="55"/>
      <c r="L529" s="55"/>
      <c r="M529" s="55"/>
      <c r="N529" s="55"/>
      <c r="O529" s="55"/>
      <c r="P529" s="55"/>
      <c r="Q529" s="55"/>
      <c r="R529" s="55"/>
      <c r="S529" s="55"/>
      <c r="T529" s="55"/>
      <c r="U529" s="55"/>
      <c r="V529" s="55"/>
      <c r="W529" s="55"/>
      <c r="X529" s="55"/>
      <c r="Y529" s="55"/>
      <c r="Z529" s="55"/>
    </row>
    <row r="530" spans="1:26" ht="15.6" x14ac:dyDescent="0.3">
      <c r="A530" s="427"/>
      <c r="B530" s="427"/>
      <c r="C530" s="128" t="s">
        <v>137</v>
      </c>
      <c r="D530" s="167"/>
      <c r="E530" s="99"/>
      <c r="F530" s="99"/>
      <c r="G530" s="99"/>
      <c r="H530" s="99"/>
      <c r="I530" s="99"/>
      <c r="J530" s="427"/>
      <c r="K530" s="55"/>
      <c r="L530" s="55"/>
      <c r="M530" s="55"/>
      <c r="N530" s="55"/>
      <c r="O530" s="55"/>
      <c r="P530" s="55"/>
      <c r="Q530" s="55"/>
      <c r="R530" s="55"/>
      <c r="S530" s="55"/>
      <c r="T530" s="55"/>
      <c r="U530" s="55"/>
      <c r="V530" s="55"/>
      <c r="W530" s="55"/>
      <c r="X530" s="55"/>
      <c r="Y530" s="55"/>
      <c r="Z530" s="55"/>
    </row>
    <row r="531" spans="1:26" ht="15.6" x14ac:dyDescent="0.3">
      <c r="A531" s="427"/>
      <c r="B531" s="427"/>
      <c r="C531" s="128" t="s">
        <v>138</v>
      </c>
      <c r="D531" s="167"/>
      <c r="E531" s="99"/>
      <c r="F531" s="99"/>
      <c r="G531" s="99"/>
      <c r="H531" s="99"/>
      <c r="I531" s="99"/>
      <c r="J531" s="427"/>
      <c r="K531" s="55"/>
      <c r="L531" s="55"/>
      <c r="M531" s="55"/>
      <c r="N531" s="55"/>
      <c r="O531" s="55"/>
      <c r="P531" s="55"/>
      <c r="Q531" s="55"/>
      <c r="R531" s="55"/>
      <c r="S531" s="55"/>
      <c r="T531" s="55"/>
      <c r="U531" s="55"/>
      <c r="V531" s="55"/>
      <c r="W531" s="55"/>
      <c r="X531" s="55"/>
      <c r="Y531" s="55"/>
      <c r="Z531" s="55"/>
    </row>
    <row r="532" spans="1:26" ht="15.6" x14ac:dyDescent="0.3">
      <c r="A532" s="427"/>
      <c r="B532" s="427"/>
      <c r="C532" s="128" t="s">
        <v>139</v>
      </c>
      <c r="D532" s="167"/>
      <c r="E532" s="99"/>
      <c r="F532" s="99"/>
      <c r="G532" s="99"/>
      <c r="H532" s="99"/>
      <c r="I532" s="99"/>
      <c r="J532" s="427"/>
      <c r="K532" s="55"/>
      <c r="L532" s="55"/>
      <c r="M532" s="55"/>
      <c r="N532" s="55"/>
      <c r="O532" s="55"/>
      <c r="P532" s="55"/>
      <c r="Q532" s="55"/>
      <c r="R532" s="55"/>
      <c r="S532" s="55"/>
      <c r="T532" s="55"/>
      <c r="U532" s="55"/>
      <c r="V532" s="55"/>
      <c r="W532" s="55"/>
      <c r="X532" s="55"/>
      <c r="Y532" s="55"/>
      <c r="Z532" s="55"/>
    </row>
    <row r="533" spans="1:26" ht="15.6" x14ac:dyDescent="0.3">
      <c r="A533" s="427"/>
      <c r="B533" s="427"/>
      <c r="C533" s="131" t="s">
        <v>140</v>
      </c>
      <c r="D533" s="168"/>
      <c r="E533" s="169"/>
      <c r="F533" s="169"/>
      <c r="G533" s="169"/>
      <c r="H533" s="169"/>
      <c r="I533" s="169"/>
      <c r="J533" s="427"/>
      <c r="K533" s="55"/>
      <c r="L533" s="55"/>
      <c r="M533" s="55"/>
      <c r="N533" s="55"/>
      <c r="O533" s="55"/>
      <c r="P533" s="55"/>
      <c r="Q533" s="55"/>
      <c r="R533" s="55"/>
      <c r="S533" s="55"/>
      <c r="T533" s="55"/>
      <c r="U533" s="55"/>
      <c r="V533" s="55"/>
      <c r="W533" s="55"/>
      <c r="X533" s="55"/>
      <c r="Y533" s="55"/>
      <c r="Z533" s="55"/>
    </row>
    <row r="534" spans="1:26" ht="15.6" x14ac:dyDescent="0.3">
      <c r="A534" s="427"/>
      <c r="B534" s="427"/>
      <c r="C534" s="170" t="s">
        <v>141</v>
      </c>
      <c r="D534" s="168"/>
      <c r="E534" s="169"/>
      <c r="F534" s="169"/>
      <c r="G534" s="169"/>
      <c r="H534" s="169"/>
      <c r="I534" s="169"/>
      <c r="J534" s="427"/>
      <c r="K534" s="55"/>
      <c r="L534" s="55"/>
      <c r="M534" s="55"/>
      <c r="N534" s="55"/>
      <c r="O534" s="55"/>
      <c r="P534" s="55"/>
      <c r="Q534" s="55"/>
      <c r="R534" s="55"/>
      <c r="S534" s="55"/>
      <c r="T534" s="55"/>
      <c r="U534" s="55"/>
      <c r="V534" s="55"/>
      <c r="W534" s="55"/>
      <c r="X534" s="55"/>
      <c r="Y534" s="55"/>
      <c r="Z534" s="55"/>
    </row>
    <row r="535" spans="1:26" ht="15.6" x14ac:dyDescent="0.3">
      <c r="A535" s="427"/>
      <c r="B535" s="427"/>
      <c r="C535" s="170" t="s">
        <v>142</v>
      </c>
      <c r="D535" s="168"/>
      <c r="E535" s="169"/>
      <c r="F535" s="169"/>
      <c r="G535" s="169"/>
      <c r="H535" s="169"/>
      <c r="I535" s="169"/>
      <c r="J535" s="427"/>
      <c r="K535" s="55"/>
      <c r="L535" s="55"/>
      <c r="M535" s="55"/>
      <c r="N535" s="55"/>
      <c r="O535" s="55"/>
      <c r="P535" s="55"/>
      <c r="Q535" s="55"/>
      <c r="R535" s="55"/>
      <c r="S535" s="55"/>
      <c r="T535" s="55"/>
      <c r="U535" s="55"/>
      <c r="V535" s="55"/>
      <c r="W535" s="55"/>
      <c r="X535" s="55"/>
      <c r="Y535" s="55"/>
      <c r="Z535" s="55"/>
    </row>
    <row r="536" spans="1:26" ht="15.6" x14ac:dyDescent="0.3">
      <c r="A536" s="427"/>
      <c r="B536" s="427"/>
      <c r="C536" s="131" t="s">
        <v>143</v>
      </c>
      <c r="D536" s="168"/>
      <c r="E536" s="169"/>
      <c r="F536" s="169"/>
      <c r="G536" s="169"/>
      <c r="H536" s="169"/>
      <c r="I536" s="169"/>
      <c r="J536" s="427"/>
      <c r="K536" s="55"/>
      <c r="L536" s="55"/>
      <c r="M536" s="55"/>
      <c r="N536" s="55"/>
      <c r="O536" s="55"/>
      <c r="P536" s="55"/>
      <c r="Q536" s="55"/>
      <c r="R536" s="55"/>
      <c r="S536" s="55"/>
      <c r="T536" s="55"/>
      <c r="U536" s="55"/>
      <c r="V536" s="55"/>
      <c r="W536" s="55"/>
      <c r="X536" s="55"/>
      <c r="Y536" s="55"/>
      <c r="Z536" s="55"/>
    </row>
    <row r="537" spans="1:26" ht="15.6" x14ac:dyDescent="0.3">
      <c r="A537" s="427"/>
      <c r="B537" s="427"/>
      <c r="C537" s="131" t="s">
        <v>144</v>
      </c>
      <c r="D537" s="168"/>
      <c r="E537" s="169"/>
      <c r="F537" s="169"/>
      <c r="G537" s="169"/>
      <c r="H537" s="169"/>
      <c r="I537" s="169"/>
      <c r="J537" s="427"/>
      <c r="K537" s="55"/>
      <c r="L537" s="55"/>
      <c r="M537" s="55"/>
      <c r="N537" s="55"/>
      <c r="O537" s="55"/>
      <c r="P537" s="55"/>
      <c r="Q537" s="55"/>
      <c r="R537" s="55"/>
      <c r="S537" s="55"/>
      <c r="T537" s="55"/>
      <c r="U537" s="55"/>
      <c r="V537" s="55"/>
      <c r="W537" s="55"/>
      <c r="X537" s="55"/>
      <c r="Y537" s="55"/>
      <c r="Z537" s="55"/>
    </row>
    <row r="538" spans="1:26" ht="15.6" x14ac:dyDescent="0.3">
      <c r="A538" s="427"/>
      <c r="B538" s="427"/>
      <c r="C538" s="132" t="s">
        <v>145</v>
      </c>
      <c r="D538" s="168"/>
      <c r="E538" s="169"/>
      <c r="F538" s="169"/>
      <c r="G538" s="169"/>
      <c r="H538" s="169"/>
      <c r="I538" s="169"/>
      <c r="J538" s="427"/>
      <c r="K538" s="55"/>
      <c r="L538" s="55"/>
      <c r="M538" s="55"/>
      <c r="N538" s="55"/>
      <c r="O538" s="55"/>
      <c r="P538" s="55"/>
      <c r="Q538" s="55"/>
      <c r="R538" s="55"/>
      <c r="S538" s="55"/>
      <c r="T538" s="55"/>
      <c r="U538" s="55"/>
      <c r="V538" s="55"/>
      <c r="W538" s="55"/>
      <c r="X538" s="55"/>
      <c r="Y538" s="55"/>
      <c r="Z538" s="55"/>
    </row>
    <row r="539" spans="1:26" ht="15.6" x14ac:dyDescent="0.3">
      <c r="A539" s="427"/>
      <c r="B539" s="427"/>
      <c r="C539" s="128" t="s">
        <v>146</v>
      </c>
      <c r="D539" s="168"/>
      <c r="E539" s="169"/>
      <c r="F539" s="169"/>
      <c r="G539" s="169"/>
      <c r="H539" s="169"/>
      <c r="I539" s="169"/>
      <c r="J539" s="427"/>
      <c r="K539" s="55"/>
      <c r="L539" s="55"/>
      <c r="M539" s="55"/>
      <c r="N539" s="55"/>
      <c r="O539" s="55"/>
      <c r="P539" s="55"/>
      <c r="Q539" s="55"/>
      <c r="R539" s="55"/>
      <c r="S539" s="55"/>
      <c r="T539" s="55"/>
      <c r="U539" s="55"/>
      <c r="V539" s="55"/>
      <c r="W539" s="55"/>
      <c r="X539" s="55"/>
      <c r="Y539" s="55"/>
      <c r="Z539" s="55"/>
    </row>
    <row r="540" spans="1:26" ht="16.2" thickBot="1" x14ac:dyDescent="0.35">
      <c r="A540" s="427"/>
      <c r="B540" s="441"/>
      <c r="C540" s="171" t="s">
        <v>147</v>
      </c>
      <c r="D540" s="172"/>
      <c r="E540" s="173"/>
      <c r="F540" s="173"/>
      <c r="G540" s="173"/>
      <c r="H540" s="173"/>
      <c r="I540" s="173"/>
      <c r="J540" s="433"/>
      <c r="K540" s="55"/>
      <c r="L540" s="55"/>
      <c r="M540" s="55"/>
      <c r="N540" s="55"/>
      <c r="O540" s="55"/>
      <c r="P540" s="55"/>
      <c r="Q540" s="55"/>
      <c r="R540" s="55"/>
      <c r="S540" s="55"/>
      <c r="T540" s="55"/>
      <c r="U540" s="55"/>
      <c r="V540" s="55"/>
      <c r="W540" s="55"/>
      <c r="X540" s="55"/>
      <c r="Y540" s="55"/>
      <c r="Z540" s="55"/>
    </row>
    <row r="541" spans="1:26" ht="31.8" thickBot="1" x14ac:dyDescent="0.35">
      <c r="A541" s="427"/>
      <c r="B541" s="442" t="s">
        <v>148</v>
      </c>
      <c r="C541" s="174" t="s">
        <v>149</v>
      </c>
      <c r="D541" s="175">
        <v>1</v>
      </c>
      <c r="E541" s="176">
        <v>1</v>
      </c>
      <c r="F541" s="176">
        <v>1</v>
      </c>
      <c r="G541" s="176">
        <v>1</v>
      </c>
      <c r="H541" s="176">
        <v>1</v>
      </c>
      <c r="I541" s="176">
        <v>1</v>
      </c>
      <c r="J541" s="178" t="s">
        <v>150</v>
      </c>
      <c r="K541" s="55"/>
      <c r="L541" s="55"/>
      <c r="M541" s="55"/>
      <c r="N541" s="55"/>
      <c r="O541" s="55"/>
      <c r="P541" s="55"/>
      <c r="Q541" s="55"/>
      <c r="R541" s="55"/>
      <c r="S541" s="55"/>
      <c r="T541" s="55"/>
      <c r="U541" s="55"/>
      <c r="V541" s="55"/>
      <c r="W541" s="55"/>
      <c r="X541" s="55"/>
      <c r="Y541" s="55"/>
      <c r="Z541" s="55"/>
    </row>
    <row r="542" spans="1:26" ht="15.6" x14ac:dyDescent="0.3">
      <c r="A542" s="427"/>
      <c r="B542" s="443"/>
      <c r="C542" s="182" t="s">
        <v>151</v>
      </c>
      <c r="D542" s="183"/>
      <c r="E542" s="85"/>
      <c r="F542" s="184"/>
      <c r="G542" s="184"/>
      <c r="H542" s="85"/>
      <c r="I542" s="186"/>
      <c r="J542" s="436" t="s">
        <v>117</v>
      </c>
      <c r="K542" s="55"/>
      <c r="L542" s="55"/>
      <c r="M542" s="55"/>
      <c r="N542" s="55"/>
      <c r="O542" s="55"/>
      <c r="P542" s="55"/>
      <c r="Q542" s="55"/>
      <c r="R542" s="55"/>
      <c r="S542" s="55"/>
      <c r="T542" s="55"/>
      <c r="U542" s="55"/>
      <c r="V542" s="55"/>
      <c r="W542" s="55"/>
      <c r="X542" s="55"/>
      <c r="Y542" s="55"/>
      <c r="Z542" s="55"/>
    </row>
    <row r="543" spans="1:26" ht="16.2" thickBot="1" x14ac:dyDescent="0.35">
      <c r="A543" s="429"/>
      <c r="B543" s="444"/>
      <c r="C543" s="239" t="s">
        <v>152</v>
      </c>
      <c r="D543" s="191"/>
      <c r="E543" s="192"/>
      <c r="F543" s="193"/>
      <c r="G543" s="193"/>
      <c r="H543" s="193"/>
      <c r="I543" s="257"/>
      <c r="J543" s="438"/>
      <c r="K543" s="55"/>
      <c r="L543" s="55"/>
      <c r="M543" s="55"/>
      <c r="N543" s="55"/>
      <c r="O543" s="55"/>
      <c r="P543" s="55"/>
      <c r="Q543" s="55"/>
      <c r="R543" s="55"/>
      <c r="S543" s="55"/>
      <c r="T543" s="55"/>
      <c r="U543" s="55"/>
      <c r="V543" s="55"/>
      <c r="W543" s="55"/>
      <c r="X543" s="55"/>
      <c r="Y543" s="55"/>
      <c r="Z543" s="55"/>
    </row>
    <row r="544" spans="1:26" ht="16.2" thickBot="1" x14ac:dyDescent="0.35">
      <c r="A544" s="194"/>
      <c r="B544" s="237" t="s">
        <v>153</v>
      </c>
      <c r="C544" s="238"/>
      <c r="D544" s="234" t="s">
        <v>458</v>
      </c>
      <c r="E544" s="234" t="s">
        <v>459</v>
      </c>
      <c r="F544" s="234" t="s">
        <v>460</v>
      </c>
      <c r="G544" s="234" t="s">
        <v>461</v>
      </c>
      <c r="H544" s="234" t="s">
        <v>462</v>
      </c>
      <c r="I544" s="234" t="s">
        <v>463</v>
      </c>
      <c r="J544" s="65" t="s">
        <v>411</v>
      </c>
      <c r="K544" s="55"/>
      <c r="L544" s="55"/>
      <c r="M544" s="55"/>
      <c r="N544" s="55"/>
      <c r="O544" s="55"/>
      <c r="P544" s="55"/>
      <c r="Q544" s="55"/>
      <c r="R544" s="55"/>
      <c r="S544" s="55"/>
      <c r="T544" s="55"/>
      <c r="U544" s="55"/>
      <c r="V544" s="55"/>
      <c r="W544" s="55"/>
      <c r="X544" s="55"/>
      <c r="Y544" s="55"/>
      <c r="Z544" s="55"/>
    </row>
    <row r="545" spans="1:26" ht="16.2" thickBot="1" x14ac:dyDescent="0.35">
      <c r="A545" s="51" t="s">
        <v>43</v>
      </c>
      <c r="B545" s="52" t="s">
        <v>68</v>
      </c>
      <c r="C545" s="52" t="s">
        <v>69</v>
      </c>
      <c r="D545" s="53">
        <v>1</v>
      </c>
      <c r="E545" s="54">
        <v>2</v>
      </c>
      <c r="F545" s="54">
        <v>3</v>
      </c>
      <c r="G545" s="54">
        <v>4</v>
      </c>
      <c r="H545" s="54">
        <v>5</v>
      </c>
      <c r="I545" s="54">
        <v>6</v>
      </c>
      <c r="J545" s="52" t="s">
        <v>12</v>
      </c>
      <c r="K545" s="55"/>
      <c r="L545" s="55"/>
      <c r="M545" s="55"/>
      <c r="N545" s="55"/>
      <c r="O545" s="55"/>
      <c r="P545" s="55"/>
      <c r="Q545" s="55"/>
      <c r="R545" s="55"/>
      <c r="S545" s="55"/>
      <c r="T545" s="55"/>
      <c r="U545" s="55"/>
      <c r="V545" s="55"/>
      <c r="W545" s="55"/>
      <c r="X545" s="55"/>
      <c r="Y545" s="55"/>
      <c r="Z545" s="55"/>
    </row>
    <row r="546" spans="1:26" ht="15.6" x14ac:dyDescent="0.3">
      <c r="A546" s="426" t="s">
        <v>464</v>
      </c>
      <c r="B546" s="430" t="s">
        <v>71</v>
      </c>
      <c r="C546" s="56" t="s">
        <v>72</v>
      </c>
      <c r="D546" s="57">
        <v>2</v>
      </c>
      <c r="E546" s="58">
        <v>1</v>
      </c>
      <c r="F546" s="58">
        <v>3</v>
      </c>
      <c r="G546" s="58">
        <v>1</v>
      </c>
      <c r="H546" s="58">
        <v>3</v>
      </c>
      <c r="I546" s="58">
        <v>3</v>
      </c>
      <c r="J546" s="432" t="s">
        <v>73</v>
      </c>
      <c r="K546" s="55"/>
      <c r="L546" s="55"/>
      <c r="M546" s="55"/>
      <c r="N546" s="55"/>
      <c r="O546" s="55"/>
      <c r="P546" s="55"/>
      <c r="Q546" s="55"/>
      <c r="R546" s="55"/>
      <c r="S546" s="55"/>
      <c r="T546" s="55"/>
      <c r="U546" s="55"/>
      <c r="V546" s="55"/>
      <c r="W546" s="55"/>
      <c r="X546" s="55"/>
      <c r="Y546" s="55"/>
      <c r="Z546" s="55"/>
    </row>
    <row r="547" spans="1:26" ht="16.2" thickBot="1" x14ac:dyDescent="0.35">
      <c r="A547" s="427"/>
      <c r="B547" s="431"/>
      <c r="C547" s="59" t="s">
        <v>75</v>
      </c>
      <c r="D547" s="60">
        <v>2</v>
      </c>
      <c r="E547" s="61">
        <v>1</v>
      </c>
      <c r="F547" s="61">
        <v>4</v>
      </c>
      <c r="G547" s="61">
        <v>2</v>
      </c>
      <c r="H547" s="61">
        <v>3</v>
      </c>
      <c r="I547" s="61">
        <v>3</v>
      </c>
      <c r="J547" s="433"/>
      <c r="K547" s="55"/>
      <c r="L547" s="55"/>
      <c r="M547" s="55"/>
      <c r="N547" s="55"/>
      <c r="O547" s="55"/>
      <c r="P547" s="55"/>
      <c r="Q547" s="55"/>
      <c r="R547" s="55"/>
      <c r="S547" s="55"/>
      <c r="T547" s="55"/>
      <c r="U547" s="55"/>
      <c r="V547" s="55"/>
      <c r="W547" s="55"/>
      <c r="X547" s="55"/>
      <c r="Y547" s="55"/>
      <c r="Z547" s="55"/>
    </row>
    <row r="548" spans="1:26" ht="15.6" x14ac:dyDescent="0.3">
      <c r="A548" s="427"/>
      <c r="B548" s="434" t="s">
        <v>76</v>
      </c>
      <c r="C548" s="62" t="s">
        <v>77</v>
      </c>
      <c r="D548" s="63">
        <v>50</v>
      </c>
      <c r="E548" s="64">
        <v>100</v>
      </c>
      <c r="F548" s="64">
        <v>40</v>
      </c>
      <c r="G548" s="64">
        <v>50</v>
      </c>
      <c r="H548" s="64">
        <v>15</v>
      </c>
      <c r="I548" s="66">
        <v>5</v>
      </c>
      <c r="J548" s="436" t="s">
        <v>78</v>
      </c>
      <c r="K548" s="55"/>
      <c r="L548" s="55"/>
      <c r="M548" s="55"/>
      <c r="N548" s="55"/>
      <c r="O548" s="55"/>
      <c r="P548" s="55"/>
      <c r="Q548" s="55"/>
      <c r="R548" s="55"/>
      <c r="S548" s="55"/>
      <c r="T548" s="55"/>
      <c r="U548" s="55"/>
      <c r="V548" s="55"/>
      <c r="W548" s="55"/>
      <c r="X548" s="55"/>
      <c r="Y548" s="55"/>
      <c r="Z548" s="55"/>
    </row>
    <row r="549" spans="1:26" ht="15.6" x14ac:dyDescent="0.3">
      <c r="A549" s="427"/>
      <c r="B549" s="435"/>
      <c r="C549" s="67" t="s">
        <v>79</v>
      </c>
      <c r="D549" s="68" t="s">
        <v>158</v>
      </c>
      <c r="E549" s="69"/>
      <c r="F549" s="69"/>
      <c r="G549" s="69"/>
      <c r="H549" s="69" t="s">
        <v>158</v>
      </c>
      <c r="I549" s="270" t="s">
        <v>158</v>
      </c>
      <c r="J549" s="427"/>
      <c r="K549" s="55"/>
      <c r="L549" s="55"/>
      <c r="M549" s="55"/>
      <c r="N549" s="55"/>
      <c r="O549" s="55"/>
      <c r="P549" s="55"/>
      <c r="Q549" s="55"/>
      <c r="R549" s="55"/>
      <c r="S549" s="55"/>
      <c r="T549" s="55"/>
      <c r="U549" s="55"/>
      <c r="V549" s="55"/>
      <c r="W549" s="55"/>
      <c r="X549" s="55"/>
      <c r="Y549" s="55"/>
      <c r="Z549" s="55"/>
    </row>
    <row r="550" spans="1:26" ht="15.6" x14ac:dyDescent="0.3">
      <c r="A550" s="427"/>
      <c r="B550" s="435"/>
      <c r="C550" s="72" t="s">
        <v>80</v>
      </c>
      <c r="D550" s="68">
        <v>3</v>
      </c>
      <c r="E550" s="69"/>
      <c r="F550" s="69" t="s">
        <v>158</v>
      </c>
      <c r="G550" s="69" t="s">
        <v>158</v>
      </c>
      <c r="H550" s="69" t="s">
        <v>158</v>
      </c>
      <c r="I550" s="270" t="s">
        <v>158</v>
      </c>
      <c r="J550" s="427"/>
      <c r="K550" s="55"/>
      <c r="L550" s="55"/>
      <c r="M550" s="55"/>
      <c r="N550" s="55"/>
      <c r="O550" s="55"/>
      <c r="P550" s="55"/>
      <c r="Q550" s="55"/>
      <c r="R550" s="55"/>
      <c r="S550" s="55"/>
      <c r="T550" s="55"/>
      <c r="U550" s="55"/>
      <c r="V550" s="55"/>
      <c r="W550" s="55"/>
      <c r="X550" s="55"/>
      <c r="Y550" s="55"/>
      <c r="Z550" s="55"/>
    </row>
    <row r="551" spans="1:26" ht="15.6" x14ac:dyDescent="0.3">
      <c r="A551" s="427"/>
      <c r="B551" s="435"/>
      <c r="C551" s="73" t="s">
        <v>81</v>
      </c>
      <c r="D551" s="68" t="s">
        <v>158</v>
      </c>
      <c r="E551" s="69"/>
      <c r="F551" s="69" t="s">
        <v>158</v>
      </c>
      <c r="G551" s="69" t="s">
        <v>158</v>
      </c>
      <c r="H551" s="69" t="s">
        <v>158</v>
      </c>
      <c r="I551" s="270" t="s">
        <v>158</v>
      </c>
      <c r="J551" s="427"/>
      <c r="K551" s="55"/>
      <c r="L551" s="55"/>
      <c r="M551" s="55"/>
      <c r="N551" s="55"/>
      <c r="O551" s="55"/>
      <c r="P551" s="55"/>
      <c r="Q551" s="55"/>
      <c r="R551" s="55"/>
      <c r="S551" s="55"/>
      <c r="T551" s="55"/>
      <c r="U551" s="55"/>
      <c r="V551" s="55"/>
      <c r="W551" s="55"/>
      <c r="X551" s="55"/>
      <c r="Y551" s="55"/>
      <c r="Z551" s="55"/>
    </row>
    <row r="552" spans="1:26" ht="15.6" x14ac:dyDescent="0.3">
      <c r="A552" s="427"/>
      <c r="B552" s="435"/>
      <c r="C552" s="72" t="s">
        <v>82</v>
      </c>
      <c r="D552" s="68" t="s">
        <v>158</v>
      </c>
      <c r="E552" s="69"/>
      <c r="F552" s="69">
        <v>40</v>
      </c>
      <c r="G552" s="69" t="s">
        <v>158</v>
      </c>
      <c r="H552" s="69" t="s">
        <v>158</v>
      </c>
      <c r="I552" s="270" t="s">
        <v>158</v>
      </c>
      <c r="J552" s="427"/>
      <c r="K552" s="55"/>
      <c r="L552" s="55"/>
      <c r="M552" s="55"/>
      <c r="N552" s="55"/>
      <c r="O552" s="55"/>
      <c r="P552" s="55"/>
      <c r="Q552" s="55"/>
      <c r="R552" s="55"/>
      <c r="S552" s="55"/>
      <c r="T552" s="55"/>
      <c r="U552" s="55"/>
      <c r="V552" s="55"/>
      <c r="W552" s="55"/>
      <c r="X552" s="55"/>
      <c r="Y552" s="55"/>
      <c r="Z552" s="55"/>
    </row>
    <row r="553" spans="1:26" ht="15.6" x14ac:dyDescent="0.3">
      <c r="A553" s="427"/>
      <c r="B553" s="435"/>
      <c r="C553" s="73" t="s">
        <v>83</v>
      </c>
      <c r="D553" s="68" t="s">
        <v>158</v>
      </c>
      <c r="E553" s="69"/>
      <c r="F553" s="69" t="s">
        <v>158</v>
      </c>
      <c r="G553" s="69" t="s">
        <v>158</v>
      </c>
      <c r="H553" s="69" t="s">
        <v>158</v>
      </c>
      <c r="I553" s="270" t="s">
        <v>158</v>
      </c>
      <c r="J553" s="427"/>
      <c r="K553" s="55"/>
      <c r="L553" s="55"/>
      <c r="M553" s="55"/>
      <c r="N553" s="55"/>
      <c r="O553" s="55"/>
      <c r="P553" s="55"/>
      <c r="Q553" s="55"/>
      <c r="R553" s="55"/>
      <c r="S553" s="55"/>
      <c r="T553" s="55"/>
      <c r="U553" s="55"/>
      <c r="V553" s="55"/>
      <c r="W553" s="55"/>
      <c r="X553" s="55"/>
      <c r="Y553" s="55"/>
      <c r="Z553" s="55"/>
    </row>
    <row r="554" spans="1:26" ht="15.6" x14ac:dyDescent="0.3">
      <c r="A554" s="427"/>
      <c r="B554" s="435"/>
      <c r="C554" s="73" t="s">
        <v>84</v>
      </c>
      <c r="D554" s="68"/>
      <c r="E554" s="69"/>
      <c r="F554" s="69"/>
      <c r="G554" s="69"/>
      <c r="H554" s="69"/>
      <c r="I554" s="270"/>
      <c r="J554" s="427"/>
      <c r="K554" s="55"/>
      <c r="L554" s="55"/>
      <c r="M554" s="55"/>
      <c r="N554" s="55"/>
      <c r="O554" s="55"/>
      <c r="P554" s="55"/>
      <c r="Q554" s="55"/>
      <c r="R554" s="55"/>
      <c r="S554" s="55"/>
      <c r="T554" s="55"/>
      <c r="U554" s="55"/>
      <c r="V554" s="55"/>
      <c r="W554" s="55"/>
      <c r="X554" s="55"/>
      <c r="Y554" s="55"/>
      <c r="Z554" s="55"/>
    </row>
    <row r="555" spans="1:26" ht="15.6" x14ac:dyDescent="0.3">
      <c r="A555" s="427"/>
      <c r="B555" s="435"/>
      <c r="C555" s="74" t="s">
        <v>85</v>
      </c>
      <c r="D555" s="68"/>
      <c r="E555" s="75"/>
      <c r="F555" s="75"/>
      <c r="G555" s="69"/>
      <c r="H555" s="75"/>
      <c r="I555" s="270"/>
      <c r="J555" s="427"/>
      <c r="K555" s="55"/>
      <c r="L555" s="55"/>
      <c r="M555" s="55"/>
      <c r="N555" s="55"/>
      <c r="O555" s="55"/>
      <c r="P555" s="55"/>
      <c r="Q555" s="55"/>
      <c r="R555" s="55"/>
      <c r="S555" s="55"/>
      <c r="T555" s="55"/>
      <c r="U555" s="55"/>
      <c r="V555" s="55"/>
      <c r="W555" s="55"/>
      <c r="X555" s="55"/>
      <c r="Y555" s="55"/>
      <c r="Z555" s="55"/>
    </row>
    <row r="556" spans="1:26" ht="15.6" x14ac:dyDescent="0.3">
      <c r="A556" s="427"/>
      <c r="B556" s="435"/>
      <c r="C556" s="72" t="s">
        <v>86</v>
      </c>
      <c r="D556" s="78"/>
      <c r="E556" s="79"/>
      <c r="F556" s="79"/>
      <c r="G556" s="271"/>
      <c r="H556" s="79"/>
      <c r="I556" s="272"/>
      <c r="J556" s="427"/>
      <c r="K556" s="55"/>
      <c r="L556" s="55"/>
      <c r="M556" s="55"/>
      <c r="N556" s="55"/>
      <c r="O556" s="55"/>
      <c r="P556" s="55"/>
      <c r="Q556" s="55"/>
      <c r="R556" s="55"/>
      <c r="S556" s="55"/>
      <c r="T556" s="55"/>
      <c r="U556" s="55"/>
      <c r="V556" s="55"/>
      <c r="W556" s="55"/>
      <c r="X556" s="55"/>
      <c r="Y556" s="55"/>
      <c r="Z556" s="55"/>
    </row>
    <row r="557" spans="1:26" ht="15.6" x14ac:dyDescent="0.3">
      <c r="A557" s="427"/>
      <c r="B557" s="435"/>
      <c r="C557" s="84" t="s">
        <v>87</v>
      </c>
      <c r="D557" s="78">
        <v>47</v>
      </c>
      <c r="E557" s="85"/>
      <c r="F557" s="85">
        <v>10</v>
      </c>
      <c r="G557" s="86">
        <v>30</v>
      </c>
      <c r="H557" s="85">
        <v>85</v>
      </c>
      <c r="I557" s="87">
        <v>95</v>
      </c>
      <c r="J557" s="427"/>
      <c r="K557" s="55"/>
      <c r="L557" s="55"/>
      <c r="M557" s="55"/>
      <c r="N557" s="55"/>
      <c r="O557" s="55"/>
      <c r="P557" s="55"/>
      <c r="Q557" s="55"/>
      <c r="R557" s="55"/>
      <c r="S557" s="55"/>
      <c r="T557" s="55"/>
      <c r="U557" s="55"/>
      <c r="V557" s="55"/>
      <c r="W557" s="55"/>
      <c r="X557" s="55"/>
      <c r="Y557" s="55"/>
      <c r="Z557" s="55"/>
    </row>
    <row r="558" spans="1:26" ht="16.2" thickBot="1" x14ac:dyDescent="0.35">
      <c r="A558" s="427"/>
      <c r="B558" s="435"/>
      <c r="C558" s="88" t="s">
        <v>88</v>
      </c>
      <c r="D558" s="89"/>
      <c r="E558" s="90"/>
      <c r="F558" s="90">
        <v>10</v>
      </c>
      <c r="G558" s="91">
        <v>20</v>
      </c>
      <c r="H558" s="90"/>
      <c r="I558" s="92"/>
      <c r="J558" s="427"/>
      <c r="K558" s="55"/>
      <c r="L558" s="55"/>
      <c r="M558" s="55"/>
      <c r="N558" s="55"/>
      <c r="O558" s="55"/>
      <c r="P558" s="55"/>
      <c r="Q558" s="55"/>
      <c r="R558" s="55"/>
      <c r="S558" s="55"/>
      <c r="T558" s="55"/>
      <c r="U558" s="55"/>
      <c r="V558" s="55"/>
      <c r="W558" s="55"/>
      <c r="X558" s="55"/>
      <c r="Y558" s="55"/>
      <c r="Z558" s="55"/>
    </row>
    <row r="559" spans="1:26" ht="16.2" thickBot="1" x14ac:dyDescent="0.35">
      <c r="A559" s="427"/>
      <c r="B559" s="431"/>
      <c r="C559" s="93" t="s">
        <v>89</v>
      </c>
      <c r="D559" s="94">
        <v>100</v>
      </c>
      <c r="E559" s="95">
        <v>100</v>
      </c>
      <c r="F559" s="95">
        <v>100</v>
      </c>
      <c r="G559" s="95">
        <v>100</v>
      </c>
      <c r="H559" s="95">
        <v>100</v>
      </c>
      <c r="I559" s="96">
        <v>100</v>
      </c>
      <c r="J559" s="427"/>
      <c r="K559" s="55"/>
      <c r="L559" s="55"/>
      <c r="M559" s="55"/>
      <c r="N559" s="55"/>
      <c r="O559" s="55"/>
      <c r="P559" s="55"/>
      <c r="Q559" s="55"/>
      <c r="R559" s="55"/>
      <c r="S559" s="55"/>
      <c r="T559" s="55"/>
      <c r="U559" s="55"/>
      <c r="V559" s="55"/>
      <c r="W559" s="55"/>
      <c r="X559" s="55"/>
      <c r="Y559" s="55"/>
      <c r="Z559" s="55"/>
    </row>
    <row r="560" spans="1:26" ht="15.6" x14ac:dyDescent="0.3">
      <c r="A560" s="427"/>
      <c r="B560" s="430" t="s">
        <v>90</v>
      </c>
      <c r="C560" s="97" t="s">
        <v>91</v>
      </c>
      <c r="D560" s="98"/>
      <c r="E560" s="99">
        <v>15</v>
      </c>
      <c r="F560" s="99">
        <v>90</v>
      </c>
      <c r="G560" s="99">
        <v>10</v>
      </c>
      <c r="H560" s="99">
        <v>5</v>
      </c>
      <c r="I560" s="100">
        <v>5</v>
      </c>
      <c r="J560" s="427"/>
      <c r="K560" s="55"/>
      <c r="L560" s="55"/>
      <c r="M560" s="55"/>
      <c r="N560" s="55"/>
      <c r="O560" s="55"/>
      <c r="P560" s="55"/>
      <c r="Q560" s="55"/>
      <c r="R560" s="55"/>
      <c r="S560" s="55"/>
      <c r="T560" s="55"/>
      <c r="U560" s="55"/>
      <c r="V560" s="55"/>
      <c r="W560" s="55"/>
      <c r="X560" s="55"/>
      <c r="Y560" s="55"/>
      <c r="Z560" s="55"/>
    </row>
    <row r="561" spans="1:26" ht="16.2" thickBot="1" x14ac:dyDescent="0.35">
      <c r="A561" s="427"/>
      <c r="B561" s="431"/>
      <c r="C561" s="101" t="s">
        <v>92</v>
      </c>
      <c r="D561" s="102">
        <v>4</v>
      </c>
      <c r="E561" s="103">
        <v>5</v>
      </c>
      <c r="F561" s="103">
        <v>5</v>
      </c>
      <c r="G561" s="103">
        <v>5</v>
      </c>
      <c r="H561" s="103"/>
      <c r="I561" s="104"/>
      <c r="J561" s="433"/>
      <c r="K561" s="55"/>
      <c r="L561" s="55"/>
      <c r="M561" s="55"/>
      <c r="N561" s="55"/>
      <c r="O561" s="55"/>
      <c r="P561" s="55"/>
      <c r="Q561" s="55"/>
      <c r="R561" s="55"/>
      <c r="S561" s="55"/>
      <c r="T561" s="55"/>
      <c r="U561" s="55"/>
      <c r="V561" s="55"/>
      <c r="W561" s="55"/>
      <c r="X561" s="55"/>
      <c r="Y561" s="55"/>
      <c r="Z561" s="55"/>
    </row>
    <row r="562" spans="1:26" ht="16.2" thickBot="1" x14ac:dyDescent="0.35">
      <c r="A562" s="427"/>
      <c r="B562" s="437" t="s">
        <v>93</v>
      </c>
      <c r="C562" s="93" t="s">
        <v>94</v>
      </c>
      <c r="D562" s="105">
        <v>4</v>
      </c>
      <c r="E562" s="105">
        <v>5</v>
      </c>
      <c r="F562" s="105">
        <v>15</v>
      </c>
      <c r="G562" s="105">
        <v>25</v>
      </c>
      <c r="H562" s="105">
        <v>0</v>
      </c>
      <c r="I562" s="105">
        <v>0</v>
      </c>
      <c r="J562" s="106" t="s">
        <v>78</v>
      </c>
      <c r="K562" s="55"/>
      <c r="L562" s="55"/>
      <c r="M562" s="55"/>
      <c r="N562" s="55"/>
      <c r="O562" s="55"/>
      <c r="P562" s="55"/>
      <c r="Q562" s="55"/>
      <c r="R562" s="55"/>
      <c r="S562" s="55"/>
      <c r="T562" s="55"/>
      <c r="U562" s="55"/>
      <c r="V562" s="55"/>
      <c r="W562" s="55"/>
      <c r="X562" s="55"/>
      <c r="Y562" s="55"/>
      <c r="Z562" s="55"/>
    </row>
    <row r="563" spans="1:26" ht="15.6" x14ac:dyDescent="0.3">
      <c r="A563" s="427"/>
      <c r="B563" s="427"/>
      <c r="C563" s="107" t="s">
        <v>95</v>
      </c>
      <c r="D563" s="108"/>
      <c r="E563" s="109">
        <v>100</v>
      </c>
      <c r="F563" s="110"/>
      <c r="G563" s="109"/>
      <c r="H563" s="109"/>
      <c r="I563" s="111"/>
      <c r="J563" s="436" t="s">
        <v>96</v>
      </c>
      <c r="K563" s="55"/>
      <c r="L563" s="55"/>
      <c r="M563" s="55"/>
      <c r="N563" s="55"/>
      <c r="O563" s="55"/>
      <c r="P563" s="55"/>
      <c r="Q563" s="55"/>
      <c r="R563" s="55"/>
      <c r="S563" s="55"/>
      <c r="T563" s="55"/>
      <c r="U563" s="55"/>
      <c r="V563" s="55"/>
      <c r="W563" s="55"/>
      <c r="X563" s="55"/>
      <c r="Y563" s="55"/>
      <c r="Z563" s="55"/>
    </row>
    <row r="564" spans="1:26" ht="15.6" x14ac:dyDescent="0.3">
      <c r="A564" s="427"/>
      <c r="B564" s="427"/>
      <c r="C564" s="112" t="s">
        <v>97</v>
      </c>
      <c r="D564" s="113"/>
      <c r="E564" s="263"/>
      <c r="F564" s="263">
        <v>100</v>
      </c>
      <c r="G564" s="119">
        <v>100</v>
      </c>
      <c r="H564" s="119"/>
      <c r="I564" s="120"/>
      <c r="J564" s="427"/>
      <c r="K564" s="55"/>
      <c r="L564" s="55"/>
      <c r="M564" s="55"/>
      <c r="N564" s="55"/>
      <c r="O564" s="55"/>
      <c r="P564" s="55"/>
      <c r="Q564" s="55"/>
      <c r="R564" s="55"/>
      <c r="S564" s="55"/>
      <c r="T564" s="55"/>
      <c r="U564" s="55"/>
      <c r="V564" s="55"/>
      <c r="W564" s="55"/>
      <c r="X564" s="55"/>
      <c r="Y564" s="55"/>
      <c r="Z564" s="55"/>
    </row>
    <row r="565" spans="1:26" ht="15.6" x14ac:dyDescent="0.3">
      <c r="A565" s="427"/>
      <c r="B565" s="427"/>
      <c r="C565" s="121" t="s">
        <v>98</v>
      </c>
      <c r="D565" s="122"/>
      <c r="E565" s="114"/>
      <c r="F565" s="114">
        <v>90</v>
      </c>
      <c r="G565" s="114">
        <v>95</v>
      </c>
      <c r="H565" s="126"/>
      <c r="I565" s="127"/>
      <c r="J565" s="427"/>
      <c r="K565" s="55"/>
      <c r="L565" s="55"/>
      <c r="M565" s="55"/>
      <c r="N565" s="55"/>
      <c r="O565" s="55"/>
      <c r="P565" s="55"/>
      <c r="Q565" s="55"/>
      <c r="R565" s="55"/>
      <c r="S565" s="55"/>
      <c r="T565" s="55"/>
      <c r="U565" s="55"/>
      <c r="V565" s="55"/>
      <c r="W565" s="55"/>
      <c r="X565" s="55"/>
      <c r="Y565" s="55"/>
      <c r="Z565" s="55"/>
    </row>
    <row r="566" spans="1:26" ht="15.6" x14ac:dyDescent="0.3">
      <c r="A566" s="427"/>
      <c r="B566" s="427"/>
      <c r="C566" s="128" t="s">
        <v>99</v>
      </c>
      <c r="D566" s="129"/>
      <c r="E566" s="130">
        <v>97</v>
      </c>
      <c r="F566" s="130">
        <v>5</v>
      </c>
      <c r="G566" s="130">
        <v>4</v>
      </c>
      <c r="H566" s="130"/>
      <c r="I566" s="130"/>
      <c r="J566" s="427"/>
      <c r="K566" s="55"/>
      <c r="L566" s="55"/>
      <c r="M566" s="55"/>
      <c r="N566" s="55"/>
      <c r="O566" s="55"/>
      <c r="P566" s="55"/>
      <c r="Q566" s="55"/>
      <c r="R566" s="55"/>
      <c r="S566" s="55"/>
      <c r="T566" s="55"/>
      <c r="U566" s="55"/>
      <c r="V566" s="55"/>
      <c r="W566" s="55"/>
      <c r="X566" s="55"/>
      <c r="Y566" s="55"/>
      <c r="Z566" s="55"/>
    </row>
    <row r="567" spans="1:26" ht="15.6" x14ac:dyDescent="0.3">
      <c r="A567" s="427"/>
      <c r="B567" s="427"/>
      <c r="C567" s="131" t="s">
        <v>100</v>
      </c>
      <c r="D567" s="129"/>
      <c r="E567" s="130"/>
      <c r="F567" s="130"/>
      <c r="G567" s="130"/>
      <c r="H567" s="130"/>
      <c r="I567" s="130"/>
      <c r="J567" s="427"/>
      <c r="K567" s="55"/>
      <c r="L567" s="55"/>
      <c r="M567" s="55"/>
      <c r="N567" s="55"/>
      <c r="O567" s="55"/>
      <c r="P567" s="55"/>
      <c r="Q567" s="55"/>
      <c r="R567" s="55"/>
      <c r="S567" s="55"/>
      <c r="T567" s="55"/>
      <c r="U567" s="55"/>
      <c r="V567" s="55"/>
      <c r="W567" s="55"/>
      <c r="X567" s="55"/>
      <c r="Y567" s="55"/>
      <c r="Z567" s="55"/>
    </row>
    <row r="568" spans="1:26" ht="16.2" thickBot="1" x14ac:dyDescent="0.35">
      <c r="A568" s="427"/>
      <c r="B568" s="438"/>
      <c r="C568" s="132" t="s">
        <v>101</v>
      </c>
      <c r="D568" s="133">
        <v>100</v>
      </c>
      <c r="E568" s="134">
        <v>3</v>
      </c>
      <c r="F568" s="134"/>
      <c r="G568" s="134">
        <v>1</v>
      </c>
      <c r="H568" s="134"/>
      <c r="I568" s="134"/>
      <c r="J568" s="433"/>
      <c r="K568" s="55"/>
      <c r="L568" s="55"/>
      <c r="M568" s="55"/>
      <c r="N568" s="55"/>
      <c r="O568" s="55"/>
      <c r="P568" s="55"/>
      <c r="Q568" s="55"/>
      <c r="R568" s="55"/>
      <c r="S568" s="55"/>
      <c r="T568" s="55"/>
      <c r="U568" s="55"/>
      <c r="V568" s="55"/>
      <c r="W568" s="55"/>
      <c r="X568" s="55"/>
      <c r="Y568" s="55"/>
      <c r="Z568" s="55"/>
    </row>
    <row r="569" spans="1:26" ht="15.6" x14ac:dyDescent="0.3">
      <c r="A569" s="427"/>
      <c r="B569" s="437" t="s">
        <v>102</v>
      </c>
      <c r="C569" s="107" t="s">
        <v>103</v>
      </c>
      <c r="D569" s="135">
        <v>2</v>
      </c>
      <c r="E569" s="136">
        <v>1</v>
      </c>
      <c r="F569" s="136">
        <v>2</v>
      </c>
      <c r="G569" s="136">
        <v>2</v>
      </c>
      <c r="H569" s="136">
        <v>3</v>
      </c>
      <c r="I569" s="136">
        <v>3</v>
      </c>
      <c r="J569" s="436" t="s">
        <v>104</v>
      </c>
      <c r="K569" s="55"/>
      <c r="L569" s="55"/>
      <c r="M569" s="55"/>
      <c r="N569" s="55"/>
      <c r="O569" s="55"/>
      <c r="P569" s="55"/>
      <c r="Q569" s="55"/>
      <c r="R569" s="55"/>
      <c r="S569" s="55"/>
      <c r="T569" s="55"/>
      <c r="U569" s="55"/>
      <c r="V569" s="55"/>
      <c r="W569" s="55"/>
      <c r="X569" s="55"/>
      <c r="Y569" s="55"/>
      <c r="Z569" s="55"/>
    </row>
    <row r="570" spans="1:26" ht="16.2" thickBot="1" x14ac:dyDescent="0.35">
      <c r="A570" s="427"/>
      <c r="B570" s="433"/>
      <c r="C570" s="137" t="s">
        <v>105</v>
      </c>
      <c r="D570" s="138"/>
      <c r="E570" s="139">
        <v>2</v>
      </c>
      <c r="F570" s="139"/>
      <c r="G570" s="139"/>
      <c r="H570" s="139"/>
      <c r="I570" s="139"/>
      <c r="J570" s="433"/>
      <c r="K570" s="55"/>
      <c r="L570" s="55"/>
      <c r="M570" s="55"/>
      <c r="N570" s="55"/>
      <c r="O570" s="55"/>
      <c r="P570" s="55"/>
      <c r="Q570" s="55"/>
      <c r="R570" s="55"/>
      <c r="S570" s="55"/>
      <c r="T570" s="55"/>
      <c r="U570" s="55"/>
      <c r="V570" s="55"/>
      <c r="W570" s="55"/>
      <c r="X570" s="55"/>
      <c r="Y570" s="55"/>
      <c r="Z570" s="55"/>
    </row>
    <row r="571" spans="1:26" ht="15.6" x14ac:dyDescent="0.3">
      <c r="A571" s="427"/>
      <c r="B571" s="437" t="s">
        <v>106</v>
      </c>
      <c r="C571" s="140" t="s">
        <v>107</v>
      </c>
      <c r="D571" s="145">
        <v>15</v>
      </c>
      <c r="E571" s="147">
        <v>10</v>
      </c>
      <c r="F571" s="147">
        <v>40</v>
      </c>
      <c r="G571" s="147">
        <v>10</v>
      </c>
      <c r="H571" s="147">
        <v>10</v>
      </c>
      <c r="I571" s="147">
        <v>5</v>
      </c>
      <c r="J571" s="436" t="s">
        <v>96</v>
      </c>
      <c r="K571" s="55"/>
      <c r="L571" s="55"/>
      <c r="M571" s="55"/>
      <c r="N571" s="55"/>
      <c r="O571" s="55"/>
      <c r="P571" s="55"/>
      <c r="Q571" s="55"/>
      <c r="R571" s="55"/>
      <c r="S571" s="55"/>
      <c r="T571" s="55"/>
      <c r="U571" s="55"/>
      <c r="V571" s="55"/>
      <c r="W571" s="55"/>
      <c r="X571" s="55"/>
      <c r="Y571" s="55"/>
      <c r="Z571" s="55"/>
    </row>
    <row r="572" spans="1:26" ht="15.6" x14ac:dyDescent="0.3">
      <c r="A572" s="427"/>
      <c r="B572" s="427"/>
      <c r="C572" s="144" t="s">
        <v>108</v>
      </c>
      <c r="D572" s="145"/>
      <c r="E572" s="114"/>
      <c r="F572" s="114">
        <v>60</v>
      </c>
      <c r="G572" s="114">
        <v>30</v>
      </c>
      <c r="H572" s="114">
        <v>25</v>
      </c>
      <c r="I572" s="114">
        <v>45</v>
      </c>
      <c r="J572" s="427"/>
      <c r="K572" s="55"/>
      <c r="L572" s="55"/>
      <c r="M572" s="55"/>
      <c r="N572" s="55"/>
      <c r="O572" s="55"/>
      <c r="P572" s="55"/>
      <c r="Q572" s="55"/>
      <c r="R572" s="55"/>
      <c r="S572" s="55"/>
      <c r="T572" s="55"/>
      <c r="U572" s="55"/>
      <c r="V572" s="55"/>
      <c r="W572" s="55"/>
      <c r="X572" s="55"/>
      <c r="Y572" s="55"/>
      <c r="Z572" s="55"/>
    </row>
    <row r="573" spans="1:26" ht="15.6" x14ac:dyDescent="0.3">
      <c r="A573" s="427"/>
      <c r="B573" s="427"/>
      <c r="C573" s="146" t="s">
        <v>109</v>
      </c>
      <c r="D573" s="147" t="s">
        <v>158</v>
      </c>
      <c r="E573" s="147"/>
      <c r="F573" s="147" t="s">
        <v>158</v>
      </c>
      <c r="G573" s="147" t="s">
        <v>158</v>
      </c>
      <c r="H573" s="147" t="s">
        <v>158</v>
      </c>
      <c r="I573" s="147" t="s">
        <v>158</v>
      </c>
      <c r="J573" s="427"/>
      <c r="K573" s="55"/>
      <c r="L573" s="55"/>
      <c r="M573" s="55"/>
      <c r="N573" s="55"/>
      <c r="O573" s="55"/>
      <c r="P573" s="55"/>
      <c r="Q573" s="55"/>
      <c r="R573" s="55"/>
      <c r="S573" s="55"/>
      <c r="T573" s="55"/>
      <c r="U573" s="55"/>
      <c r="V573" s="55"/>
      <c r="W573" s="55"/>
      <c r="X573" s="55"/>
      <c r="Y573" s="55"/>
      <c r="Z573" s="55"/>
    </row>
    <row r="574" spans="1:26" ht="15.6" x14ac:dyDescent="0.3">
      <c r="A574" s="427"/>
      <c r="B574" s="427"/>
      <c r="C574" s="146" t="s">
        <v>110</v>
      </c>
      <c r="D574" s="147">
        <v>75</v>
      </c>
      <c r="E574" s="147"/>
      <c r="F574" s="147" t="s">
        <v>158</v>
      </c>
      <c r="G574" s="147">
        <v>60</v>
      </c>
      <c r="H574" s="147">
        <v>60</v>
      </c>
      <c r="I574" s="147">
        <v>45</v>
      </c>
      <c r="J574" s="427"/>
      <c r="K574" s="55"/>
      <c r="L574" s="55"/>
      <c r="M574" s="55"/>
      <c r="N574" s="55"/>
      <c r="O574" s="55"/>
      <c r="P574" s="55"/>
      <c r="Q574" s="55"/>
      <c r="R574" s="55"/>
      <c r="S574" s="55"/>
      <c r="T574" s="55"/>
      <c r="U574" s="55"/>
      <c r="V574" s="55"/>
      <c r="W574" s="55"/>
      <c r="X574" s="55"/>
      <c r="Y574" s="55"/>
      <c r="Z574" s="55"/>
    </row>
    <row r="575" spans="1:26" ht="15.6" x14ac:dyDescent="0.3">
      <c r="A575" s="427"/>
      <c r="B575" s="427"/>
      <c r="C575" s="146" t="s">
        <v>111</v>
      </c>
      <c r="D575" s="147" t="s">
        <v>158</v>
      </c>
      <c r="E575" s="147"/>
      <c r="F575" s="147" t="s">
        <v>158</v>
      </c>
      <c r="G575" s="147" t="s">
        <v>158</v>
      </c>
      <c r="H575" s="147" t="s">
        <v>158</v>
      </c>
      <c r="I575" s="147" t="s">
        <v>158</v>
      </c>
      <c r="J575" s="427"/>
      <c r="K575" s="55"/>
      <c r="L575" s="55"/>
      <c r="M575" s="55"/>
      <c r="N575" s="55"/>
      <c r="O575" s="55"/>
      <c r="P575" s="55"/>
      <c r="Q575" s="55"/>
      <c r="R575" s="55"/>
      <c r="S575" s="55"/>
      <c r="T575" s="55"/>
      <c r="U575" s="55"/>
      <c r="V575" s="55"/>
      <c r="W575" s="55"/>
      <c r="X575" s="55"/>
      <c r="Y575" s="55"/>
      <c r="Z575" s="55"/>
    </row>
    <row r="576" spans="1:26" ht="15.6" x14ac:dyDescent="0.3">
      <c r="A576" s="427"/>
      <c r="B576" s="427"/>
      <c r="C576" s="146" t="s">
        <v>112</v>
      </c>
      <c r="D576" s="147">
        <v>5</v>
      </c>
      <c r="E576" s="147">
        <v>10</v>
      </c>
      <c r="F576" s="147" t="s">
        <v>158</v>
      </c>
      <c r="G576" s="147" t="s">
        <v>158</v>
      </c>
      <c r="H576" s="147" t="s">
        <v>158</v>
      </c>
      <c r="I576" s="147" t="s">
        <v>158</v>
      </c>
      <c r="J576" s="427"/>
      <c r="K576" s="55"/>
      <c r="L576" s="55"/>
      <c r="M576" s="55"/>
      <c r="N576" s="55"/>
      <c r="O576" s="55"/>
      <c r="P576" s="55"/>
      <c r="Q576" s="55"/>
      <c r="R576" s="55"/>
      <c r="S576" s="55"/>
      <c r="T576" s="55"/>
      <c r="U576" s="55"/>
      <c r="V576" s="55"/>
      <c r="W576" s="55"/>
      <c r="X576" s="55"/>
      <c r="Y576" s="55"/>
      <c r="Z576" s="55"/>
    </row>
    <row r="577" spans="1:26" ht="16.2" thickBot="1" x14ac:dyDescent="0.35">
      <c r="A577" s="427"/>
      <c r="B577" s="427"/>
      <c r="C577" s="148" t="s">
        <v>113</v>
      </c>
      <c r="D577" s="151">
        <v>5</v>
      </c>
      <c r="E577" s="151">
        <v>80</v>
      </c>
      <c r="F577" s="151" t="s">
        <v>158</v>
      </c>
      <c r="G577" s="248" t="s">
        <v>158</v>
      </c>
      <c r="H577" s="151">
        <v>5</v>
      </c>
      <c r="I577" s="151">
        <v>5</v>
      </c>
      <c r="J577" s="433"/>
      <c r="K577" s="55"/>
      <c r="L577" s="55"/>
      <c r="M577" s="55"/>
      <c r="N577" s="55"/>
      <c r="O577" s="55"/>
      <c r="P577" s="55"/>
      <c r="Q577" s="55"/>
      <c r="R577" s="55"/>
      <c r="S577" s="55"/>
      <c r="T577" s="55"/>
      <c r="U577" s="55"/>
      <c r="V577" s="55"/>
      <c r="W577" s="55"/>
      <c r="X577" s="55"/>
      <c r="Y577" s="55"/>
      <c r="Z577" s="55"/>
    </row>
    <row r="578" spans="1:26" ht="16.2" thickBot="1" x14ac:dyDescent="0.35">
      <c r="A578" s="427"/>
      <c r="B578" s="433"/>
      <c r="C578" s="157" t="s">
        <v>114</v>
      </c>
      <c r="D578" s="253">
        <v>47</v>
      </c>
      <c r="E578" s="255">
        <v>15</v>
      </c>
      <c r="F578" s="255">
        <v>100</v>
      </c>
      <c r="G578" s="256">
        <v>40</v>
      </c>
      <c r="H578" s="255">
        <v>90</v>
      </c>
      <c r="I578" s="255">
        <v>100</v>
      </c>
      <c r="J578" s="158" t="s">
        <v>78</v>
      </c>
      <c r="K578" s="55"/>
      <c r="L578" s="55"/>
      <c r="M578" s="55"/>
      <c r="N578" s="55"/>
      <c r="O578" s="55"/>
      <c r="P578" s="55"/>
      <c r="Q578" s="55"/>
      <c r="R578" s="55"/>
      <c r="S578" s="55"/>
      <c r="T578" s="55"/>
      <c r="U578" s="55"/>
      <c r="V578" s="55"/>
      <c r="W578" s="55"/>
      <c r="X578" s="55"/>
      <c r="Y578" s="55"/>
      <c r="Z578" s="55"/>
    </row>
    <row r="579" spans="1:26" ht="15.6" x14ac:dyDescent="0.3">
      <c r="A579" s="427"/>
      <c r="B579" s="437" t="s">
        <v>115</v>
      </c>
      <c r="C579" s="144" t="s">
        <v>413</v>
      </c>
      <c r="D579" s="254">
        <v>1</v>
      </c>
      <c r="E579" s="162"/>
      <c r="F579" s="162">
        <v>1</v>
      </c>
      <c r="G579" s="250">
        <v>1</v>
      </c>
      <c r="H579" s="162">
        <v>1</v>
      </c>
      <c r="I579" s="163">
        <v>1</v>
      </c>
      <c r="J579" s="436" t="s">
        <v>117</v>
      </c>
      <c r="K579" s="55"/>
      <c r="L579" s="55"/>
      <c r="M579" s="55"/>
      <c r="N579" s="55"/>
      <c r="O579" s="55"/>
      <c r="P579" s="55"/>
      <c r="Q579" s="55"/>
      <c r="R579" s="55"/>
      <c r="S579" s="55"/>
      <c r="T579" s="55"/>
      <c r="U579" s="55"/>
      <c r="V579" s="55"/>
      <c r="W579" s="55"/>
      <c r="X579" s="55"/>
      <c r="Y579" s="55"/>
      <c r="Z579" s="55"/>
    </row>
    <row r="580" spans="1:26" ht="15.6" x14ac:dyDescent="0.3">
      <c r="A580" s="428"/>
      <c r="B580" s="439"/>
      <c r="C580" s="146" t="s">
        <v>118</v>
      </c>
      <c r="D580" s="245"/>
      <c r="E580" s="162"/>
      <c r="F580" s="162"/>
      <c r="G580" s="162"/>
      <c r="H580" s="162"/>
      <c r="I580" s="246"/>
      <c r="J580" s="440"/>
      <c r="K580" s="55"/>
      <c r="L580" s="55"/>
      <c r="M580" s="55"/>
      <c r="N580" s="55"/>
      <c r="O580" s="55"/>
      <c r="P580" s="55"/>
      <c r="Q580" s="55"/>
      <c r="R580" s="55"/>
      <c r="S580" s="55"/>
      <c r="T580" s="55"/>
      <c r="U580" s="55"/>
      <c r="V580" s="55"/>
      <c r="W580" s="55"/>
      <c r="X580" s="55"/>
      <c r="Y580" s="55"/>
      <c r="Z580" s="55"/>
    </row>
    <row r="581" spans="1:26" ht="15.6" x14ac:dyDescent="0.3">
      <c r="A581" s="427"/>
      <c r="B581" s="427"/>
      <c r="C581" s="121" t="s">
        <v>119</v>
      </c>
      <c r="D581" s="147" t="s">
        <v>158</v>
      </c>
      <c r="E581" s="147"/>
      <c r="F581" s="147" t="s">
        <v>158</v>
      </c>
      <c r="G581" s="147" t="s">
        <v>158</v>
      </c>
      <c r="H581" s="147" t="s">
        <v>158</v>
      </c>
      <c r="I581" s="147" t="s">
        <v>158</v>
      </c>
      <c r="J581" s="427"/>
      <c r="K581" s="55"/>
      <c r="L581" s="55"/>
      <c r="M581" s="55"/>
      <c r="N581" s="55"/>
      <c r="O581" s="55"/>
      <c r="P581" s="55"/>
      <c r="Q581" s="55"/>
      <c r="R581" s="55"/>
      <c r="S581" s="55"/>
      <c r="T581" s="55"/>
      <c r="U581" s="55"/>
      <c r="V581" s="55"/>
      <c r="W581" s="55"/>
      <c r="X581" s="55"/>
      <c r="Y581" s="55"/>
      <c r="Z581" s="55"/>
    </row>
    <row r="582" spans="1:26" ht="15.6" x14ac:dyDescent="0.3">
      <c r="A582" s="427"/>
      <c r="B582" s="427"/>
      <c r="C582" s="144" t="s">
        <v>120</v>
      </c>
      <c r="D582" s="147" t="s">
        <v>158</v>
      </c>
      <c r="E582" s="147"/>
      <c r="F582" s="147" t="s">
        <v>158</v>
      </c>
      <c r="G582" s="147" t="s">
        <v>158</v>
      </c>
      <c r="H582" s="147" t="s">
        <v>158</v>
      </c>
      <c r="I582" s="147" t="s">
        <v>158</v>
      </c>
      <c r="J582" s="427"/>
      <c r="K582" s="55"/>
      <c r="L582" s="55"/>
      <c r="M582" s="55"/>
      <c r="N582" s="55"/>
      <c r="O582" s="55"/>
      <c r="P582" s="55"/>
      <c r="Q582" s="55"/>
      <c r="R582" s="55"/>
      <c r="S582" s="55"/>
      <c r="T582" s="55"/>
      <c r="U582" s="55"/>
      <c r="V582" s="55"/>
      <c r="W582" s="55"/>
      <c r="X582" s="55"/>
      <c r="Y582" s="55"/>
      <c r="Z582" s="55"/>
    </row>
    <row r="583" spans="1:26" ht="15.6" x14ac:dyDescent="0.3">
      <c r="A583" s="427"/>
      <c r="B583" s="427"/>
      <c r="C583" s="144" t="s">
        <v>116</v>
      </c>
      <c r="D583" s="147" t="s">
        <v>158</v>
      </c>
      <c r="E583" s="147"/>
      <c r="F583" s="147" t="s">
        <v>158</v>
      </c>
      <c r="G583" s="147" t="s">
        <v>158</v>
      </c>
      <c r="H583" s="147" t="s">
        <v>158</v>
      </c>
      <c r="I583" s="147" t="s">
        <v>158</v>
      </c>
      <c r="J583" s="427"/>
      <c r="K583" s="55"/>
      <c r="L583" s="55"/>
      <c r="M583" s="55"/>
      <c r="N583" s="55"/>
      <c r="O583" s="55"/>
      <c r="P583" s="55"/>
      <c r="Q583" s="55"/>
      <c r="R583" s="55"/>
      <c r="S583" s="55"/>
      <c r="T583" s="55"/>
      <c r="U583" s="55"/>
      <c r="V583" s="55"/>
      <c r="W583" s="55"/>
      <c r="X583" s="55"/>
      <c r="Y583" s="55"/>
      <c r="Z583" s="55"/>
    </row>
    <row r="584" spans="1:26" ht="15.6" x14ac:dyDescent="0.3">
      <c r="A584" s="427"/>
      <c r="B584" s="427"/>
      <c r="C584" s="146" t="s">
        <v>121</v>
      </c>
      <c r="D584" s="147" t="s">
        <v>158</v>
      </c>
      <c r="E584" s="147"/>
      <c r="F584" s="147" t="s">
        <v>158</v>
      </c>
      <c r="G584" s="147" t="s">
        <v>158</v>
      </c>
      <c r="H584" s="147" t="s">
        <v>158</v>
      </c>
      <c r="I584" s="147" t="s">
        <v>158</v>
      </c>
      <c r="J584" s="427"/>
      <c r="K584" s="55"/>
      <c r="L584" s="55"/>
      <c r="M584" s="55"/>
      <c r="N584" s="55"/>
      <c r="O584" s="55"/>
      <c r="P584" s="55"/>
      <c r="Q584" s="55"/>
      <c r="R584" s="55"/>
      <c r="S584" s="55"/>
      <c r="T584" s="55"/>
      <c r="U584" s="55"/>
      <c r="V584" s="55"/>
      <c r="W584" s="55"/>
      <c r="X584" s="55"/>
      <c r="Y584" s="55"/>
      <c r="Z584" s="55"/>
    </row>
    <row r="585" spans="1:26" ht="15.6" x14ac:dyDescent="0.3">
      <c r="A585" s="427"/>
      <c r="B585" s="427"/>
      <c r="C585" s="146" t="s">
        <v>122</v>
      </c>
      <c r="D585" s="147" t="s">
        <v>158</v>
      </c>
      <c r="E585" s="147"/>
      <c r="F585" s="147">
        <v>1</v>
      </c>
      <c r="G585" s="147">
        <v>1</v>
      </c>
      <c r="H585" s="147">
        <v>1</v>
      </c>
      <c r="I585" s="147">
        <v>1</v>
      </c>
      <c r="J585" s="427"/>
      <c r="K585" s="55"/>
      <c r="L585" s="55"/>
      <c r="M585" s="55"/>
      <c r="N585" s="55"/>
      <c r="O585" s="55"/>
      <c r="P585" s="55"/>
      <c r="Q585" s="55"/>
      <c r="R585" s="55"/>
      <c r="S585" s="55"/>
      <c r="T585" s="55"/>
      <c r="U585" s="55"/>
      <c r="V585" s="55"/>
      <c r="W585" s="55"/>
      <c r="X585" s="55"/>
      <c r="Y585" s="55"/>
      <c r="Z585" s="55"/>
    </row>
    <row r="586" spans="1:26" ht="15.6" x14ac:dyDescent="0.3">
      <c r="A586" s="427"/>
      <c r="B586" s="427"/>
      <c r="C586" s="121" t="s">
        <v>123</v>
      </c>
      <c r="D586" s="147" t="s">
        <v>158</v>
      </c>
      <c r="E586" s="147"/>
      <c r="F586" s="147" t="s">
        <v>158</v>
      </c>
      <c r="G586" s="147" t="s">
        <v>158</v>
      </c>
      <c r="H586" s="147" t="s">
        <v>158</v>
      </c>
      <c r="I586" s="147" t="s">
        <v>158</v>
      </c>
      <c r="J586" s="427"/>
      <c r="K586" s="55"/>
      <c r="L586" s="55"/>
      <c r="M586" s="55"/>
      <c r="N586" s="55"/>
      <c r="O586" s="55"/>
      <c r="P586" s="55"/>
      <c r="Q586" s="55"/>
      <c r="R586" s="55"/>
      <c r="S586" s="55"/>
      <c r="T586" s="55"/>
      <c r="U586" s="55"/>
      <c r="V586" s="55"/>
      <c r="W586" s="55"/>
      <c r="X586" s="55"/>
      <c r="Y586" s="55"/>
      <c r="Z586" s="55"/>
    </row>
    <row r="587" spans="1:26" ht="15.6" x14ac:dyDescent="0.3">
      <c r="A587" s="427"/>
      <c r="B587" s="427"/>
      <c r="C587" s="121" t="s">
        <v>124</v>
      </c>
      <c r="D587" s="147"/>
      <c r="E587" s="147"/>
      <c r="F587" s="147"/>
      <c r="G587" s="147"/>
      <c r="H587" s="147"/>
      <c r="I587" s="147"/>
      <c r="J587" s="427"/>
      <c r="K587" s="55"/>
      <c r="L587" s="55"/>
      <c r="M587" s="55"/>
      <c r="N587" s="55"/>
      <c r="O587" s="55"/>
      <c r="P587" s="55"/>
      <c r="Q587" s="55"/>
      <c r="R587" s="55"/>
      <c r="S587" s="55"/>
      <c r="T587" s="55"/>
      <c r="U587" s="55"/>
      <c r="V587" s="55"/>
      <c r="W587" s="55"/>
      <c r="X587" s="55"/>
      <c r="Y587" s="55"/>
      <c r="Z587" s="55"/>
    </row>
    <row r="588" spans="1:26" ht="15.6" x14ac:dyDescent="0.3">
      <c r="A588" s="427"/>
      <c r="B588" s="427"/>
      <c r="C588" s="144" t="s">
        <v>125</v>
      </c>
      <c r="D588" s="147" t="s">
        <v>158</v>
      </c>
      <c r="E588" s="147"/>
      <c r="F588" s="147" t="s">
        <v>158</v>
      </c>
      <c r="G588" s="147" t="s">
        <v>158</v>
      </c>
      <c r="H588" s="147" t="s">
        <v>158</v>
      </c>
      <c r="I588" s="147" t="s">
        <v>158</v>
      </c>
      <c r="J588" s="427"/>
      <c r="K588" s="55"/>
      <c r="L588" s="55"/>
      <c r="M588" s="55"/>
      <c r="N588" s="55"/>
      <c r="O588" s="55"/>
      <c r="P588" s="55"/>
      <c r="Q588" s="55"/>
      <c r="R588" s="55"/>
      <c r="S588" s="55"/>
      <c r="T588" s="55"/>
      <c r="U588" s="55"/>
      <c r="V588" s="55"/>
      <c r="W588" s="55"/>
      <c r="X588" s="55"/>
      <c r="Y588" s="55"/>
      <c r="Z588" s="55"/>
    </row>
    <row r="589" spans="1:26" ht="15.6" x14ac:dyDescent="0.3">
      <c r="A589" s="427"/>
      <c r="B589" s="427"/>
      <c r="C589" s="146" t="s">
        <v>126</v>
      </c>
      <c r="D589" s="147">
        <v>1</v>
      </c>
      <c r="E589" s="147">
        <v>1</v>
      </c>
      <c r="F589" s="147"/>
      <c r="G589" s="147"/>
      <c r="H589" s="147"/>
      <c r="I589" s="147"/>
      <c r="J589" s="427"/>
      <c r="K589" s="55"/>
      <c r="L589" s="55"/>
      <c r="M589" s="55"/>
      <c r="N589" s="55"/>
      <c r="O589" s="55"/>
      <c r="P589" s="55"/>
      <c r="Q589" s="55"/>
      <c r="R589" s="55"/>
      <c r="S589" s="55"/>
      <c r="T589" s="55"/>
      <c r="U589" s="55"/>
      <c r="V589" s="55"/>
      <c r="W589" s="55"/>
      <c r="X589" s="55"/>
      <c r="Y589" s="55"/>
      <c r="Z589" s="55"/>
    </row>
    <row r="590" spans="1:26" ht="15.6" x14ac:dyDescent="0.3">
      <c r="A590" s="427"/>
      <c r="B590" s="427"/>
      <c r="C590" s="146" t="s">
        <v>127</v>
      </c>
      <c r="D590" s="147"/>
      <c r="E590" s="147"/>
      <c r="F590" s="147"/>
      <c r="G590" s="147"/>
      <c r="H590" s="147" t="s">
        <v>31</v>
      </c>
      <c r="I590" s="147"/>
      <c r="J590" s="427"/>
      <c r="K590" s="55"/>
      <c r="L590" s="55"/>
      <c r="M590" s="55"/>
      <c r="N590" s="55"/>
      <c r="O590" s="55"/>
      <c r="P590" s="55"/>
      <c r="Q590" s="55"/>
      <c r="R590" s="55"/>
      <c r="S590" s="55"/>
      <c r="T590" s="55"/>
      <c r="U590" s="55"/>
      <c r="V590" s="55"/>
      <c r="W590" s="55"/>
      <c r="X590" s="55"/>
      <c r="Y590" s="55"/>
      <c r="Z590" s="55"/>
    </row>
    <row r="591" spans="1:26" ht="15.6" x14ac:dyDescent="0.3">
      <c r="A591" s="427"/>
      <c r="B591" s="427"/>
      <c r="C591" s="121" t="s">
        <v>128</v>
      </c>
      <c r="D591" s="147"/>
      <c r="E591" s="147" t="str">
        <f t="shared" ref="E591:I591" si="133">IF(E$2="NA","NA","")</f>
        <v/>
      </c>
      <c r="F591" s="147" t="str">
        <f t="shared" si="133"/>
        <v/>
      </c>
      <c r="G591" s="147" t="str">
        <f t="shared" si="133"/>
        <v/>
      </c>
      <c r="H591" s="147" t="str">
        <f t="shared" si="133"/>
        <v/>
      </c>
      <c r="I591" s="147" t="str">
        <f t="shared" si="133"/>
        <v/>
      </c>
      <c r="J591" s="427"/>
      <c r="K591" s="55"/>
      <c r="L591" s="55"/>
      <c r="M591" s="55"/>
      <c r="N591" s="55"/>
      <c r="O591" s="55"/>
      <c r="P591" s="55"/>
      <c r="Q591" s="55"/>
      <c r="R591" s="55"/>
      <c r="S591" s="55"/>
      <c r="T591" s="55"/>
      <c r="U591" s="55"/>
      <c r="V591" s="55"/>
      <c r="W591" s="55"/>
      <c r="X591" s="55"/>
      <c r="Y591" s="55"/>
      <c r="Z591" s="55"/>
    </row>
    <row r="592" spans="1:26" ht="15.6" x14ac:dyDescent="0.3">
      <c r="A592" s="427"/>
      <c r="B592" s="427"/>
      <c r="C592" s="121" t="s">
        <v>129</v>
      </c>
      <c r="D592" s="147"/>
      <c r="E592" s="160"/>
      <c r="F592" s="160"/>
      <c r="G592" s="160"/>
      <c r="H592" s="160"/>
      <c r="I592" s="160"/>
      <c r="J592" s="427"/>
      <c r="K592" s="55"/>
      <c r="L592" s="55"/>
      <c r="M592" s="55"/>
      <c r="N592" s="55"/>
      <c r="O592" s="55"/>
      <c r="P592" s="55"/>
      <c r="Q592" s="55"/>
      <c r="R592" s="55"/>
      <c r="S592" s="55"/>
      <c r="T592" s="55"/>
      <c r="U592" s="55"/>
      <c r="V592" s="55"/>
      <c r="W592" s="55"/>
      <c r="X592" s="55"/>
      <c r="Y592" s="55"/>
      <c r="Z592" s="55"/>
    </row>
    <row r="593" spans="1:26" ht="15.6" x14ac:dyDescent="0.3">
      <c r="A593" s="427"/>
      <c r="B593" s="427"/>
      <c r="C593" s="144" t="s">
        <v>130</v>
      </c>
      <c r="D593" s="147"/>
      <c r="E593" s="160"/>
      <c r="F593" s="160"/>
      <c r="G593" s="160"/>
      <c r="H593" s="160"/>
      <c r="I593" s="160"/>
      <c r="J593" s="427"/>
      <c r="K593" s="55"/>
      <c r="L593" s="55"/>
      <c r="M593" s="55"/>
      <c r="N593" s="55"/>
      <c r="O593" s="55"/>
      <c r="P593" s="55"/>
      <c r="Q593" s="55"/>
      <c r="R593" s="55"/>
      <c r="S593" s="55"/>
      <c r="T593" s="55"/>
      <c r="U593" s="55"/>
      <c r="V593" s="55"/>
      <c r="W593" s="55"/>
      <c r="X593" s="55"/>
      <c r="Y593" s="55"/>
      <c r="Z593" s="55"/>
    </row>
    <row r="594" spans="1:26" ht="16.2" thickBot="1" x14ac:dyDescent="0.35">
      <c r="A594" s="427"/>
      <c r="B594" s="438"/>
      <c r="C594" s="164" t="s">
        <v>131</v>
      </c>
      <c r="D594" s="147"/>
      <c r="E594" s="160"/>
      <c r="F594" s="160"/>
      <c r="G594" s="160"/>
      <c r="H594" s="160"/>
      <c r="I594" s="160"/>
      <c r="J594" s="433"/>
      <c r="K594" s="55"/>
      <c r="L594" s="55"/>
      <c r="M594" s="55"/>
      <c r="N594" s="55"/>
      <c r="O594" s="55"/>
      <c r="P594" s="55"/>
      <c r="Q594" s="55"/>
      <c r="R594" s="55"/>
      <c r="S594" s="55"/>
      <c r="T594" s="55"/>
      <c r="U594" s="55"/>
      <c r="V594" s="55"/>
      <c r="W594" s="55"/>
      <c r="X594" s="55"/>
      <c r="Y594" s="55"/>
      <c r="Z594" s="55"/>
    </row>
    <row r="595" spans="1:26" ht="15.6" x14ac:dyDescent="0.3">
      <c r="A595" s="427"/>
      <c r="B595" s="437" t="s">
        <v>132</v>
      </c>
      <c r="C595" s="107" t="s">
        <v>133</v>
      </c>
      <c r="D595" s="165"/>
      <c r="E595" s="166"/>
      <c r="F595" s="166"/>
      <c r="G595" s="166"/>
      <c r="H595" s="166"/>
      <c r="I595" s="166"/>
      <c r="J595" s="436" t="s">
        <v>134</v>
      </c>
      <c r="K595" s="55"/>
      <c r="L595" s="55"/>
      <c r="M595" s="55"/>
      <c r="N595" s="55"/>
      <c r="O595" s="55"/>
      <c r="P595" s="55"/>
      <c r="Q595" s="55"/>
      <c r="R595" s="55"/>
      <c r="S595" s="55"/>
      <c r="T595" s="55"/>
      <c r="U595" s="55"/>
      <c r="V595" s="55"/>
      <c r="W595" s="55"/>
      <c r="X595" s="55"/>
      <c r="Y595" s="55"/>
      <c r="Z595" s="55"/>
    </row>
    <row r="596" spans="1:26" ht="15.6" x14ac:dyDescent="0.3">
      <c r="A596" s="427"/>
      <c r="B596" s="427"/>
      <c r="C596" s="128" t="s">
        <v>135</v>
      </c>
      <c r="D596" s="167"/>
      <c r="E596" s="99"/>
      <c r="F596" s="99"/>
      <c r="G596" s="99"/>
      <c r="H596" s="99"/>
      <c r="I596" s="99"/>
      <c r="J596" s="427"/>
      <c r="K596" s="55"/>
      <c r="L596" s="55"/>
      <c r="M596" s="55"/>
      <c r="N596" s="55"/>
      <c r="O596" s="55"/>
      <c r="P596" s="55"/>
      <c r="Q596" s="55"/>
      <c r="R596" s="55"/>
      <c r="S596" s="55"/>
      <c r="T596" s="55"/>
      <c r="U596" s="55"/>
      <c r="V596" s="55"/>
      <c r="W596" s="55"/>
      <c r="X596" s="55"/>
      <c r="Y596" s="55"/>
      <c r="Z596" s="55"/>
    </row>
    <row r="597" spans="1:26" ht="15.6" x14ac:dyDescent="0.3">
      <c r="A597" s="427"/>
      <c r="B597" s="427"/>
      <c r="C597" s="128" t="s">
        <v>136</v>
      </c>
      <c r="D597" s="167"/>
      <c r="E597" s="99"/>
      <c r="F597" s="99"/>
      <c r="G597" s="99"/>
      <c r="H597" s="99"/>
      <c r="I597" s="99"/>
      <c r="J597" s="427"/>
      <c r="K597" s="55"/>
      <c r="L597" s="55"/>
      <c r="M597" s="55"/>
      <c r="N597" s="55"/>
      <c r="O597" s="55"/>
      <c r="P597" s="55"/>
      <c r="Q597" s="55"/>
      <c r="R597" s="55"/>
      <c r="S597" s="55"/>
      <c r="T597" s="55"/>
      <c r="U597" s="55"/>
      <c r="V597" s="55"/>
      <c r="W597" s="55"/>
      <c r="X597" s="55"/>
      <c r="Y597" s="55"/>
      <c r="Z597" s="55"/>
    </row>
    <row r="598" spans="1:26" ht="15.6" x14ac:dyDescent="0.3">
      <c r="A598" s="427"/>
      <c r="B598" s="427"/>
      <c r="C598" s="128" t="s">
        <v>137</v>
      </c>
      <c r="D598" s="167"/>
      <c r="E598" s="99"/>
      <c r="F598" s="99"/>
      <c r="G598" s="99"/>
      <c r="H598" s="99"/>
      <c r="I598" s="99"/>
      <c r="J598" s="427"/>
      <c r="K598" s="55"/>
      <c r="L598" s="55"/>
      <c r="M598" s="55"/>
      <c r="N598" s="55"/>
      <c r="O598" s="55"/>
      <c r="P598" s="55"/>
      <c r="Q598" s="55"/>
      <c r="R598" s="55"/>
      <c r="S598" s="55"/>
      <c r="T598" s="55"/>
      <c r="U598" s="55"/>
      <c r="V598" s="55"/>
      <c r="W598" s="55"/>
      <c r="X598" s="55"/>
      <c r="Y598" s="55"/>
      <c r="Z598" s="55"/>
    </row>
    <row r="599" spans="1:26" ht="15.6" x14ac:dyDescent="0.3">
      <c r="A599" s="427"/>
      <c r="B599" s="427"/>
      <c r="C599" s="128" t="s">
        <v>138</v>
      </c>
      <c r="D599" s="167"/>
      <c r="E599" s="99"/>
      <c r="F599" s="99"/>
      <c r="G599" s="99"/>
      <c r="H599" s="99"/>
      <c r="I599" s="99"/>
      <c r="J599" s="427"/>
      <c r="K599" s="55"/>
      <c r="L599" s="55"/>
      <c r="M599" s="55"/>
      <c r="N599" s="55"/>
      <c r="O599" s="55"/>
      <c r="P599" s="55"/>
      <c r="Q599" s="55"/>
      <c r="R599" s="55"/>
      <c r="S599" s="55"/>
      <c r="T599" s="55"/>
      <c r="U599" s="55"/>
      <c r="V599" s="55"/>
      <c r="W599" s="55"/>
      <c r="X599" s="55"/>
      <c r="Y599" s="55"/>
      <c r="Z599" s="55"/>
    </row>
    <row r="600" spans="1:26" ht="15.6" x14ac:dyDescent="0.3">
      <c r="A600" s="427"/>
      <c r="B600" s="427"/>
      <c r="C600" s="128" t="s">
        <v>139</v>
      </c>
      <c r="D600" s="167"/>
      <c r="E600" s="99"/>
      <c r="F600" s="99"/>
      <c r="G600" s="99"/>
      <c r="H600" s="99"/>
      <c r="I600" s="99"/>
      <c r="J600" s="427"/>
      <c r="K600" s="55"/>
      <c r="L600" s="55"/>
      <c r="M600" s="55"/>
      <c r="N600" s="55"/>
      <c r="O600" s="55"/>
      <c r="P600" s="55"/>
      <c r="Q600" s="55"/>
      <c r="R600" s="55"/>
      <c r="S600" s="55"/>
      <c r="T600" s="55"/>
      <c r="U600" s="55"/>
      <c r="V600" s="55"/>
      <c r="W600" s="55"/>
      <c r="X600" s="55"/>
      <c r="Y600" s="55"/>
      <c r="Z600" s="55"/>
    </row>
    <row r="601" spans="1:26" ht="15.6" x14ac:dyDescent="0.3">
      <c r="A601" s="427"/>
      <c r="B601" s="427"/>
      <c r="C601" s="131" t="s">
        <v>140</v>
      </c>
      <c r="D601" s="168"/>
      <c r="E601" s="169"/>
      <c r="F601" s="169"/>
      <c r="G601" s="169"/>
      <c r="H601" s="169"/>
      <c r="I601" s="169"/>
      <c r="J601" s="427"/>
      <c r="K601" s="55"/>
      <c r="L601" s="55"/>
      <c r="M601" s="55"/>
      <c r="N601" s="55"/>
      <c r="O601" s="55"/>
      <c r="P601" s="55"/>
      <c r="Q601" s="55"/>
      <c r="R601" s="55"/>
      <c r="S601" s="55"/>
      <c r="T601" s="55"/>
      <c r="U601" s="55"/>
      <c r="V601" s="55"/>
      <c r="W601" s="55"/>
      <c r="X601" s="55"/>
      <c r="Y601" s="55"/>
      <c r="Z601" s="55"/>
    </row>
    <row r="602" spans="1:26" ht="15.6" x14ac:dyDescent="0.3">
      <c r="A602" s="427"/>
      <c r="B602" s="427"/>
      <c r="C602" s="170" t="s">
        <v>141</v>
      </c>
      <c r="D602" s="168"/>
      <c r="E602" s="169"/>
      <c r="F602" s="169"/>
      <c r="G602" s="169"/>
      <c r="H602" s="169"/>
      <c r="I602" s="169"/>
      <c r="J602" s="427"/>
      <c r="K602" s="55"/>
      <c r="L602" s="55"/>
      <c r="M602" s="55"/>
      <c r="N602" s="55"/>
      <c r="O602" s="55"/>
      <c r="P602" s="55"/>
      <c r="Q602" s="55"/>
      <c r="R602" s="55"/>
      <c r="S602" s="55"/>
      <c r="T602" s="55"/>
      <c r="U602" s="55"/>
      <c r="V602" s="55"/>
      <c r="W602" s="55"/>
      <c r="X602" s="55"/>
      <c r="Y602" s="55"/>
      <c r="Z602" s="55"/>
    </row>
    <row r="603" spans="1:26" ht="15.6" x14ac:dyDescent="0.3">
      <c r="A603" s="427"/>
      <c r="B603" s="427"/>
      <c r="C603" s="170" t="s">
        <v>142</v>
      </c>
      <c r="D603" s="168"/>
      <c r="E603" s="169"/>
      <c r="F603" s="169"/>
      <c r="G603" s="169"/>
      <c r="H603" s="169"/>
      <c r="I603" s="169"/>
      <c r="J603" s="427"/>
      <c r="K603" s="55"/>
      <c r="L603" s="55"/>
      <c r="M603" s="55"/>
      <c r="N603" s="55"/>
      <c r="O603" s="55"/>
      <c r="P603" s="55"/>
      <c r="Q603" s="55"/>
      <c r="R603" s="55"/>
      <c r="S603" s="55"/>
      <c r="T603" s="55"/>
      <c r="U603" s="55"/>
      <c r="V603" s="55"/>
      <c r="W603" s="55"/>
      <c r="X603" s="55"/>
      <c r="Y603" s="55"/>
      <c r="Z603" s="55"/>
    </row>
    <row r="604" spans="1:26" ht="15.6" x14ac:dyDescent="0.3">
      <c r="A604" s="427"/>
      <c r="B604" s="427"/>
      <c r="C604" s="131" t="s">
        <v>143</v>
      </c>
      <c r="D604" s="168"/>
      <c r="E604" s="169"/>
      <c r="F604" s="169"/>
      <c r="G604" s="169"/>
      <c r="H604" s="169"/>
      <c r="I604" s="169"/>
      <c r="J604" s="427"/>
      <c r="K604" s="55"/>
      <c r="L604" s="55"/>
      <c r="M604" s="55"/>
      <c r="N604" s="55"/>
      <c r="O604" s="55"/>
      <c r="P604" s="55"/>
      <c r="Q604" s="55"/>
      <c r="R604" s="55"/>
      <c r="S604" s="55"/>
      <c r="T604" s="55"/>
      <c r="U604" s="55"/>
      <c r="V604" s="55"/>
      <c r="W604" s="55"/>
      <c r="X604" s="55"/>
      <c r="Y604" s="55"/>
      <c r="Z604" s="55"/>
    </row>
    <row r="605" spans="1:26" ht="15.6" x14ac:dyDescent="0.3">
      <c r="A605" s="427"/>
      <c r="B605" s="427"/>
      <c r="C605" s="131" t="s">
        <v>144</v>
      </c>
      <c r="D605" s="168"/>
      <c r="E605" s="169"/>
      <c r="F605" s="169"/>
      <c r="G605" s="169"/>
      <c r="H605" s="169"/>
      <c r="I605" s="169"/>
      <c r="J605" s="427"/>
      <c r="K605" s="55"/>
      <c r="L605" s="55"/>
      <c r="M605" s="55"/>
      <c r="N605" s="55"/>
      <c r="O605" s="55"/>
      <c r="P605" s="55"/>
      <c r="Q605" s="55"/>
      <c r="R605" s="55"/>
      <c r="S605" s="55"/>
      <c r="T605" s="55"/>
      <c r="U605" s="55"/>
      <c r="V605" s="55"/>
      <c r="W605" s="55"/>
      <c r="X605" s="55"/>
      <c r="Y605" s="55"/>
      <c r="Z605" s="55"/>
    </row>
    <row r="606" spans="1:26" ht="15.6" x14ac:dyDescent="0.3">
      <c r="A606" s="427"/>
      <c r="B606" s="427"/>
      <c r="C606" s="132" t="s">
        <v>145</v>
      </c>
      <c r="D606" s="168"/>
      <c r="E606" s="169"/>
      <c r="F606" s="169"/>
      <c r="G606" s="169"/>
      <c r="H606" s="169"/>
      <c r="I606" s="169"/>
      <c r="J606" s="427"/>
      <c r="K606" s="55"/>
      <c r="L606" s="55"/>
      <c r="M606" s="55"/>
      <c r="N606" s="55"/>
      <c r="O606" s="55"/>
      <c r="P606" s="55"/>
      <c r="Q606" s="55"/>
      <c r="R606" s="55"/>
      <c r="S606" s="55"/>
      <c r="T606" s="55"/>
      <c r="U606" s="55"/>
      <c r="V606" s="55"/>
      <c r="W606" s="55"/>
      <c r="X606" s="55"/>
      <c r="Y606" s="55"/>
      <c r="Z606" s="55"/>
    </row>
    <row r="607" spans="1:26" ht="15.6" x14ac:dyDescent="0.3">
      <c r="A607" s="427"/>
      <c r="B607" s="427"/>
      <c r="C607" s="128" t="s">
        <v>146</v>
      </c>
      <c r="D607" s="168"/>
      <c r="E607" s="169"/>
      <c r="F607" s="169"/>
      <c r="G607" s="169"/>
      <c r="H607" s="169"/>
      <c r="I607" s="169"/>
      <c r="J607" s="427"/>
      <c r="K607" s="55"/>
      <c r="L607" s="55"/>
      <c r="M607" s="55"/>
      <c r="N607" s="55"/>
      <c r="O607" s="55"/>
      <c r="P607" s="55"/>
      <c r="Q607" s="55"/>
      <c r="R607" s="55"/>
      <c r="S607" s="55"/>
      <c r="T607" s="55"/>
      <c r="U607" s="55"/>
      <c r="V607" s="55"/>
      <c r="W607" s="55"/>
      <c r="X607" s="55"/>
      <c r="Y607" s="55"/>
      <c r="Z607" s="55"/>
    </row>
    <row r="608" spans="1:26" ht="16.2" thickBot="1" x14ac:dyDescent="0.35">
      <c r="A608" s="427"/>
      <c r="B608" s="441"/>
      <c r="C608" s="171" t="s">
        <v>147</v>
      </c>
      <c r="D608" s="172"/>
      <c r="E608" s="173"/>
      <c r="F608" s="173"/>
      <c r="G608" s="173"/>
      <c r="H608" s="173"/>
      <c r="I608" s="173"/>
      <c r="J608" s="433"/>
      <c r="K608" s="55"/>
      <c r="L608" s="55"/>
      <c r="M608" s="55"/>
      <c r="N608" s="55"/>
      <c r="O608" s="55"/>
      <c r="P608" s="55"/>
      <c r="Q608" s="55"/>
      <c r="R608" s="55"/>
      <c r="S608" s="55"/>
      <c r="T608" s="55"/>
      <c r="U608" s="55"/>
      <c r="V608" s="55"/>
      <c r="W608" s="55"/>
      <c r="X608" s="55"/>
      <c r="Y608" s="55"/>
      <c r="Z608" s="55"/>
    </row>
    <row r="609" spans="1:26" ht="31.8" thickBot="1" x14ac:dyDescent="0.35">
      <c r="A609" s="427"/>
      <c r="B609" s="442" t="s">
        <v>148</v>
      </c>
      <c r="C609" s="174" t="s">
        <v>149</v>
      </c>
      <c r="D609" s="175">
        <v>1</v>
      </c>
      <c r="E609" s="176">
        <v>1</v>
      </c>
      <c r="F609" s="176">
        <v>1</v>
      </c>
      <c r="G609" s="176">
        <v>1</v>
      </c>
      <c r="H609" s="176">
        <v>1</v>
      </c>
      <c r="I609" s="177">
        <v>1</v>
      </c>
      <c r="J609" s="178" t="s">
        <v>150</v>
      </c>
      <c r="K609" s="55"/>
      <c r="L609" s="55"/>
      <c r="M609" s="55"/>
      <c r="N609" s="55"/>
      <c r="O609" s="55"/>
      <c r="P609" s="55"/>
      <c r="Q609" s="55"/>
      <c r="R609" s="55"/>
      <c r="S609" s="55"/>
      <c r="T609" s="55"/>
      <c r="U609" s="55"/>
      <c r="V609" s="55"/>
      <c r="W609" s="55"/>
      <c r="X609" s="55"/>
      <c r="Y609" s="55"/>
      <c r="Z609" s="55"/>
    </row>
    <row r="610" spans="1:26" ht="15.6" x14ac:dyDescent="0.3">
      <c r="A610" s="427"/>
      <c r="B610" s="443"/>
      <c r="C610" s="182" t="s">
        <v>151</v>
      </c>
      <c r="D610" s="183"/>
      <c r="E610" s="85"/>
      <c r="F610" s="184"/>
      <c r="G610" s="185"/>
      <c r="H610" s="85"/>
      <c r="I610" s="186"/>
      <c r="J610" s="436" t="s">
        <v>117</v>
      </c>
      <c r="K610" s="55"/>
      <c r="L610" s="55"/>
      <c r="M610" s="55"/>
      <c r="N610" s="55"/>
      <c r="O610" s="55"/>
      <c r="P610" s="55"/>
      <c r="Q610" s="55"/>
      <c r="R610" s="55"/>
      <c r="S610" s="55"/>
      <c r="T610" s="55"/>
      <c r="U610" s="55"/>
      <c r="V610" s="55"/>
      <c r="W610" s="55"/>
      <c r="X610" s="55"/>
      <c r="Y610" s="55"/>
      <c r="Z610" s="55"/>
    </row>
    <row r="611" spans="1:26" ht="16.2" thickBot="1" x14ac:dyDescent="0.35">
      <c r="A611" s="429"/>
      <c r="B611" s="444"/>
      <c r="C611" s="239" t="s">
        <v>152</v>
      </c>
      <c r="D611" s="191"/>
      <c r="E611" s="192"/>
      <c r="F611" s="193"/>
      <c r="G611" s="240"/>
      <c r="H611" s="193"/>
      <c r="I611" s="257"/>
      <c r="J611" s="438"/>
      <c r="K611" s="55"/>
      <c r="L611" s="55"/>
      <c r="M611" s="55"/>
      <c r="N611" s="55"/>
      <c r="O611" s="55"/>
      <c r="P611" s="55"/>
      <c r="Q611" s="55"/>
      <c r="R611" s="55"/>
      <c r="S611" s="55"/>
      <c r="T611" s="55"/>
      <c r="U611" s="55"/>
      <c r="V611" s="55"/>
      <c r="W611" s="55"/>
      <c r="X611" s="55"/>
      <c r="Y611" s="55"/>
      <c r="Z611" s="55"/>
    </row>
    <row r="612" spans="1:26" ht="16.2" thickBot="1" x14ac:dyDescent="0.35">
      <c r="A612" s="194"/>
      <c r="B612" s="237" t="s">
        <v>153</v>
      </c>
      <c r="C612" s="238"/>
      <c r="D612" s="234" t="s">
        <v>465</v>
      </c>
      <c r="E612" s="234" t="s">
        <v>466</v>
      </c>
      <c r="F612" s="234" t="s">
        <v>467</v>
      </c>
      <c r="G612" s="234" t="s">
        <v>468</v>
      </c>
      <c r="H612" s="234" t="s">
        <v>469</v>
      </c>
      <c r="I612" s="234" t="s">
        <v>470</v>
      </c>
      <c r="J612" s="260" t="s">
        <v>411</v>
      </c>
      <c r="K612" s="55"/>
      <c r="L612" s="55"/>
      <c r="M612" s="55"/>
      <c r="N612" s="55"/>
      <c r="O612" s="55"/>
      <c r="P612" s="55"/>
      <c r="Q612" s="55"/>
      <c r="R612" s="55"/>
      <c r="S612" s="55"/>
      <c r="T612" s="55"/>
      <c r="U612" s="55"/>
      <c r="V612" s="55"/>
      <c r="W612" s="55"/>
      <c r="X612" s="55"/>
      <c r="Y612" s="55"/>
      <c r="Z612" s="55"/>
    </row>
    <row r="613" spans="1:26" ht="16.2" thickBot="1" x14ac:dyDescent="0.35">
      <c r="A613" s="51" t="s">
        <v>43</v>
      </c>
      <c r="B613" s="52" t="s">
        <v>68</v>
      </c>
      <c r="C613" s="52" t="s">
        <v>69</v>
      </c>
      <c r="D613" s="53">
        <v>1</v>
      </c>
      <c r="E613" s="54">
        <v>2</v>
      </c>
      <c r="F613" s="54">
        <v>3</v>
      </c>
      <c r="G613" s="54">
        <v>4</v>
      </c>
      <c r="H613" s="54">
        <v>5</v>
      </c>
      <c r="I613" s="54">
        <v>6</v>
      </c>
      <c r="J613" s="52" t="s">
        <v>12</v>
      </c>
      <c r="K613" s="55"/>
      <c r="L613" s="55"/>
      <c r="M613" s="55"/>
      <c r="N613" s="55"/>
      <c r="O613" s="55"/>
      <c r="P613" s="55"/>
      <c r="Q613" s="55"/>
      <c r="R613" s="55"/>
      <c r="S613" s="55"/>
      <c r="T613" s="55"/>
      <c r="U613" s="55"/>
      <c r="V613" s="55"/>
      <c r="W613" s="55"/>
      <c r="X613" s="55"/>
      <c r="Y613" s="55"/>
      <c r="Z613" s="55"/>
    </row>
    <row r="614" spans="1:26" ht="15.6" x14ac:dyDescent="0.3">
      <c r="A614" s="426" t="s">
        <v>471</v>
      </c>
      <c r="B614" s="430" t="s">
        <v>71</v>
      </c>
      <c r="C614" s="56" t="s">
        <v>72</v>
      </c>
      <c r="D614" s="57">
        <v>1</v>
      </c>
      <c r="E614" s="58">
        <v>1</v>
      </c>
      <c r="F614" s="58">
        <v>1</v>
      </c>
      <c r="G614" s="58">
        <v>1</v>
      </c>
      <c r="H614" s="58">
        <v>1</v>
      </c>
      <c r="I614" s="58">
        <v>1</v>
      </c>
      <c r="J614" s="432" t="s">
        <v>73</v>
      </c>
      <c r="K614" s="55"/>
      <c r="L614" s="55"/>
      <c r="M614" s="55"/>
      <c r="N614" s="55"/>
      <c r="O614" s="55"/>
      <c r="P614" s="55"/>
      <c r="Q614" s="55"/>
      <c r="R614" s="55"/>
      <c r="S614" s="55"/>
      <c r="T614" s="55"/>
      <c r="U614" s="55"/>
      <c r="V614" s="55"/>
      <c r="W614" s="55"/>
      <c r="X614" s="55"/>
      <c r="Y614" s="55"/>
      <c r="Z614" s="55"/>
    </row>
    <row r="615" spans="1:26" ht="16.2" thickBot="1" x14ac:dyDescent="0.35">
      <c r="A615" s="427"/>
      <c r="B615" s="431"/>
      <c r="C615" s="59" t="s">
        <v>75</v>
      </c>
      <c r="D615" s="60">
        <v>2</v>
      </c>
      <c r="E615" s="61">
        <v>2</v>
      </c>
      <c r="F615" s="61">
        <v>2</v>
      </c>
      <c r="G615" s="61">
        <v>2</v>
      </c>
      <c r="H615" s="61">
        <v>2</v>
      </c>
      <c r="I615" s="61">
        <v>2</v>
      </c>
      <c r="J615" s="433"/>
      <c r="K615" s="55"/>
      <c r="L615" s="55"/>
      <c r="M615" s="55"/>
      <c r="N615" s="55"/>
      <c r="O615" s="55"/>
      <c r="P615" s="55"/>
      <c r="Q615" s="55"/>
      <c r="R615" s="55"/>
      <c r="S615" s="55"/>
      <c r="T615" s="55"/>
      <c r="U615" s="55"/>
      <c r="V615" s="55"/>
      <c r="W615" s="55"/>
      <c r="X615" s="55"/>
      <c r="Y615" s="55"/>
      <c r="Z615" s="55"/>
    </row>
    <row r="616" spans="1:26" ht="15.6" x14ac:dyDescent="0.3">
      <c r="A616" s="427"/>
      <c r="B616" s="434" t="s">
        <v>76</v>
      </c>
      <c r="C616" s="62" t="s">
        <v>77</v>
      </c>
      <c r="D616" s="63">
        <v>25</v>
      </c>
      <c r="E616" s="64">
        <v>30</v>
      </c>
      <c r="F616" s="64">
        <v>30</v>
      </c>
      <c r="G616" s="64"/>
      <c r="H616" s="64">
        <v>40</v>
      </c>
      <c r="I616" s="66">
        <v>50</v>
      </c>
      <c r="J616" s="436" t="s">
        <v>78</v>
      </c>
      <c r="K616" s="55"/>
      <c r="L616" s="55"/>
      <c r="M616" s="55"/>
      <c r="N616" s="55"/>
      <c r="O616" s="55"/>
      <c r="P616" s="55"/>
      <c r="Q616" s="55"/>
      <c r="R616" s="55"/>
      <c r="S616" s="55"/>
      <c r="T616" s="55"/>
      <c r="U616" s="55"/>
      <c r="V616" s="55"/>
      <c r="W616" s="55"/>
      <c r="X616" s="55"/>
      <c r="Y616" s="55"/>
      <c r="Z616" s="55"/>
    </row>
    <row r="617" spans="1:26" ht="15.6" x14ac:dyDescent="0.3">
      <c r="A617" s="427"/>
      <c r="B617" s="435"/>
      <c r="C617" s="67" t="s">
        <v>79</v>
      </c>
      <c r="D617" s="68"/>
      <c r="E617" s="69"/>
      <c r="F617" s="69"/>
      <c r="G617" s="69" t="str">
        <f t="shared" ref="G617:I617" si="134">IF(G$2="NA","NA","")</f>
        <v/>
      </c>
      <c r="H617" s="69" t="str">
        <f t="shared" si="134"/>
        <v/>
      </c>
      <c r="I617" s="270" t="str">
        <f t="shared" si="134"/>
        <v/>
      </c>
      <c r="J617" s="427"/>
      <c r="K617" s="55"/>
      <c r="L617" s="55"/>
      <c r="M617" s="55"/>
      <c r="N617" s="55"/>
      <c r="O617" s="55"/>
      <c r="P617" s="55"/>
      <c r="Q617" s="55"/>
      <c r="R617" s="55"/>
      <c r="S617" s="55"/>
      <c r="T617" s="55"/>
      <c r="U617" s="55"/>
      <c r="V617" s="55"/>
      <c r="W617" s="55"/>
      <c r="X617" s="55"/>
      <c r="Y617" s="55"/>
      <c r="Z617" s="55"/>
    </row>
    <row r="618" spans="1:26" ht="15.6" x14ac:dyDescent="0.3">
      <c r="A618" s="427"/>
      <c r="B618" s="435"/>
      <c r="C618" s="72" t="s">
        <v>80</v>
      </c>
      <c r="D618" s="68"/>
      <c r="E618" s="69" t="str">
        <f t="shared" ref="E618:I621" si="135">IF(E$2="NA","NA","")</f>
        <v/>
      </c>
      <c r="F618" s="69" t="str">
        <f t="shared" si="135"/>
        <v/>
      </c>
      <c r="G618" s="69" t="str">
        <f t="shared" si="135"/>
        <v/>
      </c>
      <c r="H618" s="69" t="str">
        <f t="shared" si="135"/>
        <v/>
      </c>
      <c r="I618" s="270" t="str">
        <f t="shared" si="135"/>
        <v/>
      </c>
      <c r="J618" s="427"/>
      <c r="K618" s="55"/>
      <c r="L618" s="55"/>
      <c r="M618" s="55"/>
      <c r="N618" s="55"/>
      <c r="O618" s="55"/>
      <c r="P618" s="55"/>
      <c r="Q618" s="55"/>
      <c r="R618" s="55"/>
      <c r="S618" s="55"/>
      <c r="T618" s="55"/>
      <c r="U618" s="55"/>
      <c r="V618" s="55"/>
      <c r="W618" s="55"/>
      <c r="X618" s="55"/>
      <c r="Y618" s="55"/>
      <c r="Z618" s="55"/>
    </row>
    <row r="619" spans="1:26" ht="15.6" x14ac:dyDescent="0.3">
      <c r="A619" s="427"/>
      <c r="B619" s="435"/>
      <c r="C619" s="73" t="s">
        <v>81</v>
      </c>
      <c r="D619" s="68"/>
      <c r="E619" s="69" t="str">
        <f t="shared" si="135"/>
        <v/>
      </c>
      <c r="F619" s="69" t="str">
        <f t="shared" si="135"/>
        <v/>
      </c>
      <c r="G619" s="69" t="str">
        <f t="shared" si="135"/>
        <v/>
      </c>
      <c r="H619" s="69" t="str">
        <f t="shared" si="135"/>
        <v/>
      </c>
      <c r="I619" s="270" t="str">
        <f t="shared" si="135"/>
        <v/>
      </c>
      <c r="J619" s="427"/>
      <c r="K619" s="55"/>
      <c r="L619" s="55"/>
      <c r="M619" s="55"/>
      <c r="N619" s="55"/>
      <c r="O619" s="55"/>
      <c r="P619" s="55"/>
      <c r="Q619" s="55"/>
      <c r="R619" s="55"/>
      <c r="S619" s="55"/>
      <c r="T619" s="55"/>
      <c r="U619" s="55"/>
      <c r="V619" s="55"/>
      <c r="W619" s="55"/>
      <c r="X619" s="55"/>
      <c r="Y619" s="55"/>
      <c r="Z619" s="55"/>
    </row>
    <row r="620" spans="1:26" ht="15.6" x14ac:dyDescent="0.3">
      <c r="A620" s="427"/>
      <c r="B620" s="435"/>
      <c r="C620" s="72" t="s">
        <v>82</v>
      </c>
      <c r="D620" s="68"/>
      <c r="E620" s="69" t="str">
        <f t="shared" si="135"/>
        <v/>
      </c>
      <c r="F620" s="69" t="str">
        <f t="shared" si="135"/>
        <v/>
      </c>
      <c r="G620" s="69" t="str">
        <f t="shared" si="135"/>
        <v/>
      </c>
      <c r="H620" s="69" t="str">
        <f t="shared" si="135"/>
        <v/>
      </c>
      <c r="I620" s="270" t="str">
        <f t="shared" si="135"/>
        <v/>
      </c>
      <c r="J620" s="427"/>
      <c r="K620" s="55"/>
      <c r="L620" s="55"/>
      <c r="M620" s="55"/>
      <c r="N620" s="55"/>
      <c r="O620" s="55"/>
      <c r="P620" s="55"/>
      <c r="Q620" s="55"/>
      <c r="R620" s="55"/>
      <c r="S620" s="55"/>
      <c r="T620" s="55"/>
      <c r="U620" s="55"/>
      <c r="V620" s="55"/>
      <c r="W620" s="55"/>
      <c r="X620" s="55"/>
      <c r="Y620" s="55"/>
      <c r="Z620" s="55"/>
    </row>
    <row r="621" spans="1:26" ht="15.6" x14ac:dyDescent="0.3">
      <c r="A621" s="427"/>
      <c r="B621" s="435"/>
      <c r="C621" s="73" t="s">
        <v>83</v>
      </c>
      <c r="D621" s="68"/>
      <c r="E621" s="69" t="str">
        <f t="shared" si="135"/>
        <v/>
      </c>
      <c r="F621" s="69" t="str">
        <f t="shared" si="135"/>
        <v/>
      </c>
      <c r="G621" s="69" t="str">
        <f t="shared" si="135"/>
        <v/>
      </c>
      <c r="H621" s="69" t="str">
        <f t="shared" si="135"/>
        <v/>
      </c>
      <c r="I621" s="270" t="str">
        <f t="shared" si="135"/>
        <v/>
      </c>
      <c r="J621" s="427"/>
      <c r="K621" s="55"/>
      <c r="L621" s="55"/>
      <c r="M621" s="55"/>
      <c r="N621" s="55"/>
      <c r="O621" s="55"/>
      <c r="P621" s="55"/>
      <c r="Q621" s="55"/>
      <c r="R621" s="55"/>
      <c r="S621" s="55"/>
      <c r="T621" s="55"/>
      <c r="U621" s="55"/>
      <c r="V621" s="55"/>
      <c r="W621" s="55"/>
      <c r="X621" s="55"/>
      <c r="Y621" s="55"/>
      <c r="Z621" s="55"/>
    </row>
    <row r="622" spans="1:26" ht="15.6" x14ac:dyDescent="0.3">
      <c r="A622" s="427"/>
      <c r="B622" s="435"/>
      <c r="C622" s="73" t="s">
        <v>84</v>
      </c>
      <c r="D622" s="68"/>
      <c r="E622" s="69"/>
      <c r="F622" s="69"/>
      <c r="G622" s="69"/>
      <c r="H622" s="69"/>
      <c r="I622" s="270"/>
      <c r="J622" s="427"/>
      <c r="K622" s="55"/>
      <c r="L622" s="55"/>
      <c r="M622" s="55"/>
      <c r="N622" s="55"/>
      <c r="O622" s="55"/>
      <c r="P622" s="55"/>
      <c r="Q622" s="55"/>
      <c r="R622" s="55"/>
      <c r="S622" s="55"/>
      <c r="T622" s="55"/>
      <c r="U622" s="55"/>
      <c r="V622" s="55"/>
      <c r="W622" s="55"/>
      <c r="X622" s="55"/>
      <c r="Y622" s="55"/>
      <c r="Z622" s="55"/>
    </row>
    <row r="623" spans="1:26" ht="15.6" x14ac:dyDescent="0.3">
      <c r="A623" s="427"/>
      <c r="B623" s="435"/>
      <c r="C623" s="74" t="s">
        <v>85</v>
      </c>
      <c r="D623" s="68"/>
      <c r="E623" s="75"/>
      <c r="F623" s="75"/>
      <c r="G623" s="69"/>
      <c r="H623" s="75"/>
      <c r="I623" s="270"/>
      <c r="J623" s="427"/>
      <c r="K623" s="55"/>
      <c r="L623" s="55"/>
      <c r="M623" s="55"/>
      <c r="N623" s="55"/>
      <c r="O623" s="55"/>
      <c r="P623" s="55"/>
      <c r="Q623" s="55"/>
      <c r="R623" s="55"/>
      <c r="S623" s="55"/>
      <c r="T623" s="55"/>
      <c r="U623" s="55"/>
      <c r="V623" s="55"/>
      <c r="W623" s="55"/>
      <c r="X623" s="55"/>
      <c r="Y623" s="55"/>
      <c r="Z623" s="55"/>
    </row>
    <row r="624" spans="1:26" ht="15.6" x14ac:dyDescent="0.3">
      <c r="A624" s="427"/>
      <c r="B624" s="435"/>
      <c r="C624" s="72" t="s">
        <v>86</v>
      </c>
      <c r="D624" s="78"/>
      <c r="E624" s="79"/>
      <c r="F624" s="79"/>
      <c r="G624" s="271"/>
      <c r="H624" s="79"/>
      <c r="I624" s="272"/>
      <c r="J624" s="427"/>
      <c r="K624" s="55"/>
      <c r="L624" s="55"/>
      <c r="M624" s="55"/>
      <c r="N624" s="55"/>
      <c r="O624" s="55"/>
      <c r="P624" s="55"/>
      <c r="Q624" s="55"/>
      <c r="R624" s="55"/>
      <c r="S624" s="55"/>
      <c r="T624" s="55"/>
      <c r="U624" s="55"/>
      <c r="V624" s="55"/>
      <c r="W624" s="55"/>
      <c r="X624" s="55"/>
      <c r="Y624" s="55"/>
      <c r="Z624" s="55"/>
    </row>
    <row r="625" spans="1:26" ht="15.6" x14ac:dyDescent="0.3">
      <c r="A625" s="427"/>
      <c r="B625" s="435"/>
      <c r="C625" s="84" t="s">
        <v>87</v>
      </c>
      <c r="D625" s="78"/>
      <c r="E625" s="85"/>
      <c r="F625" s="85">
        <v>2</v>
      </c>
      <c r="G625" s="86"/>
      <c r="H625" s="85"/>
      <c r="I625" s="87">
        <v>2</v>
      </c>
      <c r="J625" s="427"/>
      <c r="K625" s="55"/>
      <c r="L625" s="55"/>
      <c r="M625" s="55"/>
      <c r="N625" s="55"/>
      <c r="O625" s="55"/>
      <c r="P625" s="55"/>
      <c r="Q625" s="55"/>
      <c r="R625" s="55"/>
      <c r="S625" s="55"/>
      <c r="T625" s="55"/>
      <c r="U625" s="55"/>
      <c r="V625" s="55"/>
      <c r="W625" s="55"/>
      <c r="X625" s="55"/>
      <c r="Y625" s="55"/>
      <c r="Z625" s="55"/>
    </row>
    <row r="626" spans="1:26" ht="16.2" thickBot="1" x14ac:dyDescent="0.35">
      <c r="A626" s="427"/>
      <c r="B626" s="435"/>
      <c r="C626" s="88" t="s">
        <v>88</v>
      </c>
      <c r="D626" s="89">
        <v>75</v>
      </c>
      <c r="E626" s="90">
        <v>70</v>
      </c>
      <c r="F626" s="90">
        <v>68</v>
      </c>
      <c r="G626" s="91"/>
      <c r="H626" s="90">
        <v>60</v>
      </c>
      <c r="I626" s="92">
        <v>48</v>
      </c>
      <c r="J626" s="427"/>
      <c r="K626" s="55"/>
      <c r="L626" s="55"/>
      <c r="M626" s="55"/>
      <c r="N626" s="55"/>
      <c r="O626" s="55"/>
      <c r="P626" s="55"/>
      <c r="Q626" s="55"/>
      <c r="R626" s="55"/>
      <c r="S626" s="55"/>
      <c r="T626" s="55"/>
      <c r="U626" s="55"/>
      <c r="V626" s="55"/>
      <c r="W626" s="55"/>
      <c r="X626" s="55"/>
      <c r="Y626" s="55"/>
      <c r="Z626" s="55"/>
    </row>
    <row r="627" spans="1:26" ht="16.2" thickBot="1" x14ac:dyDescent="0.35">
      <c r="A627" s="427"/>
      <c r="B627" s="431"/>
      <c r="C627" s="93" t="s">
        <v>89</v>
      </c>
      <c r="D627" s="94">
        <f>SUM(D616:D626)</f>
        <v>100</v>
      </c>
      <c r="E627" s="94">
        <f t="shared" ref="E627" si="136">SUM(E616:E626)</f>
        <v>100</v>
      </c>
      <c r="F627" s="94">
        <f t="shared" ref="F627" si="137">SUM(F616:F626)</f>
        <v>100</v>
      </c>
      <c r="G627" s="94">
        <f t="shared" ref="G627" si="138">SUM(G616:G626)</f>
        <v>0</v>
      </c>
      <c r="H627" s="94">
        <f t="shared" ref="H627" si="139">SUM(H616:H626)</f>
        <v>100</v>
      </c>
      <c r="I627" s="94">
        <f t="shared" ref="I627" si="140">SUM(I616:I626)</f>
        <v>100</v>
      </c>
      <c r="J627" s="427"/>
      <c r="K627" s="55"/>
      <c r="L627" s="55"/>
      <c r="M627" s="55"/>
      <c r="N627" s="55"/>
      <c r="O627" s="55"/>
      <c r="P627" s="55"/>
      <c r="Q627" s="55"/>
      <c r="R627" s="55"/>
      <c r="S627" s="55"/>
      <c r="T627" s="55"/>
      <c r="U627" s="55"/>
      <c r="V627" s="55"/>
      <c r="W627" s="55"/>
      <c r="X627" s="55"/>
      <c r="Y627" s="55"/>
      <c r="Z627" s="55"/>
    </row>
    <row r="628" spans="1:26" ht="15.6" x14ac:dyDescent="0.3">
      <c r="A628" s="427"/>
      <c r="B628" s="430" t="s">
        <v>90</v>
      </c>
      <c r="C628" s="97" t="s">
        <v>91</v>
      </c>
      <c r="D628" s="98"/>
      <c r="E628" s="99"/>
      <c r="F628" s="99"/>
      <c r="G628" s="99"/>
      <c r="H628" s="99"/>
      <c r="I628" s="100"/>
      <c r="J628" s="427"/>
      <c r="K628" s="55"/>
      <c r="L628" s="55"/>
      <c r="M628" s="55"/>
      <c r="N628" s="55"/>
      <c r="O628" s="55"/>
      <c r="P628" s="55"/>
      <c r="Q628" s="55"/>
      <c r="R628" s="55"/>
      <c r="S628" s="55"/>
      <c r="T628" s="55"/>
      <c r="U628" s="55"/>
      <c r="V628" s="55"/>
      <c r="W628" s="55"/>
      <c r="X628" s="55"/>
      <c r="Y628" s="55"/>
      <c r="Z628" s="55"/>
    </row>
    <row r="629" spans="1:26" ht="16.2" thickBot="1" x14ac:dyDescent="0.35">
      <c r="A629" s="427"/>
      <c r="B629" s="431"/>
      <c r="C629" s="101" t="s">
        <v>92</v>
      </c>
      <c r="D629" s="102">
        <v>25</v>
      </c>
      <c r="E629" s="103">
        <v>30</v>
      </c>
      <c r="F629" s="103">
        <v>20</v>
      </c>
      <c r="G629" s="103"/>
      <c r="H629" s="103">
        <v>20</v>
      </c>
      <c r="I629" s="104">
        <v>30</v>
      </c>
      <c r="J629" s="433"/>
      <c r="K629" s="55"/>
      <c r="L629" s="55"/>
      <c r="M629" s="55"/>
      <c r="N629" s="55"/>
      <c r="O629" s="55"/>
      <c r="P629" s="55"/>
      <c r="Q629" s="55"/>
      <c r="R629" s="55"/>
      <c r="S629" s="55"/>
      <c r="T629" s="55"/>
      <c r="U629" s="55"/>
      <c r="V629" s="55"/>
      <c r="W629" s="55"/>
      <c r="X629" s="55"/>
      <c r="Y629" s="55"/>
      <c r="Z629" s="55"/>
    </row>
    <row r="630" spans="1:26" ht="16.2" thickBot="1" x14ac:dyDescent="0.35">
      <c r="A630" s="427"/>
      <c r="B630" s="437" t="s">
        <v>93</v>
      </c>
      <c r="C630" s="93" t="s">
        <v>94</v>
      </c>
      <c r="D630" s="105">
        <f t="shared" ref="D630:I630" si="141">D626+D629</f>
        <v>100</v>
      </c>
      <c r="E630" s="105">
        <f t="shared" si="141"/>
        <v>100</v>
      </c>
      <c r="F630" s="105">
        <f t="shared" si="141"/>
        <v>88</v>
      </c>
      <c r="G630" s="105">
        <f t="shared" si="141"/>
        <v>0</v>
      </c>
      <c r="H630" s="105">
        <f t="shared" si="141"/>
        <v>80</v>
      </c>
      <c r="I630" s="105">
        <f t="shared" si="141"/>
        <v>78</v>
      </c>
      <c r="J630" s="106" t="s">
        <v>78</v>
      </c>
      <c r="K630" s="55"/>
      <c r="L630" s="55"/>
      <c r="M630" s="55"/>
      <c r="N630" s="55"/>
      <c r="O630" s="55"/>
      <c r="P630" s="55"/>
      <c r="Q630" s="55"/>
      <c r="R630" s="55"/>
      <c r="S630" s="55"/>
      <c r="T630" s="55"/>
      <c r="U630" s="55"/>
      <c r="V630" s="55"/>
      <c r="W630" s="55"/>
      <c r="X630" s="55"/>
      <c r="Y630" s="55"/>
      <c r="Z630" s="55"/>
    </row>
    <row r="631" spans="1:26" ht="15.6" x14ac:dyDescent="0.3">
      <c r="A631" s="427"/>
      <c r="B631" s="427"/>
      <c r="C631" s="107" t="s">
        <v>95</v>
      </c>
      <c r="D631" s="108"/>
      <c r="E631" s="109"/>
      <c r="F631" s="110"/>
      <c r="G631" s="109"/>
      <c r="H631" s="109"/>
      <c r="I631" s="111"/>
      <c r="J631" s="436" t="s">
        <v>96</v>
      </c>
      <c r="K631" s="55"/>
      <c r="L631" s="55"/>
      <c r="M631" s="55"/>
      <c r="N631" s="55"/>
      <c r="O631" s="55"/>
      <c r="P631" s="55"/>
      <c r="Q631" s="55"/>
      <c r="R631" s="55"/>
      <c r="S631" s="55"/>
      <c r="T631" s="55"/>
      <c r="U631" s="55"/>
      <c r="V631" s="55"/>
      <c r="W631" s="55"/>
      <c r="X631" s="55"/>
      <c r="Y631" s="55"/>
      <c r="Z631" s="55"/>
    </row>
    <row r="632" spans="1:26" ht="15.6" x14ac:dyDescent="0.3">
      <c r="A632" s="427"/>
      <c r="B632" s="427"/>
      <c r="C632" s="112" t="s">
        <v>97</v>
      </c>
      <c r="D632" s="113">
        <v>100</v>
      </c>
      <c r="E632" s="263">
        <v>100</v>
      </c>
      <c r="F632" s="263">
        <v>100</v>
      </c>
      <c r="G632" s="263">
        <v>100</v>
      </c>
      <c r="H632" s="263">
        <v>100</v>
      </c>
      <c r="I632" s="265">
        <v>100</v>
      </c>
      <c r="J632" s="427"/>
      <c r="K632" s="55"/>
      <c r="L632" s="55"/>
      <c r="M632" s="55"/>
      <c r="N632" s="55"/>
      <c r="O632" s="55"/>
      <c r="P632" s="55"/>
      <c r="Q632" s="55"/>
      <c r="R632" s="55"/>
      <c r="S632" s="55"/>
      <c r="T632" s="55"/>
      <c r="U632" s="55"/>
      <c r="V632" s="55"/>
      <c r="W632" s="55"/>
      <c r="X632" s="55"/>
      <c r="Y632" s="55"/>
      <c r="Z632" s="55"/>
    </row>
    <row r="633" spans="1:26" ht="15.6" x14ac:dyDescent="0.3">
      <c r="A633" s="427"/>
      <c r="B633" s="427"/>
      <c r="C633" s="121" t="s">
        <v>98</v>
      </c>
      <c r="D633" s="122">
        <v>75</v>
      </c>
      <c r="E633" s="114">
        <v>65</v>
      </c>
      <c r="F633" s="114">
        <v>75</v>
      </c>
      <c r="G633" s="114">
        <v>80</v>
      </c>
      <c r="H633" s="126">
        <v>85</v>
      </c>
      <c r="I633" s="127">
        <v>70</v>
      </c>
      <c r="J633" s="427"/>
      <c r="K633" s="55"/>
      <c r="L633" s="55"/>
      <c r="M633" s="55"/>
      <c r="N633" s="55"/>
      <c r="O633" s="55"/>
      <c r="P633" s="55"/>
      <c r="Q633" s="55"/>
      <c r="R633" s="55"/>
      <c r="S633" s="55"/>
      <c r="T633" s="55"/>
      <c r="U633" s="55"/>
      <c r="V633" s="55"/>
      <c r="W633" s="55"/>
      <c r="X633" s="55"/>
      <c r="Y633" s="55"/>
      <c r="Z633" s="55"/>
    </row>
    <row r="634" spans="1:26" ht="15.6" x14ac:dyDescent="0.3">
      <c r="A634" s="427"/>
      <c r="B634" s="427"/>
      <c r="C634" s="128" t="s">
        <v>99</v>
      </c>
      <c r="D634" s="129">
        <v>25</v>
      </c>
      <c r="E634" s="130">
        <v>25</v>
      </c>
      <c r="F634" s="130">
        <v>20</v>
      </c>
      <c r="G634" s="130">
        <v>10</v>
      </c>
      <c r="H634" s="130">
        <v>5</v>
      </c>
      <c r="I634" s="130">
        <v>15</v>
      </c>
      <c r="J634" s="427"/>
      <c r="K634" s="55"/>
      <c r="L634" s="55"/>
      <c r="M634" s="55"/>
      <c r="N634" s="55"/>
      <c r="O634" s="55"/>
      <c r="P634" s="55"/>
      <c r="Q634" s="55"/>
      <c r="R634" s="55"/>
      <c r="S634" s="55"/>
      <c r="T634" s="55"/>
      <c r="U634" s="55"/>
      <c r="V634" s="55"/>
      <c r="W634" s="55"/>
      <c r="X634" s="55"/>
      <c r="Y634" s="55"/>
      <c r="Z634" s="55"/>
    </row>
    <row r="635" spans="1:26" ht="15.6" x14ac:dyDescent="0.3">
      <c r="A635" s="427"/>
      <c r="B635" s="427"/>
      <c r="C635" s="131" t="s">
        <v>100</v>
      </c>
      <c r="D635" s="129"/>
      <c r="E635" s="130">
        <v>9</v>
      </c>
      <c r="F635" s="130">
        <v>5</v>
      </c>
      <c r="G635" s="130">
        <v>10</v>
      </c>
      <c r="H635" s="130">
        <v>10</v>
      </c>
      <c r="I635" s="130">
        <v>15</v>
      </c>
      <c r="J635" s="427"/>
      <c r="K635" s="55"/>
      <c r="L635" s="55"/>
      <c r="M635" s="55"/>
      <c r="N635" s="55"/>
      <c r="O635" s="55"/>
      <c r="P635" s="55"/>
      <c r="Q635" s="55"/>
      <c r="R635" s="55"/>
      <c r="S635" s="55"/>
      <c r="T635" s="55"/>
      <c r="U635" s="55"/>
      <c r="V635" s="55"/>
      <c r="W635" s="55"/>
      <c r="X635" s="55"/>
      <c r="Y635" s="55"/>
      <c r="Z635" s="55"/>
    </row>
    <row r="636" spans="1:26" ht="16.2" thickBot="1" x14ac:dyDescent="0.35">
      <c r="A636" s="427"/>
      <c r="B636" s="438"/>
      <c r="C636" s="132" t="s">
        <v>101</v>
      </c>
      <c r="D636" s="133"/>
      <c r="E636" s="134">
        <v>1</v>
      </c>
      <c r="F636" s="134"/>
      <c r="G636" s="134"/>
      <c r="H636" s="134"/>
      <c r="I636" s="134"/>
      <c r="J636" s="433"/>
      <c r="K636" s="55"/>
      <c r="L636" s="55"/>
      <c r="M636" s="55"/>
      <c r="N636" s="55"/>
      <c r="O636" s="55"/>
      <c r="P636" s="55"/>
      <c r="Q636" s="55"/>
      <c r="R636" s="55"/>
      <c r="S636" s="55"/>
      <c r="T636" s="55"/>
      <c r="U636" s="55"/>
      <c r="V636" s="55"/>
      <c r="W636" s="55"/>
      <c r="X636" s="55"/>
      <c r="Y636" s="55"/>
      <c r="Z636" s="55"/>
    </row>
    <row r="637" spans="1:26" ht="15.6" x14ac:dyDescent="0.3">
      <c r="A637" s="427"/>
      <c r="B637" s="437" t="s">
        <v>102</v>
      </c>
      <c r="C637" s="107" t="s">
        <v>103</v>
      </c>
      <c r="D637" s="135"/>
      <c r="E637" s="136"/>
      <c r="F637" s="136">
        <v>1</v>
      </c>
      <c r="G637" s="136"/>
      <c r="H637" s="136"/>
      <c r="I637" s="136">
        <v>1</v>
      </c>
      <c r="J637" s="436" t="s">
        <v>104</v>
      </c>
      <c r="K637" s="55"/>
      <c r="L637" s="55"/>
      <c r="M637" s="55"/>
      <c r="N637" s="55"/>
      <c r="O637" s="55"/>
      <c r="P637" s="55"/>
      <c r="Q637" s="55"/>
      <c r="R637" s="55"/>
      <c r="S637" s="55"/>
      <c r="T637" s="55"/>
      <c r="U637" s="55"/>
      <c r="V637" s="55"/>
      <c r="W637" s="55"/>
      <c r="X637" s="55"/>
      <c r="Y637" s="55"/>
      <c r="Z637" s="55"/>
    </row>
    <row r="638" spans="1:26" ht="16.2" thickBot="1" x14ac:dyDescent="0.35">
      <c r="A638" s="427"/>
      <c r="B638" s="433"/>
      <c r="C638" s="137" t="s">
        <v>105</v>
      </c>
      <c r="D638" s="138">
        <v>2</v>
      </c>
      <c r="E638" s="139">
        <v>2</v>
      </c>
      <c r="F638" s="139">
        <v>2</v>
      </c>
      <c r="G638" s="139">
        <v>2</v>
      </c>
      <c r="H638" s="139">
        <v>2</v>
      </c>
      <c r="I638" s="139">
        <v>2</v>
      </c>
      <c r="J638" s="433"/>
      <c r="K638" s="55"/>
      <c r="L638" s="55"/>
      <c r="M638" s="55"/>
      <c r="N638" s="55"/>
      <c r="O638" s="55"/>
      <c r="P638" s="55"/>
      <c r="Q638" s="55"/>
      <c r="R638" s="55"/>
      <c r="S638" s="55"/>
      <c r="T638" s="55"/>
      <c r="U638" s="55"/>
      <c r="V638" s="55"/>
      <c r="W638" s="55"/>
      <c r="X638" s="55"/>
      <c r="Y638" s="55"/>
      <c r="Z638" s="55"/>
    </row>
    <row r="639" spans="1:26" ht="15.6" x14ac:dyDescent="0.3">
      <c r="A639" s="427"/>
      <c r="B639" s="437" t="s">
        <v>106</v>
      </c>
      <c r="C639" s="140" t="s">
        <v>107</v>
      </c>
      <c r="D639" s="141"/>
      <c r="E639" s="142"/>
      <c r="F639" s="142"/>
      <c r="G639" s="142"/>
      <c r="H639" s="142"/>
      <c r="I639" s="143"/>
      <c r="J639" s="436" t="s">
        <v>96</v>
      </c>
      <c r="K639" s="55"/>
      <c r="L639" s="55"/>
      <c r="M639" s="55"/>
      <c r="N639" s="55"/>
      <c r="O639" s="55"/>
      <c r="P639" s="55"/>
      <c r="Q639" s="55"/>
      <c r="R639" s="55"/>
      <c r="S639" s="55"/>
      <c r="T639" s="55"/>
      <c r="U639" s="55"/>
      <c r="V639" s="55"/>
      <c r="W639" s="55"/>
      <c r="X639" s="55"/>
      <c r="Y639" s="55"/>
      <c r="Z639" s="55"/>
    </row>
    <row r="640" spans="1:26" ht="15.6" x14ac:dyDescent="0.3">
      <c r="A640" s="427"/>
      <c r="B640" s="427"/>
      <c r="C640" s="144" t="s">
        <v>108</v>
      </c>
      <c r="D640" s="145"/>
      <c r="E640" s="114"/>
      <c r="F640" s="114"/>
      <c r="G640" s="114"/>
      <c r="H640" s="114"/>
      <c r="I640" s="114"/>
      <c r="J640" s="427"/>
      <c r="K640" s="55"/>
      <c r="L640" s="55"/>
      <c r="M640" s="55"/>
      <c r="N640" s="55"/>
      <c r="O640" s="55"/>
      <c r="P640" s="55"/>
      <c r="Q640" s="55"/>
      <c r="R640" s="55"/>
      <c r="S640" s="55"/>
      <c r="T640" s="55"/>
      <c r="U640" s="55"/>
      <c r="V640" s="55"/>
      <c r="W640" s="55"/>
      <c r="X640" s="55"/>
      <c r="Y640" s="55"/>
      <c r="Z640" s="55"/>
    </row>
    <row r="641" spans="1:26" ht="15.6" x14ac:dyDescent="0.3">
      <c r="A641" s="427"/>
      <c r="B641" s="427"/>
      <c r="C641" s="146" t="s">
        <v>109</v>
      </c>
      <c r="D641" s="147"/>
      <c r="E641" s="147" t="str">
        <f t="shared" ref="E641:I645" si="142">IF(E$2="NA","NA","")</f>
        <v/>
      </c>
      <c r="F641" s="147" t="str">
        <f t="shared" si="142"/>
        <v/>
      </c>
      <c r="G641" s="147" t="str">
        <f t="shared" si="142"/>
        <v/>
      </c>
      <c r="H641" s="147" t="str">
        <f t="shared" si="142"/>
        <v/>
      </c>
      <c r="I641" s="147" t="str">
        <f t="shared" si="142"/>
        <v/>
      </c>
      <c r="J641" s="427"/>
      <c r="K641" s="55"/>
      <c r="L641" s="55"/>
      <c r="M641" s="55"/>
      <c r="N641" s="55"/>
      <c r="O641" s="55"/>
      <c r="P641" s="55"/>
      <c r="Q641" s="55"/>
      <c r="R641" s="55"/>
      <c r="S641" s="55"/>
      <c r="T641" s="55"/>
      <c r="U641" s="55"/>
      <c r="V641" s="55"/>
      <c r="W641" s="55"/>
      <c r="X641" s="55"/>
      <c r="Y641" s="55"/>
      <c r="Z641" s="55"/>
    </row>
    <row r="642" spans="1:26" ht="15.6" x14ac:dyDescent="0.3">
      <c r="A642" s="427"/>
      <c r="B642" s="427"/>
      <c r="C642" s="146" t="s">
        <v>110</v>
      </c>
      <c r="D642" s="147"/>
      <c r="E642" s="147" t="str">
        <f t="shared" si="142"/>
        <v/>
      </c>
      <c r="F642" s="147">
        <v>100</v>
      </c>
      <c r="G642" s="147" t="str">
        <f t="shared" si="142"/>
        <v/>
      </c>
      <c r="H642" s="147" t="str">
        <f t="shared" si="142"/>
        <v/>
      </c>
      <c r="I642" s="147">
        <v>70</v>
      </c>
      <c r="J642" s="427"/>
      <c r="K642" s="55"/>
      <c r="L642" s="55"/>
      <c r="M642" s="55"/>
      <c r="N642" s="55"/>
      <c r="O642" s="55"/>
      <c r="P642" s="55"/>
      <c r="Q642" s="55"/>
      <c r="R642" s="55"/>
      <c r="S642" s="55"/>
      <c r="T642" s="55"/>
      <c r="U642" s="55"/>
      <c r="V642" s="55"/>
      <c r="W642" s="55"/>
      <c r="X642" s="55"/>
      <c r="Y642" s="55"/>
      <c r="Z642" s="55"/>
    </row>
    <row r="643" spans="1:26" ht="15.6" x14ac:dyDescent="0.3">
      <c r="A643" s="427"/>
      <c r="B643" s="427"/>
      <c r="C643" s="146" t="s">
        <v>111</v>
      </c>
      <c r="D643" s="147"/>
      <c r="E643" s="147" t="str">
        <f t="shared" si="142"/>
        <v/>
      </c>
      <c r="F643" s="147" t="str">
        <f t="shared" si="142"/>
        <v/>
      </c>
      <c r="G643" s="147" t="str">
        <f t="shared" si="142"/>
        <v/>
      </c>
      <c r="H643" s="147" t="str">
        <f t="shared" si="142"/>
        <v/>
      </c>
      <c r="I643" s="147" t="str">
        <f t="shared" si="142"/>
        <v/>
      </c>
      <c r="J643" s="427"/>
      <c r="K643" s="55"/>
      <c r="L643" s="55"/>
      <c r="M643" s="55"/>
      <c r="N643" s="55"/>
      <c r="O643" s="55"/>
      <c r="P643" s="55"/>
      <c r="Q643" s="55"/>
      <c r="R643" s="55"/>
      <c r="S643" s="55"/>
      <c r="T643" s="55"/>
      <c r="U643" s="55"/>
      <c r="V643" s="55"/>
      <c r="W643" s="55"/>
      <c r="X643" s="55"/>
      <c r="Y643" s="55"/>
      <c r="Z643" s="55"/>
    </row>
    <row r="644" spans="1:26" ht="15.6" x14ac:dyDescent="0.3">
      <c r="A644" s="427"/>
      <c r="B644" s="427"/>
      <c r="C644" s="146" t="s">
        <v>112</v>
      </c>
      <c r="D644" s="147"/>
      <c r="E644" s="147" t="str">
        <f t="shared" si="142"/>
        <v/>
      </c>
      <c r="F644" s="147" t="str">
        <f t="shared" si="142"/>
        <v/>
      </c>
      <c r="G644" s="147" t="str">
        <f t="shared" si="142"/>
        <v/>
      </c>
      <c r="H644" s="147" t="str">
        <f t="shared" si="142"/>
        <v/>
      </c>
      <c r="I644" s="147">
        <v>30</v>
      </c>
      <c r="J644" s="427"/>
      <c r="K644" s="55"/>
      <c r="L644" s="55"/>
      <c r="M644" s="55"/>
      <c r="N644" s="55"/>
      <c r="O644" s="55"/>
      <c r="P644" s="55"/>
      <c r="Q644" s="55"/>
      <c r="R644" s="55"/>
      <c r="S644" s="55"/>
      <c r="T644" s="55"/>
      <c r="U644" s="55"/>
      <c r="V644" s="55"/>
      <c r="W644" s="55"/>
      <c r="X644" s="55"/>
      <c r="Y644" s="55"/>
      <c r="Z644" s="55"/>
    </row>
    <row r="645" spans="1:26" ht="16.2" thickBot="1" x14ac:dyDescent="0.35">
      <c r="A645" s="427"/>
      <c r="B645" s="427"/>
      <c r="C645" s="148" t="s">
        <v>113</v>
      </c>
      <c r="D645" s="151"/>
      <c r="E645" s="151" t="str">
        <f t="shared" si="142"/>
        <v/>
      </c>
      <c r="F645" s="151" t="str">
        <f t="shared" si="142"/>
        <v/>
      </c>
      <c r="G645" s="248" t="str">
        <f t="shared" si="142"/>
        <v/>
      </c>
      <c r="H645" s="151" t="str">
        <f t="shared" si="142"/>
        <v/>
      </c>
      <c r="I645" s="151"/>
      <c r="J645" s="433"/>
      <c r="K645" s="55"/>
      <c r="L645" s="55"/>
      <c r="M645" s="55"/>
      <c r="N645" s="55"/>
      <c r="O645" s="55"/>
      <c r="P645" s="55"/>
      <c r="Q645" s="55"/>
      <c r="R645" s="55"/>
      <c r="S645" s="55"/>
      <c r="T645" s="55"/>
      <c r="U645" s="55"/>
      <c r="V645" s="55"/>
      <c r="W645" s="55"/>
      <c r="X645" s="55"/>
      <c r="Y645" s="55"/>
      <c r="Z645" s="55"/>
    </row>
    <row r="646" spans="1:26" ht="16.2" thickBot="1" x14ac:dyDescent="0.35">
      <c r="A646" s="427"/>
      <c r="B646" s="433"/>
      <c r="C646" s="157" t="s">
        <v>114</v>
      </c>
      <c r="D646" s="253">
        <f t="shared" ref="D646:I646" si="143">D625+D628</f>
        <v>0</v>
      </c>
      <c r="E646" s="255">
        <f t="shared" si="143"/>
        <v>0</v>
      </c>
      <c r="F646" s="255">
        <f t="shared" si="143"/>
        <v>2</v>
      </c>
      <c r="G646" s="256">
        <f t="shared" si="143"/>
        <v>0</v>
      </c>
      <c r="H646" s="255">
        <f t="shared" si="143"/>
        <v>0</v>
      </c>
      <c r="I646" s="255">
        <f t="shared" si="143"/>
        <v>2</v>
      </c>
      <c r="J646" s="158" t="s">
        <v>78</v>
      </c>
      <c r="K646" s="55"/>
      <c r="L646" s="55"/>
      <c r="M646" s="55"/>
      <c r="N646" s="55"/>
      <c r="O646" s="55"/>
      <c r="P646" s="55"/>
      <c r="Q646" s="55"/>
      <c r="R646" s="55"/>
      <c r="S646" s="55"/>
      <c r="T646" s="55"/>
      <c r="U646" s="55"/>
      <c r="V646" s="55"/>
      <c r="W646" s="55"/>
      <c r="X646" s="55"/>
      <c r="Y646" s="55"/>
      <c r="Z646" s="55"/>
    </row>
    <row r="647" spans="1:26" ht="15.6" x14ac:dyDescent="0.3">
      <c r="A647" s="427"/>
      <c r="B647" s="437" t="s">
        <v>115</v>
      </c>
      <c r="C647" s="144" t="s">
        <v>413</v>
      </c>
      <c r="D647" s="254"/>
      <c r="E647" s="162" t="str">
        <f t="shared" ref="E647:I647" si="144">IF(E$2="NA","NA","")</f>
        <v/>
      </c>
      <c r="F647" s="162" t="str">
        <f t="shared" si="144"/>
        <v/>
      </c>
      <c r="G647" s="250" t="str">
        <f t="shared" si="144"/>
        <v/>
      </c>
      <c r="H647" s="162" t="str">
        <f t="shared" si="144"/>
        <v/>
      </c>
      <c r="I647" s="163" t="str">
        <f t="shared" si="144"/>
        <v/>
      </c>
      <c r="J647" s="436" t="s">
        <v>117</v>
      </c>
      <c r="K647" s="55"/>
      <c r="L647" s="55"/>
      <c r="M647" s="55"/>
      <c r="N647" s="55"/>
      <c r="O647" s="55"/>
      <c r="P647" s="55"/>
      <c r="Q647" s="55"/>
      <c r="R647" s="55"/>
      <c r="S647" s="55"/>
      <c r="T647" s="55"/>
      <c r="U647" s="55"/>
      <c r="V647" s="55"/>
      <c r="W647" s="55"/>
      <c r="X647" s="55"/>
      <c r="Y647" s="55"/>
      <c r="Z647" s="55"/>
    </row>
    <row r="648" spans="1:26" ht="15.6" x14ac:dyDescent="0.3">
      <c r="A648" s="428"/>
      <c r="B648" s="439"/>
      <c r="C648" s="146" t="s">
        <v>118</v>
      </c>
      <c r="D648" s="245"/>
      <c r="E648" s="162"/>
      <c r="F648" s="162"/>
      <c r="G648" s="162"/>
      <c r="H648" s="162"/>
      <c r="I648" s="246"/>
      <c r="J648" s="440"/>
      <c r="K648" s="55"/>
      <c r="L648" s="55"/>
      <c r="M648" s="55"/>
      <c r="N648" s="55"/>
      <c r="O648" s="55"/>
      <c r="P648" s="55"/>
      <c r="Q648" s="55"/>
      <c r="R648" s="55"/>
      <c r="S648" s="55"/>
      <c r="T648" s="55"/>
      <c r="U648" s="55"/>
      <c r="V648" s="55"/>
      <c r="W648" s="55"/>
      <c r="X648" s="55"/>
      <c r="Y648" s="55"/>
      <c r="Z648" s="55"/>
    </row>
    <row r="649" spans="1:26" ht="15.6" x14ac:dyDescent="0.3">
      <c r="A649" s="427"/>
      <c r="B649" s="427"/>
      <c r="C649" s="121" t="s">
        <v>119</v>
      </c>
      <c r="D649" s="147"/>
      <c r="E649" s="147" t="str">
        <f t="shared" ref="E649:I653" si="145">IF(E$2="NA","NA","")</f>
        <v/>
      </c>
      <c r="F649" s="147" t="str">
        <f t="shared" si="145"/>
        <v/>
      </c>
      <c r="G649" s="147" t="str">
        <f t="shared" si="145"/>
        <v/>
      </c>
      <c r="H649" s="147" t="str">
        <f t="shared" si="145"/>
        <v/>
      </c>
      <c r="I649" s="147" t="str">
        <f t="shared" si="145"/>
        <v/>
      </c>
      <c r="J649" s="427"/>
      <c r="K649" s="55"/>
      <c r="L649" s="55"/>
      <c r="M649" s="55"/>
      <c r="N649" s="55"/>
      <c r="O649" s="55"/>
      <c r="P649" s="55"/>
      <c r="Q649" s="55"/>
      <c r="R649" s="55"/>
      <c r="S649" s="55"/>
      <c r="T649" s="55"/>
      <c r="U649" s="55"/>
      <c r="V649" s="55"/>
      <c r="W649" s="55"/>
      <c r="X649" s="55"/>
      <c r="Y649" s="55"/>
      <c r="Z649" s="55"/>
    </row>
    <row r="650" spans="1:26" ht="15.6" x14ac:dyDescent="0.3">
      <c r="A650" s="427"/>
      <c r="B650" s="427"/>
      <c r="C650" s="144" t="s">
        <v>120</v>
      </c>
      <c r="D650" s="147"/>
      <c r="E650" s="147" t="str">
        <f t="shared" si="145"/>
        <v/>
      </c>
      <c r="F650" s="147" t="str">
        <f t="shared" si="145"/>
        <v/>
      </c>
      <c r="G650" s="147" t="str">
        <f t="shared" si="145"/>
        <v/>
      </c>
      <c r="H650" s="147" t="str">
        <f t="shared" si="145"/>
        <v/>
      </c>
      <c r="I650" s="147" t="str">
        <f t="shared" si="145"/>
        <v/>
      </c>
      <c r="J650" s="427"/>
      <c r="K650" s="55"/>
      <c r="L650" s="55"/>
      <c r="M650" s="55"/>
      <c r="N650" s="55"/>
      <c r="O650" s="55"/>
      <c r="P650" s="55"/>
      <c r="Q650" s="55"/>
      <c r="R650" s="55"/>
      <c r="S650" s="55"/>
      <c r="T650" s="55"/>
      <c r="U650" s="55"/>
      <c r="V650" s="55"/>
      <c r="W650" s="55"/>
      <c r="X650" s="55"/>
      <c r="Y650" s="55"/>
      <c r="Z650" s="55"/>
    </row>
    <row r="651" spans="1:26" ht="15.6" x14ac:dyDescent="0.3">
      <c r="A651" s="427"/>
      <c r="B651" s="427"/>
      <c r="C651" s="144" t="s">
        <v>116</v>
      </c>
      <c r="D651" s="147"/>
      <c r="E651" s="147" t="str">
        <f t="shared" si="145"/>
        <v/>
      </c>
      <c r="F651" s="147" t="str">
        <f t="shared" si="145"/>
        <v/>
      </c>
      <c r="G651" s="147" t="str">
        <f t="shared" si="145"/>
        <v/>
      </c>
      <c r="H651" s="147" t="str">
        <f t="shared" si="145"/>
        <v/>
      </c>
      <c r="I651" s="147" t="str">
        <f t="shared" si="145"/>
        <v/>
      </c>
      <c r="J651" s="427"/>
      <c r="K651" s="55"/>
      <c r="L651" s="55"/>
      <c r="M651" s="55"/>
      <c r="N651" s="55"/>
      <c r="O651" s="55"/>
      <c r="P651" s="55"/>
      <c r="Q651" s="55"/>
      <c r="R651" s="55"/>
      <c r="S651" s="55"/>
      <c r="T651" s="55"/>
      <c r="U651" s="55"/>
      <c r="V651" s="55"/>
      <c r="W651" s="55"/>
      <c r="X651" s="55"/>
      <c r="Y651" s="55"/>
      <c r="Z651" s="55"/>
    </row>
    <row r="652" spans="1:26" ht="15.6" x14ac:dyDescent="0.3">
      <c r="A652" s="427"/>
      <c r="B652" s="427"/>
      <c r="C652" s="146" t="s">
        <v>121</v>
      </c>
      <c r="D652" s="147"/>
      <c r="E652" s="147" t="str">
        <f t="shared" si="145"/>
        <v/>
      </c>
      <c r="F652" s="147" t="str">
        <f t="shared" si="145"/>
        <v/>
      </c>
      <c r="G652" s="147" t="str">
        <f t="shared" si="145"/>
        <v/>
      </c>
      <c r="H652" s="147" t="str">
        <f t="shared" si="145"/>
        <v/>
      </c>
      <c r="I652" s="147" t="str">
        <f t="shared" si="145"/>
        <v/>
      </c>
      <c r="J652" s="427"/>
      <c r="K652" s="55"/>
      <c r="L652" s="55"/>
      <c r="M652" s="55"/>
      <c r="N652" s="55"/>
      <c r="O652" s="55"/>
      <c r="P652" s="55"/>
      <c r="Q652" s="55"/>
      <c r="R652" s="55"/>
      <c r="S652" s="55"/>
      <c r="T652" s="55"/>
      <c r="U652" s="55"/>
      <c r="V652" s="55"/>
      <c r="W652" s="55"/>
      <c r="X652" s="55"/>
      <c r="Y652" s="55"/>
      <c r="Z652" s="55"/>
    </row>
    <row r="653" spans="1:26" ht="15.6" x14ac:dyDescent="0.3">
      <c r="A653" s="427"/>
      <c r="B653" s="427"/>
      <c r="C653" s="146" t="s">
        <v>122</v>
      </c>
      <c r="D653" s="147"/>
      <c r="E653" s="147"/>
      <c r="F653" s="147"/>
      <c r="G653" s="147" t="str">
        <f t="shared" si="145"/>
        <v/>
      </c>
      <c r="H653" s="147" t="str">
        <f t="shared" si="145"/>
        <v/>
      </c>
      <c r="I653" s="147" t="str">
        <f t="shared" si="145"/>
        <v/>
      </c>
      <c r="J653" s="427"/>
      <c r="K653" s="55"/>
      <c r="L653" s="55"/>
      <c r="M653" s="55"/>
      <c r="N653" s="55"/>
      <c r="O653" s="55"/>
      <c r="P653" s="55"/>
      <c r="Q653" s="55"/>
      <c r="R653" s="55"/>
      <c r="S653" s="55"/>
      <c r="T653" s="55"/>
      <c r="U653" s="55"/>
      <c r="V653" s="55"/>
      <c r="W653" s="55"/>
      <c r="X653" s="55"/>
      <c r="Y653" s="55"/>
      <c r="Z653" s="55"/>
    </row>
    <row r="654" spans="1:26" ht="15.6" x14ac:dyDescent="0.3">
      <c r="A654" s="427"/>
      <c r="B654" s="427"/>
      <c r="C654" s="121" t="s">
        <v>123</v>
      </c>
      <c r="D654" s="147"/>
      <c r="E654" s="147" t="str">
        <f t="shared" ref="E654:I654" si="146">IF(E$2="NA","NA","")</f>
        <v/>
      </c>
      <c r="F654" s="147" t="str">
        <f t="shared" si="146"/>
        <v/>
      </c>
      <c r="G654" s="147" t="str">
        <f t="shared" si="146"/>
        <v/>
      </c>
      <c r="H654" s="147" t="str">
        <f t="shared" si="146"/>
        <v/>
      </c>
      <c r="I654" s="147" t="str">
        <f t="shared" si="146"/>
        <v/>
      </c>
      <c r="J654" s="427"/>
      <c r="K654" s="55"/>
      <c r="L654" s="55"/>
      <c r="M654" s="55"/>
      <c r="N654" s="55"/>
      <c r="O654" s="55"/>
      <c r="P654" s="55"/>
      <c r="Q654" s="55"/>
      <c r="R654" s="55"/>
      <c r="S654" s="55"/>
      <c r="T654" s="55"/>
      <c r="U654" s="55"/>
      <c r="V654" s="55"/>
      <c r="W654" s="55"/>
      <c r="X654" s="55"/>
      <c r="Y654" s="55"/>
      <c r="Z654" s="55"/>
    </row>
    <row r="655" spans="1:26" ht="15.6" x14ac:dyDescent="0.3">
      <c r="A655" s="427"/>
      <c r="B655" s="427"/>
      <c r="C655" s="121" t="s">
        <v>124</v>
      </c>
      <c r="D655" s="147"/>
      <c r="E655" s="147"/>
      <c r="F655" s="147"/>
      <c r="G655" s="147"/>
      <c r="H655" s="147"/>
      <c r="I655" s="147"/>
      <c r="J655" s="427"/>
      <c r="K655" s="55"/>
      <c r="L655" s="55"/>
      <c r="M655" s="55"/>
      <c r="N655" s="55"/>
      <c r="O655" s="55"/>
      <c r="P655" s="55"/>
      <c r="Q655" s="55"/>
      <c r="R655" s="55"/>
      <c r="S655" s="55"/>
      <c r="T655" s="55"/>
      <c r="U655" s="55"/>
      <c r="V655" s="55"/>
      <c r="W655" s="55"/>
      <c r="X655" s="55"/>
      <c r="Y655" s="55"/>
      <c r="Z655" s="55"/>
    </row>
    <row r="656" spans="1:26" ht="15.6" x14ac:dyDescent="0.3">
      <c r="A656" s="427"/>
      <c r="B656" s="427"/>
      <c r="C656" s="144" t="s">
        <v>125</v>
      </c>
      <c r="D656" s="147"/>
      <c r="E656" s="147" t="str">
        <f t="shared" ref="E656:I656" si="147">IF(E$2="NA","NA","")</f>
        <v/>
      </c>
      <c r="F656" s="147" t="str">
        <f t="shared" si="147"/>
        <v/>
      </c>
      <c r="G656" s="147" t="str">
        <f t="shared" si="147"/>
        <v/>
      </c>
      <c r="H656" s="147" t="str">
        <f t="shared" si="147"/>
        <v/>
      </c>
      <c r="I656" s="147" t="str">
        <f t="shared" si="147"/>
        <v/>
      </c>
      <c r="J656" s="427"/>
      <c r="K656" s="55"/>
      <c r="L656" s="55"/>
      <c r="M656" s="55"/>
      <c r="N656" s="55"/>
      <c r="O656" s="55"/>
      <c r="P656" s="55"/>
      <c r="Q656" s="55"/>
      <c r="R656" s="55"/>
      <c r="S656" s="55"/>
      <c r="T656" s="55"/>
      <c r="U656" s="55"/>
      <c r="V656" s="55"/>
      <c r="W656" s="55"/>
      <c r="X656" s="55"/>
      <c r="Y656" s="55"/>
      <c r="Z656" s="55"/>
    </row>
    <row r="657" spans="1:26" ht="15.6" x14ac:dyDescent="0.3">
      <c r="A657" s="427"/>
      <c r="B657" s="427"/>
      <c r="C657" s="146" t="s">
        <v>126</v>
      </c>
      <c r="D657" s="147"/>
      <c r="E657" s="147"/>
      <c r="F657" s="147"/>
      <c r="G657" s="147"/>
      <c r="H657" s="147"/>
      <c r="I657" s="147">
        <v>1</v>
      </c>
      <c r="J657" s="427"/>
      <c r="K657" s="55"/>
      <c r="L657" s="55"/>
      <c r="M657" s="55"/>
      <c r="N657" s="55"/>
      <c r="O657" s="55"/>
      <c r="P657" s="55"/>
      <c r="Q657" s="55"/>
      <c r="R657" s="55"/>
      <c r="S657" s="55"/>
      <c r="T657" s="55"/>
      <c r="U657" s="55"/>
      <c r="V657" s="55"/>
      <c r="W657" s="55"/>
      <c r="X657" s="55"/>
      <c r="Y657" s="55"/>
      <c r="Z657" s="55"/>
    </row>
    <row r="658" spans="1:26" ht="15.6" x14ac:dyDescent="0.3">
      <c r="A658" s="427"/>
      <c r="B658" s="427"/>
      <c r="C658" s="146" t="s">
        <v>127</v>
      </c>
      <c r="D658" s="147"/>
      <c r="E658" s="147"/>
      <c r="F658" s="147"/>
      <c r="G658" s="147"/>
      <c r="H658" s="147"/>
      <c r="I658" s="147"/>
      <c r="J658" s="427"/>
      <c r="K658" s="55"/>
      <c r="L658" s="55"/>
      <c r="M658" s="55"/>
      <c r="N658" s="55"/>
      <c r="O658" s="55"/>
      <c r="P658" s="55"/>
      <c r="Q658" s="55"/>
      <c r="R658" s="55"/>
      <c r="S658" s="55"/>
      <c r="T658" s="55"/>
      <c r="U658" s="55"/>
      <c r="V658" s="55"/>
      <c r="W658" s="55"/>
      <c r="X658" s="55"/>
      <c r="Y658" s="55"/>
      <c r="Z658" s="55"/>
    </row>
    <row r="659" spans="1:26" ht="15.6" x14ac:dyDescent="0.3">
      <c r="A659" s="427"/>
      <c r="B659" s="427"/>
      <c r="C659" s="121" t="s">
        <v>128</v>
      </c>
      <c r="D659" s="147"/>
      <c r="E659" s="147" t="str">
        <f t="shared" ref="E659:I659" si="148">IF(E$2="NA","NA","")</f>
        <v/>
      </c>
      <c r="F659" s="147" t="str">
        <f t="shared" si="148"/>
        <v/>
      </c>
      <c r="G659" s="147" t="str">
        <f t="shared" si="148"/>
        <v/>
      </c>
      <c r="H659" s="147" t="str">
        <f t="shared" si="148"/>
        <v/>
      </c>
      <c r="I659" s="147" t="str">
        <f t="shared" si="148"/>
        <v/>
      </c>
      <c r="J659" s="427"/>
      <c r="K659" s="55"/>
      <c r="L659" s="55"/>
      <c r="M659" s="55"/>
      <c r="N659" s="55"/>
      <c r="O659" s="55"/>
      <c r="P659" s="55"/>
      <c r="Q659" s="55"/>
      <c r="R659" s="55"/>
      <c r="S659" s="55"/>
      <c r="T659" s="55"/>
      <c r="U659" s="55"/>
      <c r="V659" s="55"/>
      <c r="W659" s="55"/>
      <c r="X659" s="55"/>
      <c r="Y659" s="55"/>
      <c r="Z659" s="55"/>
    </row>
    <row r="660" spans="1:26" ht="15.6" x14ac:dyDescent="0.3">
      <c r="A660" s="427"/>
      <c r="B660" s="427"/>
      <c r="C660" s="121" t="s">
        <v>129</v>
      </c>
      <c r="D660" s="147"/>
      <c r="E660" s="160"/>
      <c r="F660" s="160"/>
      <c r="G660" s="160"/>
      <c r="H660" s="160"/>
      <c r="I660" s="160"/>
      <c r="J660" s="427"/>
      <c r="K660" s="55"/>
      <c r="L660" s="55"/>
      <c r="M660" s="55"/>
      <c r="N660" s="55"/>
      <c r="O660" s="55"/>
      <c r="P660" s="55"/>
      <c r="Q660" s="55"/>
      <c r="R660" s="55"/>
      <c r="S660" s="55"/>
      <c r="T660" s="55"/>
      <c r="U660" s="55"/>
      <c r="V660" s="55"/>
      <c r="W660" s="55"/>
      <c r="X660" s="55"/>
      <c r="Y660" s="55"/>
      <c r="Z660" s="55"/>
    </row>
    <row r="661" spans="1:26" ht="15.6" x14ac:dyDescent="0.3">
      <c r="A661" s="427"/>
      <c r="B661" s="427"/>
      <c r="C661" s="144" t="s">
        <v>130</v>
      </c>
      <c r="D661" s="147"/>
      <c r="E661" s="160"/>
      <c r="F661" s="160"/>
      <c r="G661" s="160"/>
      <c r="H661" s="160"/>
      <c r="I661" s="160"/>
      <c r="J661" s="427"/>
      <c r="K661" s="55"/>
      <c r="L661" s="55"/>
      <c r="M661" s="55"/>
      <c r="N661" s="55"/>
      <c r="O661" s="55"/>
      <c r="P661" s="55"/>
      <c r="Q661" s="55"/>
      <c r="R661" s="55"/>
      <c r="S661" s="55"/>
      <c r="T661" s="55"/>
      <c r="U661" s="55"/>
      <c r="V661" s="55"/>
      <c r="W661" s="55"/>
      <c r="X661" s="55"/>
      <c r="Y661" s="55"/>
      <c r="Z661" s="55"/>
    </row>
    <row r="662" spans="1:26" ht="16.2" thickBot="1" x14ac:dyDescent="0.35">
      <c r="A662" s="427"/>
      <c r="B662" s="438"/>
      <c r="C662" s="164" t="s">
        <v>131</v>
      </c>
      <c r="D662" s="147"/>
      <c r="E662" s="160"/>
      <c r="F662" s="160"/>
      <c r="G662" s="160"/>
      <c r="H662" s="160"/>
      <c r="I662" s="160"/>
      <c r="J662" s="433"/>
      <c r="K662" s="55"/>
      <c r="L662" s="55"/>
      <c r="M662" s="55"/>
      <c r="N662" s="55"/>
      <c r="O662" s="55"/>
      <c r="P662" s="55"/>
      <c r="Q662" s="55"/>
      <c r="R662" s="55"/>
      <c r="S662" s="55"/>
      <c r="T662" s="55"/>
      <c r="U662" s="55"/>
      <c r="V662" s="55"/>
      <c r="W662" s="55"/>
      <c r="X662" s="55"/>
      <c r="Y662" s="55"/>
      <c r="Z662" s="55"/>
    </row>
    <row r="663" spans="1:26" ht="15.6" x14ac:dyDescent="0.3">
      <c r="A663" s="427"/>
      <c r="B663" s="437" t="s">
        <v>132</v>
      </c>
      <c r="C663" s="107" t="s">
        <v>133</v>
      </c>
      <c r="D663" s="165"/>
      <c r="E663" s="166"/>
      <c r="F663" s="166"/>
      <c r="G663" s="166"/>
      <c r="H663" s="166"/>
      <c r="I663" s="166"/>
      <c r="J663" s="436" t="s">
        <v>134</v>
      </c>
      <c r="K663" s="55"/>
      <c r="L663" s="55"/>
      <c r="M663" s="55"/>
      <c r="N663" s="55"/>
      <c r="O663" s="55"/>
      <c r="P663" s="55"/>
      <c r="Q663" s="55"/>
      <c r="R663" s="55"/>
      <c r="S663" s="55"/>
      <c r="T663" s="55"/>
      <c r="U663" s="55"/>
      <c r="V663" s="55"/>
      <c r="W663" s="55"/>
      <c r="X663" s="55"/>
      <c r="Y663" s="55"/>
      <c r="Z663" s="55"/>
    </row>
    <row r="664" spans="1:26" ht="15.6" x14ac:dyDescent="0.3">
      <c r="A664" s="427"/>
      <c r="B664" s="427"/>
      <c r="C664" s="128" t="s">
        <v>135</v>
      </c>
      <c r="D664" s="167"/>
      <c r="E664" s="99"/>
      <c r="F664" s="99"/>
      <c r="G664" s="99"/>
      <c r="H664" s="99"/>
      <c r="I664" s="99"/>
      <c r="J664" s="427"/>
      <c r="K664" s="55"/>
      <c r="L664" s="55"/>
      <c r="M664" s="55"/>
      <c r="N664" s="55"/>
      <c r="O664" s="55"/>
      <c r="P664" s="55"/>
      <c r="Q664" s="55"/>
      <c r="R664" s="55"/>
      <c r="S664" s="55"/>
      <c r="T664" s="55"/>
      <c r="U664" s="55"/>
      <c r="V664" s="55"/>
      <c r="W664" s="55"/>
      <c r="X664" s="55"/>
      <c r="Y664" s="55"/>
      <c r="Z664" s="55"/>
    </row>
    <row r="665" spans="1:26" ht="15.6" x14ac:dyDescent="0.3">
      <c r="A665" s="427"/>
      <c r="B665" s="427"/>
      <c r="C665" s="128" t="s">
        <v>136</v>
      </c>
      <c r="D665" s="167"/>
      <c r="E665" s="99"/>
      <c r="F665" s="99"/>
      <c r="G665" s="99"/>
      <c r="H665" s="99"/>
      <c r="I665" s="99"/>
      <c r="J665" s="427"/>
      <c r="K665" s="55"/>
      <c r="L665" s="55"/>
      <c r="M665" s="55"/>
      <c r="N665" s="55"/>
      <c r="O665" s="55"/>
      <c r="P665" s="55"/>
      <c r="Q665" s="55"/>
      <c r="R665" s="55"/>
      <c r="S665" s="55"/>
      <c r="T665" s="55"/>
      <c r="U665" s="55"/>
      <c r="V665" s="55"/>
      <c r="W665" s="55"/>
      <c r="X665" s="55"/>
      <c r="Y665" s="55"/>
      <c r="Z665" s="55"/>
    </row>
    <row r="666" spans="1:26" ht="15.6" x14ac:dyDescent="0.3">
      <c r="A666" s="427"/>
      <c r="B666" s="427"/>
      <c r="C666" s="128" t="s">
        <v>137</v>
      </c>
      <c r="D666" s="167"/>
      <c r="E666" s="99"/>
      <c r="F666" s="99"/>
      <c r="G666" s="99"/>
      <c r="H666" s="99"/>
      <c r="I666" s="99"/>
      <c r="J666" s="427"/>
      <c r="K666" s="55"/>
      <c r="L666" s="55"/>
      <c r="M666" s="55"/>
      <c r="N666" s="55"/>
      <c r="O666" s="55"/>
      <c r="P666" s="55"/>
      <c r="Q666" s="55"/>
      <c r="R666" s="55"/>
      <c r="S666" s="55"/>
      <c r="T666" s="55"/>
      <c r="U666" s="55"/>
      <c r="V666" s="55"/>
      <c r="W666" s="55"/>
      <c r="X666" s="55"/>
      <c r="Y666" s="55"/>
      <c r="Z666" s="55"/>
    </row>
    <row r="667" spans="1:26" ht="15.6" x14ac:dyDescent="0.3">
      <c r="A667" s="427"/>
      <c r="B667" s="427"/>
      <c r="C667" s="128" t="s">
        <v>138</v>
      </c>
      <c r="D667" s="167"/>
      <c r="E667" s="99"/>
      <c r="F667" s="99"/>
      <c r="G667" s="99"/>
      <c r="H667" s="99"/>
      <c r="I667" s="99"/>
      <c r="J667" s="427"/>
      <c r="K667" s="55"/>
      <c r="L667" s="55"/>
      <c r="M667" s="55"/>
      <c r="N667" s="55"/>
      <c r="O667" s="55"/>
      <c r="P667" s="55"/>
      <c r="Q667" s="55"/>
      <c r="R667" s="55"/>
      <c r="S667" s="55"/>
      <c r="T667" s="55"/>
      <c r="U667" s="55"/>
      <c r="V667" s="55"/>
      <c r="W667" s="55"/>
      <c r="X667" s="55"/>
      <c r="Y667" s="55"/>
      <c r="Z667" s="55"/>
    </row>
    <row r="668" spans="1:26" ht="15.6" x14ac:dyDescent="0.3">
      <c r="A668" s="427"/>
      <c r="B668" s="427"/>
      <c r="C668" s="128" t="s">
        <v>139</v>
      </c>
      <c r="D668" s="167"/>
      <c r="E668" s="99"/>
      <c r="F668" s="99"/>
      <c r="G668" s="99"/>
      <c r="H668" s="99"/>
      <c r="I668" s="99"/>
      <c r="J668" s="427"/>
      <c r="K668" s="55"/>
      <c r="L668" s="55"/>
      <c r="M668" s="55"/>
      <c r="N668" s="55"/>
      <c r="O668" s="55"/>
      <c r="P668" s="55"/>
      <c r="Q668" s="55"/>
      <c r="R668" s="55"/>
      <c r="S668" s="55"/>
      <c r="T668" s="55"/>
      <c r="U668" s="55"/>
      <c r="V668" s="55"/>
      <c r="W668" s="55"/>
      <c r="X668" s="55"/>
      <c r="Y668" s="55"/>
      <c r="Z668" s="55"/>
    </row>
    <row r="669" spans="1:26" ht="15.6" x14ac:dyDescent="0.3">
      <c r="A669" s="427"/>
      <c r="B669" s="427"/>
      <c r="C669" s="131" t="s">
        <v>140</v>
      </c>
      <c r="D669" s="168"/>
      <c r="E669" s="169"/>
      <c r="F669" s="169"/>
      <c r="G669" s="169"/>
      <c r="H669" s="169"/>
      <c r="I669" s="169"/>
      <c r="J669" s="427"/>
      <c r="K669" s="55"/>
      <c r="L669" s="55"/>
      <c r="M669" s="55"/>
      <c r="N669" s="55"/>
      <c r="O669" s="55"/>
      <c r="P669" s="55"/>
      <c r="Q669" s="55"/>
      <c r="R669" s="55"/>
      <c r="S669" s="55"/>
      <c r="T669" s="55"/>
      <c r="U669" s="55"/>
      <c r="V669" s="55"/>
      <c r="W669" s="55"/>
      <c r="X669" s="55"/>
      <c r="Y669" s="55"/>
      <c r="Z669" s="55"/>
    </row>
    <row r="670" spans="1:26" ht="15.6" x14ac:dyDescent="0.3">
      <c r="A670" s="427"/>
      <c r="B670" s="427"/>
      <c r="C670" s="170" t="s">
        <v>141</v>
      </c>
      <c r="D670" s="168"/>
      <c r="E670" s="169"/>
      <c r="F670" s="169"/>
      <c r="G670" s="169"/>
      <c r="H670" s="169"/>
      <c r="I670" s="169"/>
      <c r="J670" s="427"/>
      <c r="K670" s="55"/>
      <c r="L670" s="55"/>
      <c r="M670" s="55"/>
      <c r="N670" s="55"/>
      <c r="O670" s="55"/>
      <c r="P670" s="55"/>
      <c r="Q670" s="55"/>
      <c r="R670" s="55"/>
      <c r="S670" s="55"/>
      <c r="T670" s="55"/>
      <c r="U670" s="55"/>
      <c r="V670" s="55"/>
      <c r="W670" s="55"/>
      <c r="X670" s="55"/>
      <c r="Y670" s="55"/>
      <c r="Z670" s="55"/>
    </row>
    <row r="671" spans="1:26" ht="15.6" x14ac:dyDescent="0.3">
      <c r="A671" s="427"/>
      <c r="B671" s="427"/>
      <c r="C671" s="170" t="s">
        <v>142</v>
      </c>
      <c r="D671" s="168"/>
      <c r="E671" s="169"/>
      <c r="F671" s="169"/>
      <c r="G671" s="169"/>
      <c r="H671" s="169"/>
      <c r="I671" s="169"/>
      <c r="J671" s="427"/>
      <c r="K671" s="55"/>
      <c r="L671" s="55"/>
      <c r="M671" s="55"/>
      <c r="N671" s="55"/>
      <c r="O671" s="55"/>
      <c r="P671" s="55"/>
      <c r="Q671" s="55"/>
      <c r="R671" s="55"/>
      <c r="S671" s="55"/>
      <c r="T671" s="55"/>
      <c r="U671" s="55"/>
      <c r="V671" s="55"/>
      <c r="W671" s="55"/>
      <c r="X671" s="55"/>
      <c r="Y671" s="55"/>
      <c r="Z671" s="55"/>
    </row>
    <row r="672" spans="1:26" ht="15.6" x14ac:dyDescent="0.3">
      <c r="A672" s="427"/>
      <c r="B672" s="427"/>
      <c r="C672" s="131" t="s">
        <v>143</v>
      </c>
      <c r="D672" s="168"/>
      <c r="E672" s="169"/>
      <c r="F672" s="169"/>
      <c r="G672" s="169"/>
      <c r="H672" s="169"/>
      <c r="I672" s="169"/>
      <c r="J672" s="427"/>
      <c r="K672" s="55"/>
      <c r="L672" s="55"/>
      <c r="M672" s="55"/>
      <c r="N672" s="55"/>
      <c r="O672" s="55"/>
      <c r="P672" s="55"/>
      <c r="Q672" s="55"/>
      <c r="R672" s="55"/>
      <c r="S672" s="55"/>
      <c r="T672" s="55"/>
      <c r="U672" s="55"/>
      <c r="V672" s="55"/>
      <c r="W672" s="55"/>
      <c r="X672" s="55"/>
      <c r="Y672" s="55"/>
      <c r="Z672" s="55"/>
    </row>
    <row r="673" spans="1:26" ht="15.6" x14ac:dyDescent="0.3">
      <c r="A673" s="427"/>
      <c r="B673" s="427"/>
      <c r="C673" s="131" t="s">
        <v>144</v>
      </c>
      <c r="D673" s="168"/>
      <c r="E673" s="169"/>
      <c r="F673" s="169"/>
      <c r="G673" s="169"/>
      <c r="H673" s="169"/>
      <c r="I673" s="169"/>
      <c r="J673" s="427"/>
      <c r="K673" s="55"/>
      <c r="L673" s="55"/>
      <c r="M673" s="55"/>
      <c r="N673" s="55"/>
      <c r="O673" s="55"/>
      <c r="P673" s="55"/>
      <c r="Q673" s="55"/>
      <c r="R673" s="55"/>
      <c r="S673" s="55"/>
      <c r="T673" s="55"/>
      <c r="U673" s="55"/>
      <c r="V673" s="55"/>
      <c r="W673" s="55"/>
      <c r="X673" s="55"/>
      <c r="Y673" s="55"/>
      <c r="Z673" s="55"/>
    </row>
    <row r="674" spans="1:26" ht="15.6" x14ac:dyDescent="0.3">
      <c r="A674" s="427"/>
      <c r="B674" s="427"/>
      <c r="C674" s="132" t="s">
        <v>145</v>
      </c>
      <c r="D674" s="168"/>
      <c r="E674" s="169"/>
      <c r="F674" s="169"/>
      <c r="G674" s="169"/>
      <c r="H674" s="169"/>
      <c r="I674" s="169"/>
      <c r="J674" s="427"/>
      <c r="K674" s="55"/>
      <c r="L674" s="55"/>
      <c r="M674" s="55"/>
      <c r="N674" s="55"/>
      <c r="O674" s="55"/>
      <c r="P674" s="55"/>
      <c r="Q674" s="55"/>
      <c r="R674" s="55"/>
      <c r="S674" s="55"/>
      <c r="T674" s="55"/>
      <c r="U674" s="55"/>
      <c r="V674" s="55"/>
      <c r="W674" s="55"/>
      <c r="X674" s="55"/>
      <c r="Y674" s="55"/>
      <c r="Z674" s="55"/>
    </row>
    <row r="675" spans="1:26" ht="15.6" x14ac:dyDescent="0.3">
      <c r="A675" s="427"/>
      <c r="B675" s="427"/>
      <c r="C675" s="128" t="s">
        <v>146</v>
      </c>
      <c r="D675" s="168"/>
      <c r="E675" s="169"/>
      <c r="F675" s="169"/>
      <c r="G675" s="169"/>
      <c r="H675" s="169"/>
      <c r="I675" s="169"/>
      <c r="J675" s="427"/>
      <c r="K675" s="55"/>
      <c r="L675" s="55"/>
      <c r="M675" s="55"/>
      <c r="N675" s="55"/>
      <c r="O675" s="55"/>
      <c r="P675" s="55"/>
      <c r="Q675" s="55"/>
      <c r="R675" s="55"/>
      <c r="S675" s="55"/>
      <c r="T675" s="55"/>
      <c r="U675" s="55"/>
      <c r="V675" s="55"/>
      <c r="W675" s="55"/>
      <c r="X675" s="55"/>
      <c r="Y675" s="55"/>
      <c r="Z675" s="55"/>
    </row>
    <row r="676" spans="1:26" ht="16.2" thickBot="1" x14ac:dyDescent="0.35">
      <c r="A676" s="427"/>
      <c r="B676" s="441"/>
      <c r="C676" s="171" t="s">
        <v>147</v>
      </c>
      <c r="D676" s="172"/>
      <c r="E676" s="173"/>
      <c r="F676" s="173"/>
      <c r="G676" s="173"/>
      <c r="H676" s="173"/>
      <c r="I676" s="173"/>
      <c r="J676" s="433"/>
      <c r="K676" s="55"/>
      <c r="L676" s="55"/>
      <c r="M676" s="55"/>
      <c r="N676" s="55"/>
      <c r="O676" s="55"/>
      <c r="P676" s="55"/>
      <c r="Q676" s="55"/>
      <c r="R676" s="55"/>
      <c r="S676" s="55"/>
      <c r="T676" s="55"/>
      <c r="U676" s="55"/>
      <c r="V676" s="55"/>
      <c r="W676" s="55"/>
      <c r="X676" s="55"/>
      <c r="Y676" s="55"/>
      <c r="Z676" s="55"/>
    </row>
    <row r="677" spans="1:26" ht="31.8" thickBot="1" x14ac:dyDescent="0.35">
      <c r="A677" s="427"/>
      <c r="B677" s="442" t="s">
        <v>148</v>
      </c>
      <c r="C677" s="174" t="s">
        <v>149</v>
      </c>
      <c r="D677" s="179">
        <v>1</v>
      </c>
      <c r="E677" s="180">
        <v>1</v>
      </c>
      <c r="F677" s="264">
        <v>2</v>
      </c>
      <c r="G677" s="180">
        <v>1</v>
      </c>
      <c r="H677" s="180">
        <v>1</v>
      </c>
      <c r="I677" s="266">
        <v>2</v>
      </c>
      <c r="J677" s="178" t="s">
        <v>150</v>
      </c>
      <c r="K677" s="55"/>
      <c r="L677" s="55"/>
      <c r="M677" s="55"/>
      <c r="N677" s="55"/>
      <c r="O677" s="55"/>
      <c r="P677" s="55"/>
      <c r="Q677" s="55"/>
      <c r="R677" s="55"/>
      <c r="S677" s="55"/>
      <c r="T677" s="55"/>
      <c r="U677" s="55"/>
      <c r="V677" s="55"/>
      <c r="W677" s="55"/>
      <c r="X677" s="55"/>
      <c r="Y677" s="55"/>
      <c r="Z677" s="55"/>
    </row>
    <row r="678" spans="1:26" ht="15.6" x14ac:dyDescent="0.3">
      <c r="A678" s="427"/>
      <c r="B678" s="443"/>
      <c r="C678" s="182" t="s">
        <v>151</v>
      </c>
      <c r="D678" s="183"/>
      <c r="E678" s="85"/>
      <c r="F678" s="184"/>
      <c r="G678" s="185"/>
      <c r="H678" s="85"/>
      <c r="I678" s="186"/>
      <c r="J678" s="436" t="s">
        <v>117</v>
      </c>
      <c r="K678" s="55"/>
      <c r="L678" s="55"/>
      <c r="M678" s="55"/>
      <c r="N678" s="55"/>
      <c r="O678" s="55"/>
      <c r="P678" s="55"/>
      <c r="Q678" s="55"/>
      <c r="R678" s="55"/>
      <c r="S678" s="55"/>
      <c r="T678" s="55"/>
      <c r="U678" s="55"/>
      <c r="V678" s="55"/>
      <c r="W678" s="55"/>
      <c r="X678" s="55"/>
      <c r="Y678" s="55"/>
      <c r="Z678" s="55"/>
    </row>
    <row r="679" spans="1:26" ht="16.2" thickBot="1" x14ac:dyDescent="0.35">
      <c r="A679" s="429"/>
      <c r="B679" s="444"/>
      <c r="C679" s="239" t="s">
        <v>152</v>
      </c>
      <c r="D679" s="191"/>
      <c r="E679" s="192"/>
      <c r="F679" s="193"/>
      <c r="G679" s="240"/>
      <c r="H679" s="193"/>
      <c r="I679" s="257"/>
      <c r="J679" s="438"/>
      <c r="K679" s="55"/>
      <c r="L679" s="55"/>
      <c r="M679" s="55"/>
      <c r="N679" s="55"/>
      <c r="O679" s="55"/>
      <c r="P679" s="55"/>
      <c r="Q679" s="55"/>
      <c r="R679" s="55"/>
      <c r="S679" s="55"/>
      <c r="T679" s="55"/>
      <c r="U679" s="55"/>
      <c r="V679" s="55"/>
      <c r="W679" s="55"/>
      <c r="X679" s="55"/>
      <c r="Y679" s="55"/>
      <c r="Z679" s="55"/>
    </row>
    <row r="680" spans="1:26" ht="16.2" thickBot="1" x14ac:dyDescent="0.35">
      <c r="A680" s="194"/>
      <c r="B680" s="237" t="s">
        <v>153</v>
      </c>
      <c r="C680" s="238"/>
      <c r="D680" s="234" t="s">
        <v>540</v>
      </c>
      <c r="E680" s="234" t="s">
        <v>541</v>
      </c>
      <c r="F680" s="234" t="s">
        <v>542</v>
      </c>
      <c r="G680" s="234" t="s">
        <v>543</v>
      </c>
      <c r="H680" s="234" t="s">
        <v>544</v>
      </c>
      <c r="I680" s="234" t="s">
        <v>545</v>
      </c>
      <c r="J680" s="260" t="s">
        <v>411</v>
      </c>
      <c r="K680" s="55"/>
      <c r="L680" s="55"/>
      <c r="M680" s="55"/>
      <c r="N680" s="55"/>
      <c r="O680" s="55"/>
      <c r="P680" s="55"/>
      <c r="Q680" s="55"/>
      <c r="R680" s="55"/>
      <c r="S680" s="55"/>
      <c r="T680" s="55"/>
      <c r="U680" s="55"/>
      <c r="V680" s="55"/>
      <c r="W680" s="55"/>
      <c r="X680" s="55"/>
      <c r="Y680" s="55"/>
      <c r="Z680" s="55"/>
    </row>
    <row r="681" spans="1:26" ht="16.2" thickBot="1" x14ac:dyDescent="0.35">
      <c r="A681" s="51" t="s">
        <v>43</v>
      </c>
      <c r="B681" s="52" t="s">
        <v>68</v>
      </c>
      <c r="C681" s="52" t="s">
        <v>69</v>
      </c>
      <c r="D681" s="53">
        <v>1</v>
      </c>
      <c r="E681" s="54">
        <v>2</v>
      </c>
      <c r="F681" s="54">
        <v>3</v>
      </c>
      <c r="G681" s="54">
        <v>4</v>
      </c>
      <c r="H681" s="54">
        <v>5</v>
      </c>
      <c r="I681" s="54">
        <v>6</v>
      </c>
      <c r="J681" s="52" t="s">
        <v>12</v>
      </c>
      <c r="K681" s="55"/>
      <c r="L681" s="55"/>
      <c r="M681" s="55"/>
      <c r="N681" s="55"/>
      <c r="O681" s="55"/>
      <c r="P681" s="55"/>
      <c r="Q681" s="55"/>
      <c r="R681" s="55"/>
      <c r="S681" s="55"/>
      <c r="T681" s="55"/>
      <c r="U681" s="55"/>
      <c r="V681" s="55"/>
      <c r="W681" s="55"/>
      <c r="X681" s="55"/>
      <c r="Y681" s="55"/>
      <c r="Z681" s="55"/>
    </row>
    <row r="682" spans="1:26" ht="15.6" x14ac:dyDescent="0.3">
      <c r="A682" s="426" t="s">
        <v>473</v>
      </c>
      <c r="B682" s="430" t="s">
        <v>71</v>
      </c>
      <c r="C682" s="56" t="s">
        <v>72</v>
      </c>
      <c r="D682" s="57">
        <v>1</v>
      </c>
      <c r="E682" s="58">
        <v>1</v>
      </c>
      <c r="F682" s="58">
        <v>1</v>
      </c>
      <c r="G682" s="58">
        <v>1</v>
      </c>
      <c r="H682" s="58">
        <v>1</v>
      </c>
      <c r="I682" s="58">
        <v>1</v>
      </c>
      <c r="J682" s="432" t="s">
        <v>73</v>
      </c>
      <c r="K682" s="55"/>
      <c r="L682" s="55"/>
      <c r="M682" s="55"/>
      <c r="N682" s="55"/>
      <c r="O682" s="55"/>
      <c r="P682" s="55"/>
      <c r="Q682" s="55"/>
      <c r="R682" s="55"/>
      <c r="S682" s="55"/>
      <c r="T682" s="55"/>
      <c r="U682" s="55"/>
      <c r="V682" s="55"/>
      <c r="W682" s="55"/>
      <c r="X682" s="55"/>
      <c r="Y682" s="55"/>
      <c r="Z682" s="55"/>
    </row>
    <row r="683" spans="1:26" ht="16.2" thickBot="1" x14ac:dyDescent="0.35">
      <c r="A683" s="427"/>
      <c r="B683" s="431"/>
      <c r="C683" s="59" t="s">
        <v>75</v>
      </c>
      <c r="D683" s="60">
        <v>1</v>
      </c>
      <c r="E683" s="61">
        <v>1</v>
      </c>
      <c r="F683" s="61">
        <v>2</v>
      </c>
      <c r="G683" s="61">
        <v>1</v>
      </c>
      <c r="H683" s="61">
        <v>1</v>
      </c>
      <c r="I683" s="61">
        <v>2</v>
      </c>
      <c r="J683" s="433"/>
      <c r="K683" s="55"/>
      <c r="L683" s="55"/>
      <c r="M683" s="55"/>
      <c r="N683" s="55"/>
      <c r="O683" s="55"/>
      <c r="P683" s="55"/>
      <c r="Q683" s="55"/>
      <c r="R683" s="55"/>
      <c r="S683" s="55"/>
      <c r="T683" s="55"/>
      <c r="U683" s="55"/>
      <c r="V683" s="55"/>
      <c r="W683" s="55"/>
      <c r="X683" s="55"/>
      <c r="Y683" s="55"/>
      <c r="Z683" s="55"/>
    </row>
    <row r="684" spans="1:26" ht="15.6" x14ac:dyDescent="0.3">
      <c r="A684" s="427"/>
      <c r="B684" s="434" t="s">
        <v>76</v>
      </c>
      <c r="C684" s="62" t="s">
        <v>77</v>
      </c>
      <c r="D684" s="63">
        <v>60</v>
      </c>
      <c r="E684" s="64">
        <v>50</v>
      </c>
      <c r="F684" s="64">
        <v>60</v>
      </c>
      <c r="G684" s="64">
        <v>80</v>
      </c>
      <c r="H684" s="64">
        <v>70</v>
      </c>
      <c r="I684" s="66">
        <v>50</v>
      </c>
      <c r="J684" s="436" t="s">
        <v>78</v>
      </c>
      <c r="K684" s="55"/>
      <c r="L684" s="55"/>
      <c r="M684" s="55"/>
      <c r="N684" s="55"/>
      <c r="O684" s="55"/>
      <c r="P684" s="55"/>
      <c r="Q684" s="55"/>
      <c r="R684" s="55"/>
      <c r="S684" s="55"/>
      <c r="T684" s="55"/>
      <c r="U684" s="55"/>
      <c r="V684" s="55"/>
      <c r="W684" s="55"/>
      <c r="X684" s="55"/>
      <c r="Y684" s="55"/>
      <c r="Z684" s="55"/>
    </row>
    <row r="685" spans="1:26" ht="15.6" x14ac:dyDescent="0.3">
      <c r="A685" s="427"/>
      <c r="B685" s="435"/>
      <c r="C685" s="67" t="s">
        <v>79</v>
      </c>
      <c r="D685" s="68" t="s">
        <v>158</v>
      </c>
      <c r="E685" s="69"/>
      <c r="F685" s="69"/>
      <c r="G685" s="69"/>
      <c r="H685" s="69" t="s">
        <v>158</v>
      </c>
      <c r="I685" s="270" t="s">
        <v>158</v>
      </c>
      <c r="J685" s="427"/>
      <c r="K685" s="55"/>
      <c r="L685" s="55"/>
      <c r="M685" s="55"/>
      <c r="N685" s="55"/>
      <c r="O685" s="55"/>
      <c r="P685" s="55"/>
      <c r="Q685" s="55"/>
      <c r="R685" s="55"/>
      <c r="S685" s="55"/>
      <c r="T685" s="55"/>
      <c r="U685" s="55"/>
      <c r="V685" s="55"/>
      <c r="W685" s="55"/>
      <c r="X685" s="55"/>
      <c r="Y685" s="55"/>
      <c r="Z685" s="55"/>
    </row>
    <row r="686" spans="1:26" ht="15.6" x14ac:dyDescent="0.3">
      <c r="A686" s="427"/>
      <c r="B686" s="435"/>
      <c r="C686" s="72" t="s">
        <v>80</v>
      </c>
      <c r="D686" s="68">
        <v>15</v>
      </c>
      <c r="E686" s="69">
        <v>30</v>
      </c>
      <c r="F686" s="69">
        <v>10</v>
      </c>
      <c r="G686" s="69">
        <v>10</v>
      </c>
      <c r="H686" s="69">
        <v>15</v>
      </c>
      <c r="I686" s="270">
        <v>20</v>
      </c>
      <c r="J686" s="427"/>
      <c r="K686" s="55"/>
      <c r="L686" s="55"/>
      <c r="M686" s="55"/>
      <c r="N686" s="55"/>
      <c r="O686" s="55"/>
      <c r="P686" s="55"/>
      <c r="Q686" s="55"/>
      <c r="R686" s="55"/>
      <c r="S686" s="55"/>
      <c r="T686" s="55"/>
      <c r="U686" s="55"/>
      <c r="V686" s="55"/>
      <c r="W686" s="55"/>
      <c r="X686" s="55"/>
      <c r="Y686" s="55"/>
      <c r="Z686" s="55"/>
    </row>
    <row r="687" spans="1:26" ht="15.6" x14ac:dyDescent="0.3">
      <c r="A687" s="427"/>
      <c r="B687" s="435"/>
      <c r="C687" s="73" t="s">
        <v>81</v>
      </c>
      <c r="D687" s="68" t="s">
        <v>158</v>
      </c>
      <c r="E687" s="69"/>
      <c r="F687" s="69" t="s">
        <v>158</v>
      </c>
      <c r="G687" s="69" t="s">
        <v>158</v>
      </c>
      <c r="H687" s="69" t="s">
        <v>158</v>
      </c>
      <c r="I687" s="270" t="s">
        <v>158</v>
      </c>
      <c r="J687" s="427"/>
      <c r="K687" s="55"/>
      <c r="L687" s="55"/>
      <c r="M687" s="55"/>
      <c r="N687" s="55"/>
      <c r="O687" s="55"/>
      <c r="P687" s="55"/>
      <c r="Q687" s="55"/>
      <c r="R687" s="55"/>
      <c r="S687" s="55"/>
      <c r="T687" s="55"/>
      <c r="U687" s="55"/>
      <c r="V687" s="55"/>
      <c r="W687" s="55"/>
      <c r="X687" s="55"/>
      <c r="Y687" s="55"/>
      <c r="Z687" s="55"/>
    </row>
    <row r="688" spans="1:26" ht="15.6" x14ac:dyDescent="0.3">
      <c r="A688" s="427"/>
      <c r="B688" s="435"/>
      <c r="C688" s="72" t="s">
        <v>82</v>
      </c>
      <c r="D688" s="68" t="s">
        <v>158</v>
      </c>
      <c r="E688" s="69"/>
      <c r="F688" s="69" t="s">
        <v>158</v>
      </c>
      <c r="G688" s="69" t="s">
        <v>158</v>
      </c>
      <c r="H688" s="69" t="s">
        <v>158</v>
      </c>
      <c r="I688" s="270" t="s">
        <v>158</v>
      </c>
      <c r="J688" s="427"/>
      <c r="K688" s="55"/>
      <c r="L688" s="55"/>
      <c r="M688" s="55"/>
      <c r="N688" s="55"/>
      <c r="O688" s="55"/>
      <c r="P688" s="55"/>
      <c r="Q688" s="55"/>
      <c r="R688" s="55"/>
      <c r="S688" s="55"/>
      <c r="T688" s="55"/>
      <c r="U688" s="55"/>
      <c r="V688" s="55"/>
      <c r="W688" s="55"/>
      <c r="X688" s="55"/>
      <c r="Y688" s="55"/>
      <c r="Z688" s="55"/>
    </row>
    <row r="689" spans="1:26" ht="15.6" x14ac:dyDescent="0.3">
      <c r="A689" s="427"/>
      <c r="B689" s="435"/>
      <c r="C689" s="73" t="s">
        <v>83</v>
      </c>
      <c r="D689" s="68" t="s">
        <v>158</v>
      </c>
      <c r="E689" s="69"/>
      <c r="F689" s="69" t="s">
        <v>158</v>
      </c>
      <c r="G689" s="69" t="s">
        <v>158</v>
      </c>
      <c r="H689" s="69" t="s">
        <v>158</v>
      </c>
      <c r="I689" s="270" t="s">
        <v>158</v>
      </c>
      <c r="J689" s="427"/>
      <c r="K689" s="55"/>
      <c r="L689" s="55"/>
      <c r="M689" s="55"/>
      <c r="N689" s="55"/>
      <c r="O689" s="55"/>
      <c r="P689" s="55"/>
      <c r="Q689" s="55"/>
      <c r="R689" s="55"/>
      <c r="S689" s="55"/>
      <c r="T689" s="55"/>
      <c r="U689" s="55"/>
      <c r="V689" s="55"/>
      <c r="W689" s="55"/>
      <c r="X689" s="55"/>
      <c r="Y689" s="55"/>
      <c r="Z689" s="55"/>
    </row>
    <row r="690" spans="1:26" ht="15.6" x14ac:dyDescent="0.3">
      <c r="A690" s="427"/>
      <c r="B690" s="435"/>
      <c r="C690" s="73" t="s">
        <v>84</v>
      </c>
      <c r="D690" s="68"/>
      <c r="E690" s="69"/>
      <c r="F690" s="69"/>
      <c r="G690" s="69"/>
      <c r="H690" s="69"/>
      <c r="I690" s="270"/>
      <c r="J690" s="427"/>
      <c r="K690" s="55"/>
      <c r="L690" s="55"/>
      <c r="M690" s="55"/>
      <c r="N690" s="55"/>
      <c r="O690" s="55"/>
      <c r="P690" s="55"/>
      <c r="Q690" s="55"/>
      <c r="R690" s="55"/>
      <c r="S690" s="55"/>
      <c r="T690" s="55"/>
      <c r="U690" s="55"/>
      <c r="V690" s="55"/>
      <c r="W690" s="55"/>
      <c r="X690" s="55"/>
      <c r="Y690" s="55"/>
      <c r="Z690" s="55"/>
    </row>
    <row r="691" spans="1:26" ht="15.6" x14ac:dyDescent="0.3">
      <c r="A691" s="427"/>
      <c r="B691" s="435"/>
      <c r="C691" s="74" t="s">
        <v>85</v>
      </c>
      <c r="D691" s="68"/>
      <c r="E691" s="75"/>
      <c r="F691" s="75"/>
      <c r="G691" s="69"/>
      <c r="H691" s="75"/>
      <c r="I691" s="270"/>
      <c r="J691" s="427"/>
      <c r="K691" s="55"/>
      <c r="L691" s="55"/>
      <c r="M691" s="55"/>
      <c r="N691" s="55"/>
      <c r="O691" s="55"/>
      <c r="P691" s="55"/>
      <c r="Q691" s="55"/>
      <c r="R691" s="55"/>
      <c r="S691" s="55"/>
      <c r="T691" s="55"/>
      <c r="U691" s="55"/>
      <c r="V691" s="55"/>
      <c r="W691" s="55"/>
      <c r="X691" s="55"/>
      <c r="Y691" s="55"/>
      <c r="Z691" s="55"/>
    </row>
    <row r="692" spans="1:26" ht="15.6" x14ac:dyDescent="0.3">
      <c r="A692" s="427"/>
      <c r="B692" s="435"/>
      <c r="C692" s="72" t="s">
        <v>86</v>
      </c>
      <c r="D692" s="78"/>
      <c r="E692" s="79"/>
      <c r="F692" s="79"/>
      <c r="G692" s="271"/>
      <c r="H692" s="79"/>
      <c r="I692" s="272"/>
      <c r="J692" s="427"/>
      <c r="K692" s="55"/>
      <c r="L692" s="55"/>
      <c r="M692" s="55"/>
      <c r="N692" s="55"/>
      <c r="O692" s="55"/>
      <c r="P692" s="55"/>
      <c r="Q692" s="55"/>
      <c r="R692" s="55"/>
      <c r="S692" s="55"/>
      <c r="T692" s="55"/>
      <c r="U692" s="55"/>
      <c r="V692" s="55"/>
      <c r="W692" s="55"/>
      <c r="X692" s="55"/>
      <c r="Y692" s="55"/>
      <c r="Z692" s="55"/>
    </row>
    <row r="693" spans="1:26" ht="15.6" x14ac:dyDescent="0.3">
      <c r="A693" s="427"/>
      <c r="B693" s="435"/>
      <c r="C693" s="84" t="s">
        <v>87</v>
      </c>
      <c r="D693" s="78">
        <v>25</v>
      </c>
      <c r="E693" s="85">
        <v>20</v>
      </c>
      <c r="F693" s="85">
        <v>30</v>
      </c>
      <c r="G693" s="86">
        <v>10</v>
      </c>
      <c r="H693" s="85">
        <v>15</v>
      </c>
      <c r="I693" s="87">
        <v>30</v>
      </c>
      <c r="J693" s="427"/>
      <c r="K693" s="55"/>
      <c r="L693" s="55"/>
      <c r="M693" s="55"/>
      <c r="N693" s="55"/>
      <c r="O693" s="55"/>
      <c r="P693" s="55"/>
      <c r="Q693" s="55"/>
      <c r="R693" s="55"/>
      <c r="S693" s="55"/>
      <c r="T693" s="55"/>
      <c r="U693" s="55"/>
      <c r="V693" s="55"/>
      <c r="W693" s="55"/>
      <c r="X693" s="55"/>
      <c r="Y693" s="55"/>
      <c r="Z693" s="55"/>
    </row>
    <row r="694" spans="1:26" ht="16.2" thickBot="1" x14ac:dyDescent="0.35">
      <c r="A694" s="427"/>
      <c r="B694" s="435"/>
      <c r="C694" s="88" t="s">
        <v>88</v>
      </c>
      <c r="D694" s="89"/>
      <c r="E694" s="90"/>
      <c r="F694" s="90"/>
      <c r="G694" s="91"/>
      <c r="H694" s="90"/>
      <c r="I694" s="92"/>
      <c r="J694" s="427"/>
      <c r="K694" s="55"/>
      <c r="L694" s="55"/>
      <c r="M694" s="55"/>
      <c r="N694" s="55"/>
      <c r="O694" s="55"/>
      <c r="P694" s="55"/>
      <c r="Q694" s="55"/>
      <c r="R694" s="55"/>
      <c r="S694" s="55"/>
      <c r="T694" s="55"/>
      <c r="U694" s="55"/>
      <c r="V694" s="55"/>
      <c r="W694" s="55"/>
      <c r="X694" s="55"/>
      <c r="Y694" s="55"/>
      <c r="Z694" s="55"/>
    </row>
    <row r="695" spans="1:26" ht="16.2" thickBot="1" x14ac:dyDescent="0.35">
      <c r="A695" s="427"/>
      <c r="B695" s="431"/>
      <c r="C695" s="93" t="s">
        <v>89</v>
      </c>
      <c r="D695" s="94">
        <v>100</v>
      </c>
      <c r="E695" s="94">
        <v>100</v>
      </c>
      <c r="F695" s="94">
        <v>100</v>
      </c>
      <c r="G695" s="94">
        <v>100</v>
      </c>
      <c r="H695" s="94">
        <v>100</v>
      </c>
      <c r="I695" s="94">
        <v>100</v>
      </c>
      <c r="J695" s="427"/>
      <c r="K695" s="55"/>
      <c r="L695" s="55"/>
      <c r="M695" s="55"/>
      <c r="N695" s="55"/>
      <c r="O695" s="55"/>
      <c r="P695" s="55"/>
      <c r="Q695" s="55"/>
      <c r="R695" s="55"/>
      <c r="S695" s="55"/>
      <c r="T695" s="55"/>
      <c r="U695" s="55"/>
      <c r="V695" s="55"/>
      <c r="W695" s="55"/>
      <c r="X695" s="55"/>
      <c r="Y695" s="55"/>
      <c r="Z695" s="55"/>
    </row>
    <row r="696" spans="1:26" ht="15.6" x14ac:dyDescent="0.3">
      <c r="A696" s="427"/>
      <c r="B696" s="430" t="s">
        <v>90</v>
      </c>
      <c r="C696" s="97" t="s">
        <v>91</v>
      </c>
      <c r="D696" s="98"/>
      <c r="E696" s="99">
        <v>15</v>
      </c>
      <c r="F696" s="99">
        <v>10</v>
      </c>
      <c r="G696" s="99">
        <v>20</v>
      </c>
      <c r="H696" s="99">
        <v>10</v>
      </c>
      <c r="I696" s="100">
        <v>10</v>
      </c>
      <c r="J696" s="427"/>
      <c r="K696" s="55"/>
      <c r="L696" s="55"/>
      <c r="M696" s="55"/>
      <c r="N696" s="55"/>
      <c r="O696" s="55"/>
      <c r="P696" s="55"/>
      <c r="Q696" s="55"/>
      <c r="R696" s="55"/>
      <c r="S696" s="55"/>
      <c r="T696" s="55"/>
      <c r="U696" s="55"/>
      <c r="V696" s="55"/>
      <c r="W696" s="55"/>
      <c r="X696" s="55"/>
      <c r="Y696" s="55"/>
      <c r="Z696" s="55"/>
    </row>
    <row r="697" spans="1:26" ht="16.2" thickBot="1" x14ac:dyDescent="0.35">
      <c r="A697" s="427"/>
      <c r="B697" s="431"/>
      <c r="C697" s="101" t="s">
        <v>92</v>
      </c>
      <c r="D697" s="102"/>
      <c r="E697" s="103"/>
      <c r="F697" s="103"/>
      <c r="G697" s="103"/>
      <c r="H697" s="103"/>
      <c r="I697" s="104"/>
      <c r="J697" s="433"/>
      <c r="K697" s="55"/>
      <c r="L697" s="55"/>
      <c r="M697" s="55"/>
      <c r="N697" s="55"/>
      <c r="O697" s="55"/>
      <c r="P697" s="55"/>
      <c r="Q697" s="55"/>
      <c r="R697" s="55"/>
      <c r="S697" s="55"/>
      <c r="T697" s="55"/>
      <c r="U697" s="55"/>
      <c r="V697" s="55"/>
      <c r="W697" s="55"/>
      <c r="X697" s="55"/>
      <c r="Y697" s="55"/>
      <c r="Z697" s="55"/>
    </row>
    <row r="698" spans="1:26" ht="16.2" thickBot="1" x14ac:dyDescent="0.35">
      <c r="A698" s="427"/>
      <c r="B698" s="437" t="s">
        <v>93</v>
      </c>
      <c r="C698" s="93" t="s">
        <v>94</v>
      </c>
      <c r="D698" s="105">
        <v>0</v>
      </c>
      <c r="E698" s="105">
        <v>0</v>
      </c>
      <c r="F698" s="105">
        <v>0</v>
      </c>
      <c r="G698" s="105">
        <v>0</v>
      </c>
      <c r="H698" s="105">
        <v>0</v>
      </c>
      <c r="I698" s="105">
        <v>0</v>
      </c>
      <c r="J698" s="106" t="s">
        <v>78</v>
      </c>
      <c r="K698" s="55"/>
      <c r="L698" s="55"/>
      <c r="M698" s="55"/>
      <c r="N698" s="55"/>
      <c r="O698" s="55"/>
      <c r="P698" s="55"/>
      <c r="Q698" s="55"/>
      <c r="R698" s="55"/>
      <c r="S698" s="55"/>
      <c r="T698" s="55"/>
      <c r="U698" s="55"/>
      <c r="V698" s="55"/>
      <c r="W698" s="55"/>
      <c r="X698" s="55"/>
      <c r="Y698" s="55"/>
      <c r="Z698" s="55"/>
    </row>
    <row r="699" spans="1:26" ht="15.6" x14ac:dyDescent="0.3">
      <c r="A699" s="427"/>
      <c r="B699" s="427"/>
      <c r="C699" s="107" t="s">
        <v>95</v>
      </c>
      <c r="D699" s="108"/>
      <c r="E699" s="109"/>
      <c r="F699" s="110"/>
      <c r="G699" s="109"/>
      <c r="H699" s="109"/>
      <c r="I699" s="111"/>
      <c r="J699" s="436" t="s">
        <v>96</v>
      </c>
      <c r="K699" s="55"/>
      <c r="L699" s="55"/>
      <c r="M699" s="55"/>
      <c r="N699" s="55"/>
      <c r="O699" s="55"/>
      <c r="P699" s="55"/>
      <c r="Q699" s="55"/>
      <c r="R699" s="55"/>
      <c r="S699" s="55"/>
      <c r="T699" s="55"/>
      <c r="U699" s="55"/>
      <c r="V699" s="55"/>
      <c r="W699" s="55"/>
      <c r="X699" s="55"/>
      <c r="Y699" s="55"/>
      <c r="Z699" s="55"/>
    </row>
    <row r="700" spans="1:26" ht="15.6" x14ac:dyDescent="0.3">
      <c r="A700" s="427"/>
      <c r="B700" s="427"/>
      <c r="C700" s="112" t="s">
        <v>97</v>
      </c>
      <c r="D700" s="113"/>
      <c r="E700" s="119"/>
      <c r="F700" s="119"/>
      <c r="G700" s="119"/>
      <c r="H700" s="119"/>
      <c r="I700" s="120"/>
      <c r="J700" s="427"/>
      <c r="K700" s="55"/>
      <c r="L700" s="55"/>
      <c r="M700" s="55"/>
      <c r="N700" s="55"/>
      <c r="O700" s="55"/>
      <c r="P700" s="55"/>
      <c r="Q700" s="55"/>
      <c r="R700" s="55"/>
      <c r="S700" s="55"/>
      <c r="T700" s="55"/>
      <c r="U700" s="55"/>
      <c r="V700" s="55"/>
      <c r="W700" s="55"/>
      <c r="X700" s="55"/>
      <c r="Y700" s="55"/>
      <c r="Z700" s="55"/>
    </row>
    <row r="701" spans="1:26" ht="15.6" x14ac:dyDescent="0.3">
      <c r="A701" s="427"/>
      <c r="B701" s="427"/>
      <c r="C701" s="121" t="s">
        <v>98</v>
      </c>
      <c r="D701" s="122"/>
      <c r="E701" s="114"/>
      <c r="F701" s="114"/>
      <c r="G701" s="114"/>
      <c r="H701" s="126"/>
      <c r="I701" s="127"/>
      <c r="J701" s="427"/>
      <c r="K701" s="55"/>
      <c r="L701" s="55"/>
      <c r="M701" s="55"/>
      <c r="N701" s="55"/>
      <c r="O701" s="55"/>
      <c r="P701" s="55"/>
      <c r="Q701" s="55"/>
      <c r="R701" s="55"/>
      <c r="S701" s="55"/>
      <c r="T701" s="55"/>
      <c r="U701" s="55"/>
      <c r="V701" s="55"/>
      <c r="W701" s="55"/>
      <c r="X701" s="55"/>
      <c r="Y701" s="55"/>
      <c r="Z701" s="55"/>
    </row>
    <row r="702" spans="1:26" ht="15.6" x14ac:dyDescent="0.3">
      <c r="A702" s="427"/>
      <c r="B702" s="427"/>
      <c r="C702" s="128" t="s">
        <v>99</v>
      </c>
      <c r="D702" s="129"/>
      <c r="E702" s="130"/>
      <c r="F702" s="130"/>
      <c r="G702" s="130"/>
      <c r="H702" s="130"/>
      <c r="I702" s="130"/>
      <c r="J702" s="427"/>
      <c r="K702" s="55"/>
      <c r="L702" s="55"/>
      <c r="M702" s="55"/>
      <c r="N702" s="55"/>
      <c r="O702" s="55"/>
      <c r="P702" s="55"/>
      <c r="Q702" s="55"/>
      <c r="R702" s="55"/>
      <c r="S702" s="55"/>
      <c r="T702" s="55"/>
      <c r="U702" s="55"/>
      <c r="V702" s="55"/>
      <c r="W702" s="55"/>
      <c r="X702" s="55"/>
      <c r="Y702" s="55"/>
      <c r="Z702" s="55"/>
    </row>
    <row r="703" spans="1:26" ht="15.6" x14ac:dyDescent="0.3">
      <c r="A703" s="427"/>
      <c r="B703" s="427"/>
      <c r="C703" s="131" t="s">
        <v>100</v>
      </c>
      <c r="D703" s="129"/>
      <c r="E703" s="130"/>
      <c r="F703" s="130"/>
      <c r="G703" s="130"/>
      <c r="H703" s="130"/>
      <c r="I703" s="130"/>
      <c r="J703" s="427"/>
      <c r="K703" s="55"/>
      <c r="L703" s="55"/>
      <c r="M703" s="55"/>
      <c r="N703" s="55"/>
      <c r="O703" s="55"/>
      <c r="P703" s="55"/>
      <c r="Q703" s="55"/>
      <c r="R703" s="55"/>
      <c r="S703" s="55"/>
      <c r="T703" s="55"/>
      <c r="U703" s="55"/>
      <c r="V703" s="55"/>
      <c r="W703" s="55"/>
      <c r="X703" s="55"/>
      <c r="Y703" s="55"/>
      <c r="Z703" s="55"/>
    </row>
    <row r="704" spans="1:26" ht="16.2" thickBot="1" x14ac:dyDescent="0.35">
      <c r="A704" s="427"/>
      <c r="B704" s="438"/>
      <c r="C704" s="132" t="s">
        <v>101</v>
      </c>
      <c r="D704" s="133"/>
      <c r="E704" s="134"/>
      <c r="F704" s="134"/>
      <c r="G704" s="134"/>
      <c r="H704" s="134"/>
      <c r="I704" s="134"/>
      <c r="J704" s="433"/>
      <c r="K704" s="55"/>
      <c r="L704" s="55"/>
      <c r="M704" s="55"/>
      <c r="N704" s="55"/>
      <c r="O704" s="55"/>
      <c r="P704" s="55"/>
      <c r="Q704" s="55"/>
      <c r="R704" s="55"/>
      <c r="S704" s="55"/>
      <c r="T704" s="55"/>
      <c r="U704" s="55"/>
      <c r="V704" s="55"/>
      <c r="W704" s="55"/>
      <c r="X704" s="55"/>
      <c r="Y704" s="55"/>
      <c r="Z704" s="55"/>
    </row>
    <row r="705" spans="1:26" ht="15.6" x14ac:dyDescent="0.3">
      <c r="A705" s="427"/>
      <c r="B705" s="437" t="s">
        <v>102</v>
      </c>
      <c r="C705" s="107" t="s">
        <v>103</v>
      </c>
      <c r="D705" s="135">
        <v>1</v>
      </c>
      <c r="E705" s="136">
        <v>1</v>
      </c>
      <c r="F705" s="136">
        <v>1</v>
      </c>
      <c r="G705" s="136">
        <v>1</v>
      </c>
      <c r="H705" s="136">
        <v>1</v>
      </c>
      <c r="I705" s="136">
        <v>1</v>
      </c>
      <c r="J705" s="436" t="s">
        <v>104</v>
      </c>
      <c r="K705" s="55"/>
      <c r="L705" s="55"/>
      <c r="M705" s="55"/>
      <c r="N705" s="55"/>
      <c r="O705" s="55"/>
      <c r="P705" s="55"/>
      <c r="Q705" s="55"/>
      <c r="R705" s="55"/>
      <c r="S705" s="55"/>
      <c r="T705" s="55"/>
      <c r="U705" s="55"/>
      <c r="V705" s="55"/>
      <c r="W705" s="55"/>
      <c r="X705" s="55"/>
      <c r="Y705" s="55"/>
      <c r="Z705" s="55"/>
    </row>
    <row r="706" spans="1:26" ht="16.2" thickBot="1" x14ac:dyDescent="0.35">
      <c r="A706" s="427"/>
      <c r="B706" s="433"/>
      <c r="C706" s="137" t="s">
        <v>105</v>
      </c>
      <c r="D706" s="138"/>
      <c r="E706" s="139"/>
      <c r="F706" s="139"/>
      <c r="G706" s="139"/>
      <c r="H706" s="139"/>
      <c r="I706" s="139"/>
      <c r="J706" s="433"/>
      <c r="K706" s="55"/>
      <c r="L706" s="55"/>
      <c r="M706" s="55"/>
      <c r="N706" s="55"/>
      <c r="O706" s="55"/>
      <c r="P706" s="55"/>
      <c r="Q706" s="55"/>
      <c r="R706" s="55"/>
      <c r="S706" s="55"/>
      <c r="T706" s="55"/>
      <c r="U706" s="55"/>
      <c r="V706" s="55"/>
      <c r="W706" s="55"/>
      <c r="X706" s="55"/>
      <c r="Y706" s="55"/>
      <c r="Z706" s="55"/>
    </row>
    <row r="707" spans="1:26" ht="15.6" x14ac:dyDescent="0.3">
      <c r="A707" s="427"/>
      <c r="B707" s="437" t="s">
        <v>106</v>
      </c>
      <c r="C707" s="140" t="s">
        <v>107</v>
      </c>
      <c r="D707" s="147">
        <v>7</v>
      </c>
      <c r="E707" s="147">
        <v>10</v>
      </c>
      <c r="F707" s="147">
        <v>5</v>
      </c>
      <c r="G707" s="147"/>
      <c r="H707" s="147">
        <v>20</v>
      </c>
      <c r="I707" s="147">
        <v>3</v>
      </c>
      <c r="J707" s="436" t="s">
        <v>96</v>
      </c>
      <c r="K707" s="55"/>
      <c r="L707" s="55"/>
      <c r="M707" s="55"/>
      <c r="N707" s="55"/>
      <c r="O707" s="55"/>
      <c r="P707" s="55"/>
      <c r="Q707" s="55"/>
      <c r="R707" s="55"/>
      <c r="S707" s="55"/>
      <c r="T707" s="55"/>
      <c r="U707" s="55"/>
      <c r="V707" s="55"/>
      <c r="W707" s="55"/>
      <c r="X707" s="55"/>
      <c r="Y707" s="55"/>
      <c r="Z707" s="55"/>
    </row>
    <row r="708" spans="1:26" ht="15.6" x14ac:dyDescent="0.3">
      <c r="A708" s="427"/>
      <c r="B708" s="427"/>
      <c r="C708" s="144" t="s">
        <v>108</v>
      </c>
      <c r="D708" s="145"/>
      <c r="E708" s="114"/>
      <c r="F708" s="114"/>
      <c r="G708" s="114"/>
      <c r="H708" s="114"/>
      <c r="I708" s="114"/>
      <c r="J708" s="427"/>
      <c r="K708" s="55"/>
      <c r="L708" s="55"/>
      <c r="M708" s="55"/>
      <c r="N708" s="55"/>
      <c r="O708" s="55"/>
      <c r="P708" s="55"/>
      <c r="Q708" s="55"/>
      <c r="R708" s="55"/>
      <c r="S708" s="55"/>
      <c r="T708" s="55"/>
      <c r="U708" s="55"/>
      <c r="V708" s="55"/>
      <c r="W708" s="55"/>
      <c r="X708" s="55"/>
      <c r="Y708" s="55"/>
      <c r="Z708" s="55"/>
    </row>
    <row r="709" spans="1:26" ht="15.6" x14ac:dyDescent="0.3">
      <c r="A709" s="427"/>
      <c r="B709" s="427"/>
      <c r="C709" s="146" t="s">
        <v>109</v>
      </c>
      <c r="D709" s="147" t="s">
        <v>158</v>
      </c>
      <c r="E709" s="147"/>
      <c r="F709" s="147" t="s">
        <v>158</v>
      </c>
      <c r="G709" s="147" t="s">
        <v>158</v>
      </c>
      <c r="H709" s="147" t="s">
        <v>158</v>
      </c>
      <c r="I709" s="147" t="s">
        <v>158</v>
      </c>
      <c r="J709" s="427"/>
      <c r="K709" s="55"/>
      <c r="L709" s="55"/>
      <c r="M709" s="55"/>
      <c r="N709" s="55"/>
      <c r="O709" s="55"/>
      <c r="P709" s="55"/>
      <c r="Q709" s="55"/>
      <c r="R709" s="55"/>
      <c r="S709" s="55"/>
      <c r="T709" s="55"/>
      <c r="U709" s="55"/>
      <c r="V709" s="55"/>
      <c r="W709" s="55"/>
      <c r="X709" s="55"/>
      <c r="Y709" s="55"/>
      <c r="Z709" s="55"/>
    </row>
    <row r="710" spans="1:26" ht="15.6" x14ac:dyDescent="0.3">
      <c r="A710" s="427"/>
      <c r="B710" s="427"/>
      <c r="C710" s="146" t="s">
        <v>110</v>
      </c>
      <c r="D710" s="147">
        <v>75</v>
      </c>
      <c r="E710" s="147">
        <v>80</v>
      </c>
      <c r="F710" s="147">
        <v>90</v>
      </c>
      <c r="G710" s="147">
        <v>95</v>
      </c>
      <c r="H710" s="147">
        <v>70</v>
      </c>
      <c r="I710" s="147">
        <v>95</v>
      </c>
      <c r="J710" s="427"/>
      <c r="K710" s="55"/>
      <c r="L710" s="55"/>
      <c r="M710" s="55"/>
      <c r="N710" s="55"/>
      <c r="O710" s="55"/>
      <c r="P710" s="55"/>
      <c r="Q710" s="55"/>
      <c r="R710" s="55"/>
      <c r="S710" s="55"/>
      <c r="T710" s="55"/>
      <c r="U710" s="55"/>
      <c r="V710" s="55"/>
      <c r="W710" s="55"/>
      <c r="X710" s="55"/>
      <c r="Y710" s="55"/>
      <c r="Z710" s="55"/>
    </row>
    <row r="711" spans="1:26" ht="15.6" x14ac:dyDescent="0.3">
      <c r="A711" s="427"/>
      <c r="B711" s="427"/>
      <c r="C711" s="146" t="s">
        <v>111</v>
      </c>
      <c r="D711" s="147" t="s">
        <v>158</v>
      </c>
      <c r="E711" s="147"/>
      <c r="F711" s="147" t="s">
        <v>158</v>
      </c>
      <c r="G711" s="147" t="s">
        <v>158</v>
      </c>
      <c r="H711" s="147" t="s">
        <v>158</v>
      </c>
      <c r="I711" s="147" t="s">
        <v>158</v>
      </c>
      <c r="J711" s="427"/>
      <c r="K711" s="55"/>
      <c r="L711" s="55"/>
      <c r="M711" s="55"/>
      <c r="N711" s="55"/>
      <c r="O711" s="55"/>
      <c r="P711" s="55"/>
      <c r="Q711" s="55"/>
      <c r="R711" s="55"/>
      <c r="S711" s="55"/>
      <c r="T711" s="55"/>
      <c r="U711" s="55"/>
      <c r="V711" s="55"/>
      <c r="W711" s="55"/>
      <c r="X711" s="55"/>
      <c r="Y711" s="55"/>
      <c r="Z711" s="55"/>
    </row>
    <row r="712" spans="1:26" ht="15.6" x14ac:dyDescent="0.3">
      <c r="A712" s="427"/>
      <c r="B712" s="427"/>
      <c r="C712" s="146" t="s">
        <v>112</v>
      </c>
      <c r="D712" s="147">
        <v>4</v>
      </c>
      <c r="E712" s="147"/>
      <c r="F712" s="147" t="s">
        <v>158</v>
      </c>
      <c r="G712" s="147" t="s">
        <v>158</v>
      </c>
      <c r="H712" s="147" t="s">
        <v>158</v>
      </c>
      <c r="I712" s="147" t="s">
        <v>158</v>
      </c>
      <c r="J712" s="427"/>
      <c r="K712" s="55"/>
      <c r="L712" s="55"/>
      <c r="M712" s="55"/>
      <c r="N712" s="55"/>
      <c r="O712" s="55"/>
      <c r="P712" s="55"/>
      <c r="Q712" s="55"/>
      <c r="R712" s="55"/>
      <c r="S712" s="55"/>
      <c r="T712" s="55"/>
      <c r="U712" s="55"/>
      <c r="V712" s="55"/>
      <c r="W712" s="55"/>
      <c r="X712" s="55"/>
      <c r="Y712" s="55"/>
      <c r="Z712" s="55"/>
    </row>
    <row r="713" spans="1:26" ht="16.2" thickBot="1" x14ac:dyDescent="0.35">
      <c r="A713" s="427"/>
      <c r="B713" s="427"/>
      <c r="C713" s="148" t="s">
        <v>113</v>
      </c>
      <c r="D713" s="151">
        <v>4</v>
      </c>
      <c r="E713" s="151">
        <v>10</v>
      </c>
      <c r="F713" s="151">
        <v>5</v>
      </c>
      <c r="G713" s="248">
        <v>5</v>
      </c>
      <c r="H713" s="151">
        <v>10</v>
      </c>
      <c r="I713" s="151">
        <v>2</v>
      </c>
      <c r="J713" s="433"/>
      <c r="K713" s="55"/>
      <c r="L713" s="55"/>
      <c r="M713" s="55"/>
      <c r="N713" s="55"/>
      <c r="O713" s="55"/>
      <c r="P713" s="55"/>
      <c r="Q713" s="55"/>
      <c r="R713" s="55"/>
      <c r="S713" s="55"/>
      <c r="T713" s="55"/>
      <c r="U713" s="55"/>
      <c r="V713" s="55"/>
      <c r="W713" s="55"/>
      <c r="X713" s="55"/>
      <c r="Y713" s="55"/>
      <c r="Z713" s="55"/>
    </row>
    <row r="714" spans="1:26" ht="16.2" thickBot="1" x14ac:dyDescent="0.35">
      <c r="A714" s="427"/>
      <c r="B714" s="433"/>
      <c r="C714" s="157" t="s">
        <v>114</v>
      </c>
      <c r="D714" s="253">
        <v>25</v>
      </c>
      <c r="E714" s="255">
        <v>35</v>
      </c>
      <c r="F714" s="255">
        <v>40</v>
      </c>
      <c r="G714" s="256">
        <v>30</v>
      </c>
      <c r="H714" s="255">
        <v>25</v>
      </c>
      <c r="I714" s="255">
        <v>40</v>
      </c>
      <c r="J714" s="158" t="s">
        <v>78</v>
      </c>
      <c r="K714" s="55"/>
      <c r="L714" s="55"/>
      <c r="M714" s="55"/>
      <c r="N714" s="55"/>
      <c r="O714" s="55"/>
      <c r="P714" s="55"/>
      <c r="Q714" s="55"/>
      <c r="R714" s="55"/>
      <c r="S714" s="55"/>
      <c r="T714" s="55"/>
      <c r="U714" s="55"/>
      <c r="V714" s="55"/>
      <c r="W714" s="55"/>
      <c r="X714" s="55"/>
      <c r="Y714" s="55"/>
      <c r="Z714" s="55"/>
    </row>
    <row r="715" spans="1:26" ht="15.6" x14ac:dyDescent="0.3">
      <c r="A715" s="427"/>
      <c r="B715" s="437" t="s">
        <v>115</v>
      </c>
      <c r="C715" s="144" t="s">
        <v>413</v>
      </c>
      <c r="D715" s="254" t="s">
        <v>158</v>
      </c>
      <c r="E715" s="162"/>
      <c r="F715" s="162" t="s">
        <v>158</v>
      </c>
      <c r="G715" s="250" t="s">
        <v>158</v>
      </c>
      <c r="H715" s="162" t="s">
        <v>158</v>
      </c>
      <c r="I715" s="163" t="s">
        <v>158</v>
      </c>
      <c r="J715" s="436" t="s">
        <v>117</v>
      </c>
      <c r="K715" s="55"/>
      <c r="L715" s="55"/>
      <c r="M715" s="55"/>
      <c r="N715" s="55"/>
      <c r="O715" s="55"/>
      <c r="P715" s="55"/>
      <c r="Q715" s="55"/>
      <c r="R715" s="55"/>
      <c r="S715" s="55"/>
      <c r="T715" s="55"/>
      <c r="U715" s="55"/>
      <c r="V715" s="55"/>
      <c r="W715" s="55"/>
      <c r="X715" s="55"/>
      <c r="Y715" s="55"/>
      <c r="Z715" s="55"/>
    </row>
    <row r="716" spans="1:26" ht="15.6" x14ac:dyDescent="0.3">
      <c r="A716" s="428"/>
      <c r="B716" s="439"/>
      <c r="C716" s="146" t="s">
        <v>118</v>
      </c>
      <c r="D716" s="245"/>
      <c r="E716" s="162"/>
      <c r="F716" s="162"/>
      <c r="G716" s="162"/>
      <c r="H716" s="162"/>
      <c r="I716" s="246"/>
      <c r="J716" s="440"/>
      <c r="K716" s="55"/>
      <c r="L716" s="55"/>
      <c r="M716" s="55"/>
      <c r="N716" s="55"/>
      <c r="O716" s="55"/>
      <c r="P716" s="55"/>
      <c r="Q716" s="55"/>
      <c r="R716" s="55"/>
      <c r="S716" s="55"/>
      <c r="T716" s="55"/>
      <c r="U716" s="55"/>
      <c r="V716" s="55"/>
      <c r="W716" s="55"/>
      <c r="X716" s="55"/>
      <c r="Y716" s="55"/>
      <c r="Z716" s="55"/>
    </row>
    <row r="717" spans="1:26" ht="15.6" x14ac:dyDescent="0.3">
      <c r="A717" s="427"/>
      <c r="B717" s="427"/>
      <c r="C717" s="121" t="s">
        <v>119</v>
      </c>
      <c r="D717" s="147" t="s">
        <v>158</v>
      </c>
      <c r="E717" s="147"/>
      <c r="F717" s="147" t="s">
        <v>158</v>
      </c>
      <c r="G717" s="147" t="s">
        <v>158</v>
      </c>
      <c r="H717" s="147" t="s">
        <v>158</v>
      </c>
      <c r="I717" s="147" t="s">
        <v>158</v>
      </c>
      <c r="J717" s="427"/>
      <c r="K717" s="55" t="s">
        <v>158</v>
      </c>
      <c r="L717" s="55"/>
      <c r="M717" s="55"/>
      <c r="N717" s="55"/>
      <c r="O717" s="55"/>
      <c r="P717" s="55"/>
      <c r="Q717" s="55"/>
      <c r="R717" s="55"/>
      <c r="S717" s="55"/>
      <c r="T717" s="55"/>
      <c r="U717" s="55"/>
      <c r="V717" s="55"/>
      <c r="W717" s="55"/>
      <c r="X717" s="55"/>
      <c r="Y717" s="55"/>
      <c r="Z717" s="55"/>
    </row>
    <row r="718" spans="1:26" ht="15.6" x14ac:dyDescent="0.3">
      <c r="A718" s="427"/>
      <c r="B718" s="427"/>
      <c r="C718" s="144" t="s">
        <v>120</v>
      </c>
      <c r="D718" s="147" t="s">
        <v>158</v>
      </c>
      <c r="E718" s="147"/>
      <c r="F718" s="147" t="s">
        <v>158</v>
      </c>
      <c r="G718" s="147" t="s">
        <v>158</v>
      </c>
      <c r="H718" s="147" t="s">
        <v>158</v>
      </c>
      <c r="I718" s="147" t="s">
        <v>158</v>
      </c>
      <c r="J718" s="427"/>
      <c r="K718" s="55" t="s">
        <v>158</v>
      </c>
      <c r="L718" s="55"/>
      <c r="M718" s="55"/>
      <c r="N718" s="55"/>
      <c r="O718" s="55"/>
      <c r="P718" s="55"/>
      <c r="Q718" s="55"/>
      <c r="R718" s="55"/>
      <c r="S718" s="55"/>
      <c r="T718" s="55"/>
      <c r="U718" s="55"/>
      <c r="V718" s="55"/>
      <c r="W718" s="55"/>
      <c r="X718" s="55"/>
      <c r="Y718" s="55"/>
      <c r="Z718" s="55"/>
    </row>
    <row r="719" spans="1:26" ht="15.6" x14ac:dyDescent="0.3">
      <c r="A719" s="427"/>
      <c r="B719" s="427"/>
      <c r="C719" s="144" t="s">
        <v>116</v>
      </c>
      <c r="D719" s="147" t="s">
        <v>158</v>
      </c>
      <c r="E719" s="147"/>
      <c r="F719" s="147" t="s">
        <v>158</v>
      </c>
      <c r="G719" s="147" t="s">
        <v>158</v>
      </c>
      <c r="H719" s="147" t="s">
        <v>158</v>
      </c>
      <c r="I719" s="147" t="s">
        <v>158</v>
      </c>
      <c r="J719" s="427"/>
      <c r="K719" s="55" t="s">
        <v>158</v>
      </c>
      <c r="L719" s="55"/>
      <c r="M719" s="55"/>
      <c r="N719" s="55"/>
      <c r="O719" s="55"/>
      <c r="P719" s="55"/>
      <c r="Q719" s="55"/>
      <c r="R719" s="55"/>
      <c r="S719" s="55"/>
      <c r="T719" s="55"/>
      <c r="U719" s="55"/>
      <c r="V719" s="55"/>
      <c r="W719" s="55"/>
      <c r="X719" s="55"/>
      <c r="Y719" s="55"/>
      <c r="Z719" s="55"/>
    </row>
    <row r="720" spans="1:26" ht="15.6" x14ac:dyDescent="0.3">
      <c r="A720" s="427"/>
      <c r="B720" s="427"/>
      <c r="C720" s="146" t="s">
        <v>121</v>
      </c>
      <c r="D720" s="147" t="s">
        <v>158</v>
      </c>
      <c r="E720" s="147"/>
      <c r="F720" s="147" t="s">
        <v>158</v>
      </c>
      <c r="G720" s="147" t="s">
        <v>158</v>
      </c>
      <c r="H720" s="147" t="s">
        <v>158</v>
      </c>
      <c r="I720" s="147" t="s">
        <v>158</v>
      </c>
      <c r="J720" s="427"/>
      <c r="K720" s="55" t="s">
        <v>158</v>
      </c>
      <c r="L720" s="55"/>
      <c r="M720" s="55"/>
      <c r="N720" s="55"/>
      <c r="O720" s="55"/>
      <c r="P720" s="55"/>
      <c r="Q720" s="55"/>
      <c r="R720" s="55"/>
      <c r="S720" s="55"/>
      <c r="T720" s="55"/>
      <c r="U720" s="55"/>
      <c r="V720" s="55"/>
      <c r="W720" s="55"/>
      <c r="X720" s="55"/>
      <c r="Y720" s="55"/>
      <c r="Z720" s="55"/>
    </row>
    <row r="721" spans="1:26" ht="15.6" x14ac:dyDescent="0.3">
      <c r="A721" s="427"/>
      <c r="B721" s="427"/>
      <c r="C721" s="146" t="s">
        <v>122</v>
      </c>
      <c r="D721" s="147" t="s">
        <v>158</v>
      </c>
      <c r="E721" s="147"/>
      <c r="F721" s="147"/>
      <c r="G721" s="147"/>
      <c r="H721" s="147" t="s">
        <v>158</v>
      </c>
      <c r="I721" s="147" t="s">
        <v>158</v>
      </c>
      <c r="J721" s="427"/>
      <c r="K721" s="55" t="s">
        <v>158</v>
      </c>
      <c r="L721" s="55"/>
      <c r="M721" s="55"/>
      <c r="N721" s="55"/>
      <c r="O721" s="55"/>
      <c r="P721" s="55"/>
      <c r="Q721" s="55"/>
      <c r="R721" s="55"/>
      <c r="S721" s="55"/>
      <c r="T721" s="55"/>
      <c r="U721" s="55"/>
      <c r="V721" s="55"/>
      <c r="W721" s="55"/>
      <c r="X721" s="55"/>
      <c r="Y721" s="55"/>
      <c r="Z721" s="55"/>
    </row>
    <row r="722" spans="1:26" ht="15.6" x14ac:dyDescent="0.3">
      <c r="A722" s="427"/>
      <c r="B722" s="427"/>
      <c r="C722" s="121" t="s">
        <v>123</v>
      </c>
      <c r="D722" s="147" t="s">
        <v>158</v>
      </c>
      <c r="E722" s="147"/>
      <c r="F722" s="147" t="s">
        <v>158</v>
      </c>
      <c r="G722" s="147" t="s">
        <v>158</v>
      </c>
      <c r="H722" s="147" t="s">
        <v>158</v>
      </c>
      <c r="I722" s="147" t="s">
        <v>158</v>
      </c>
      <c r="J722" s="427"/>
      <c r="K722" s="55" t="s">
        <v>158</v>
      </c>
      <c r="L722" s="55"/>
      <c r="M722" s="55"/>
      <c r="N722" s="55"/>
      <c r="O722" s="55"/>
      <c r="P722" s="55"/>
      <c r="Q722" s="55"/>
      <c r="R722" s="55"/>
      <c r="S722" s="55"/>
      <c r="T722" s="55"/>
      <c r="U722" s="55"/>
      <c r="V722" s="55"/>
      <c r="W722" s="55"/>
      <c r="X722" s="55"/>
      <c r="Y722" s="55"/>
      <c r="Z722" s="55"/>
    </row>
    <row r="723" spans="1:26" ht="15.6" x14ac:dyDescent="0.3">
      <c r="A723" s="427"/>
      <c r="B723" s="427"/>
      <c r="C723" s="121" t="s">
        <v>124</v>
      </c>
      <c r="D723" s="147"/>
      <c r="E723" s="147"/>
      <c r="F723" s="147"/>
      <c r="G723" s="147"/>
      <c r="H723" s="147"/>
      <c r="I723" s="147"/>
      <c r="J723" s="427"/>
      <c r="K723" s="55"/>
      <c r="L723" s="55"/>
      <c r="M723" s="55"/>
      <c r="N723" s="55"/>
      <c r="O723" s="55"/>
      <c r="P723" s="55"/>
      <c r="Q723" s="55"/>
      <c r="R723" s="55"/>
      <c r="S723" s="55"/>
      <c r="T723" s="55"/>
      <c r="U723" s="55"/>
      <c r="V723" s="55"/>
      <c r="W723" s="55"/>
      <c r="X723" s="55"/>
      <c r="Y723" s="55"/>
      <c r="Z723" s="55"/>
    </row>
    <row r="724" spans="1:26" ht="15.6" x14ac:dyDescent="0.3">
      <c r="A724" s="427"/>
      <c r="B724" s="427"/>
      <c r="C724" s="144" t="s">
        <v>125</v>
      </c>
      <c r="D724" s="147" t="s">
        <v>158</v>
      </c>
      <c r="E724" s="147"/>
      <c r="F724" s="147" t="s">
        <v>158</v>
      </c>
      <c r="G724" s="147" t="s">
        <v>158</v>
      </c>
      <c r="H724" s="147" t="s">
        <v>158</v>
      </c>
      <c r="I724" s="147" t="s">
        <v>158</v>
      </c>
      <c r="J724" s="427"/>
      <c r="K724" s="55" t="s">
        <v>158</v>
      </c>
      <c r="L724" s="55"/>
      <c r="M724" s="55"/>
      <c r="N724" s="55"/>
      <c r="O724" s="55"/>
      <c r="P724" s="55"/>
      <c r="Q724" s="55"/>
      <c r="R724" s="55"/>
      <c r="S724" s="55"/>
      <c r="T724" s="55"/>
      <c r="U724" s="55"/>
      <c r="V724" s="55"/>
      <c r="W724" s="55"/>
      <c r="X724" s="55"/>
      <c r="Y724" s="55"/>
      <c r="Z724" s="55"/>
    </row>
    <row r="725" spans="1:26" ht="15.6" x14ac:dyDescent="0.3">
      <c r="A725" s="427"/>
      <c r="B725" s="427"/>
      <c r="C725" s="146" t="s">
        <v>126</v>
      </c>
      <c r="D725" s="147">
        <v>1</v>
      </c>
      <c r="E725" s="147"/>
      <c r="F725" s="147"/>
      <c r="G725" s="147"/>
      <c r="H725" s="147"/>
      <c r="I725" s="147"/>
      <c r="J725" s="427"/>
      <c r="K725" s="55"/>
      <c r="L725" s="55"/>
      <c r="M725" s="55"/>
      <c r="N725" s="55"/>
      <c r="O725" s="55"/>
      <c r="P725" s="55"/>
      <c r="Q725" s="55"/>
      <c r="R725" s="55"/>
      <c r="S725" s="55"/>
      <c r="T725" s="55"/>
      <c r="U725" s="55"/>
      <c r="V725" s="55"/>
      <c r="W725" s="55"/>
      <c r="X725" s="55"/>
      <c r="Y725" s="55"/>
      <c r="Z725" s="55"/>
    </row>
    <row r="726" spans="1:26" ht="15.6" x14ac:dyDescent="0.3">
      <c r="A726" s="427"/>
      <c r="B726" s="427"/>
      <c r="C726" s="146" t="s">
        <v>127</v>
      </c>
      <c r="D726" s="147"/>
      <c r="E726" s="147"/>
      <c r="F726" s="147"/>
      <c r="G726" s="147"/>
      <c r="H726" s="147"/>
      <c r="I726" s="147"/>
      <c r="J726" s="427"/>
      <c r="K726" s="55"/>
      <c r="L726" s="55"/>
      <c r="M726" s="55"/>
      <c r="N726" s="55"/>
      <c r="O726" s="55"/>
      <c r="P726" s="55"/>
      <c r="Q726" s="55"/>
      <c r="R726" s="55"/>
      <c r="S726" s="55"/>
      <c r="T726" s="55"/>
      <c r="U726" s="55"/>
      <c r="V726" s="55"/>
      <c r="W726" s="55"/>
      <c r="X726" s="55"/>
      <c r="Y726" s="55"/>
      <c r="Z726" s="55"/>
    </row>
    <row r="727" spans="1:26" ht="15.6" x14ac:dyDescent="0.3">
      <c r="A727" s="427"/>
      <c r="B727" s="427"/>
      <c r="C727" s="121" t="s">
        <v>128</v>
      </c>
      <c r="D727" s="147"/>
      <c r="E727" s="147"/>
      <c r="F727" s="147" t="s">
        <v>158</v>
      </c>
      <c r="G727" s="147" t="s">
        <v>158</v>
      </c>
      <c r="H727" s="147" t="s">
        <v>158</v>
      </c>
      <c r="I727" s="147" t="s">
        <v>158</v>
      </c>
      <c r="J727" s="427"/>
      <c r="K727" s="55" t="s">
        <v>158</v>
      </c>
      <c r="L727" s="55"/>
      <c r="M727" s="55"/>
      <c r="N727" s="55"/>
      <c r="O727" s="55"/>
      <c r="P727" s="55"/>
      <c r="Q727" s="55"/>
      <c r="R727" s="55"/>
      <c r="S727" s="55"/>
      <c r="T727" s="55"/>
      <c r="U727" s="55"/>
      <c r="V727" s="55"/>
      <c r="W727" s="55"/>
      <c r="X727" s="55"/>
      <c r="Y727" s="55"/>
      <c r="Z727" s="55"/>
    </row>
    <row r="728" spans="1:26" ht="15.6" x14ac:dyDescent="0.3">
      <c r="A728" s="427"/>
      <c r="B728" s="427"/>
      <c r="C728" s="121" t="s">
        <v>129</v>
      </c>
      <c r="D728" s="147"/>
      <c r="E728" s="160"/>
      <c r="F728" s="160"/>
      <c r="G728" s="160"/>
      <c r="H728" s="160"/>
      <c r="I728" s="160">
        <v>1</v>
      </c>
      <c r="J728" s="427"/>
      <c r="K728" s="55"/>
      <c r="L728" s="55"/>
      <c r="M728" s="55"/>
      <c r="N728" s="55"/>
      <c r="O728" s="55"/>
      <c r="P728" s="55"/>
      <c r="Q728" s="55"/>
      <c r="R728" s="55"/>
      <c r="S728" s="55"/>
      <c r="T728" s="55"/>
      <c r="U728" s="55"/>
      <c r="V728" s="55"/>
      <c r="W728" s="55"/>
      <c r="X728" s="55"/>
      <c r="Y728" s="55"/>
      <c r="Z728" s="55"/>
    </row>
    <row r="729" spans="1:26" ht="15.6" x14ac:dyDescent="0.3">
      <c r="A729" s="427"/>
      <c r="B729" s="427"/>
      <c r="C729" s="144" t="s">
        <v>130</v>
      </c>
      <c r="D729" s="147"/>
      <c r="E729" s="160">
        <v>1</v>
      </c>
      <c r="F729" s="160">
        <v>1</v>
      </c>
      <c r="G729" s="160"/>
      <c r="H729" s="160"/>
      <c r="I729" s="160"/>
      <c r="J729" s="427"/>
      <c r="K729" s="55"/>
      <c r="L729" s="55"/>
      <c r="M729" s="55"/>
      <c r="N729" s="55"/>
      <c r="O729" s="55"/>
      <c r="P729" s="55"/>
      <c r="Q729" s="55"/>
      <c r="R729" s="55"/>
      <c r="S729" s="55"/>
      <c r="T729" s="55"/>
      <c r="U729" s="55"/>
      <c r="V729" s="55"/>
      <c r="W729" s="55"/>
      <c r="X729" s="55"/>
      <c r="Y729" s="55"/>
      <c r="Z729" s="55"/>
    </row>
    <row r="730" spans="1:26" ht="16.2" thickBot="1" x14ac:dyDescent="0.35">
      <c r="A730" s="427"/>
      <c r="B730" s="438"/>
      <c r="C730" s="164" t="s">
        <v>131</v>
      </c>
      <c r="D730" s="147"/>
      <c r="E730" s="160"/>
      <c r="F730" s="160"/>
      <c r="G730" s="160"/>
      <c r="H730" s="160"/>
      <c r="I730" s="160"/>
      <c r="J730" s="433"/>
      <c r="K730" s="55"/>
      <c r="L730" s="55"/>
      <c r="M730" s="55"/>
      <c r="N730" s="55"/>
      <c r="O730" s="55"/>
      <c r="P730" s="55"/>
      <c r="Q730" s="55"/>
      <c r="R730" s="55"/>
      <c r="S730" s="55"/>
      <c r="T730" s="55"/>
      <c r="U730" s="55"/>
      <c r="V730" s="55"/>
      <c r="W730" s="55"/>
      <c r="X730" s="55"/>
      <c r="Y730" s="55"/>
      <c r="Z730" s="55"/>
    </row>
    <row r="731" spans="1:26" ht="15.6" x14ac:dyDescent="0.3">
      <c r="A731" s="427"/>
      <c r="B731" s="437" t="s">
        <v>132</v>
      </c>
      <c r="C731" s="107" t="s">
        <v>133</v>
      </c>
      <c r="D731" s="165"/>
      <c r="E731" s="166"/>
      <c r="F731" s="166"/>
      <c r="G731" s="166"/>
      <c r="H731" s="166"/>
      <c r="I731" s="166"/>
      <c r="J731" s="436" t="s">
        <v>134</v>
      </c>
      <c r="K731" s="55"/>
      <c r="L731" s="55"/>
      <c r="M731" s="55"/>
      <c r="N731" s="55"/>
      <c r="O731" s="55"/>
      <c r="P731" s="55"/>
      <c r="Q731" s="55"/>
      <c r="R731" s="55"/>
      <c r="S731" s="55"/>
      <c r="T731" s="55"/>
      <c r="U731" s="55"/>
      <c r="V731" s="55"/>
      <c r="W731" s="55"/>
      <c r="X731" s="55"/>
      <c r="Y731" s="55"/>
      <c r="Z731" s="55"/>
    </row>
    <row r="732" spans="1:26" ht="15.6" x14ac:dyDescent="0.3">
      <c r="A732" s="427"/>
      <c r="B732" s="427"/>
      <c r="C732" s="128" t="s">
        <v>135</v>
      </c>
      <c r="D732" s="167"/>
      <c r="E732" s="99"/>
      <c r="F732" s="99"/>
      <c r="G732" s="99"/>
      <c r="H732" s="99"/>
      <c r="I732" s="99"/>
      <c r="J732" s="427"/>
      <c r="K732" s="55"/>
      <c r="L732" s="55"/>
      <c r="M732" s="55"/>
      <c r="N732" s="55"/>
      <c r="O732" s="55"/>
      <c r="P732" s="55"/>
      <c r="Q732" s="55"/>
      <c r="R732" s="55"/>
      <c r="S732" s="55"/>
      <c r="T732" s="55"/>
      <c r="U732" s="55"/>
      <c r="V732" s="55"/>
      <c r="W732" s="55"/>
      <c r="X732" s="55"/>
      <c r="Y732" s="55"/>
      <c r="Z732" s="55"/>
    </row>
    <row r="733" spans="1:26" ht="15.6" x14ac:dyDescent="0.3">
      <c r="A733" s="427"/>
      <c r="B733" s="427"/>
      <c r="C733" s="128" t="s">
        <v>136</v>
      </c>
      <c r="D733" s="167"/>
      <c r="E733" s="99"/>
      <c r="F733" s="99"/>
      <c r="G733" s="99"/>
      <c r="H733" s="99"/>
      <c r="I733" s="99"/>
      <c r="J733" s="427"/>
      <c r="K733" s="55"/>
      <c r="L733" s="55"/>
      <c r="M733" s="55"/>
      <c r="N733" s="55"/>
      <c r="O733" s="55"/>
      <c r="P733" s="55"/>
      <c r="Q733" s="55"/>
      <c r="R733" s="55"/>
      <c r="S733" s="55"/>
      <c r="T733" s="55"/>
      <c r="U733" s="55"/>
      <c r="V733" s="55"/>
      <c r="W733" s="55"/>
      <c r="X733" s="55"/>
      <c r="Y733" s="55"/>
      <c r="Z733" s="55"/>
    </row>
    <row r="734" spans="1:26" ht="15.6" x14ac:dyDescent="0.3">
      <c r="A734" s="427"/>
      <c r="B734" s="427"/>
      <c r="C734" s="128" t="s">
        <v>137</v>
      </c>
      <c r="D734" s="167">
        <v>1</v>
      </c>
      <c r="E734" s="99">
        <v>1</v>
      </c>
      <c r="F734" s="99">
        <v>1</v>
      </c>
      <c r="G734" s="99">
        <v>4</v>
      </c>
      <c r="H734" s="99">
        <v>5</v>
      </c>
      <c r="I734" s="99">
        <v>5</v>
      </c>
      <c r="J734" s="427"/>
      <c r="K734" s="55"/>
      <c r="L734" s="55"/>
      <c r="M734" s="55"/>
      <c r="N734" s="55"/>
      <c r="O734" s="55"/>
      <c r="P734" s="55"/>
      <c r="Q734" s="55"/>
      <c r="R734" s="55"/>
      <c r="S734" s="55"/>
      <c r="T734" s="55"/>
      <c r="U734" s="55"/>
      <c r="V734" s="55"/>
      <c r="W734" s="55"/>
      <c r="X734" s="55"/>
      <c r="Y734" s="55"/>
      <c r="Z734" s="55"/>
    </row>
    <row r="735" spans="1:26" ht="15.6" x14ac:dyDescent="0.3">
      <c r="A735" s="427"/>
      <c r="B735" s="427"/>
      <c r="C735" s="128" t="s">
        <v>138</v>
      </c>
      <c r="D735" s="167"/>
      <c r="E735" s="99"/>
      <c r="F735" s="99"/>
      <c r="G735" s="99"/>
      <c r="H735" s="99"/>
      <c r="I735" s="99"/>
      <c r="J735" s="427"/>
      <c r="K735" s="55"/>
      <c r="L735" s="55"/>
      <c r="M735" s="55"/>
      <c r="N735" s="55"/>
      <c r="O735" s="55"/>
      <c r="P735" s="55"/>
      <c r="Q735" s="55"/>
      <c r="R735" s="55"/>
      <c r="S735" s="55"/>
      <c r="T735" s="55"/>
      <c r="U735" s="55"/>
      <c r="V735" s="55"/>
      <c r="W735" s="55"/>
      <c r="X735" s="55"/>
      <c r="Y735" s="55"/>
      <c r="Z735" s="55"/>
    </row>
    <row r="736" spans="1:26" ht="15.6" x14ac:dyDescent="0.3">
      <c r="A736" s="427"/>
      <c r="B736" s="427"/>
      <c r="C736" s="128" t="s">
        <v>139</v>
      </c>
      <c r="D736" s="167"/>
      <c r="E736" s="99"/>
      <c r="F736" s="99"/>
      <c r="G736" s="99"/>
      <c r="H736" s="99"/>
      <c r="I736" s="99"/>
      <c r="J736" s="427"/>
      <c r="K736" s="55"/>
      <c r="L736" s="55"/>
      <c r="M736" s="55"/>
      <c r="N736" s="55"/>
      <c r="O736" s="55"/>
      <c r="P736" s="55"/>
      <c r="Q736" s="55"/>
      <c r="R736" s="55"/>
      <c r="S736" s="55"/>
      <c r="T736" s="55"/>
      <c r="U736" s="55"/>
      <c r="V736" s="55"/>
      <c r="W736" s="55"/>
      <c r="X736" s="55"/>
      <c r="Y736" s="55"/>
      <c r="Z736" s="55"/>
    </row>
    <row r="737" spans="1:26" ht="15.6" x14ac:dyDescent="0.3">
      <c r="A737" s="427"/>
      <c r="B737" s="427"/>
      <c r="C737" s="131" t="s">
        <v>140</v>
      </c>
      <c r="D737" s="168"/>
      <c r="E737" s="169"/>
      <c r="F737" s="169"/>
      <c r="G737" s="169"/>
      <c r="H737" s="169"/>
      <c r="I737" s="169"/>
      <c r="J737" s="427"/>
      <c r="K737" s="55"/>
      <c r="L737" s="55"/>
      <c r="M737" s="55"/>
      <c r="N737" s="55"/>
      <c r="O737" s="55"/>
      <c r="P737" s="55"/>
      <c r="Q737" s="55"/>
      <c r="R737" s="55"/>
      <c r="S737" s="55"/>
      <c r="T737" s="55"/>
      <c r="U737" s="55"/>
      <c r="V737" s="55"/>
      <c r="W737" s="55"/>
      <c r="X737" s="55"/>
      <c r="Y737" s="55"/>
      <c r="Z737" s="55"/>
    </row>
    <row r="738" spans="1:26" ht="15.6" x14ac:dyDescent="0.3">
      <c r="A738" s="427"/>
      <c r="B738" s="427"/>
      <c r="C738" s="170" t="s">
        <v>141</v>
      </c>
      <c r="D738" s="168"/>
      <c r="E738" s="169"/>
      <c r="F738" s="169"/>
      <c r="G738" s="169"/>
      <c r="H738" s="169"/>
      <c r="I738" s="169"/>
      <c r="J738" s="427"/>
      <c r="K738" s="55"/>
      <c r="L738" s="55"/>
      <c r="M738" s="55"/>
      <c r="N738" s="55"/>
      <c r="O738" s="55"/>
      <c r="P738" s="55"/>
      <c r="Q738" s="55"/>
      <c r="R738" s="55"/>
      <c r="S738" s="55"/>
      <c r="T738" s="55"/>
      <c r="U738" s="55"/>
      <c r="V738" s="55"/>
      <c r="W738" s="55"/>
      <c r="X738" s="55"/>
      <c r="Y738" s="55"/>
      <c r="Z738" s="55"/>
    </row>
    <row r="739" spans="1:26" ht="15.6" x14ac:dyDescent="0.3">
      <c r="A739" s="427"/>
      <c r="B739" s="427"/>
      <c r="C739" s="170" t="s">
        <v>142</v>
      </c>
      <c r="D739" s="168"/>
      <c r="E739" s="169"/>
      <c r="F739" s="169"/>
      <c r="G739" s="169"/>
      <c r="H739" s="169"/>
      <c r="I739" s="169"/>
      <c r="J739" s="427"/>
      <c r="K739" s="55"/>
      <c r="L739" s="55"/>
      <c r="M739" s="55"/>
      <c r="N739" s="55"/>
      <c r="O739" s="55"/>
      <c r="P739" s="55"/>
      <c r="Q739" s="55"/>
      <c r="R739" s="55"/>
      <c r="S739" s="55"/>
      <c r="T739" s="55"/>
      <c r="U739" s="55"/>
      <c r="V739" s="55"/>
      <c r="W739" s="55"/>
      <c r="X739" s="55"/>
      <c r="Y739" s="55"/>
      <c r="Z739" s="55"/>
    </row>
    <row r="740" spans="1:26" ht="15.6" x14ac:dyDescent="0.3">
      <c r="A740" s="427"/>
      <c r="B740" s="427"/>
      <c r="C740" s="131" t="s">
        <v>143</v>
      </c>
      <c r="D740" s="168"/>
      <c r="E740" s="169"/>
      <c r="F740" s="169"/>
      <c r="G740" s="169"/>
      <c r="H740" s="169"/>
      <c r="I740" s="169"/>
      <c r="J740" s="427"/>
      <c r="K740" s="55"/>
      <c r="L740" s="55"/>
      <c r="M740" s="55"/>
      <c r="N740" s="55"/>
      <c r="O740" s="55"/>
      <c r="P740" s="55"/>
      <c r="Q740" s="55"/>
      <c r="R740" s="55"/>
      <c r="S740" s="55"/>
      <c r="T740" s="55"/>
      <c r="U740" s="55"/>
      <c r="V740" s="55"/>
      <c r="W740" s="55"/>
      <c r="X740" s="55"/>
      <c r="Y740" s="55"/>
      <c r="Z740" s="55"/>
    </row>
    <row r="741" spans="1:26" ht="15.6" x14ac:dyDescent="0.3">
      <c r="A741" s="427"/>
      <c r="B741" s="427"/>
      <c r="C741" s="131" t="s">
        <v>144</v>
      </c>
      <c r="D741" s="168"/>
      <c r="E741" s="169"/>
      <c r="F741" s="169"/>
      <c r="G741" s="169"/>
      <c r="H741" s="169"/>
      <c r="I741" s="169"/>
      <c r="J741" s="427"/>
      <c r="K741" s="55"/>
      <c r="L741" s="55"/>
      <c r="M741" s="55"/>
      <c r="N741" s="55"/>
      <c r="O741" s="55"/>
      <c r="P741" s="55"/>
      <c r="Q741" s="55"/>
      <c r="R741" s="55"/>
      <c r="S741" s="55"/>
      <c r="T741" s="55"/>
      <c r="U741" s="55"/>
      <c r="V741" s="55"/>
      <c r="W741" s="55"/>
      <c r="X741" s="55"/>
      <c r="Y741" s="55"/>
      <c r="Z741" s="55"/>
    </row>
    <row r="742" spans="1:26" ht="15.6" x14ac:dyDescent="0.3">
      <c r="A742" s="427"/>
      <c r="B742" s="427"/>
      <c r="C742" s="132" t="s">
        <v>145</v>
      </c>
      <c r="D742" s="168"/>
      <c r="E742" s="169"/>
      <c r="F742" s="169"/>
      <c r="G742" s="169"/>
      <c r="H742" s="169"/>
      <c r="I742" s="169"/>
      <c r="J742" s="427"/>
      <c r="K742" s="55"/>
      <c r="L742" s="55"/>
      <c r="M742" s="55"/>
      <c r="N742" s="55"/>
      <c r="O742" s="55"/>
      <c r="P742" s="55"/>
      <c r="Q742" s="55"/>
      <c r="R742" s="55"/>
      <c r="S742" s="55"/>
      <c r="T742" s="55"/>
      <c r="U742" s="55"/>
      <c r="V742" s="55"/>
      <c r="W742" s="55"/>
      <c r="X742" s="55"/>
      <c r="Y742" s="55"/>
      <c r="Z742" s="55"/>
    </row>
    <row r="743" spans="1:26" ht="15.6" x14ac:dyDescent="0.3">
      <c r="A743" s="427"/>
      <c r="B743" s="427"/>
      <c r="C743" s="128" t="s">
        <v>146</v>
      </c>
      <c r="D743" s="168"/>
      <c r="E743" s="169"/>
      <c r="F743" s="169"/>
      <c r="G743" s="169"/>
      <c r="H743" s="169"/>
      <c r="I743" s="169"/>
      <c r="J743" s="427"/>
      <c r="K743" s="55"/>
      <c r="L743" s="55"/>
      <c r="M743" s="55"/>
      <c r="N743" s="55"/>
      <c r="O743" s="55"/>
      <c r="P743" s="55"/>
      <c r="Q743" s="55"/>
      <c r="R743" s="55"/>
      <c r="S743" s="55"/>
      <c r="T743" s="55"/>
      <c r="U743" s="55"/>
      <c r="V743" s="55"/>
      <c r="W743" s="55"/>
      <c r="X743" s="55"/>
      <c r="Y743" s="55"/>
      <c r="Z743" s="55"/>
    </row>
    <row r="744" spans="1:26" ht="16.2" thickBot="1" x14ac:dyDescent="0.35">
      <c r="A744" s="427"/>
      <c r="B744" s="441"/>
      <c r="C744" s="171" t="s">
        <v>147</v>
      </c>
      <c r="D744" s="172"/>
      <c r="E744" s="173"/>
      <c r="F744" s="173"/>
      <c r="G744" s="173"/>
      <c r="H744" s="173"/>
      <c r="I744" s="173"/>
      <c r="J744" s="433"/>
      <c r="K744" s="55"/>
      <c r="L744" s="55"/>
      <c r="M744" s="55"/>
      <c r="N744" s="55"/>
      <c r="O744" s="55"/>
      <c r="P744" s="55"/>
      <c r="Q744" s="55"/>
      <c r="R744" s="55"/>
      <c r="S744" s="55"/>
      <c r="T744" s="55"/>
      <c r="U744" s="55"/>
      <c r="V744" s="55"/>
      <c r="W744" s="55"/>
      <c r="X744" s="55"/>
      <c r="Y744" s="55"/>
      <c r="Z744" s="55"/>
    </row>
    <row r="745" spans="1:26" ht="31.8" thickBot="1" x14ac:dyDescent="0.35">
      <c r="A745" s="427"/>
      <c r="B745" s="442" t="s">
        <v>148</v>
      </c>
      <c r="C745" s="174" t="s">
        <v>149</v>
      </c>
      <c r="D745" s="175">
        <v>1</v>
      </c>
      <c r="E745" s="176">
        <v>1</v>
      </c>
      <c r="F745" s="176">
        <v>1</v>
      </c>
      <c r="G745" s="176">
        <v>1</v>
      </c>
      <c r="H745" s="176">
        <v>1</v>
      </c>
      <c r="I745" s="176">
        <v>1</v>
      </c>
      <c r="J745" s="178" t="s">
        <v>150</v>
      </c>
      <c r="K745" s="55"/>
      <c r="L745" s="55"/>
      <c r="M745" s="55"/>
      <c r="N745" s="55"/>
      <c r="O745" s="55"/>
      <c r="P745" s="55"/>
      <c r="Q745" s="55"/>
      <c r="R745" s="55"/>
      <c r="S745" s="55"/>
      <c r="T745" s="55"/>
      <c r="U745" s="55"/>
      <c r="V745" s="55"/>
      <c r="W745" s="55"/>
      <c r="X745" s="55"/>
      <c r="Y745" s="55"/>
      <c r="Z745" s="55"/>
    </row>
    <row r="746" spans="1:26" ht="15.6" x14ac:dyDescent="0.3">
      <c r="A746" s="427"/>
      <c r="B746" s="443"/>
      <c r="C746" s="182" t="s">
        <v>151</v>
      </c>
      <c r="D746" s="183"/>
      <c r="E746" s="85"/>
      <c r="F746" s="184"/>
      <c r="G746" s="185"/>
      <c r="H746" s="85"/>
      <c r="I746" s="186"/>
      <c r="J746" s="436" t="s">
        <v>117</v>
      </c>
      <c r="K746" s="55"/>
      <c r="L746" s="55"/>
      <c r="M746" s="55"/>
      <c r="N746" s="55"/>
      <c r="O746" s="55"/>
      <c r="P746" s="55"/>
      <c r="Q746" s="55"/>
      <c r="R746" s="55"/>
      <c r="S746" s="55"/>
      <c r="T746" s="55"/>
      <c r="U746" s="55"/>
      <c r="V746" s="55"/>
      <c r="W746" s="55"/>
      <c r="X746" s="55"/>
      <c r="Y746" s="55"/>
      <c r="Z746" s="55"/>
    </row>
    <row r="747" spans="1:26" ht="16.2" thickBot="1" x14ac:dyDescent="0.35">
      <c r="A747" s="429"/>
      <c r="B747" s="444"/>
      <c r="C747" s="239" t="s">
        <v>152</v>
      </c>
      <c r="D747" s="191"/>
      <c r="E747" s="192"/>
      <c r="F747" s="193"/>
      <c r="G747" s="240"/>
      <c r="H747" s="193"/>
      <c r="I747" s="257"/>
      <c r="J747" s="438"/>
      <c r="K747" s="55"/>
      <c r="L747" s="55"/>
      <c r="M747" s="55"/>
      <c r="N747" s="55"/>
      <c r="O747" s="55"/>
      <c r="P747" s="55"/>
      <c r="Q747" s="55"/>
      <c r="R747" s="55"/>
      <c r="S747" s="55"/>
      <c r="T747" s="55"/>
      <c r="U747" s="55"/>
      <c r="V747" s="55"/>
      <c r="W747" s="55"/>
      <c r="X747" s="55"/>
      <c r="Y747" s="55"/>
      <c r="Z747" s="55"/>
    </row>
    <row r="748" spans="1:26" ht="16.2" thickBot="1" x14ac:dyDescent="0.35">
      <c r="A748" s="194"/>
      <c r="B748" s="237" t="s">
        <v>153</v>
      </c>
      <c r="C748" s="238"/>
      <c r="D748" s="234" t="s">
        <v>476</v>
      </c>
      <c r="E748" s="234" t="s">
        <v>477</v>
      </c>
      <c r="F748" s="234" t="s">
        <v>478</v>
      </c>
      <c r="G748" s="234" t="s">
        <v>479</v>
      </c>
      <c r="H748" s="234" t="s">
        <v>480</v>
      </c>
      <c r="I748" s="234" t="s">
        <v>481</v>
      </c>
      <c r="J748" s="260" t="s">
        <v>411</v>
      </c>
      <c r="K748" s="55"/>
      <c r="L748" s="55"/>
      <c r="M748" s="55"/>
      <c r="N748" s="55"/>
      <c r="O748" s="55"/>
      <c r="P748" s="55"/>
      <c r="Q748" s="55"/>
      <c r="R748" s="55"/>
      <c r="S748" s="55"/>
      <c r="T748" s="55"/>
      <c r="U748" s="55"/>
      <c r="V748" s="55"/>
      <c r="W748" s="55"/>
      <c r="X748" s="55"/>
      <c r="Y748" s="55"/>
      <c r="Z748" s="55"/>
    </row>
    <row r="749" spans="1:26" ht="16.2" thickBot="1" x14ac:dyDescent="0.35">
      <c r="A749" s="51" t="s">
        <v>43</v>
      </c>
      <c r="B749" s="52" t="s">
        <v>68</v>
      </c>
      <c r="C749" s="52" t="s">
        <v>69</v>
      </c>
      <c r="D749" s="53">
        <v>1</v>
      </c>
      <c r="E749" s="54">
        <v>2</v>
      </c>
      <c r="F749" s="54">
        <v>3</v>
      </c>
      <c r="G749" s="54">
        <v>4</v>
      </c>
      <c r="H749" s="54">
        <v>5</v>
      </c>
      <c r="I749" s="54">
        <v>6</v>
      </c>
      <c r="J749" s="52" t="s">
        <v>12</v>
      </c>
      <c r="K749" s="55"/>
      <c r="L749" s="55"/>
      <c r="M749" s="55"/>
      <c r="N749" s="55"/>
      <c r="O749" s="55"/>
      <c r="P749" s="55"/>
      <c r="Q749" s="55"/>
      <c r="R749" s="55"/>
      <c r="S749" s="55"/>
      <c r="T749" s="55"/>
      <c r="U749" s="55"/>
      <c r="V749" s="55"/>
      <c r="W749" s="55"/>
      <c r="X749" s="55"/>
      <c r="Y749" s="55"/>
      <c r="Z749" s="55"/>
    </row>
    <row r="750" spans="1:26" ht="15.6" x14ac:dyDescent="0.3">
      <c r="A750" s="426" t="s">
        <v>475</v>
      </c>
      <c r="B750" s="430" t="s">
        <v>71</v>
      </c>
      <c r="C750" s="56" t="s">
        <v>72</v>
      </c>
      <c r="D750" s="57">
        <v>1</v>
      </c>
      <c r="E750" s="58">
        <v>1</v>
      </c>
      <c r="F750" s="58">
        <v>1</v>
      </c>
      <c r="G750" s="58">
        <v>1</v>
      </c>
      <c r="H750" s="58">
        <v>1</v>
      </c>
      <c r="I750" s="58">
        <v>1</v>
      </c>
      <c r="J750" s="432" t="s">
        <v>73</v>
      </c>
      <c r="K750" s="55"/>
      <c r="L750" s="55"/>
      <c r="M750" s="55"/>
      <c r="N750" s="55"/>
      <c r="O750" s="55"/>
      <c r="P750" s="55"/>
      <c r="Q750" s="55"/>
      <c r="R750" s="55"/>
      <c r="S750" s="55"/>
      <c r="T750" s="55"/>
      <c r="U750" s="55"/>
      <c r="V750" s="55"/>
      <c r="W750" s="55"/>
      <c r="X750" s="55"/>
      <c r="Y750" s="55"/>
      <c r="Z750" s="55"/>
    </row>
    <row r="751" spans="1:26" ht="16.2" thickBot="1" x14ac:dyDescent="0.35">
      <c r="A751" s="427"/>
      <c r="B751" s="431"/>
      <c r="C751" s="59" t="s">
        <v>75</v>
      </c>
      <c r="D751" s="60">
        <v>2</v>
      </c>
      <c r="E751" s="61">
        <v>2</v>
      </c>
      <c r="F751" s="61">
        <v>1</v>
      </c>
      <c r="G751" s="61">
        <v>2</v>
      </c>
      <c r="H751" s="61">
        <v>2</v>
      </c>
      <c r="I751" s="61">
        <v>2</v>
      </c>
      <c r="J751" s="433"/>
      <c r="K751" s="55"/>
      <c r="L751" s="55"/>
      <c r="M751" s="55"/>
      <c r="N751" s="55"/>
      <c r="O751" s="55"/>
      <c r="P751" s="55"/>
      <c r="Q751" s="55"/>
      <c r="R751" s="55"/>
      <c r="S751" s="55"/>
      <c r="T751" s="55"/>
      <c r="U751" s="55"/>
      <c r="V751" s="55"/>
      <c r="W751" s="55"/>
      <c r="X751" s="55"/>
      <c r="Y751" s="55"/>
      <c r="Z751" s="55"/>
    </row>
    <row r="752" spans="1:26" ht="15.6" x14ac:dyDescent="0.3">
      <c r="A752" s="427"/>
      <c r="B752" s="434" t="s">
        <v>76</v>
      </c>
      <c r="C752" s="62" t="s">
        <v>77</v>
      </c>
      <c r="D752" s="63">
        <v>20</v>
      </c>
      <c r="E752" s="64">
        <v>70</v>
      </c>
      <c r="F752" s="64">
        <v>90</v>
      </c>
      <c r="G752" s="64">
        <v>80</v>
      </c>
      <c r="H752" s="64">
        <v>30</v>
      </c>
      <c r="I752" s="66"/>
      <c r="J752" s="436" t="s">
        <v>78</v>
      </c>
      <c r="K752" s="55"/>
      <c r="L752" s="55"/>
      <c r="M752" s="55"/>
      <c r="N752" s="55"/>
      <c r="O752" s="55"/>
      <c r="P752" s="55"/>
      <c r="Q752" s="55"/>
      <c r="R752" s="55"/>
      <c r="S752" s="55"/>
      <c r="T752" s="55"/>
      <c r="U752" s="55"/>
      <c r="V752" s="55"/>
      <c r="W752" s="55"/>
      <c r="X752" s="55"/>
      <c r="Y752" s="55"/>
      <c r="Z752" s="55"/>
    </row>
    <row r="753" spans="1:26" ht="15.6" x14ac:dyDescent="0.3">
      <c r="A753" s="427"/>
      <c r="B753" s="435"/>
      <c r="C753" s="67" t="s">
        <v>79</v>
      </c>
      <c r="D753" s="68"/>
      <c r="E753" s="69"/>
      <c r="F753" s="69"/>
      <c r="G753" s="69" t="str">
        <f t="shared" ref="G753:I753" si="149">IF(G$2="NA","NA","")</f>
        <v/>
      </c>
      <c r="H753" s="69" t="str">
        <f t="shared" si="149"/>
        <v/>
      </c>
      <c r="I753" s="270" t="str">
        <f t="shared" si="149"/>
        <v/>
      </c>
      <c r="J753" s="427"/>
      <c r="K753" s="55"/>
      <c r="L753" s="55"/>
      <c r="M753" s="55"/>
      <c r="N753" s="55"/>
      <c r="O753" s="55"/>
      <c r="P753" s="55"/>
      <c r="Q753" s="55"/>
      <c r="R753" s="55"/>
      <c r="S753" s="55"/>
      <c r="T753" s="55"/>
      <c r="U753" s="55"/>
      <c r="V753" s="55"/>
      <c r="W753" s="55"/>
      <c r="X753" s="55"/>
      <c r="Y753" s="55"/>
      <c r="Z753" s="55"/>
    </row>
    <row r="754" spans="1:26" ht="15.6" x14ac:dyDescent="0.3">
      <c r="A754" s="427"/>
      <c r="B754" s="435"/>
      <c r="C754" s="72" t="s">
        <v>80</v>
      </c>
      <c r="D754" s="68"/>
      <c r="E754" s="69" t="str">
        <f t="shared" ref="E754:I757" si="150">IF(E$2="NA","NA","")</f>
        <v/>
      </c>
      <c r="F754" s="69" t="str">
        <f t="shared" si="150"/>
        <v/>
      </c>
      <c r="G754" s="69" t="str">
        <f t="shared" si="150"/>
        <v/>
      </c>
      <c r="H754" s="69" t="str">
        <f t="shared" si="150"/>
        <v/>
      </c>
      <c r="I754" s="270" t="str">
        <f t="shared" si="150"/>
        <v/>
      </c>
      <c r="J754" s="427"/>
      <c r="K754" s="55"/>
      <c r="L754" s="55"/>
      <c r="M754" s="55"/>
      <c r="N754" s="55"/>
      <c r="O754" s="55"/>
      <c r="P754" s="55"/>
      <c r="Q754" s="55"/>
      <c r="R754" s="55"/>
      <c r="S754" s="55"/>
      <c r="T754" s="55"/>
      <c r="U754" s="55"/>
      <c r="V754" s="55"/>
      <c r="W754" s="55"/>
      <c r="X754" s="55"/>
      <c r="Y754" s="55"/>
      <c r="Z754" s="55"/>
    </row>
    <row r="755" spans="1:26" ht="15.6" x14ac:dyDescent="0.3">
      <c r="A755" s="427"/>
      <c r="B755" s="435"/>
      <c r="C755" s="73" t="s">
        <v>81</v>
      </c>
      <c r="D755" s="68"/>
      <c r="E755" s="69" t="str">
        <f t="shared" si="150"/>
        <v/>
      </c>
      <c r="F755" s="69" t="str">
        <f t="shared" si="150"/>
        <v/>
      </c>
      <c r="G755" s="69" t="str">
        <f t="shared" si="150"/>
        <v/>
      </c>
      <c r="H755" s="69" t="str">
        <f t="shared" si="150"/>
        <v/>
      </c>
      <c r="I755" s="270" t="str">
        <f t="shared" si="150"/>
        <v/>
      </c>
      <c r="J755" s="427"/>
      <c r="K755" s="55"/>
      <c r="L755" s="55"/>
      <c r="M755" s="55"/>
      <c r="N755" s="55"/>
      <c r="O755" s="55"/>
      <c r="P755" s="55"/>
      <c r="Q755" s="55"/>
      <c r="R755" s="55"/>
      <c r="S755" s="55"/>
      <c r="T755" s="55"/>
      <c r="U755" s="55"/>
      <c r="V755" s="55"/>
      <c r="W755" s="55"/>
      <c r="X755" s="55"/>
      <c r="Y755" s="55"/>
      <c r="Z755" s="55"/>
    </row>
    <row r="756" spans="1:26" ht="15.6" x14ac:dyDescent="0.3">
      <c r="A756" s="427"/>
      <c r="B756" s="435"/>
      <c r="C756" s="72" t="s">
        <v>82</v>
      </c>
      <c r="D756" s="68"/>
      <c r="E756" s="69" t="str">
        <f t="shared" si="150"/>
        <v/>
      </c>
      <c r="F756" s="69" t="str">
        <f t="shared" si="150"/>
        <v/>
      </c>
      <c r="G756" s="69" t="str">
        <f t="shared" si="150"/>
        <v/>
      </c>
      <c r="H756" s="69" t="str">
        <f t="shared" si="150"/>
        <v/>
      </c>
      <c r="I756" s="270" t="str">
        <f t="shared" si="150"/>
        <v/>
      </c>
      <c r="J756" s="427"/>
      <c r="K756" s="55"/>
      <c r="L756" s="55"/>
      <c r="M756" s="55"/>
      <c r="N756" s="55"/>
      <c r="O756" s="55"/>
      <c r="P756" s="55"/>
      <c r="Q756" s="55"/>
      <c r="R756" s="55"/>
      <c r="S756" s="55"/>
      <c r="T756" s="55"/>
      <c r="U756" s="55"/>
      <c r="V756" s="55"/>
      <c r="W756" s="55"/>
      <c r="X756" s="55"/>
      <c r="Y756" s="55"/>
      <c r="Z756" s="55"/>
    </row>
    <row r="757" spans="1:26" ht="15.6" x14ac:dyDescent="0.3">
      <c r="A757" s="427"/>
      <c r="B757" s="435"/>
      <c r="C757" s="73" t="s">
        <v>83</v>
      </c>
      <c r="D757" s="68"/>
      <c r="E757" s="69" t="str">
        <f t="shared" si="150"/>
        <v/>
      </c>
      <c r="F757" s="69" t="str">
        <f t="shared" si="150"/>
        <v/>
      </c>
      <c r="G757" s="69" t="str">
        <f t="shared" si="150"/>
        <v/>
      </c>
      <c r="H757" s="69" t="str">
        <f t="shared" si="150"/>
        <v/>
      </c>
      <c r="I757" s="270" t="str">
        <f t="shared" si="150"/>
        <v/>
      </c>
      <c r="J757" s="427"/>
      <c r="K757" s="55"/>
      <c r="L757" s="55"/>
      <c r="M757" s="55"/>
      <c r="N757" s="55"/>
      <c r="O757" s="55"/>
      <c r="P757" s="55"/>
      <c r="Q757" s="55"/>
      <c r="R757" s="55"/>
      <c r="S757" s="55"/>
      <c r="T757" s="55"/>
      <c r="U757" s="55"/>
      <c r="V757" s="55"/>
      <c r="W757" s="55"/>
      <c r="X757" s="55"/>
      <c r="Y757" s="55"/>
      <c r="Z757" s="55"/>
    </row>
    <row r="758" spans="1:26" ht="15.6" x14ac:dyDescent="0.3">
      <c r="A758" s="427"/>
      <c r="B758" s="435"/>
      <c r="C758" s="73" t="s">
        <v>84</v>
      </c>
      <c r="D758" s="68"/>
      <c r="E758" s="69"/>
      <c r="F758" s="69"/>
      <c r="G758" s="69"/>
      <c r="H758" s="69"/>
      <c r="I758" s="270"/>
      <c r="J758" s="427"/>
      <c r="K758" s="55"/>
      <c r="L758" s="55"/>
      <c r="M758" s="55"/>
      <c r="N758" s="55"/>
      <c r="O758" s="55"/>
      <c r="P758" s="55"/>
      <c r="Q758" s="55"/>
      <c r="R758" s="55"/>
      <c r="S758" s="55"/>
      <c r="T758" s="55"/>
      <c r="U758" s="55"/>
      <c r="V758" s="55"/>
      <c r="W758" s="55"/>
      <c r="X758" s="55"/>
      <c r="Y758" s="55"/>
      <c r="Z758" s="55"/>
    </row>
    <row r="759" spans="1:26" ht="15.6" x14ac:dyDescent="0.3">
      <c r="A759" s="427"/>
      <c r="B759" s="435"/>
      <c r="C759" s="74" t="s">
        <v>85</v>
      </c>
      <c r="D759" s="68"/>
      <c r="E759" s="75"/>
      <c r="F759" s="75"/>
      <c r="G759" s="69"/>
      <c r="H759" s="75"/>
      <c r="I759" s="270"/>
      <c r="J759" s="427"/>
      <c r="K759" s="55"/>
      <c r="L759" s="55"/>
      <c r="M759" s="55"/>
      <c r="N759" s="55"/>
      <c r="O759" s="55"/>
      <c r="P759" s="55"/>
      <c r="Q759" s="55"/>
      <c r="R759" s="55"/>
      <c r="S759" s="55"/>
      <c r="T759" s="55"/>
      <c r="U759" s="55"/>
      <c r="V759" s="55"/>
      <c r="W759" s="55"/>
      <c r="X759" s="55"/>
      <c r="Y759" s="55"/>
      <c r="Z759" s="55"/>
    </row>
    <row r="760" spans="1:26" ht="15.6" x14ac:dyDescent="0.3">
      <c r="A760" s="427"/>
      <c r="B760" s="435"/>
      <c r="C760" s="72" t="s">
        <v>86</v>
      </c>
      <c r="D760" s="78"/>
      <c r="E760" s="79"/>
      <c r="F760" s="79"/>
      <c r="G760" s="271"/>
      <c r="H760" s="79"/>
      <c r="I760" s="272"/>
      <c r="J760" s="427"/>
      <c r="K760" s="55"/>
      <c r="L760" s="55"/>
      <c r="M760" s="55"/>
      <c r="N760" s="55"/>
      <c r="O760" s="55"/>
      <c r="P760" s="55"/>
      <c r="Q760" s="55"/>
      <c r="R760" s="55"/>
      <c r="S760" s="55"/>
      <c r="T760" s="55"/>
      <c r="U760" s="55"/>
      <c r="V760" s="55"/>
      <c r="W760" s="55"/>
      <c r="X760" s="55"/>
      <c r="Y760" s="55"/>
      <c r="Z760" s="55"/>
    </row>
    <row r="761" spans="1:26" ht="15.6" x14ac:dyDescent="0.3">
      <c r="A761" s="427"/>
      <c r="B761" s="435"/>
      <c r="C761" s="84" t="s">
        <v>87</v>
      </c>
      <c r="D761" s="78">
        <v>20</v>
      </c>
      <c r="E761" s="85">
        <v>5</v>
      </c>
      <c r="F761" s="85">
        <v>10</v>
      </c>
      <c r="G761" s="86">
        <v>10</v>
      </c>
      <c r="H761" s="85"/>
      <c r="I761" s="87">
        <v>5</v>
      </c>
      <c r="J761" s="427"/>
      <c r="K761" s="55"/>
      <c r="L761" s="55"/>
      <c r="M761" s="55"/>
      <c r="N761" s="55"/>
      <c r="O761" s="55"/>
      <c r="P761" s="55"/>
      <c r="Q761" s="55"/>
      <c r="R761" s="55"/>
      <c r="S761" s="55"/>
      <c r="T761" s="55"/>
      <c r="U761" s="55"/>
      <c r="V761" s="55"/>
      <c r="W761" s="55"/>
      <c r="X761" s="55"/>
      <c r="Y761" s="55"/>
      <c r="Z761" s="55"/>
    </row>
    <row r="762" spans="1:26" ht="16.2" thickBot="1" x14ac:dyDescent="0.35">
      <c r="A762" s="427"/>
      <c r="B762" s="435"/>
      <c r="C762" s="88" t="s">
        <v>88</v>
      </c>
      <c r="D762" s="89">
        <v>60</v>
      </c>
      <c r="E762" s="90">
        <v>25</v>
      </c>
      <c r="F762" s="90"/>
      <c r="G762" s="91">
        <v>10</v>
      </c>
      <c r="H762" s="90">
        <v>70</v>
      </c>
      <c r="I762" s="92">
        <v>95</v>
      </c>
      <c r="J762" s="427"/>
      <c r="K762" s="55"/>
      <c r="L762" s="55"/>
      <c r="M762" s="55"/>
      <c r="N762" s="55"/>
      <c r="O762" s="55"/>
      <c r="P762" s="55"/>
      <c r="Q762" s="55"/>
      <c r="R762" s="55"/>
      <c r="S762" s="55"/>
      <c r="T762" s="55"/>
      <c r="U762" s="55"/>
      <c r="V762" s="55"/>
      <c r="W762" s="55"/>
      <c r="X762" s="55"/>
      <c r="Y762" s="55"/>
      <c r="Z762" s="55"/>
    </row>
    <row r="763" spans="1:26" ht="16.2" thickBot="1" x14ac:dyDescent="0.35">
      <c r="A763" s="427"/>
      <c r="B763" s="431"/>
      <c r="C763" s="93" t="s">
        <v>89</v>
      </c>
      <c r="D763" s="94">
        <f>SUM(D752:D762)</f>
        <v>100</v>
      </c>
      <c r="E763" s="94">
        <f t="shared" ref="E763" si="151">SUM(E752:E762)</f>
        <v>100</v>
      </c>
      <c r="F763" s="94">
        <f t="shared" ref="F763" si="152">SUM(F752:F762)</f>
        <v>100</v>
      </c>
      <c r="G763" s="94">
        <f t="shared" ref="G763" si="153">SUM(G752:G762)</f>
        <v>100</v>
      </c>
      <c r="H763" s="94">
        <f t="shared" ref="H763" si="154">SUM(H752:H762)</f>
        <v>100</v>
      </c>
      <c r="I763" s="94">
        <f t="shared" ref="I763" si="155">SUM(I752:I762)</f>
        <v>100</v>
      </c>
      <c r="J763" s="427"/>
      <c r="K763" s="55"/>
      <c r="L763" s="55"/>
      <c r="M763" s="55"/>
      <c r="N763" s="55"/>
      <c r="O763" s="55"/>
      <c r="P763" s="55"/>
      <c r="Q763" s="55"/>
      <c r="R763" s="55"/>
      <c r="S763" s="55"/>
      <c r="T763" s="55"/>
      <c r="U763" s="55"/>
      <c r="V763" s="55"/>
      <c r="W763" s="55"/>
      <c r="X763" s="55"/>
      <c r="Y763" s="55"/>
      <c r="Z763" s="55"/>
    </row>
    <row r="764" spans="1:26" ht="15.6" x14ac:dyDescent="0.3">
      <c r="A764" s="427"/>
      <c r="B764" s="430" t="s">
        <v>90</v>
      </c>
      <c r="C764" s="97" t="s">
        <v>91</v>
      </c>
      <c r="D764" s="98">
        <v>5</v>
      </c>
      <c r="E764" s="99">
        <v>15</v>
      </c>
      <c r="F764" s="99">
        <v>30</v>
      </c>
      <c r="G764" s="99">
        <v>20</v>
      </c>
      <c r="H764" s="99">
        <v>20</v>
      </c>
      <c r="I764" s="100"/>
      <c r="J764" s="427"/>
      <c r="K764" s="55"/>
      <c r="L764" s="55"/>
      <c r="M764" s="55"/>
      <c r="N764" s="55"/>
      <c r="O764" s="55"/>
      <c r="P764" s="55"/>
      <c r="Q764" s="55"/>
      <c r="R764" s="55"/>
      <c r="S764" s="55"/>
      <c r="T764" s="55"/>
      <c r="U764" s="55"/>
      <c r="V764" s="55"/>
      <c r="W764" s="55"/>
      <c r="X764" s="55"/>
      <c r="Y764" s="55"/>
      <c r="Z764" s="55"/>
    </row>
    <row r="765" spans="1:26" ht="16.2" thickBot="1" x14ac:dyDescent="0.35">
      <c r="A765" s="427"/>
      <c r="B765" s="431"/>
      <c r="C765" s="101" t="s">
        <v>92</v>
      </c>
      <c r="D765" s="102">
        <v>5</v>
      </c>
      <c r="E765" s="103">
        <v>5</v>
      </c>
      <c r="F765" s="103"/>
      <c r="G765" s="103">
        <v>5</v>
      </c>
      <c r="H765" s="103"/>
      <c r="I765" s="104"/>
      <c r="J765" s="433"/>
      <c r="K765" s="55"/>
      <c r="L765" s="55"/>
      <c r="M765" s="55"/>
      <c r="N765" s="55"/>
      <c r="O765" s="55"/>
      <c r="P765" s="55"/>
      <c r="Q765" s="55"/>
      <c r="R765" s="55"/>
      <c r="S765" s="55"/>
      <c r="T765" s="55"/>
      <c r="U765" s="55"/>
      <c r="V765" s="55"/>
      <c r="W765" s="55"/>
      <c r="X765" s="55"/>
      <c r="Y765" s="55"/>
      <c r="Z765" s="55"/>
    </row>
    <row r="766" spans="1:26" ht="16.2" thickBot="1" x14ac:dyDescent="0.35">
      <c r="A766" s="427"/>
      <c r="B766" s="437" t="s">
        <v>93</v>
      </c>
      <c r="C766" s="93" t="s">
        <v>94</v>
      </c>
      <c r="D766" s="105">
        <f t="shared" ref="D766:I766" si="156">D762+D765</f>
        <v>65</v>
      </c>
      <c r="E766" s="105">
        <f t="shared" si="156"/>
        <v>30</v>
      </c>
      <c r="F766" s="105">
        <f t="shared" si="156"/>
        <v>0</v>
      </c>
      <c r="G766" s="105">
        <f t="shared" si="156"/>
        <v>15</v>
      </c>
      <c r="H766" s="105">
        <f t="shared" si="156"/>
        <v>70</v>
      </c>
      <c r="I766" s="105">
        <f t="shared" si="156"/>
        <v>95</v>
      </c>
      <c r="J766" s="106" t="s">
        <v>78</v>
      </c>
      <c r="K766" s="55"/>
      <c r="L766" s="55"/>
      <c r="M766" s="55"/>
      <c r="N766" s="55"/>
      <c r="O766" s="55"/>
      <c r="P766" s="55"/>
      <c r="Q766" s="55"/>
      <c r="R766" s="55"/>
      <c r="S766" s="55"/>
      <c r="T766" s="55"/>
      <c r="U766" s="55"/>
      <c r="V766" s="55"/>
      <c r="W766" s="55"/>
      <c r="X766" s="55"/>
      <c r="Y766" s="55"/>
      <c r="Z766" s="55"/>
    </row>
    <row r="767" spans="1:26" ht="15.6" x14ac:dyDescent="0.3">
      <c r="A767" s="427"/>
      <c r="B767" s="427"/>
      <c r="C767" s="107" t="s">
        <v>95</v>
      </c>
      <c r="D767" s="108">
        <v>5</v>
      </c>
      <c r="E767" s="109"/>
      <c r="F767" s="110"/>
      <c r="G767" s="109">
        <v>15</v>
      </c>
      <c r="H767" s="109"/>
      <c r="I767" s="111"/>
      <c r="J767" s="436" t="s">
        <v>96</v>
      </c>
      <c r="K767" s="55"/>
      <c r="L767" s="55"/>
      <c r="M767" s="55"/>
      <c r="N767" s="55"/>
      <c r="O767" s="55"/>
      <c r="P767" s="55"/>
      <c r="Q767" s="55"/>
      <c r="R767" s="55"/>
      <c r="S767" s="55"/>
      <c r="T767" s="55"/>
      <c r="U767" s="55"/>
      <c r="V767" s="55"/>
      <c r="W767" s="55"/>
      <c r="X767" s="55"/>
      <c r="Y767" s="55"/>
      <c r="Z767" s="55"/>
    </row>
    <row r="768" spans="1:26" ht="15.6" x14ac:dyDescent="0.3">
      <c r="A768" s="427"/>
      <c r="B768" s="427"/>
      <c r="C768" s="112" t="s">
        <v>97</v>
      </c>
      <c r="D768" s="113">
        <v>95</v>
      </c>
      <c r="E768" s="119"/>
      <c r="F768" s="119"/>
      <c r="G768" s="263">
        <v>85</v>
      </c>
      <c r="H768" s="263">
        <v>100</v>
      </c>
      <c r="I768" s="265">
        <v>100</v>
      </c>
      <c r="J768" s="427"/>
      <c r="K768" s="55"/>
      <c r="L768" s="55"/>
      <c r="M768" s="55"/>
      <c r="N768" s="55"/>
      <c r="O768" s="55"/>
      <c r="P768" s="55"/>
      <c r="Q768" s="55"/>
      <c r="R768" s="55"/>
      <c r="S768" s="55"/>
      <c r="T768" s="55"/>
      <c r="U768" s="55"/>
      <c r="V768" s="55"/>
      <c r="W768" s="55"/>
      <c r="X768" s="55"/>
      <c r="Y768" s="55"/>
      <c r="Z768" s="55"/>
    </row>
    <row r="769" spans="1:26" ht="15.6" x14ac:dyDescent="0.3">
      <c r="A769" s="427"/>
      <c r="B769" s="427"/>
      <c r="C769" s="121" t="s">
        <v>98</v>
      </c>
      <c r="D769" s="122">
        <v>90</v>
      </c>
      <c r="E769" s="114">
        <v>90</v>
      </c>
      <c r="F769" s="114"/>
      <c r="G769" s="114">
        <v>50</v>
      </c>
      <c r="H769" s="126">
        <v>80</v>
      </c>
      <c r="I769" s="127">
        <v>100</v>
      </c>
      <c r="J769" s="427"/>
      <c r="K769" s="55"/>
      <c r="L769" s="55"/>
      <c r="M769" s="55"/>
      <c r="N769" s="55"/>
      <c r="O769" s="55"/>
      <c r="P769" s="55"/>
      <c r="Q769" s="55"/>
      <c r="R769" s="55"/>
      <c r="S769" s="55"/>
      <c r="T769" s="55"/>
      <c r="U769" s="55"/>
      <c r="V769" s="55"/>
      <c r="W769" s="55"/>
      <c r="X769" s="55"/>
      <c r="Y769" s="55"/>
      <c r="Z769" s="55"/>
    </row>
    <row r="770" spans="1:26" ht="15.6" x14ac:dyDescent="0.3">
      <c r="A770" s="427"/>
      <c r="B770" s="427"/>
      <c r="C770" s="128" t="s">
        <v>99</v>
      </c>
      <c r="D770" s="129">
        <v>7</v>
      </c>
      <c r="E770" s="130"/>
      <c r="F770" s="130"/>
      <c r="G770" s="130">
        <v>10</v>
      </c>
      <c r="H770" s="130">
        <v>19</v>
      </c>
      <c r="I770" s="130"/>
      <c r="J770" s="427"/>
      <c r="K770" s="55"/>
      <c r="L770" s="55"/>
      <c r="M770" s="55"/>
      <c r="N770" s="55"/>
      <c r="O770" s="55"/>
      <c r="P770" s="55"/>
      <c r="Q770" s="55"/>
      <c r="R770" s="55"/>
      <c r="S770" s="55"/>
      <c r="T770" s="55"/>
      <c r="U770" s="55"/>
      <c r="V770" s="55"/>
      <c r="W770" s="55"/>
      <c r="X770" s="55"/>
      <c r="Y770" s="55"/>
      <c r="Z770" s="55"/>
    </row>
    <row r="771" spans="1:26" ht="15.6" x14ac:dyDescent="0.3">
      <c r="A771" s="427"/>
      <c r="B771" s="427"/>
      <c r="C771" s="131" t="s">
        <v>100</v>
      </c>
      <c r="D771" s="129">
        <v>3</v>
      </c>
      <c r="E771" s="130">
        <v>8</v>
      </c>
      <c r="F771" s="130"/>
      <c r="G771" s="130">
        <v>38</v>
      </c>
      <c r="H771" s="130"/>
      <c r="I771" s="130"/>
      <c r="J771" s="427"/>
      <c r="K771" s="55"/>
      <c r="L771" s="55"/>
      <c r="M771" s="55"/>
      <c r="N771" s="55"/>
      <c r="O771" s="55"/>
      <c r="P771" s="55"/>
      <c r="Q771" s="55"/>
      <c r="R771" s="55"/>
      <c r="S771" s="55"/>
      <c r="T771" s="55"/>
      <c r="U771" s="55"/>
      <c r="V771" s="55"/>
      <c r="W771" s="55"/>
      <c r="X771" s="55"/>
      <c r="Y771" s="55"/>
      <c r="Z771" s="55"/>
    </row>
    <row r="772" spans="1:26" ht="16.2" thickBot="1" x14ac:dyDescent="0.35">
      <c r="A772" s="427"/>
      <c r="B772" s="438"/>
      <c r="C772" s="132" t="s">
        <v>101</v>
      </c>
      <c r="D772" s="133"/>
      <c r="E772" s="134">
        <v>2</v>
      </c>
      <c r="F772" s="134"/>
      <c r="G772" s="134">
        <v>2</v>
      </c>
      <c r="H772" s="134">
        <v>1</v>
      </c>
      <c r="I772" s="134"/>
      <c r="J772" s="433"/>
      <c r="K772" s="55"/>
      <c r="L772" s="55"/>
      <c r="M772" s="55"/>
      <c r="N772" s="55"/>
      <c r="O772" s="55"/>
      <c r="P772" s="55"/>
      <c r="Q772" s="55"/>
      <c r="R772" s="55"/>
      <c r="S772" s="55"/>
      <c r="T772" s="55"/>
      <c r="U772" s="55"/>
      <c r="V772" s="55"/>
      <c r="W772" s="55"/>
      <c r="X772" s="55"/>
      <c r="Y772" s="55"/>
      <c r="Z772" s="55"/>
    </row>
    <row r="773" spans="1:26" ht="15.6" x14ac:dyDescent="0.3">
      <c r="A773" s="427"/>
      <c r="B773" s="437" t="s">
        <v>102</v>
      </c>
      <c r="C773" s="107" t="s">
        <v>103</v>
      </c>
      <c r="D773" s="135">
        <v>1</v>
      </c>
      <c r="E773" s="136">
        <v>1</v>
      </c>
      <c r="F773" s="136">
        <v>1</v>
      </c>
      <c r="G773" s="136">
        <v>1</v>
      </c>
      <c r="H773" s="136"/>
      <c r="I773" s="136"/>
      <c r="J773" s="436" t="s">
        <v>104</v>
      </c>
      <c r="K773" s="55"/>
      <c r="L773" s="55"/>
      <c r="M773" s="55"/>
      <c r="N773" s="55"/>
      <c r="O773" s="55"/>
      <c r="P773" s="55"/>
      <c r="Q773" s="55"/>
      <c r="R773" s="55"/>
      <c r="S773" s="55"/>
      <c r="T773" s="55"/>
      <c r="U773" s="55"/>
      <c r="V773" s="55"/>
      <c r="W773" s="55"/>
      <c r="X773" s="55"/>
      <c r="Y773" s="55"/>
      <c r="Z773" s="55"/>
    </row>
    <row r="774" spans="1:26" ht="16.2" thickBot="1" x14ac:dyDescent="0.35">
      <c r="A774" s="427"/>
      <c r="B774" s="433"/>
      <c r="C774" s="137" t="s">
        <v>105</v>
      </c>
      <c r="D774" s="138">
        <v>3</v>
      </c>
      <c r="E774" s="139">
        <v>1</v>
      </c>
      <c r="F774" s="139"/>
      <c r="G774" s="139"/>
      <c r="H774" s="139">
        <v>3</v>
      </c>
      <c r="I774" s="139"/>
      <c r="J774" s="433"/>
      <c r="K774" s="55"/>
      <c r="L774" s="55"/>
      <c r="M774" s="55"/>
      <c r="N774" s="55"/>
      <c r="O774" s="55"/>
      <c r="P774" s="55"/>
      <c r="Q774" s="55"/>
      <c r="R774" s="55"/>
      <c r="S774" s="55"/>
      <c r="T774" s="55"/>
      <c r="U774" s="55"/>
      <c r="V774" s="55"/>
      <c r="W774" s="55"/>
      <c r="X774" s="55"/>
      <c r="Y774" s="55"/>
      <c r="Z774" s="55"/>
    </row>
    <row r="775" spans="1:26" ht="15.6" x14ac:dyDescent="0.3">
      <c r="A775" s="427"/>
      <c r="B775" s="437" t="s">
        <v>106</v>
      </c>
      <c r="C775" s="140" t="s">
        <v>107</v>
      </c>
      <c r="D775" s="147">
        <v>30</v>
      </c>
      <c r="E775" s="147">
        <v>12</v>
      </c>
      <c r="F775" s="147">
        <v>80</v>
      </c>
      <c r="G775" s="147">
        <v>80</v>
      </c>
      <c r="H775" s="147">
        <v>100</v>
      </c>
      <c r="I775" s="143"/>
      <c r="J775" s="436" t="s">
        <v>96</v>
      </c>
      <c r="K775" s="55"/>
      <c r="L775" s="55"/>
      <c r="M775" s="55"/>
      <c r="N775" s="55"/>
      <c r="O775" s="55"/>
      <c r="P775" s="55"/>
      <c r="Q775" s="55"/>
      <c r="R775" s="55"/>
      <c r="S775" s="55"/>
      <c r="T775" s="55"/>
      <c r="U775" s="55"/>
      <c r="V775" s="55"/>
      <c r="W775" s="55"/>
      <c r="X775" s="55"/>
      <c r="Y775" s="55"/>
      <c r="Z775" s="55"/>
    </row>
    <row r="776" spans="1:26" ht="15.6" x14ac:dyDescent="0.3">
      <c r="A776" s="427"/>
      <c r="B776" s="427"/>
      <c r="C776" s="144" t="s">
        <v>108</v>
      </c>
      <c r="D776" s="145"/>
      <c r="E776" s="114"/>
      <c r="F776" s="114"/>
      <c r="G776" s="114"/>
      <c r="H776" s="114"/>
      <c r="I776" s="114"/>
      <c r="J776" s="427"/>
      <c r="K776" s="55"/>
      <c r="L776" s="55"/>
      <c r="M776" s="55"/>
      <c r="N776" s="55"/>
      <c r="O776" s="55"/>
      <c r="P776" s="55"/>
      <c r="Q776" s="55"/>
      <c r="R776" s="55"/>
      <c r="S776" s="55"/>
      <c r="T776" s="55"/>
      <c r="U776" s="55"/>
      <c r="V776" s="55"/>
      <c r="W776" s="55"/>
      <c r="X776" s="55"/>
      <c r="Y776" s="55"/>
      <c r="Z776" s="55"/>
    </row>
    <row r="777" spans="1:26" ht="15.6" x14ac:dyDescent="0.3">
      <c r="A777" s="427"/>
      <c r="B777" s="427"/>
      <c r="C777" s="146" t="s">
        <v>109</v>
      </c>
      <c r="D777" s="147"/>
      <c r="E777" s="147" t="str">
        <f t="shared" ref="E777:I781" si="157">IF(E$2="NA","NA","")</f>
        <v/>
      </c>
      <c r="F777" s="147" t="str">
        <f t="shared" si="157"/>
        <v/>
      </c>
      <c r="G777" s="147" t="str">
        <f t="shared" si="157"/>
        <v/>
      </c>
      <c r="H777" s="147" t="str">
        <f t="shared" si="157"/>
        <v/>
      </c>
      <c r="I777" s="147" t="str">
        <f t="shared" si="157"/>
        <v/>
      </c>
      <c r="J777" s="427"/>
      <c r="K777" s="55"/>
      <c r="L777" s="55"/>
      <c r="M777" s="55"/>
      <c r="N777" s="55"/>
      <c r="O777" s="55"/>
      <c r="P777" s="55"/>
      <c r="Q777" s="55"/>
      <c r="R777" s="55"/>
      <c r="S777" s="55"/>
      <c r="T777" s="55"/>
      <c r="U777" s="55"/>
      <c r="V777" s="55"/>
      <c r="W777" s="55"/>
      <c r="X777" s="55"/>
      <c r="Y777" s="55"/>
      <c r="Z777" s="55"/>
    </row>
    <row r="778" spans="1:26" ht="15.6" x14ac:dyDescent="0.3">
      <c r="A778" s="427"/>
      <c r="B778" s="427"/>
      <c r="C778" s="146" t="s">
        <v>110</v>
      </c>
      <c r="D778" s="147">
        <v>70</v>
      </c>
      <c r="E778" s="147">
        <v>70</v>
      </c>
      <c r="F778" s="147" t="str">
        <f t="shared" si="157"/>
        <v/>
      </c>
      <c r="G778" s="147" t="str">
        <f t="shared" si="157"/>
        <v/>
      </c>
      <c r="H778" s="147" t="str">
        <f t="shared" si="157"/>
        <v/>
      </c>
      <c r="I778" s="147" t="str">
        <f t="shared" si="157"/>
        <v/>
      </c>
      <c r="J778" s="427"/>
      <c r="K778" s="55"/>
      <c r="L778" s="55"/>
      <c r="M778" s="55"/>
      <c r="N778" s="55"/>
      <c r="O778" s="55"/>
      <c r="P778" s="55"/>
      <c r="Q778" s="55"/>
      <c r="R778" s="55"/>
      <c r="S778" s="55"/>
      <c r="T778" s="55"/>
      <c r="U778" s="55"/>
      <c r="V778" s="55"/>
      <c r="W778" s="55"/>
      <c r="X778" s="55"/>
      <c r="Y778" s="55"/>
      <c r="Z778" s="55"/>
    </row>
    <row r="779" spans="1:26" ht="15.6" x14ac:dyDescent="0.3">
      <c r="A779" s="427"/>
      <c r="B779" s="427"/>
      <c r="C779" s="146" t="s">
        <v>111</v>
      </c>
      <c r="D779" s="147"/>
      <c r="E779" s="147" t="str">
        <f t="shared" si="157"/>
        <v/>
      </c>
      <c r="F779" s="147" t="str">
        <f t="shared" si="157"/>
        <v/>
      </c>
      <c r="G779" s="147" t="str">
        <f t="shared" si="157"/>
        <v/>
      </c>
      <c r="H779" s="147" t="str">
        <f t="shared" si="157"/>
        <v/>
      </c>
      <c r="I779" s="147" t="str">
        <f t="shared" si="157"/>
        <v/>
      </c>
      <c r="J779" s="427"/>
      <c r="K779" s="55"/>
      <c r="L779" s="55"/>
      <c r="M779" s="55"/>
      <c r="N779" s="55"/>
      <c r="O779" s="55"/>
      <c r="P779" s="55"/>
      <c r="Q779" s="55"/>
      <c r="R779" s="55"/>
      <c r="S779" s="55"/>
      <c r="T779" s="55"/>
      <c r="U779" s="55"/>
      <c r="V779" s="55"/>
      <c r="W779" s="55"/>
      <c r="X779" s="55"/>
      <c r="Y779" s="55"/>
      <c r="Z779" s="55"/>
    </row>
    <row r="780" spans="1:26" ht="15.6" x14ac:dyDescent="0.3">
      <c r="A780" s="427"/>
      <c r="B780" s="427"/>
      <c r="C780" s="146" t="s">
        <v>112</v>
      </c>
      <c r="D780" s="147"/>
      <c r="E780" s="147">
        <v>8</v>
      </c>
      <c r="F780" s="147">
        <v>4</v>
      </c>
      <c r="G780" s="147">
        <v>8</v>
      </c>
      <c r="H780" s="147" t="str">
        <f t="shared" si="157"/>
        <v/>
      </c>
      <c r="I780" s="147">
        <v>100</v>
      </c>
      <c r="J780" s="427"/>
      <c r="K780" s="55"/>
      <c r="L780" s="55"/>
      <c r="M780" s="55"/>
      <c r="N780" s="55"/>
      <c r="O780" s="55"/>
      <c r="P780" s="55"/>
      <c r="Q780" s="55"/>
      <c r="R780" s="55"/>
      <c r="S780" s="55"/>
      <c r="T780" s="55"/>
      <c r="U780" s="55"/>
      <c r="V780" s="55"/>
      <c r="W780" s="55"/>
      <c r="X780" s="55"/>
      <c r="Y780" s="55"/>
      <c r="Z780" s="55"/>
    </row>
    <row r="781" spans="1:26" ht="16.2" thickBot="1" x14ac:dyDescent="0.35">
      <c r="A781" s="427"/>
      <c r="B781" s="427"/>
      <c r="C781" s="148" t="s">
        <v>113</v>
      </c>
      <c r="D781" s="151"/>
      <c r="E781" s="151">
        <v>10</v>
      </c>
      <c r="F781" s="151">
        <v>16</v>
      </c>
      <c r="G781" s="248">
        <v>12</v>
      </c>
      <c r="H781" s="151" t="str">
        <f t="shared" si="157"/>
        <v/>
      </c>
      <c r="I781" s="151" t="str">
        <f t="shared" si="157"/>
        <v/>
      </c>
      <c r="J781" s="433"/>
      <c r="K781" s="55"/>
      <c r="L781" s="55"/>
      <c r="M781" s="55"/>
      <c r="N781" s="55"/>
      <c r="O781" s="55"/>
      <c r="P781" s="55"/>
      <c r="Q781" s="55"/>
      <c r="R781" s="55"/>
      <c r="S781" s="55"/>
      <c r="T781" s="55"/>
      <c r="U781" s="55"/>
      <c r="V781" s="55"/>
      <c r="W781" s="55"/>
      <c r="X781" s="55"/>
      <c r="Y781" s="55"/>
      <c r="Z781" s="55"/>
    </row>
    <row r="782" spans="1:26" ht="16.2" thickBot="1" x14ac:dyDescent="0.35">
      <c r="A782" s="427"/>
      <c r="B782" s="433"/>
      <c r="C782" s="157" t="s">
        <v>114</v>
      </c>
      <c r="D782" s="253">
        <f t="shared" ref="D782:I782" si="158">D761+D764</f>
        <v>25</v>
      </c>
      <c r="E782" s="255">
        <f t="shared" si="158"/>
        <v>20</v>
      </c>
      <c r="F782" s="255">
        <f t="shared" si="158"/>
        <v>40</v>
      </c>
      <c r="G782" s="256">
        <f t="shared" si="158"/>
        <v>30</v>
      </c>
      <c r="H782" s="255">
        <f t="shared" si="158"/>
        <v>20</v>
      </c>
      <c r="I782" s="255">
        <f t="shared" si="158"/>
        <v>5</v>
      </c>
      <c r="J782" s="158" t="s">
        <v>78</v>
      </c>
      <c r="K782" s="55"/>
      <c r="L782" s="55"/>
      <c r="M782" s="55"/>
      <c r="N782" s="55"/>
      <c r="O782" s="55"/>
      <c r="P782" s="55"/>
      <c r="Q782" s="55"/>
      <c r="R782" s="55"/>
      <c r="S782" s="55"/>
      <c r="T782" s="55"/>
      <c r="U782" s="55"/>
      <c r="V782" s="55"/>
      <c r="W782" s="55"/>
      <c r="X782" s="55"/>
      <c r="Y782" s="55"/>
      <c r="Z782" s="55"/>
    </row>
    <row r="783" spans="1:26" ht="15.6" x14ac:dyDescent="0.3">
      <c r="A783" s="427"/>
      <c r="B783" s="437" t="s">
        <v>115</v>
      </c>
      <c r="C783" s="144" t="s">
        <v>413</v>
      </c>
      <c r="D783" s="254"/>
      <c r="E783" s="162" t="str">
        <f t="shared" ref="E783:I783" si="159">IF(E$2="NA","NA","")</f>
        <v/>
      </c>
      <c r="F783" s="162" t="str">
        <f t="shared" si="159"/>
        <v/>
      </c>
      <c r="G783" s="250" t="str">
        <f t="shared" si="159"/>
        <v/>
      </c>
      <c r="H783" s="162" t="str">
        <f t="shared" si="159"/>
        <v/>
      </c>
      <c r="I783" s="163" t="str">
        <f t="shared" si="159"/>
        <v/>
      </c>
      <c r="J783" s="436" t="s">
        <v>117</v>
      </c>
      <c r="K783" s="55"/>
      <c r="L783" s="55"/>
      <c r="M783" s="55"/>
      <c r="N783" s="55"/>
      <c r="O783" s="55"/>
      <c r="P783" s="55"/>
      <c r="Q783" s="55"/>
      <c r="R783" s="55"/>
      <c r="S783" s="55"/>
      <c r="T783" s="55"/>
      <c r="U783" s="55"/>
      <c r="V783" s="55"/>
      <c r="W783" s="55"/>
      <c r="X783" s="55"/>
      <c r="Y783" s="55"/>
      <c r="Z783" s="55"/>
    </row>
    <row r="784" spans="1:26" ht="15.6" x14ac:dyDescent="0.3">
      <c r="A784" s="428"/>
      <c r="B784" s="439"/>
      <c r="C784" s="146" t="s">
        <v>118</v>
      </c>
      <c r="D784" s="245"/>
      <c r="E784" s="162"/>
      <c r="F784" s="162"/>
      <c r="G784" s="162"/>
      <c r="H784" s="162"/>
      <c r="I784" s="246"/>
      <c r="J784" s="440"/>
      <c r="K784" s="55"/>
      <c r="L784" s="55"/>
      <c r="M784" s="55"/>
      <c r="N784" s="55"/>
      <c r="O784" s="55"/>
      <c r="P784" s="55"/>
      <c r="Q784" s="55"/>
      <c r="R784" s="55"/>
      <c r="S784" s="55"/>
      <c r="T784" s="55"/>
      <c r="U784" s="55"/>
      <c r="V784" s="55"/>
      <c r="W784" s="55"/>
      <c r="X784" s="55"/>
      <c r="Y784" s="55"/>
      <c r="Z784" s="55"/>
    </row>
    <row r="785" spans="1:26" ht="15.6" x14ac:dyDescent="0.3">
      <c r="A785" s="427"/>
      <c r="B785" s="427"/>
      <c r="C785" s="121" t="s">
        <v>119</v>
      </c>
      <c r="D785" s="147"/>
      <c r="E785" s="147" t="str">
        <f t="shared" ref="E785:I789" si="160">IF(E$2="NA","NA","")</f>
        <v/>
      </c>
      <c r="F785" s="147" t="str">
        <f t="shared" si="160"/>
        <v/>
      </c>
      <c r="G785" s="147" t="str">
        <f t="shared" si="160"/>
        <v/>
      </c>
      <c r="H785" s="147" t="str">
        <f t="shared" si="160"/>
        <v/>
      </c>
      <c r="I785" s="147" t="str">
        <f t="shared" si="160"/>
        <v/>
      </c>
      <c r="J785" s="427"/>
      <c r="K785" s="55"/>
      <c r="L785" s="55"/>
      <c r="M785" s="55"/>
      <c r="N785" s="55"/>
      <c r="O785" s="55"/>
      <c r="P785" s="55"/>
      <c r="Q785" s="55"/>
      <c r="R785" s="55"/>
      <c r="S785" s="55"/>
      <c r="T785" s="55"/>
      <c r="U785" s="55"/>
      <c r="V785" s="55"/>
      <c r="W785" s="55"/>
      <c r="X785" s="55"/>
      <c r="Y785" s="55"/>
      <c r="Z785" s="55"/>
    </row>
    <row r="786" spans="1:26" ht="15.6" x14ac:dyDescent="0.3">
      <c r="A786" s="427"/>
      <c r="B786" s="427"/>
      <c r="C786" s="144" t="s">
        <v>120</v>
      </c>
      <c r="D786" s="147"/>
      <c r="E786" s="147" t="str">
        <f t="shared" si="160"/>
        <v/>
      </c>
      <c r="F786" s="147" t="str">
        <f t="shared" si="160"/>
        <v/>
      </c>
      <c r="G786" s="147" t="str">
        <f t="shared" si="160"/>
        <v/>
      </c>
      <c r="H786" s="147" t="str">
        <f t="shared" si="160"/>
        <v/>
      </c>
      <c r="I786" s="147" t="str">
        <f t="shared" si="160"/>
        <v/>
      </c>
      <c r="J786" s="427"/>
      <c r="K786" s="55"/>
      <c r="L786" s="55"/>
      <c r="M786" s="55"/>
      <c r="N786" s="55"/>
      <c r="O786" s="55"/>
      <c r="P786" s="55"/>
      <c r="Q786" s="55"/>
      <c r="R786" s="55"/>
      <c r="S786" s="55"/>
      <c r="T786" s="55"/>
      <c r="U786" s="55"/>
      <c r="V786" s="55"/>
      <c r="W786" s="55"/>
      <c r="X786" s="55"/>
      <c r="Y786" s="55"/>
      <c r="Z786" s="55"/>
    </row>
    <row r="787" spans="1:26" ht="15.6" x14ac:dyDescent="0.3">
      <c r="A787" s="427"/>
      <c r="B787" s="427"/>
      <c r="C787" s="144" t="s">
        <v>116</v>
      </c>
      <c r="D787" s="147"/>
      <c r="E787" s="147" t="str">
        <f t="shared" si="160"/>
        <v/>
      </c>
      <c r="F787" s="147" t="str">
        <f t="shared" si="160"/>
        <v/>
      </c>
      <c r="G787" s="147" t="str">
        <f t="shared" si="160"/>
        <v/>
      </c>
      <c r="H787" s="147" t="str">
        <f t="shared" si="160"/>
        <v/>
      </c>
      <c r="I787" s="147" t="str">
        <f t="shared" si="160"/>
        <v/>
      </c>
      <c r="J787" s="427"/>
      <c r="K787" s="55"/>
      <c r="L787" s="55"/>
      <c r="M787" s="55"/>
      <c r="N787" s="55"/>
      <c r="O787" s="55"/>
      <c r="P787" s="55"/>
      <c r="Q787" s="55"/>
      <c r="R787" s="55"/>
      <c r="S787" s="55"/>
      <c r="T787" s="55"/>
      <c r="U787" s="55"/>
      <c r="V787" s="55"/>
      <c r="W787" s="55"/>
      <c r="X787" s="55"/>
      <c r="Y787" s="55"/>
      <c r="Z787" s="55"/>
    </row>
    <row r="788" spans="1:26" ht="15.6" x14ac:dyDescent="0.3">
      <c r="A788" s="427"/>
      <c r="B788" s="427"/>
      <c r="C788" s="146" t="s">
        <v>121</v>
      </c>
      <c r="D788" s="147"/>
      <c r="E788" s="147" t="str">
        <f t="shared" si="160"/>
        <v/>
      </c>
      <c r="F788" s="147" t="str">
        <f t="shared" si="160"/>
        <v/>
      </c>
      <c r="G788" s="147" t="str">
        <f t="shared" si="160"/>
        <v/>
      </c>
      <c r="H788" s="147" t="str">
        <f t="shared" si="160"/>
        <v/>
      </c>
      <c r="I788" s="147" t="str">
        <f t="shared" si="160"/>
        <v/>
      </c>
      <c r="J788" s="427"/>
      <c r="K788" s="55"/>
      <c r="L788" s="55"/>
      <c r="M788" s="55"/>
      <c r="N788" s="55"/>
      <c r="O788" s="55"/>
      <c r="P788" s="55"/>
      <c r="Q788" s="55"/>
      <c r="R788" s="55"/>
      <c r="S788" s="55"/>
      <c r="T788" s="55"/>
      <c r="U788" s="55"/>
      <c r="V788" s="55"/>
      <c r="W788" s="55"/>
      <c r="X788" s="55"/>
      <c r="Y788" s="55"/>
      <c r="Z788" s="55"/>
    </row>
    <row r="789" spans="1:26" ht="15.6" x14ac:dyDescent="0.3">
      <c r="A789" s="427"/>
      <c r="B789" s="427"/>
      <c r="C789" s="146" t="s">
        <v>122</v>
      </c>
      <c r="D789" s="147"/>
      <c r="E789" s="147"/>
      <c r="F789" s="147"/>
      <c r="G789" s="147" t="str">
        <f t="shared" si="160"/>
        <v/>
      </c>
      <c r="H789" s="147" t="str">
        <f t="shared" si="160"/>
        <v/>
      </c>
      <c r="I789" s="147" t="str">
        <f t="shared" si="160"/>
        <v/>
      </c>
      <c r="J789" s="427"/>
      <c r="K789" s="55"/>
      <c r="L789" s="55"/>
      <c r="M789" s="55"/>
      <c r="N789" s="55"/>
      <c r="O789" s="55"/>
      <c r="P789" s="55"/>
      <c r="Q789" s="55"/>
      <c r="R789" s="55"/>
      <c r="S789" s="55"/>
      <c r="T789" s="55"/>
      <c r="U789" s="55"/>
      <c r="V789" s="55"/>
      <c r="W789" s="55"/>
      <c r="X789" s="55"/>
      <c r="Y789" s="55"/>
      <c r="Z789" s="55"/>
    </row>
    <row r="790" spans="1:26" ht="15.6" x14ac:dyDescent="0.3">
      <c r="A790" s="427"/>
      <c r="B790" s="427"/>
      <c r="C790" s="121" t="s">
        <v>123</v>
      </c>
      <c r="D790" s="147"/>
      <c r="E790" s="147" t="str">
        <f t="shared" ref="E790:I790" si="161">IF(E$2="NA","NA","")</f>
        <v/>
      </c>
      <c r="F790" s="147" t="str">
        <f t="shared" si="161"/>
        <v/>
      </c>
      <c r="G790" s="147" t="str">
        <f t="shared" si="161"/>
        <v/>
      </c>
      <c r="H790" s="147" t="str">
        <f t="shared" si="161"/>
        <v/>
      </c>
      <c r="I790" s="147" t="str">
        <f t="shared" si="161"/>
        <v/>
      </c>
      <c r="J790" s="427"/>
      <c r="K790" s="55"/>
      <c r="L790" s="55"/>
      <c r="M790" s="55"/>
      <c r="N790" s="55"/>
      <c r="O790" s="55"/>
      <c r="P790" s="55"/>
      <c r="Q790" s="55"/>
      <c r="R790" s="55"/>
      <c r="S790" s="55"/>
      <c r="T790" s="55"/>
      <c r="U790" s="55"/>
      <c r="V790" s="55"/>
      <c r="W790" s="55"/>
      <c r="X790" s="55"/>
      <c r="Y790" s="55"/>
      <c r="Z790" s="55"/>
    </row>
    <row r="791" spans="1:26" ht="15.6" x14ac:dyDescent="0.3">
      <c r="A791" s="427"/>
      <c r="B791" s="427"/>
      <c r="C791" s="121" t="s">
        <v>124</v>
      </c>
      <c r="D791" s="147"/>
      <c r="E791" s="147"/>
      <c r="F791" s="147"/>
      <c r="G791" s="147"/>
      <c r="H791" s="147"/>
      <c r="I791" s="147"/>
      <c r="J791" s="427"/>
      <c r="K791" s="55"/>
      <c r="L791" s="55"/>
      <c r="M791" s="55"/>
      <c r="N791" s="55"/>
      <c r="O791" s="55"/>
      <c r="P791" s="55"/>
      <c r="Q791" s="55"/>
      <c r="R791" s="55"/>
      <c r="S791" s="55"/>
      <c r="T791" s="55"/>
      <c r="U791" s="55"/>
      <c r="V791" s="55"/>
      <c r="W791" s="55"/>
      <c r="X791" s="55"/>
      <c r="Y791" s="55"/>
      <c r="Z791" s="55"/>
    </row>
    <row r="792" spans="1:26" ht="15.6" x14ac:dyDescent="0.3">
      <c r="A792" s="427"/>
      <c r="B792" s="427"/>
      <c r="C792" s="144" t="s">
        <v>125</v>
      </c>
      <c r="D792" s="147"/>
      <c r="E792" s="147" t="str">
        <f t="shared" ref="E792:I792" si="162">IF(E$2="NA","NA","")</f>
        <v/>
      </c>
      <c r="F792" s="147" t="str">
        <f t="shared" si="162"/>
        <v/>
      </c>
      <c r="G792" s="147" t="str">
        <f t="shared" si="162"/>
        <v/>
      </c>
      <c r="H792" s="147" t="str">
        <f t="shared" si="162"/>
        <v/>
      </c>
      <c r="I792" s="147" t="str">
        <f t="shared" si="162"/>
        <v/>
      </c>
      <c r="J792" s="427"/>
      <c r="K792" s="55"/>
      <c r="L792" s="55"/>
      <c r="M792" s="55"/>
      <c r="N792" s="55"/>
      <c r="O792" s="55"/>
      <c r="P792" s="55"/>
      <c r="Q792" s="55"/>
      <c r="R792" s="55"/>
      <c r="S792" s="55"/>
      <c r="T792" s="55"/>
      <c r="U792" s="55"/>
      <c r="V792" s="55"/>
      <c r="W792" s="55"/>
      <c r="X792" s="55"/>
      <c r="Y792" s="55"/>
      <c r="Z792" s="55"/>
    </row>
    <row r="793" spans="1:26" ht="15.6" x14ac:dyDescent="0.3">
      <c r="A793" s="427"/>
      <c r="B793" s="427"/>
      <c r="C793" s="146" t="s">
        <v>126</v>
      </c>
      <c r="D793" s="147"/>
      <c r="E793" s="147">
        <v>1</v>
      </c>
      <c r="F793" s="147">
        <v>1</v>
      </c>
      <c r="G793" s="147">
        <v>1</v>
      </c>
      <c r="H793" s="147"/>
      <c r="I793" s="147">
        <v>1</v>
      </c>
      <c r="J793" s="427"/>
      <c r="K793" s="55"/>
      <c r="L793" s="55"/>
      <c r="M793" s="55"/>
      <c r="N793" s="55"/>
      <c r="O793" s="55"/>
      <c r="P793" s="55"/>
      <c r="Q793" s="55"/>
      <c r="R793" s="55"/>
      <c r="S793" s="55"/>
      <c r="T793" s="55"/>
      <c r="U793" s="55"/>
      <c r="V793" s="55"/>
      <c r="W793" s="55"/>
      <c r="X793" s="55"/>
      <c r="Y793" s="55"/>
      <c r="Z793" s="55"/>
    </row>
    <row r="794" spans="1:26" ht="15.6" x14ac:dyDescent="0.3">
      <c r="A794" s="427"/>
      <c r="B794" s="427"/>
      <c r="C794" s="146" t="s">
        <v>127</v>
      </c>
      <c r="D794" s="147"/>
      <c r="E794" s="147"/>
      <c r="F794" s="147"/>
      <c r="G794" s="147"/>
      <c r="H794" s="147"/>
      <c r="I794" s="147"/>
      <c r="J794" s="427"/>
      <c r="K794" s="55"/>
      <c r="L794" s="55"/>
      <c r="M794" s="55"/>
      <c r="N794" s="55"/>
      <c r="O794" s="55"/>
      <c r="P794" s="55"/>
      <c r="Q794" s="55"/>
      <c r="R794" s="55"/>
      <c r="S794" s="55"/>
      <c r="T794" s="55"/>
      <c r="U794" s="55"/>
      <c r="V794" s="55"/>
      <c r="W794" s="55"/>
      <c r="X794" s="55"/>
      <c r="Y794" s="55"/>
      <c r="Z794" s="55"/>
    </row>
    <row r="795" spans="1:26" ht="15.6" x14ac:dyDescent="0.3">
      <c r="A795" s="427"/>
      <c r="B795" s="427"/>
      <c r="C795" s="121" t="s">
        <v>128</v>
      </c>
      <c r="D795" s="147"/>
      <c r="E795" s="147" t="str">
        <f t="shared" ref="E795:I795" si="163">IF(E$2="NA","NA","")</f>
        <v/>
      </c>
      <c r="F795" s="147" t="str">
        <f t="shared" si="163"/>
        <v/>
      </c>
      <c r="G795" s="147" t="str">
        <f t="shared" si="163"/>
        <v/>
      </c>
      <c r="H795" s="147" t="str">
        <f t="shared" si="163"/>
        <v/>
      </c>
      <c r="I795" s="147" t="str">
        <f t="shared" si="163"/>
        <v/>
      </c>
      <c r="J795" s="427"/>
      <c r="K795" s="55"/>
      <c r="L795" s="55"/>
      <c r="M795" s="55"/>
      <c r="N795" s="55"/>
      <c r="O795" s="55"/>
      <c r="P795" s="55"/>
      <c r="Q795" s="55"/>
      <c r="R795" s="55"/>
      <c r="S795" s="55"/>
      <c r="T795" s="55"/>
      <c r="U795" s="55"/>
      <c r="V795" s="55"/>
      <c r="W795" s="55"/>
      <c r="X795" s="55"/>
      <c r="Y795" s="55"/>
      <c r="Z795" s="55"/>
    </row>
    <row r="796" spans="1:26" ht="15.6" x14ac:dyDescent="0.3">
      <c r="A796" s="427"/>
      <c r="B796" s="427"/>
      <c r="C796" s="121" t="s">
        <v>129</v>
      </c>
      <c r="D796" s="147"/>
      <c r="E796" s="160"/>
      <c r="F796" s="160"/>
      <c r="G796" s="160"/>
      <c r="H796" s="160"/>
      <c r="I796" s="160"/>
      <c r="J796" s="427"/>
      <c r="K796" s="55"/>
      <c r="L796" s="55"/>
      <c r="M796" s="55"/>
      <c r="N796" s="55"/>
      <c r="O796" s="55"/>
      <c r="P796" s="55"/>
      <c r="Q796" s="55"/>
      <c r="R796" s="55"/>
      <c r="S796" s="55"/>
      <c r="T796" s="55"/>
      <c r="U796" s="55"/>
      <c r="V796" s="55"/>
      <c r="W796" s="55"/>
      <c r="X796" s="55"/>
      <c r="Y796" s="55"/>
      <c r="Z796" s="55"/>
    </row>
    <row r="797" spans="1:26" ht="15.6" x14ac:dyDescent="0.3">
      <c r="A797" s="427"/>
      <c r="B797" s="427"/>
      <c r="C797" s="144" t="s">
        <v>130</v>
      </c>
      <c r="D797" s="147"/>
      <c r="E797" s="160"/>
      <c r="F797" s="160"/>
      <c r="G797" s="160"/>
      <c r="H797" s="160"/>
      <c r="I797" s="160"/>
      <c r="J797" s="427"/>
      <c r="K797" s="55"/>
      <c r="L797" s="55"/>
      <c r="M797" s="55"/>
      <c r="N797" s="55"/>
      <c r="O797" s="55"/>
      <c r="P797" s="55"/>
      <c r="Q797" s="55"/>
      <c r="R797" s="55"/>
      <c r="S797" s="55"/>
      <c r="T797" s="55"/>
      <c r="U797" s="55"/>
      <c r="V797" s="55"/>
      <c r="W797" s="55"/>
      <c r="X797" s="55"/>
      <c r="Y797" s="55"/>
      <c r="Z797" s="55"/>
    </row>
    <row r="798" spans="1:26" ht="16.2" thickBot="1" x14ac:dyDescent="0.35">
      <c r="A798" s="427"/>
      <c r="B798" s="438"/>
      <c r="C798" s="164" t="s">
        <v>131</v>
      </c>
      <c r="D798" s="147"/>
      <c r="E798" s="160"/>
      <c r="F798" s="160"/>
      <c r="G798" s="160"/>
      <c r="H798" s="160"/>
      <c r="I798" s="160"/>
      <c r="J798" s="433"/>
      <c r="K798" s="55"/>
      <c r="L798" s="55"/>
      <c r="M798" s="55"/>
      <c r="N798" s="55"/>
      <c r="O798" s="55"/>
      <c r="P798" s="55"/>
      <c r="Q798" s="55"/>
      <c r="R798" s="55"/>
      <c r="S798" s="55"/>
      <c r="T798" s="55"/>
      <c r="U798" s="55"/>
      <c r="V798" s="55"/>
      <c r="W798" s="55"/>
      <c r="X798" s="55"/>
      <c r="Y798" s="55"/>
      <c r="Z798" s="55"/>
    </row>
    <row r="799" spans="1:26" ht="15.6" x14ac:dyDescent="0.3">
      <c r="A799" s="427"/>
      <c r="B799" s="437" t="s">
        <v>132</v>
      </c>
      <c r="C799" s="107" t="s">
        <v>133</v>
      </c>
      <c r="D799" s="165"/>
      <c r="E799" s="166"/>
      <c r="F799" s="166"/>
      <c r="G799" s="166"/>
      <c r="H799" s="166"/>
      <c r="I799" s="166"/>
      <c r="J799" s="436" t="s">
        <v>134</v>
      </c>
      <c r="K799" s="55"/>
      <c r="L799" s="55"/>
      <c r="M799" s="55"/>
      <c r="N799" s="55"/>
      <c r="O799" s="55"/>
      <c r="P799" s="55"/>
      <c r="Q799" s="55"/>
      <c r="R799" s="55"/>
      <c r="S799" s="55"/>
      <c r="T799" s="55"/>
      <c r="U799" s="55"/>
      <c r="V799" s="55"/>
      <c r="W799" s="55"/>
      <c r="X799" s="55"/>
      <c r="Y799" s="55"/>
      <c r="Z799" s="55"/>
    </row>
    <row r="800" spans="1:26" ht="15.6" x14ac:dyDescent="0.3">
      <c r="A800" s="427"/>
      <c r="B800" s="427"/>
      <c r="C800" s="128" t="s">
        <v>135</v>
      </c>
      <c r="D800" s="167"/>
      <c r="E800" s="99"/>
      <c r="F800" s="99"/>
      <c r="G800" s="99"/>
      <c r="H800" s="99"/>
      <c r="I800" s="99"/>
      <c r="J800" s="427"/>
      <c r="K800" s="55"/>
      <c r="L800" s="55"/>
      <c r="M800" s="55"/>
      <c r="N800" s="55"/>
      <c r="O800" s="55"/>
      <c r="P800" s="55"/>
      <c r="Q800" s="55"/>
      <c r="R800" s="55"/>
      <c r="S800" s="55"/>
      <c r="T800" s="55"/>
      <c r="U800" s="55"/>
      <c r="V800" s="55"/>
      <c r="W800" s="55"/>
      <c r="X800" s="55"/>
      <c r="Y800" s="55"/>
      <c r="Z800" s="55"/>
    </row>
    <row r="801" spans="1:26" ht="15.6" x14ac:dyDescent="0.3">
      <c r="A801" s="427"/>
      <c r="B801" s="427"/>
      <c r="C801" s="128" t="s">
        <v>136</v>
      </c>
      <c r="D801" s="167"/>
      <c r="E801" s="99"/>
      <c r="F801" s="99"/>
      <c r="G801" s="99"/>
      <c r="H801" s="99"/>
      <c r="I801" s="99"/>
      <c r="J801" s="427"/>
      <c r="K801" s="55"/>
      <c r="L801" s="55"/>
      <c r="M801" s="55"/>
      <c r="N801" s="55"/>
      <c r="O801" s="55"/>
      <c r="P801" s="55"/>
      <c r="Q801" s="55"/>
      <c r="R801" s="55"/>
      <c r="S801" s="55"/>
      <c r="T801" s="55"/>
      <c r="U801" s="55"/>
      <c r="V801" s="55"/>
      <c r="W801" s="55"/>
      <c r="X801" s="55"/>
      <c r="Y801" s="55"/>
      <c r="Z801" s="55"/>
    </row>
    <row r="802" spans="1:26" ht="15.6" x14ac:dyDescent="0.3">
      <c r="A802" s="427"/>
      <c r="B802" s="427"/>
      <c r="C802" s="128" t="s">
        <v>137</v>
      </c>
      <c r="D802" s="167"/>
      <c r="E802" s="99">
        <v>1</v>
      </c>
      <c r="F802" s="99">
        <v>1</v>
      </c>
      <c r="G802" s="99">
        <v>1</v>
      </c>
      <c r="H802" s="99"/>
      <c r="I802" s="99"/>
      <c r="J802" s="427"/>
      <c r="K802" s="55"/>
      <c r="L802" s="55"/>
      <c r="M802" s="55"/>
      <c r="N802" s="55"/>
      <c r="O802" s="55"/>
      <c r="P802" s="55"/>
      <c r="Q802" s="55"/>
      <c r="R802" s="55"/>
      <c r="S802" s="55"/>
      <c r="T802" s="55"/>
      <c r="U802" s="55"/>
      <c r="V802" s="55"/>
      <c r="W802" s="55"/>
      <c r="X802" s="55"/>
      <c r="Y802" s="55"/>
      <c r="Z802" s="55"/>
    </row>
    <row r="803" spans="1:26" ht="15.6" x14ac:dyDescent="0.3">
      <c r="A803" s="427"/>
      <c r="B803" s="427"/>
      <c r="C803" s="128" t="s">
        <v>138</v>
      </c>
      <c r="D803" s="167"/>
      <c r="E803" s="99"/>
      <c r="F803" s="99"/>
      <c r="G803" s="99"/>
      <c r="H803" s="99"/>
      <c r="I803" s="99"/>
      <c r="J803" s="427"/>
      <c r="K803" s="55"/>
      <c r="L803" s="55"/>
      <c r="M803" s="55"/>
      <c r="N803" s="55"/>
      <c r="O803" s="55"/>
      <c r="P803" s="55"/>
      <c r="Q803" s="55"/>
      <c r="R803" s="55"/>
      <c r="S803" s="55"/>
      <c r="T803" s="55"/>
      <c r="U803" s="55"/>
      <c r="V803" s="55"/>
      <c r="W803" s="55"/>
      <c r="X803" s="55"/>
      <c r="Y803" s="55"/>
      <c r="Z803" s="55"/>
    </row>
    <row r="804" spans="1:26" ht="15.6" x14ac:dyDescent="0.3">
      <c r="A804" s="427"/>
      <c r="B804" s="427"/>
      <c r="C804" s="128" t="s">
        <v>139</v>
      </c>
      <c r="D804" s="167"/>
      <c r="E804" s="99"/>
      <c r="F804" s="99"/>
      <c r="G804" s="99"/>
      <c r="H804" s="99"/>
      <c r="I804" s="99"/>
      <c r="J804" s="427"/>
      <c r="K804" s="55"/>
      <c r="L804" s="55"/>
      <c r="M804" s="55"/>
      <c r="N804" s="55"/>
      <c r="O804" s="55"/>
      <c r="P804" s="55"/>
      <c r="Q804" s="55"/>
      <c r="R804" s="55"/>
      <c r="S804" s="55"/>
      <c r="T804" s="55"/>
      <c r="U804" s="55"/>
      <c r="V804" s="55"/>
      <c r="W804" s="55"/>
      <c r="X804" s="55"/>
      <c r="Y804" s="55"/>
      <c r="Z804" s="55"/>
    </row>
    <row r="805" spans="1:26" ht="15.6" x14ac:dyDescent="0.3">
      <c r="A805" s="427"/>
      <c r="B805" s="427"/>
      <c r="C805" s="131" t="s">
        <v>140</v>
      </c>
      <c r="D805" s="168"/>
      <c r="E805" s="169"/>
      <c r="F805" s="169"/>
      <c r="G805" s="169"/>
      <c r="H805" s="169"/>
      <c r="I805" s="169"/>
      <c r="J805" s="427"/>
      <c r="K805" s="55"/>
      <c r="L805" s="55"/>
      <c r="M805" s="55"/>
      <c r="N805" s="55"/>
      <c r="O805" s="55"/>
      <c r="P805" s="55"/>
      <c r="Q805" s="55"/>
      <c r="R805" s="55"/>
      <c r="S805" s="55"/>
      <c r="T805" s="55"/>
      <c r="U805" s="55"/>
      <c r="V805" s="55"/>
      <c r="W805" s="55"/>
      <c r="X805" s="55"/>
      <c r="Y805" s="55"/>
      <c r="Z805" s="55"/>
    </row>
    <row r="806" spans="1:26" ht="15.6" x14ac:dyDescent="0.3">
      <c r="A806" s="427"/>
      <c r="B806" s="427"/>
      <c r="C806" s="170" t="s">
        <v>141</v>
      </c>
      <c r="D806" s="168"/>
      <c r="E806" s="169"/>
      <c r="F806" s="169"/>
      <c r="G806" s="169"/>
      <c r="H806" s="169"/>
      <c r="I806" s="169"/>
      <c r="J806" s="427"/>
      <c r="K806" s="55"/>
      <c r="L806" s="55"/>
      <c r="M806" s="55"/>
      <c r="N806" s="55"/>
      <c r="O806" s="55"/>
      <c r="P806" s="55"/>
      <c r="Q806" s="55"/>
      <c r="R806" s="55"/>
      <c r="S806" s="55"/>
      <c r="T806" s="55"/>
      <c r="U806" s="55"/>
      <c r="V806" s="55"/>
      <c r="W806" s="55"/>
      <c r="X806" s="55"/>
      <c r="Y806" s="55"/>
      <c r="Z806" s="55"/>
    </row>
    <row r="807" spans="1:26" ht="15.6" x14ac:dyDescent="0.3">
      <c r="A807" s="427"/>
      <c r="B807" s="427"/>
      <c r="C807" s="170" t="s">
        <v>142</v>
      </c>
      <c r="D807" s="168"/>
      <c r="E807" s="169">
        <v>1</v>
      </c>
      <c r="F807" s="169"/>
      <c r="G807" s="169"/>
      <c r="H807" s="169">
        <v>1</v>
      </c>
      <c r="I807" s="169"/>
      <c r="J807" s="427"/>
      <c r="K807" s="55"/>
      <c r="L807" s="55"/>
      <c r="M807" s="55"/>
      <c r="N807" s="55"/>
      <c r="O807" s="55"/>
      <c r="P807" s="55"/>
      <c r="Q807" s="55"/>
      <c r="R807" s="55"/>
      <c r="S807" s="55"/>
      <c r="T807" s="55"/>
      <c r="U807" s="55"/>
      <c r="V807" s="55"/>
      <c r="W807" s="55"/>
      <c r="X807" s="55"/>
      <c r="Y807" s="55"/>
      <c r="Z807" s="55"/>
    </row>
    <row r="808" spans="1:26" ht="15.6" x14ac:dyDescent="0.3">
      <c r="A808" s="427"/>
      <c r="B808" s="427"/>
      <c r="C808" s="131" t="s">
        <v>143</v>
      </c>
      <c r="D808" s="168"/>
      <c r="E808" s="169"/>
      <c r="F808" s="169"/>
      <c r="G808" s="169"/>
      <c r="H808" s="169"/>
      <c r="I808" s="169"/>
      <c r="J808" s="427"/>
      <c r="K808" s="55"/>
      <c r="L808" s="55"/>
      <c r="M808" s="55"/>
      <c r="N808" s="55"/>
      <c r="O808" s="55"/>
      <c r="P808" s="55"/>
      <c r="Q808" s="55"/>
      <c r="R808" s="55"/>
      <c r="S808" s="55"/>
      <c r="T808" s="55"/>
      <c r="U808" s="55"/>
      <c r="V808" s="55"/>
      <c r="W808" s="55"/>
      <c r="X808" s="55"/>
      <c r="Y808" s="55"/>
      <c r="Z808" s="55"/>
    </row>
    <row r="809" spans="1:26" ht="15.6" x14ac:dyDescent="0.3">
      <c r="A809" s="427"/>
      <c r="B809" s="427"/>
      <c r="C809" s="131" t="s">
        <v>144</v>
      </c>
      <c r="D809" s="168"/>
      <c r="E809" s="169"/>
      <c r="F809" s="169"/>
      <c r="G809" s="169"/>
      <c r="H809" s="169"/>
      <c r="I809" s="169"/>
      <c r="J809" s="427"/>
      <c r="K809" s="55"/>
      <c r="L809" s="55"/>
      <c r="M809" s="55"/>
      <c r="N809" s="55"/>
      <c r="O809" s="55"/>
      <c r="P809" s="55"/>
      <c r="Q809" s="55"/>
      <c r="R809" s="55"/>
      <c r="S809" s="55"/>
      <c r="T809" s="55"/>
      <c r="U809" s="55"/>
      <c r="V809" s="55"/>
      <c r="W809" s="55"/>
      <c r="X809" s="55"/>
      <c r="Y809" s="55"/>
      <c r="Z809" s="55"/>
    </row>
    <row r="810" spans="1:26" ht="15.6" x14ac:dyDescent="0.3">
      <c r="A810" s="427"/>
      <c r="B810" s="427"/>
      <c r="C810" s="132" t="s">
        <v>145</v>
      </c>
      <c r="D810" s="168"/>
      <c r="E810" s="169"/>
      <c r="F810" s="169"/>
      <c r="G810" s="169"/>
      <c r="H810" s="169"/>
      <c r="I810" s="169"/>
      <c r="J810" s="427"/>
      <c r="K810" s="55"/>
      <c r="L810" s="55"/>
      <c r="M810" s="55"/>
      <c r="N810" s="55"/>
      <c r="O810" s="55"/>
      <c r="P810" s="55"/>
      <c r="Q810" s="55"/>
      <c r="R810" s="55"/>
      <c r="S810" s="55"/>
      <c r="T810" s="55"/>
      <c r="U810" s="55"/>
      <c r="V810" s="55"/>
      <c r="W810" s="55"/>
      <c r="X810" s="55"/>
      <c r="Y810" s="55"/>
      <c r="Z810" s="55"/>
    </row>
    <row r="811" spans="1:26" ht="15.6" x14ac:dyDescent="0.3">
      <c r="A811" s="427"/>
      <c r="B811" s="427"/>
      <c r="C811" s="128" t="s">
        <v>146</v>
      </c>
      <c r="D811" s="168"/>
      <c r="E811" s="169"/>
      <c r="F811" s="169"/>
      <c r="G811" s="169"/>
      <c r="H811" s="169"/>
      <c r="I811" s="169"/>
      <c r="J811" s="427"/>
      <c r="K811" s="55"/>
      <c r="L811" s="55"/>
      <c r="M811" s="55"/>
      <c r="N811" s="55"/>
      <c r="O811" s="55"/>
      <c r="P811" s="55"/>
      <c r="Q811" s="55"/>
      <c r="R811" s="55"/>
      <c r="S811" s="55"/>
      <c r="T811" s="55"/>
      <c r="U811" s="55"/>
      <c r="V811" s="55"/>
      <c r="W811" s="55"/>
      <c r="X811" s="55"/>
      <c r="Y811" s="55"/>
      <c r="Z811" s="55"/>
    </row>
    <row r="812" spans="1:26" ht="16.2" thickBot="1" x14ac:dyDescent="0.35">
      <c r="A812" s="427"/>
      <c r="B812" s="441"/>
      <c r="C812" s="171" t="s">
        <v>147</v>
      </c>
      <c r="D812" s="172"/>
      <c r="E812" s="173"/>
      <c r="F812" s="173"/>
      <c r="G812" s="173"/>
      <c r="H812" s="173"/>
      <c r="I812" s="173"/>
      <c r="J812" s="433"/>
      <c r="K812" s="55"/>
      <c r="L812" s="55"/>
      <c r="M812" s="55"/>
      <c r="N812" s="55"/>
      <c r="O812" s="55"/>
      <c r="P812" s="55"/>
      <c r="Q812" s="55"/>
      <c r="R812" s="55"/>
      <c r="S812" s="55"/>
      <c r="T812" s="55"/>
      <c r="U812" s="55"/>
      <c r="V812" s="55"/>
      <c r="W812" s="55"/>
      <c r="X812" s="55"/>
      <c r="Y812" s="55"/>
      <c r="Z812" s="55"/>
    </row>
    <row r="813" spans="1:26" ht="31.8" thickBot="1" x14ac:dyDescent="0.35">
      <c r="A813" s="427"/>
      <c r="B813" s="442" t="s">
        <v>148</v>
      </c>
      <c r="C813" s="174" t="s">
        <v>149</v>
      </c>
      <c r="D813" s="175">
        <v>1</v>
      </c>
      <c r="E813" s="176">
        <v>1</v>
      </c>
      <c r="F813" s="176">
        <v>1</v>
      </c>
      <c r="G813" s="176">
        <v>1</v>
      </c>
      <c r="H813" s="176">
        <v>1</v>
      </c>
      <c r="I813" s="177">
        <v>1</v>
      </c>
      <c r="J813" s="178" t="s">
        <v>150</v>
      </c>
      <c r="K813" s="55"/>
      <c r="L813" s="55"/>
      <c r="M813" s="55"/>
      <c r="N813" s="55"/>
      <c r="O813" s="55"/>
      <c r="P813" s="55"/>
      <c r="Q813" s="55"/>
      <c r="R813" s="55"/>
      <c r="S813" s="55"/>
      <c r="T813" s="55"/>
      <c r="U813" s="55"/>
      <c r="V813" s="55"/>
      <c r="W813" s="55"/>
      <c r="X813" s="55"/>
      <c r="Y813" s="55"/>
      <c r="Z813" s="55"/>
    </row>
    <row r="814" spans="1:26" ht="15.6" x14ac:dyDescent="0.3">
      <c r="A814" s="427"/>
      <c r="B814" s="443"/>
      <c r="C814" s="182" t="s">
        <v>151</v>
      </c>
      <c r="D814" s="183"/>
      <c r="E814" s="85"/>
      <c r="F814" s="184"/>
      <c r="G814" s="185"/>
      <c r="H814" s="85"/>
      <c r="I814" s="186"/>
      <c r="J814" s="436" t="s">
        <v>117</v>
      </c>
      <c r="K814" s="55"/>
      <c r="L814" s="55"/>
      <c r="M814" s="55"/>
      <c r="N814" s="55"/>
      <c r="O814" s="55"/>
      <c r="P814" s="55"/>
      <c r="Q814" s="55"/>
      <c r="R814" s="55"/>
      <c r="S814" s="55"/>
      <c r="T814" s="55"/>
      <c r="U814" s="55"/>
      <c r="V814" s="55"/>
      <c r="W814" s="55"/>
      <c r="X814" s="55"/>
      <c r="Y814" s="55"/>
      <c r="Z814" s="55"/>
    </row>
    <row r="815" spans="1:26" ht="16.2" thickBot="1" x14ac:dyDescent="0.35">
      <c r="A815" s="429"/>
      <c r="B815" s="444"/>
      <c r="C815" s="239" t="s">
        <v>152</v>
      </c>
      <c r="D815" s="191"/>
      <c r="E815" s="192"/>
      <c r="F815" s="193"/>
      <c r="G815" s="240"/>
      <c r="H815" s="193"/>
      <c r="I815" s="257"/>
      <c r="J815" s="438"/>
      <c r="K815" s="55"/>
      <c r="L815" s="55"/>
      <c r="M815" s="55"/>
      <c r="N815" s="55"/>
      <c r="O815" s="55"/>
      <c r="P815" s="55"/>
      <c r="Q815" s="55"/>
      <c r="R815" s="55"/>
      <c r="S815" s="55"/>
      <c r="T815" s="55"/>
      <c r="U815" s="55"/>
      <c r="V815" s="55"/>
      <c r="W815" s="55"/>
      <c r="X815" s="55"/>
      <c r="Y815" s="55"/>
      <c r="Z815" s="55"/>
    </row>
    <row r="816" spans="1:26" ht="16.2" thickBot="1" x14ac:dyDescent="0.35">
      <c r="A816" s="194"/>
      <c r="B816" s="237" t="s">
        <v>153</v>
      </c>
      <c r="C816" s="238"/>
      <c r="D816" s="234" t="s">
        <v>483</v>
      </c>
      <c r="E816" s="234" t="s">
        <v>484</v>
      </c>
      <c r="F816" s="234" t="s">
        <v>485</v>
      </c>
      <c r="G816" s="234" t="s">
        <v>486</v>
      </c>
      <c r="H816" s="234" t="s">
        <v>487</v>
      </c>
      <c r="I816" s="234" t="s">
        <v>488</v>
      </c>
      <c r="J816" s="260" t="s">
        <v>411</v>
      </c>
      <c r="K816" s="55"/>
      <c r="L816" s="55"/>
      <c r="M816" s="55"/>
      <c r="N816" s="55"/>
      <c r="O816" s="55"/>
      <c r="P816" s="55"/>
      <c r="Q816" s="55"/>
      <c r="R816" s="55"/>
      <c r="S816" s="55"/>
      <c r="T816" s="55"/>
      <c r="U816" s="55"/>
      <c r="V816" s="55"/>
      <c r="W816" s="55"/>
      <c r="X816" s="55"/>
      <c r="Y816" s="55"/>
      <c r="Z816" s="55"/>
    </row>
    <row r="817" spans="1:26" ht="16.2" thickBot="1" x14ac:dyDescent="0.35">
      <c r="A817" s="51" t="s">
        <v>43</v>
      </c>
      <c r="B817" s="52" t="s">
        <v>68</v>
      </c>
      <c r="C817" s="52" t="s">
        <v>69</v>
      </c>
      <c r="D817" s="53">
        <v>1</v>
      </c>
      <c r="E817" s="54">
        <v>2</v>
      </c>
      <c r="F817" s="54">
        <v>3</v>
      </c>
      <c r="G817" s="54">
        <v>4</v>
      </c>
      <c r="H817" s="54">
        <v>5</v>
      </c>
      <c r="I817" s="54">
        <v>6</v>
      </c>
      <c r="J817" s="52" t="s">
        <v>12</v>
      </c>
      <c r="K817" s="55"/>
      <c r="L817" s="55"/>
      <c r="M817" s="55"/>
      <c r="N817" s="55"/>
      <c r="O817" s="55"/>
      <c r="P817" s="55"/>
      <c r="Q817" s="55"/>
      <c r="R817" s="55"/>
      <c r="S817" s="55"/>
      <c r="T817" s="55"/>
      <c r="U817" s="55"/>
      <c r="V817" s="55"/>
      <c r="W817" s="55"/>
      <c r="X817" s="55"/>
      <c r="Y817" s="55"/>
      <c r="Z817" s="55"/>
    </row>
    <row r="818" spans="1:26" ht="15.6" x14ac:dyDescent="0.3">
      <c r="A818" s="426" t="s">
        <v>489</v>
      </c>
      <c r="B818" s="430" t="s">
        <v>71</v>
      </c>
      <c r="C818" s="56" t="s">
        <v>72</v>
      </c>
      <c r="D818" s="57">
        <v>1</v>
      </c>
      <c r="E818" s="58">
        <v>3</v>
      </c>
      <c r="F818" s="58">
        <v>3</v>
      </c>
      <c r="G818" s="58">
        <v>2</v>
      </c>
      <c r="H818" s="58">
        <v>1</v>
      </c>
      <c r="I818" s="58">
        <v>1</v>
      </c>
      <c r="J818" s="432" t="s">
        <v>73</v>
      </c>
      <c r="K818" s="55"/>
      <c r="L818" s="55"/>
      <c r="M818" s="55"/>
      <c r="N818" s="55"/>
      <c r="O818" s="55"/>
      <c r="P818" s="55"/>
      <c r="Q818" s="55"/>
      <c r="R818" s="55"/>
      <c r="S818" s="55"/>
      <c r="T818" s="55"/>
      <c r="U818" s="55"/>
      <c r="V818" s="55"/>
      <c r="W818" s="55"/>
      <c r="X818" s="55"/>
      <c r="Y818" s="55"/>
      <c r="Z818" s="55"/>
    </row>
    <row r="819" spans="1:26" ht="16.2" thickBot="1" x14ac:dyDescent="0.35">
      <c r="A819" s="427"/>
      <c r="B819" s="431"/>
      <c r="C819" s="59" t="s">
        <v>75</v>
      </c>
      <c r="D819" s="60">
        <v>1</v>
      </c>
      <c r="E819" s="61">
        <v>3</v>
      </c>
      <c r="F819" s="61">
        <v>3</v>
      </c>
      <c r="G819" s="61">
        <v>3</v>
      </c>
      <c r="H819" s="61">
        <v>1</v>
      </c>
      <c r="I819" s="61">
        <v>1</v>
      </c>
      <c r="J819" s="433"/>
      <c r="K819" s="55"/>
      <c r="L819" s="55"/>
      <c r="M819" s="55"/>
      <c r="N819" s="55"/>
      <c r="O819" s="55"/>
      <c r="P819" s="55"/>
      <c r="Q819" s="55"/>
      <c r="R819" s="55"/>
      <c r="S819" s="55"/>
      <c r="T819" s="55"/>
      <c r="U819" s="55"/>
      <c r="V819" s="55"/>
      <c r="W819" s="55"/>
      <c r="X819" s="55"/>
      <c r="Y819" s="55"/>
      <c r="Z819" s="55"/>
    </row>
    <row r="820" spans="1:26" ht="15.6" x14ac:dyDescent="0.3">
      <c r="A820" s="427"/>
      <c r="B820" s="434" t="s">
        <v>76</v>
      </c>
      <c r="C820" s="62" t="s">
        <v>77</v>
      </c>
      <c r="D820" s="63">
        <v>95</v>
      </c>
      <c r="E820" s="64">
        <v>60</v>
      </c>
      <c r="F820" s="64">
        <v>50</v>
      </c>
      <c r="G820" s="64">
        <v>60</v>
      </c>
      <c r="H820" s="64">
        <v>95</v>
      </c>
      <c r="I820" s="66">
        <v>100</v>
      </c>
      <c r="J820" s="436" t="s">
        <v>78</v>
      </c>
      <c r="K820" s="55"/>
      <c r="L820" s="55"/>
      <c r="M820" s="55"/>
      <c r="N820" s="55"/>
      <c r="O820" s="55"/>
      <c r="P820" s="55"/>
      <c r="Q820" s="55"/>
      <c r="R820" s="55"/>
      <c r="S820" s="55"/>
      <c r="T820" s="55"/>
      <c r="U820" s="55"/>
      <c r="V820" s="55"/>
      <c r="W820" s="55"/>
      <c r="X820" s="55"/>
      <c r="Y820" s="55"/>
      <c r="Z820" s="55"/>
    </row>
    <row r="821" spans="1:26" ht="15.6" x14ac:dyDescent="0.3">
      <c r="A821" s="427"/>
      <c r="B821" s="435"/>
      <c r="C821" s="67" t="s">
        <v>79</v>
      </c>
      <c r="D821" s="68"/>
      <c r="E821" s="69"/>
      <c r="F821" s="69"/>
      <c r="G821" s="69" t="str">
        <f t="shared" ref="G821:I821" si="164">IF(G$2="NA","NA","")</f>
        <v/>
      </c>
      <c r="H821" s="69" t="str">
        <f t="shared" si="164"/>
        <v/>
      </c>
      <c r="I821" s="270" t="str">
        <f t="shared" si="164"/>
        <v/>
      </c>
      <c r="J821" s="427"/>
      <c r="K821" s="55"/>
      <c r="L821" s="55"/>
      <c r="M821" s="55"/>
      <c r="N821" s="55"/>
      <c r="O821" s="55"/>
      <c r="P821" s="55"/>
      <c r="Q821" s="55"/>
      <c r="R821" s="55"/>
      <c r="S821" s="55"/>
      <c r="T821" s="55"/>
      <c r="U821" s="55"/>
      <c r="V821" s="55"/>
      <c r="W821" s="55"/>
      <c r="X821" s="55"/>
      <c r="Y821" s="55"/>
      <c r="Z821" s="55"/>
    </row>
    <row r="822" spans="1:26" ht="15.6" x14ac:dyDescent="0.3">
      <c r="A822" s="427"/>
      <c r="B822" s="435"/>
      <c r="C822" s="72" t="s">
        <v>80</v>
      </c>
      <c r="D822" s="68"/>
      <c r="E822" s="69" t="str">
        <f t="shared" ref="E822:I825" si="165">IF(E$2="NA","NA","")</f>
        <v/>
      </c>
      <c r="F822" s="69" t="str">
        <f t="shared" si="165"/>
        <v/>
      </c>
      <c r="G822" s="69" t="str">
        <f t="shared" si="165"/>
        <v/>
      </c>
      <c r="H822" s="69" t="str">
        <f t="shared" si="165"/>
        <v/>
      </c>
      <c r="I822" s="270" t="str">
        <f t="shared" si="165"/>
        <v/>
      </c>
      <c r="J822" s="427"/>
      <c r="K822" s="55"/>
      <c r="L822" s="55"/>
      <c r="M822" s="55"/>
      <c r="N822" s="55"/>
      <c r="O822" s="55"/>
      <c r="P822" s="55"/>
      <c r="Q822" s="55"/>
      <c r="R822" s="55"/>
      <c r="S822" s="55"/>
      <c r="T822" s="55"/>
      <c r="U822" s="55"/>
      <c r="V822" s="55"/>
      <c r="W822" s="55"/>
      <c r="X822" s="55"/>
      <c r="Y822" s="55"/>
      <c r="Z822" s="55"/>
    </row>
    <row r="823" spans="1:26" ht="15.6" x14ac:dyDescent="0.3">
      <c r="A823" s="427"/>
      <c r="B823" s="435"/>
      <c r="C823" s="73" t="s">
        <v>81</v>
      </c>
      <c r="D823" s="68"/>
      <c r="E823" s="69" t="str">
        <f t="shared" si="165"/>
        <v/>
      </c>
      <c r="F823" s="69" t="str">
        <f t="shared" si="165"/>
        <v/>
      </c>
      <c r="G823" s="69" t="str">
        <f t="shared" si="165"/>
        <v/>
      </c>
      <c r="H823" s="69" t="str">
        <f t="shared" si="165"/>
        <v/>
      </c>
      <c r="I823" s="270" t="str">
        <f t="shared" si="165"/>
        <v/>
      </c>
      <c r="J823" s="427"/>
      <c r="K823" s="55"/>
      <c r="L823" s="55"/>
      <c r="M823" s="55"/>
      <c r="N823" s="55"/>
      <c r="O823" s="55"/>
      <c r="P823" s="55"/>
      <c r="Q823" s="55"/>
      <c r="R823" s="55"/>
      <c r="S823" s="55"/>
      <c r="T823" s="55"/>
      <c r="U823" s="55"/>
      <c r="V823" s="55"/>
      <c r="W823" s="55"/>
      <c r="X823" s="55"/>
      <c r="Y823" s="55"/>
      <c r="Z823" s="55"/>
    </row>
    <row r="824" spans="1:26" ht="15.6" x14ac:dyDescent="0.3">
      <c r="A824" s="427"/>
      <c r="B824" s="435"/>
      <c r="C824" s="72" t="s">
        <v>82</v>
      </c>
      <c r="D824" s="68"/>
      <c r="E824" s="69" t="str">
        <f t="shared" si="165"/>
        <v/>
      </c>
      <c r="F824" s="69" t="str">
        <f t="shared" si="165"/>
        <v/>
      </c>
      <c r="G824" s="69" t="str">
        <f t="shared" si="165"/>
        <v/>
      </c>
      <c r="H824" s="69" t="str">
        <f t="shared" si="165"/>
        <v/>
      </c>
      <c r="I824" s="270" t="str">
        <f t="shared" si="165"/>
        <v/>
      </c>
      <c r="J824" s="427"/>
      <c r="K824" s="55"/>
      <c r="L824" s="55"/>
      <c r="M824" s="55"/>
      <c r="N824" s="55"/>
      <c r="O824" s="55"/>
      <c r="P824" s="55"/>
      <c r="Q824" s="55"/>
      <c r="R824" s="55"/>
      <c r="S824" s="55"/>
      <c r="T824" s="55"/>
      <c r="U824" s="55"/>
      <c r="V824" s="55"/>
      <c r="W824" s="55"/>
      <c r="X824" s="55"/>
      <c r="Y824" s="55"/>
      <c r="Z824" s="55"/>
    </row>
    <row r="825" spans="1:26" ht="15.6" x14ac:dyDescent="0.3">
      <c r="A825" s="427"/>
      <c r="B825" s="435"/>
      <c r="C825" s="73" t="s">
        <v>83</v>
      </c>
      <c r="D825" s="68"/>
      <c r="E825" s="69" t="str">
        <f t="shared" si="165"/>
        <v/>
      </c>
      <c r="F825" s="69" t="str">
        <f t="shared" si="165"/>
        <v/>
      </c>
      <c r="G825" s="69" t="str">
        <f t="shared" si="165"/>
        <v/>
      </c>
      <c r="H825" s="69" t="str">
        <f t="shared" si="165"/>
        <v/>
      </c>
      <c r="I825" s="270" t="str">
        <f t="shared" si="165"/>
        <v/>
      </c>
      <c r="J825" s="427"/>
      <c r="K825" s="55"/>
      <c r="L825" s="55"/>
      <c r="M825" s="55"/>
      <c r="N825" s="55"/>
      <c r="O825" s="55"/>
      <c r="P825" s="55"/>
      <c r="Q825" s="55"/>
      <c r="R825" s="55"/>
      <c r="S825" s="55"/>
      <c r="T825" s="55"/>
      <c r="U825" s="55"/>
      <c r="V825" s="55"/>
      <c r="W825" s="55"/>
      <c r="X825" s="55"/>
      <c r="Y825" s="55"/>
      <c r="Z825" s="55"/>
    </row>
    <row r="826" spans="1:26" ht="15.6" x14ac:dyDescent="0.3">
      <c r="A826" s="427"/>
      <c r="B826" s="435"/>
      <c r="C826" s="73" t="s">
        <v>84</v>
      </c>
      <c r="D826" s="68"/>
      <c r="E826" s="69"/>
      <c r="F826" s="69"/>
      <c r="G826" s="69"/>
      <c r="H826" s="69"/>
      <c r="I826" s="270"/>
      <c r="J826" s="427"/>
      <c r="K826" s="55"/>
      <c r="L826" s="55"/>
      <c r="M826" s="55"/>
      <c r="N826" s="55"/>
      <c r="O826" s="55"/>
      <c r="P826" s="55"/>
      <c r="Q826" s="55"/>
      <c r="R826" s="55"/>
      <c r="S826" s="55"/>
      <c r="T826" s="55"/>
      <c r="U826" s="55"/>
      <c r="V826" s="55"/>
      <c r="W826" s="55"/>
      <c r="X826" s="55"/>
      <c r="Y826" s="55"/>
      <c r="Z826" s="55"/>
    </row>
    <row r="827" spans="1:26" ht="15.6" x14ac:dyDescent="0.3">
      <c r="A827" s="427"/>
      <c r="B827" s="435"/>
      <c r="C827" s="74" t="s">
        <v>85</v>
      </c>
      <c r="D827" s="68"/>
      <c r="E827" s="75"/>
      <c r="F827" s="75"/>
      <c r="G827" s="69"/>
      <c r="H827" s="75"/>
      <c r="I827" s="270"/>
      <c r="J827" s="427"/>
      <c r="K827" s="55"/>
      <c r="L827" s="55"/>
      <c r="M827" s="55"/>
      <c r="N827" s="55"/>
      <c r="O827" s="55"/>
      <c r="P827" s="55"/>
      <c r="Q827" s="55"/>
      <c r="R827" s="55"/>
      <c r="S827" s="55"/>
      <c r="T827" s="55"/>
      <c r="U827" s="55"/>
      <c r="V827" s="55"/>
      <c r="W827" s="55"/>
      <c r="X827" s="55"/>
      <c r="Y827" s="55"/>
      <c r="Z827" s="55"/>
    </row>
    <row r="828" spans="1:26" ht="15.6" x14ac:dyDescent="0.3">
      <c r="A828" s="427"/>
      <c r="B828" s="435"/>
      <c r="C828" s="72" t="s">
        <v>86</v>
      </c>
      <c r="D828" s="78"/>
      <c r="E828" s="79"/>
      <c r="F828" s="79"/>
      <c r="G828" s="271"/>
      <c r="H828" s="79"/>
      <c r="I828" s="272"/>
      <c r="J828" s="427"/>
      <c r="K828" s="55"/>
      <c r="L828" s="55"/>
      <c r="M828" s="55"/>
      <c r="N828" s="55"/>
      <c r="O828" s="55"/>
      <c r="P828" s="55"/>
      <c r="Q828" s="55"/>
      <c r="R828" s="55"/>
      <c r="S828" s="55"/>
      <c r="T828" s="55"/>
      <c r="U828" s="55"/>
      <c r="V828" s="55"/>
      <c r="W828" s="55"/>
      <c r="X828" s="55"/>
      <c r="Y828" s="55"/>
      <c r="Z828" s="55"/>
    </row>
    <row r="829" spans="1:26" ht="15.6" x14ac:dyDescent="0.3">
      <c r="A829" s="427"/>
      <c r="B829" s="435"/>
      <c r="C829" s="84" t="s">
        <v>87</v>
      </c>
      <c r="D829" s="78">
        <v>5</v>
      </c>
      <c r="E829" s="85">
        <v>40</v>
      </c>
      <c r="F829" s="85">
        <v>50</v>
      </c>
      <c r="G829" s="86">
        <v>40</v>
      </c>
      <c r="H829" s="85">
        <v>5</v>
      </c>
      <c r="I829" s="87"/>
      <c r="J829" s="427"/>
      <c r="K829" s="55"/>
      <c r="L829" s="55"/>
      <c r="M829" s="55"/>
      <c r="N829" s="55"/>
      <c r="O829" s="55"/>
      <c r="P829" s="55"/>
      <c r="Q829" s="55"/>
      <c r="R829" s="55"/>
      <c r="S829" s="55"/>
      <c r="T829" s="55"/>
      <c r="U829" s="55"/>
      <c r="V829" s="55"/>
      <c r="W829" s="55"/>
      <c r="X829" s="55"/>
      <c r="Y829" s="55"/>
      <c r="Z829" s="55"/>
    </row>
    <row r="830" spans="1:26" ht="16.2" thickBot="1" x14ac:dyDescent="0.35">
      <c r="A830" s="427"/>
      <c r="B830" s="435"/>
      <c r="C830" s="88" t="s">
        <v>88</v>
      </c>
      <c r="D830" s="89"/>
      <c r="E830" s="90"/>
      <c r="F830" s="90"/>
      <c r="G830" s="91"/>
      <c r="H830" s="90"/>
      <c r="I830" s="92"/>
      <c r="J830" s="427"/>
      <c r="K830" s="55"/>
      <c r="L830" s="55"/>
      <c r="M830" s="55"/>
      <c r="N830" s="55"/>
      <c r="O830" s="55"/>
      <c r="P830" s="55"/>
      <c r="Q830" s="55"/>
      <c r="R830" s="55"/>
      <c r="S830" s="55"/>
      <c r="T830" s="55"/>
      <c r="U830" s="55"/>
      <c r="V830" s="55"/>
      <c r="W830" s="55"/>
      <c r="X830" s="55"/>
      <c r="Y830" s="55"/>
      <c r="Z830" s="55"/>
    </row>
    <row r="831" spans="1:26" ht="16.2" thickBot="1" x14ac:dyDescent="0.35">
      <c r="A831" s="427"/>
      <c r="B831" s="431"/>
      <c r="C831" s="93" t="s">
        <v>89</v>
      </c>
      <c r="D831" s="94">
        <f>SUM(D820:D830)</f>
        <v>100</v>
      </c>
      <c r="E831" s="94">
        <f t="shared" ref="E831:I831" si="166">SUM(E820:E830)</f>
        <v>100</v>
      </c>
      <c r="F831" s="94">
        <f t="shared" si="166"/>
        <v>100</v>
      </c>
      <c r="G831" s="94">
        <f t="shared" si="166"/>
        <v>100</v>
      </c>
      <c r="H831" s="94">
        <f t="shared" si="166"/>
        <v>100</v>
      </c>
      <c r="I831" s="94">
        <f t="shared" si="166"/>
        <v>100</v>
      </c>
      <c r="J831" s="427"/>
      <c r="K831" s="55"/>
      <c r="L831" s="55"/>
      <c r="M831" s="55"/>
      <c r="N831" s="55"/>
      <c r="O831" s="55"/>
      <c r="P831" s="55"/>
      <c r="Q831" s="55"/>
      <c r="R831" s="55"/>
      <c r="S831" s="55"/>
      <c r="T831" s="55"/>
      <c r="U831" s="55"/>
      <c r="V831" s="55"/>
      <c r="W831" s="55"/>
      <c r="X831" s="55"/>
      <c r="Y831" s="55"/>
      <c r="Z831" s="55"/>
    </row>
    <row r="832" spans="1:26" ht="15.6" x14ac:dyDescent="0.3">
      <c r="A832" s="427"/>
      <c r="B832" s="430" t="s">
        <v>90</v>
      </c>
      <c r="C832" s="97" t="s">
        <v>91</v>
      </c>
      <c r="D832" s="98">
        <v>2</v>
      </c>
      <c r="E832" s="99">
        <v>20</v>
      </c>
      <c r="F832" s="99">
        <v>10</v>
      </c>
      <c r="G832" s="99">
        <v>15</v>
      </c>
      <c r="H832" s="99"/>
      <c r="I832" s="100"/>
      <c r="J832" s="427"/>
      <c r="K832" s="55"/>
      <c r="L832" s="55"/>
      <c r="M832" s="55"/>
      <c r="N832" s="55"/>
      <c r="O832" s="55"/>
      <c r="P832" s="55"/>
      <c r="Q832" s="55"/>
      <c r="R832" s="55"/>
      <c r="S832" s="55"/>
      <c r="T832" s="55"/>
      <c r="U832" s="55"/>
      <c r="V832" s="55"/>
      <c r="W832" s="55"/>
      <c r="X832" s="55"/>
      <c r="Y832" s="55"/>
      <c r="Z832" s="55"/>
    </row>
    <row r="833" spans="1:26" ht="16.2" thickBot="1" x14ac:dyDescent="0.35">
      <c r="A833" s="427"/>
      <c r="B833" s="431"/>
      <c r="C833" s="101" t="s">
        <v>92</v>
      </c>
      <c r="D833" s="102"/>
      <c r="E833" s="103"/>
      <c r="F833" s="103"/>
      <c r="G833" s="103"/>
      <c r="H833" s="103"/>
      <c r="I833" s="104"/>
      <c r="J833" s="433"/>
      <c r="K833" s="55"/>
      <c r="L833" s="55"/>
      <c r="M833" s="55"/>
      <c r="N833" s="55"/>
      <c r="O833" s="55"/>
      <c r="P833" s="55"/>
      <c r="Q833" s="55"/>
      <c r="R833" s="55"/>
      <c r="S833" s="55"/>
      <c r="T833" s="55"/>
      <c r="U833" s="55"/>
      <c r="V833" s="55"/>
      <c r="W833" s="55"/>
      <c r="X833" s="55"/>
      <c r="Y833" s="55"/>
      <c r="Z833" s="55"/>
    </row>
    <row r="834" spans="1:26" ht="16.2" thickBot="1" x14ac:dyDescent="0.35">
      <c r="A834" s="427"/>
      <c r="B834" s="437" t="s">
        <v>93</v>
      </c>
      <c r="C834" s="93" t="s">
        <v>94</v>
      </c>
      <c r="D834" s="105">
        <f t="shared" ref="D834:I834" si="167">D830+D833</f>
        <v>0</v>
      </c>
      <c r="E834" s="105">
        <f t="shared" si="167"/>
        <v>0</v>
      </c>
      <c r="F834" s="105">
        <f t="shared" si="167"/>
        <v>0</v>
      </c>
      <c r="G834" s="105">
        <f t="shared" si="167"/>
        <v>0</v>
      </c>
      <c r="H834" s="105">
        <f t="shared" si="167"/>
        <v>0</v>
      </c>
      <c r="I834" s="105">
        <f t="shared" si="167"/>
        <v>0</v>
      </c>
      <c r="J834" s="106" t="s">
        <v>78</v>
      </c>
      <c r="K834" s="55"/>
      <c r="L834" s="55"/>
      <c r="M834" s="55"/>
      <c r="N834" s="55"/>
      <c r="O834" s="55"/>
      <c r="P834" s="55"/>
      <c r="Q834" s="55"/>
      <c r="R834" s="55"/>
      <c r="S834" s="55"/>
      <c r="T834" s="55"/>
      <c r="U834" s="55"/>
      <c r="V834" s="55"/>
      <c r="W834" s="55"/>
      <c r="X834" s="55"/>
      <c r="Y834" s="55"/>
      <c r="Z834" s="55"/>
    </row>
    <row r="835" spans="1:26" ht="15.6" x14ac:dyDescent="0.3">
      <c r="A835" s="427"/>
      <c r="B835" s="427"/>
      <c r="C835" s="107" t="s">
        <v>95</v>
      </c>
      <c r="D835" s="108"/>
      <c r="E835" s="109"/>
      <c r="F835" s="110"/>
      <c r="G835" s="109"/>
      <c r="H835" s="109"/>
      <c r="I835" s="111"/>
      <c r="J835" s="436" t="s">
        <v>96</v>
      </c>
      <c r="K835" s="55"/>
      <c r="L835" s="55"/>
      <c r="M835" s="55"/>
      <c r="N835" s="55"/>
      <c r="O835" s="55"/>
      <c r="P835" s="55"/>
      <c r="Q835" s="55"/>
      <c r="R835" s="55"/>
      <c r="S835" s="55"/>
      <c r="T835" s="55"/>
      <c r="U835" s="55"/>
      <c r="V835" s="55"/>
      <c r="W835" s="55"/>
      <c r="X835" s="55"/>
      <c r="Y835" s="55"/>
      <c r="Z835" s="55"/>
    </row>
    <row r="836" spans="1:26" ht="15.6" x14ac:dyDescent="0.3">
      <c r="A836" s="427"/>
      <c r="B836" s="427"/>
      <c r="C836" s="112" t="s">
        <v>97</v>
      </c>
      <c r="D836" s="113"/>
      <c r="E836" s="119"/>
      <c r="F836" s="119"/>
      <c r="G836" s="119"/>
      <c r="H836" s="119"/>
      <c r="I836" s="120"/>
      <c r="J836" s="427"/>
      <c r="K836" s="55"/>
      <c r="L836" s="55"/>
      <c r="M836" s="55"/>
      <c r="N836" s="55"/>
      <c r="O836" s="55"/>
      <c r="P836" s="55"/>
      <c r="Q836" s="55"/>
      <c r="R836" s="55"/>
      <c r="S836" s="55"/>
      <c r="T836" s="55"/>
      <c r="U836" s="55"/>
      <c r="V836" s="55"/>
      <c r="W836" s="55"/>
      <c r="X836" s="55"/>
      <c r="Y836" s="55"/>
      <c r="Z836" s="55"/>
    </row>
    <row r="837" spans="1:26" ht="15.6" x14ac:dyDescent="0.3">
      <c r="A837" s="427"/>
      <c r="B837" s="427"/>
      <c r="C837" s="121" t="s">
        <v>98</v>
      </c>
      <c r="D837" s="122"/>
      <c r="E837" s="114"/>
      <c r="F837" s="114"/>
      <c r="G837" s="114"/>
      <c r="H837" s="126"/>
      <c r="I837" s="127"/>
      <c r="J837" s="427"/>
      <c r="K837" s="55"/>
      <c r="L837" s="55"/>
      <c r="M837" s="55"/>
      <c r="N837" s="55"/>
      <c r="O837" s="55"/>
      <c r="P837" s="55"/>
      <c r="Q837" s="55"/>
      <c r="R837" s="55"/>
      <c r="S837" s="55"/>
      <c r="T837" s="55"/>
      <c r="U837" s="55"/>
      <c r="V837" s="55"/>
      <c r="W837" s="55"/>
      <c r="X837" s="55"/>
      <c r="Y837" s="55"/>
      <c r="Z837" s="55"/>
    </row>
    <row r="838" spans="1:26" ht="15.6" x14ac:dyDescent="0.3">
      <c r="A838" s="427"/>
      <c r="B838" s="427"/>
      <c r="C838" s="128" t="s">
        <v>99</v>
      </c>
      <c r="D838" s="129"/>
      <c r="E838" s="130"/>
      <c r="F838" s="130"/>
      <c r="G838" s="130"/>
      <c r="H838" s="130"/>
      <c r="I838" s="130"/>
      <c r="J838" s="427"/>
      <c r="K838" s="55"/>
      <c r="L838" s="55"/>
      <c r="M838" s="55"/>
      <c r="N838" s="55"/>
      <c r="O838" s="55"/>
      <c r="P838" s="55"/>
      <c r="Q838" s="55"/>
      <c r="R838" s="55"/>
      <c r="S838" s="55"/>
      <c r="T838" s="55"/>
      <c r="U838" s="55"/>
      <c r="V838" s="55"/>
      <c r="W838" s="55"/>
      <c r="X838" s="55"/>
      <c r="Y838" s="55"/>
      <c r="Z838" s="55"/>
    </row>
    <row r="839" spans="1:26" ht="15.6" x14ac:dyDescent="0.3">
      <c r="A839" s="427"/>
      <c r="B839" s="427"/>
      <c r="C839" s="131" t="s">
        <v>100</v>
      </c>
      <c r="D839" s="129"/>
      <c r="E839" s="130"/>
      <c r="F839" s="130"/>
      <c r="G839" s="130"/>
      <c r="H839" s="130"/>
      <c r="I839" s="130"/>
      <c r="J839" s="427"/>
      <c r="K839" s="55"/>
      <c r="L839" s="55"/>
      <c r="M839" s="55"/>
      <c r="N839" s="55"/>
      <c r="O839" s="55"/>
      <c r="P839" s="55"/>
      <c r="Q839" s="55"/>
      <c r="R839" s="55"/>
      <c r="S839" s="55"/>
      <c r="T839" s="55"/>
      <c r="U839" s="55"/>
      <c r="V839" s="55"/>
      <c r="W839" s="55"/>
      <c r="X839" s="55"/>
      <c r="Y839" s="55"/>
      <c r="Z839" s="55"/>
    </row>
    <row r="840" spans="1:26" ht="16.2" thickBot="1" x14ac:dyDescent="0.35">
      <c r="A840" s="427"/>
      <c r="B840" s="438"/>
      <c r="C840" s="132" t="s">
        <v>101</v>
      </c>
      <c r="D840" s="133"/>
      <c r="E840" s="134"/>
      <c r="F840" s="134"/>
      <c r="G840" s="134"/>
      <c r="H840" s="134"/>
      <c r="I840" s="134"/>
      <c r="J840" s="433"/>
      <c r="K840" s="55"/>
      <c r="L840" s="55"/>
      <c r="M840" s="55"/>
      <c r="N840" s="55"/>
      <c r="O840" s="55"/>
      <c r="P840" s="55"/>
      <c r="Q840" s="55"/>
      <c r="R840" s="55"/>
      <c r="S840" s="55"/>
      <c r="T840" s="55"/>
      <c r="U840" s="55"/>
      <c r="V840" s="55"/>
      <c r="W840" s="55"/>
      <c r="X840" s="55"/>
      <c r="Y840" s="55"/>
      <c r="Z840" s="55"/>
    </row>
    <row r="841" spans="1:26" ht="15.6" x14ac:dyDescent="0.3">
      <c r="A841" s="427"/>
      <c r="B841" s="437" t="s">
        <v>102</v>
      </c>
      <c r="C841" s="107" t="s">
        <v>103</v>
      </c>
      <c r="D841" s="135">
        <v>2</v>
      </c>
      <c r="E841" s="136">
        <v>2</v>
      </c>
      <c r="F841" s="136">
        <v>2</v>
      </c>
      <c r="G841" s="136">
        <v>2</v>
      </c>
      <c r="H841" s="136">
        <v>1</v>
      </c>
      <c r="I841" s="136"/>
      <c r="J841" s="436" t="s">
        <v>104</v>
      </c>
      <c r="K841" s="55"/>
      <c r="L841" s="55"/>
      <c r="M841" s="55"/>
      <c r="N841" s="55"/>
      <c r="O841" s="55"/>
      <c r="P841" s="55"/>
      <c r="Q841" s="55"/>
      <c r="R841" s="55"/>
      <c r="S841" s="55"/>
      <c r="T841" s="55"/>
      <c r="U841" s="55"/>
      <c r="V841" s="55"/>
      <c r="W841" s="55"/>
      <c r="X841" s="55"/>
      <c r="Y841" s="55"/>
      <c r="Z841" s="55"/>
    </row>
    <row r="842" spans="1:26" ht="16.2" thickBot="1" x14ac:dyDescent="0.35">
      <c r="A842" s="427"/>
      <c r="B842" s="433"/>
      <c r="C842" s="137" t="s">
        <v>105</v>
      </c>
      <c r="D842" s="138"/>
      <c r="E842" s="139"/>
      <c r="F842" s="139"/>
      <c r="G842" s="139"/>
      <c r="H842" s="139"/>
      <c r="I842" s="139"/>
      <c r="J842" s="433"/>
      <c r="K842" s="55"/>
      <c r="L842" s="55"/>
      <c r="M842" s="55"/>
      <c r="N842" s="55"/>
      <c r="O842" s="55"/>
      <c r="P842" s="55"/>
      <c r="Q842" s="55"/>
      <c r="R842" s="55"/>
      <c r="S842" s="55"/>
      <c r="T842" s="55"/>
      <c r="U842" s="55"/>
      <c r="V842" s="55"/>
      <c r="W842" s="55"/>
      <c r="X842" s="55"/>
      <c r="Y842" s="55"/>
      <c r="Z842" s="55"/>
    </row>
    <row r="843" spans="1:26" ht="15.6" x14ac:dyDescent="0.3">
      <c r="A843" s="427"/>
      <c r="B843" s="437" t="s">
        <v>106</v>
      </c>
      <c r="C843" s="140" t="s">
        <v>107</v>
      </c>
      <c r="D843" s="141"/>
      <c r="E843" s="142"/>
      <c r="F843" s="142"/>
      <c r="G843" s="147">
        <v>10</v>
      </c>
      <c r="H843" s="147">
        <v>100</v>
      </c>
      <c r="I843" s="143"/>
      <c r="J843" s="436" t="s">
        <v>96</v>
      </c>
      <c r="K843" s="55"/>
      <c r="L843" s="55"/>
      <c r="M843" s="55"/>
      <c r="N843" s="55"/>
      <c r="O843" s="55"/>
      <c r="P843" s="55"/>
      <c r="Q843" s="55"/>
      <c r="R843" s="55"/>
      <c r="S843" s="55"/>
      <c r="T843" s="55"/>
      <c r="U843" s="55"/>
      <c r="V843" s="55"/>
      <c r="W843" s="55"/>
      <c r="X843" s="55"/>
      <c r="Y843" s="55"/>
      <c r="Z843" s="55"/>
    </row>
    <row r="844" spans="1:26" ht="15.6" x14ac:dyDescent="0.3">
      <c r="A844" s="427"/>
      <c r="B844" s="427"/>
      <c r="C844" s="144" t="s">
        <v>108</v>
      </c>
      <c r="D844" s="145">
        <v>5</v>
      </c>
      <c r="E844" s="114">
        <v>90</v>
      </c>
      <c r="F844" s="114">
        <v>90</v>
      </c>
      <c r="G844" s="114">
        <v>85</v>
      </c>
      <c r="H844" s="114"/>
      <c r="I844" s="114"/>
      <c r="J844" s="427"/>
      <c r="K844" s="55"/>
      <c r="L844" s="55"/>
      <c r="M844" s="55"/>
      <c r="N844" s="55"/>
      <c r="O844" s="55"/>
      <c r="P844" s="55"/>
      <c r="Q844" s="55"/>
      <c r="R844" s="55"/>
      <c r="S844" s="55"/>
      <c r="T844" s="55"/>
      <c r="U844" s="55"/>
      <c r="V844" s="55"/>
      <c r="W844" s="55"/>
      <c r="X844" s="55"/>
      <c r="Y844" s="55"/>
      <c r="Z844" s="55"/>
    </row>
    <row r="845" spans="1:26" ht="15.6" x14ac:dyDescent="0.3">
      <c r="A845" s="427"/>
      <c r="B845" s="427"/>
      <c r="C845" s="146" t="s">
        <v>109</v>
      </c>
      <c r="D845" s="147"/>
      <c r="E845" s="147" t="str">
        <f t="shared" ref="E845:I849" si="168">IF(E$2="NA","NA","")</f>
        <v/>
      </c>
      <c r="F845" s="147" t="str">
        <f t="shared" si="168"/>
        <v/>
      </c>
      <c r="G845" s="147" t="str">
        <f t="shared" si="168"/>
        <v/>
      </c>
      <c r="H845" s="147" t="str">
        <f t="shared" si="168"/>
        <v/>
      </c>
      <c r="I845" s="147" t="str">
        <f t="shared" si="168"/>
        <v/>
      </c>
      <c r="J845" s="427"/>
      <c r="K845" s="55"/>
      <c r="L845" s="55"/>
      <c r="M845" s="55"/>
      <c r="N845" s="55"/>
      <c r="O845" s="55"/>
      <c r="P845" s="55"/>
      <c r="Q845" s="55"/>
      <c r="R845" s="55"/>
      <c r="S845" s="55"/>
      <c r="T845" s="55"/>
      <c r="U845" s="55"/>
      <c r="V845" s="55"/>
      <c r="W845" s="55"/>
      <c r="X845" s="55"/>
      <c r="Y845" s="55"/>
      <c r="Z845" s="55"/>
    </row>
    <row r="846" spans="1:26" ht="15.6" x14ac:dyDescent="0.3">
      <c r="A846" s="427"/>
      <c r="B846" s="427"/>
      <c r="C846" s="146" t="s">
        <v>110</v>
      </c>
      <c r="D846" s="147"/>
      <c r="E846" s="147" t="str">
        <f t="shared" si="168"/>
        <v/>
      </c>
      <c r="F846" s="147">
        <v>5</v>
      </c>
      <c r="G846" s="147">
        <v>3</v>
      </c>
      <c r="H846" s="147" t="str">
        <f t="shared" si="168"/>
        <v/>
      </c>
      <c r="I846" s="147" t="str">
        <f t="shared" si="168"/>
        <v/>
      </c>
      <c r="J846" s="427"/>
      <c r="K846" s="55"/>
      <c r="L846" s="55"/>
      <c r="M846" s="55"/>
      <c r="N846" s="55"/>
      <c r="O846" s="55"/>
      <c r="P846" s="55"/>
      <c r="Q846" s="55"/>
      <c r="R846" s="55"/>
      <c r="S846" s="55"/>
      <c r="T846" s="55"/>
      <c r="U846" s="55"/>
      <c r="V846" s="55"/>
      <c r="W846" s="55"/>
      <c r="X846" s="55"/>
      <c r="Y846" s="55"/>
      <c r="Z846" s="55"/>
    </row>
    <row r="847" spans="1:26" ht="15.6" x14ac:dyDescent="0.3">
      <c r="A847" s="427"/>
      <c r="B847" s="427"/>
      <c r="C847" s="146" t="s">
        <v>111</v>
      </c>
      <c r="D847" s="147"/>
      <c r="E847" s="147" t="str">
        <f t="shared" si="168"/>
        <v/>
      </c>
      <c r="F847" s="147" t="str">
        <f t="shared" si="168"/>
        <v/>
      </c>
      <c r="G847" s="147" t="str">
        <f t="shared" si="168"/>
        <v/>
      </c>
      <c r="H847" s="147" t="str">
        <f t="shared" si="168"/>
        <v/>
      </c>
      <c r="I847" s="147" t="str">
        <f t="shared" si="168"/>
        <v/>
      </c>
      <c r="J847" s="427"/>
      <c r="K847" s="55"/>
      <c r="L847" s="55"/>
      <c r="M847" s="55"/>
      <c r="N847" s="55"/>
      <c r="O847" s="55"/>
      <c r="P847" s="55"/>
      <c r="Q847" s="55"/>
      <c r="R847" s="55"/>
      <c r="S847" s="55"/>
      <c r="T847" s="55"/>
      <c r="U847" s="55"/>
      <c r="V847" s="55"/>
      <c r="W847" s="55"/>
      <c r="X847" s="55"/>
      <c r="Y847" s="55"/>
      <c r="Z847" s="55"/>
    </row>
    <row r="848" spans="1:26" ht="15.6" x14ac:dyDescent="0.3">
      <c r="A848" s="427"/>
      <c r="B848" s="427"/>
      <c r="C848" s="146" t="s">
        <v>112</v>
      </c>
      <c r="D848" s="147">
        <v>95</v>
      </c>
      <c r="E848" s="147">
        <v>10</v>
      </c>
      <c r="F848" s="147">
        <v>5</v>
      </c>
      <c r="G848" s="147" t="str">
        <f t="shared" si="168"/>
        <v/>
      </c>
      <c r="H848" s="147" t="str">
        <f t="shared" si="168"/>
        <v/>
      </c>
      <c r="I848" s="147" t="str">
        <f t="shared" si="168"/>
        <v/>
      </c>
      <c r="J848" s="427"/>
      <c r="K848" s="55"/>
      <c r="L848" s="55"/>
      <c r="M848" s="55"/>
      <c r="N848" s="55"/>
      <c r="O848" s="55"/>
      <c r="P848" s="55"/>
      <c r="Q848" s="55"/>
      <c r="R848" s="55"/>
      <c r="S848" s="55"/>
      <c r="T848" s="55"/>
      <c r="U848" s="55"/>
      <c r="V848" s="55"/>
      <c r="W848" s="55"/>
      <c r="X848" s="55"/>
      <c r="Y848" s="55"/>
      <c r="Z848" s="55"/>
    </row>
    <row r="849" spans="1:26" ht="16.2" thickBot="1" x14ac:dyDescent="0.35">
      <c r="A849" s="427"/>
      <c r="B849" s="427"/>
      <c r="C849" s="148" t="s">
        <v>113</v>
      </c>
      <c r="D849" s="151"/>
      <c r="E849" s="151" t="str">
        <f t="shared" si="168"/>
        <v/>
      </c>
      <c r="F849" s="151" t="str">
        <f t="shared" si="168"/>
        <v/>
      </c>
      <c r="G849" s="248">
        <v>2</v>
      </c>
      <c r="H849" s="151" t="str">
        <f t="shared" si="168"/>
        <v/>
      </c>
      <c r="I849" s="151" t="str">
        <f t="shared" si="168"/>
        <v/>
      </c>
      <c r="J849" s="433"/>
      <c r="K849" s="55"/>
      <c r="L849" s="55"/>
      <c r="M849" s="55"/>
      <c r="N849" s="55"/>
      <c r="O849" s="55"/>
      <c r="P849" s="55"/>
      <c r="Q849" s="55"/>
      <c r="R849" s="55"/>
      <c r="S849" s="55"/>
      <c r="T849" s="55"/>
      <c r="U849" s="55"/>
      <c r="V849" s="55"/>
      <c r="W849" s="55"/>
      <c r="X849" s="55"/>
      <c r="Y849" s="55"/>
      <c r="Z849" s="55"/>
    </row>
    <row r="850" spans="1:26" ht="16.2" thickBot="1" x14ac:dyDescent="0.35">
      <c r="A850" s="427"/>
      <c r="B850" s="433"/>
      <c r="C850" s="157" t="s">
        <v>114</v>
      </c>
      <c r="D850" s="253">
        <f t="shared" ref="D850:I850" si="169">D829+D832</f>
        <v>7</v>
      </c>
      <c r="E850" s="255">
        <f t="shared" si="169"/>
        <v>60</v>
      </c>
      <c r="F850" s="255">
        <f t="shared" si="169"/>
        <v>60</v>
      </c>
      <c r="G850" s="256">
        <f t="shared" si="169"/>
        <v>55</v>
      </c>
      <c r="H850" s="255">
        <f t="shared" si="169"/>
        <v>5</v>
      </c>
      <c r="I850" s="255">
        <f t="shared" si="169"/>
        <v>0</v>
      </c>
      <c r="J850" s="158" t="s">
        <v>78</v>
      </c>
      <c r="K850" s="55"/>
      <c r="L850" s="55"/>
      <c r="M850" s="55"/>
      <c r="N850" s="55"/>
      <c r="O850" s="55"/>
      <c r="P850" s="55"/>
      <c r="Q850" s="55"/>
      <c r="R850" s="55"/>
      <c r="S850" s="55"/>
      <c r="T850" s="55"/>
      <c r="U850" s="55"/>
      <c r="V850" s="55"/>
      <c r="W850" s="55"/>
      <c r="X850" s="55"/>
      <c r="Y850" s="55"/>
      <c r="Z850" s="55"/>
    </row>
    <row r="851" spans="1:26" ht="15.6" x14ac:dyDescent="0.3">
      <c r="A851" s="427"/>
      <c r="B851" s="437" t="s">
        <v>115</v>
      </c>
      <c r="C851" s="144" t="s">
        <v>413</v>
      </c>
      <c r="D851" s="254"/>
      <c r="E851" s="162">
        <v>1</v>
      </c>
      <c r="F851" s="162">
        <v>1</v>
      </c>
      <c r="G851" s="250" t="str">
        <f t="shared" ref="G851:I851" si="170">IF(G$2="NA","NA","")</f>
        <v/>
      </c>
      <c r="H851" s="162" t="str">
        <f t="shared" si="170"/>
        <v/>
      </c>
      <c r="I851" s="163" t="str">
        <f t="shared" si="170"/>
        <v/>
      </c>
      <c r="J851" s="436" t="s">
        <v>117</v>
      </c>
      <c r="K851" s="55"/>
      <c r="L851" s="55"/>
      <c r="M851" s="55"/>
      <c r="N851" s="55"/>
      <c r="O851" s="55"/>
      <c r="P851" s="55"/>
      <c r="Q851" s="55"/>
      <c r="R851" s="55"/>
      <c r="S851" s="55"/>
      <c r="T851" s="55"/>
      <c r="U851" s="55"/>
      <c r="V851" s="55"/>
      <c r="W851" s="55"/>
      <c r="X851" s="55"/>
      <c r="Y851" s="55"/>
      <c r="Z851" s="55"/>
    </row>
    <row r="852" spans="1:26" ht="15.6" x14ac:dyDescent="0.3">
      <c r="A852" s="428"/>
      <c r="B852" s="439"/>
      <c r="C852" s="146" t="s">
        <v>118</v>
      </c>
      <c r="D852" s="245"/>
      <c r="E852" s="162"/>
      <c r="F852" s="162"/>
      <c r="G852" s="162"/>
      <c r="H852" s="162"/>
      <c r="I852" s="246"/>
      <c r="J852" s="440"/>
      <c r="K852" s="55"/>
      <c r="L852" s="55"/>
      <c r="M852" s="55"/>
      <c r="N852" s="55"/>
      <c r="O852" s="55"/>
      <c r="P852" s="55"/>
      <c r="Q852" s="55"/>
      <c r="R852" s="55"/>
      <c r="S852" s="55"/>
      <c r="T852" s="55"/>
      <c r="U852" s="55"/>
      <c r="V852" s="55"/>
      <c r="W852" s="55"/>
      <c r="X852" s="55"/>
      <c r="Y852" s="55"/>
      <c r="Z852" s="55"/>
    </row>
    <row r="853" spans="1:26" ht="15.6" x14ac:dyDescent="0.3">
      <c r="A853" s="427"/>
      <c r="B853" s="427"/>
      <c r="C853" s="121" t="s">
        <v>119</v>
      </c>
      <c r="D853" s="147"/>
      <c r="E853" s="147" t="str">
        <f t="shared" ref="E853:I857" si="171">IF(E$2="NA","NA","")</f>
        <v/>
      </c>
      <c r="F853" s="147" t="str">
        <f t="shared" si="171"/>
        <v/>
      </c>
      <c r="G853" s="147" t="str">
        <f t="shared" si="171"/>
        <v/>
      </c>
      <c r="H853" s="147" t="str">
        <f t="shared" si="171"/>
        <v/>
      </c>
      <c r="I853" s="147" t="str">
        <f t="shared" si="171"/>
        <v/>
      </c>
      <c r="J853" s="427"/>
      <c r="K853" s="55"/>
      <c r="L853" s="55"/>
      <c r="M853" s="55"/>
      <c r="N853" s="55"/>
      <c r="O853" s="55"/>
      <c r="P853" s="55"/>
      <c r="Q853" s="55"/>
      <c r="R853" s="55"/>
      <c r="S853" s="55"/>
      <c r="T853" s="55"/>
      <c r="U853" s="55"/>
      <c r="V853" s="55"/>
      <c r="W853" s="55"/>
      <c r="X853" s="55"/>
      <c r="Y853" s="55"/>
      <c r="Z853" s="55"/>
    </row>
    <row r="854" spans="1:26" ht="15.6" x14ac:dyDescent="0.3">
      <c r="A854" s="427"/>
      <c r="B854" s="427"/>
      <c r="C854" s="144" t="s">
        <v>120</v>
      </c>
      <c r="D854" s="147"/>
      <c r="E854" s="147" t="str">
        <f t="shared" si="171"/>
        <v/>
      </c>
      <c r="F854" s="147" t="str">
        <f t="shared" si="171"/>
        <v/>
      </c>
      <c r="G854" s="147" t="str">
        <f t="shared" si="171"/>
        <v/>
      </c>
      <c r="H854" s="147" t="str">
        <f t="shared" si="171"/>
        <v/>
      </c>
      <c r="I854" s="147" t="str">
        <f t="shared" si="171"/>
        <v/>
      </c>
      <c r="J854" s="427"/>
      <c r="K854" s="55"/>
      <c r="L854" s="55"/>
      <c r="M854" s="55"/>
      <c r="N854" s="55"/>
      <c r="O854" s="55"/>
      <c r="P854" s="55"/>
      <c r="Q854" s="55"/>
      <c r="R854" s="55"/>
      <c r="S854" s="55"/>
      <c r="T854" s="55"/>
      <c r="U854" s="55"/>
      <c r="V854" s="55"/>
      <c r="W854" s="55"/>
      <c r="X854" s="55"/>
      <c r="Y854" s="55"/>
      <c r="Z854" s="55"/>
    </row>
    <row r="855" spans="1:26" ht="15.6" x14ac:dyDescent="0.3">
      <c r="A855" s="427"/>
      <c r="B855" s="427"/>
      <c r="C855" s="144" t="s">
        <v>116</v>
      </c>
      <c r="D855" s="147"/>
      <c r="E855" s="147" t="str">
        <f t="shared" si="171"/>
        <v/>
      </c>
      <c r="F855" s="147" t="str">
        <f t="shared" si="171"/>
        <v/>
      </c>
      <c r="G855" s="147" t="str">
        <f t="shared" si="171"/>
        <v/>
      </c>
      <c r="H855" s="147" t="str">
        <f t="shared" si="171"/>
        <v/>
      </c>
      <c r="I855" s="147" t="str">
        <f t="shared" si="171"/>
        <v/>
      </c>
      <c r="J855" s="427"/>
      <c r="K855" s="55"/>
      <c r="L855" s="55"/>
      <c r="M855" s="55"/>
      <c r="N855" s="55"/>
      <c r="O855" s="55"/>
      <c r="P855" s="55"/>
      <c r="Q855" s="55"/>
      <c r="R855" s="55"/>
      <c r="S855" s="55"/>
      <c r="T855" s="55"/>
      <c r="U855" s="55"/>
      <c r="V855" s="55"/>
      <c r="W855" s="55"/>
      <c r="X855" s="55"/>
      <c r="Y855" s="55"/>
      <c r="Z855" s="55"/>
    </row>
    <row r="856" spans="1:26" ht="15.6" x14ac:dyDescent="0.3">
      <c r="A856" s="427"/>
      <c r="B856" s="427"/>
      <c r="C856" s="146" t="s">
        <v>121</v>
      </c>
      <c r="D856" s="147"/>
      <c r="E856" s="147" t="str">
        <f t="shared" si="171"/>
        <v/>
      </c>
      <c r="F856" s="147" t="str">
        <f t="shared" si="171"/>
        <v/>
      </c>
      <c r="G856" s="147" t="str">
        <f t="shared" si="171"/>
        <v/>
      </c>
      <c r="H856" s="147" t="str">
        <f t="shared" si="171"/>
        <v/>
      </c>
      <c r="I856" s="147" t="str">
        <f t="shared" si="171"/>
        <v/>
      </c>
      <c r="J856" s="427"/>
      <c r="K856" s="55"/>
      <c r="L856" s="55"/>
      <c r="M856" s="55"/>
      <c r="N856" s="55"/>
      <c r="O856" s="55"/>
      <c r="P856" s="55"/>
      <c r="Q856" s="55"/>
      <c r="R856" s="55"/>
      <c r="S856" s="55"/>
      <c r="T856" s="55"/>
      <c r="U856" s="55"/>
      <c r="V856" s="55"/>
      <c r="W856" s="55"/>
      <c r="X856" s="55"/>
      <c r="Y856" s="55"/>
      <c r="Z856" s="55"/>
    </row>
    <row r="857" spans="1:26" ht="15.6" x14ac:dyDescent="0.3">
      <c r="A857" s="427"/>
      <c r="B857" s="427"/>
      <c r="C857" s="146" t="s">
        <v>122</v>
      </c>
      <c r="D857" s="147">
        <v>1</v>
      </c>
      <c r="E857" s="147">
        <v>1</v>
      </c>
      <c r="F857" s="147">
        <v>1</v>
      </c>
      <c r="G857" s="147">
        <v>1</v>
      </c>
      <c r="H857" s="147" t="str">
        <f t="shared" si="171"/>
        <v/>
      </c>
      <c r="I857" s="147" t="str">
        <f t="shared" si="171"/>
        <v/>
      </c>
      <c r="J857" s="427"/>
      <c r="K857" s="55"/>
      <c r="L857" s="55"/>
      <c r="M857" s="55"/>
      <c r="N857" s="55"/>
      <c r="O857" s="55"/>
      <c r="P857" s="55"/>
      <c r="Q857" s="55"/>
      <c r="R857" s="55"/>
      <c r="S857" s="55"/>
      <c r="T857" s="55"/>
      <c r="U857" s="55"/>
      <c r="V857" s="55"/>
      <c r="W857" s="55"/>
      <c r="X857" s="55"/>
      <c r="Y857" s="55"/>
      <c r="Z857" s="55"/>
    </row>
    <row r="858" spans="1:26" ht="15.6" x14ac:dyDescent="0.3">
      <c r="A858" s="427"/>
      <c r="B858" s="427"/>
      <c r="C858" s="121" t="s">
        <v>123</v>
      </c>
      <c r="D858" s="147"/>
      <c r="E858" s="147" t="str">
        <f t="shared" ref="E858:I858" si="172">IF(E$2="NA","NA","")</f>
        <v/>
      </c>
      <c r="F858" s="147" t="str">
        <f t="shared" si="172"/>
        <v/>
      </c>
      <c r="G858" s="147" t="str">
        <f t="shared" si="172"/>
        <v/>
      </c>
      <c r="H858" s="147" t="str">
        <f t="shared" si="172"/>
        <v/>
      </c>
      <c r="I858" s="147" t="str">
        <f t="shared" si="172"/>
        <v/>
      </c>
      <c r="J858" s="427"/>
      <c r="K858" s="55"/>
      <c r="L858" s="55"/>
      <c r="M858" s="55"/>
      <c r="N858" s="55"/>
      <c r="O858" s="55"/>
      <c r="P858" s="55"/>
      <c r="Q858" s="55"/>
      <c r="R858" s="55"/>
      <c r="S858" s="55"/>
      <c r="T858" s="55"/>
      <c r="U858" s="55"/>
      <c r="V858" s="55"/>
      <c r="W858" s="55"/>
      <c r="X858" s="55"/>
      <c r="Y858" s="55"/>
      <c r="Z858" s="55"/>
    </row>
    <row r="859" spans="1:26" ht="15.6" x14ac:dyDescent="0.3">
      <c r="A859" s="427"/>
      <c r="B859" s="427"/>
      <c r="C859" s="121" t="s">
        <v>124</v>
      </c>
      <c r="D859" s="147"/>
      <c r="E859" s="147"/>
      <c r="F859" s="147"/>
      <c r="G859" s="147"/>
      <c r="H859" s="147"/>
      <c r="I859" s="147"/>
      <c r="J859" s="427"/>
      <c r="K859" s="55"/>
      <c r="L859" s="55"/>
      <c r="M859" s="55"/>
      <c r="N859" s="55"/>
      <c r="O859" s="55"/>
      <c r="P859" s="55"/>
      <c r="Q859" s="55"/>
      <c r="R859" s="55"/>
      <c r="S859" s="55"/>
      <c r="T859" s="55"/>
      <c r="U859" s="55"/>
      <c r="V859" s="55"/>
      <c r="W859" s="55"/>
      <c r="X859" s="55"/>
      <c r="Y859" s="55"/>
      <c r="Z859" s="55"/>
    </row>
    <row r="860" spans="1:26" ht="15.6" x14ac:dyDescent="0.3">
      <c r="A860" s="427"/>
      <c r="B860" s="427"/>
      <c r="C860" s="144" t="s">
        <v>125</v>
      </c>
      <c r="D860" s="147"/>
      <c r="E860" s="147" t="str">
        <f t="shared" ref="E860:I860" si="173">IF(E$2="NA","NA","")</f>
        <v/>
      </c>
      <c r="F860" s="147" t="str">
        <f t="shared" si="173"/>
        <v/>
      </c>
      <c r="G860" s="147" t="str">
        <f t="shared" si="173"/>
        <v/>
      </c>
      <c r="H860" s="147" t="str">
        <f t="shared" si="173"/>
        <v/>
      </c>
      <c r="I860" s="147" t="str">
        <f t="shared" si="173"/>
        <v/>
      </c>
      <c r="J860" s="427"/>
      <c r="K860" s="55"/>
      <c r="L860" s="55"/>
      <c r="M860" s="55"/>
      <c r="N860" s="55"/>
      <c r="O860" s="55"/>
      <c r="P860" s="55"/>
      <c r="Q860" s="55"/>
      <c r="R860" s="55"/>
      <c r="S860" s="55"/>
      <c r="T860" s="55"/>
      <c r="U860" s="55"/>
      <c r="V860" s="55"/>
      <c r="W860" s="55"/>
      <c r="X860" s="55"/>
      <c r="Y860" s="55"/>
      <c r="Z860" s="55"/>
    </row>
    <row r="861" spans="1:26" ht="15.6" x14ac:dyDescent="0.3">
      <c r="A861" s="427"/>
      <c r="B861" s="427"/>
      <c r="C861" s="146" t="s">
        <v>126</v>
      </c>
      <c r="D861" s="147">
        <v>1</v>
      </c>
      <c r="E861" s="147">
        <v>1</v>
      </c>
      <c r="F861" s="147">
        <v>1</v>
      </c>
      <c r="G861" s="147">
        <v>1</v>
      </c>
      <c r="H861" s="147"/>
      <c r="I861" s="147"/>
      <c r="J861" s="427"/>
      <c r="K861" s="55"/>
      <c r="L861" s="55"/>
      <c r="M861" s="55"/>
      <c r="N861" s="55"/>
      <c r="O861" s="55"/>
      <c r="P861" s="55"/>
      <c r="Q861" s="55"/>
      <c r="R861" s="55"/>
      <c r="S861" s="55"/>
      <c r="T861" s="55"/>
      <c r="U861" s="55"/>
      <c r="V861" s="55"/>
      <c r="W861" s="55"/>
      <c r="X861" s="55"/>
      <c r="Y861" s="55"/>
      <c r="Z861" s="55"/>
    </row>
    <row r="862" spans="1:26" ht="15.6" x14ac:dyDescent="0.3">
      <c r="A862" s="427"/>
      <c r="B862" s="427"/>
      <c r="C862" s="146" t="s">
        <v>127</v>
      </c>
      <c r="D862" s="147"/>
      <c r="E862" s="147"/>
      <c r="F862" s="147"/>
      <c r="G862" s="147"/>
      <c r="H862" s="147"/>
      <c r="I862" s="147"/>
      <c r="J862" s="427"/>
      <c r="K862" s="55"/>
      <c r="L862" s="55"/>
      <c r="M862" s="55"/>
      <c r="N862" s="55"/>
      <c r="O862" s="55"/>
      <c r="P862" s="55"/>
      <c r="Q862" s="55"/>
      <c r="R862" s="55"/>
      <c r="S862" s="55"/>
      <c r="T862" s="55"/>
      <c r="U862" s="55"/>
      <c r="V862" s="55"/>
      <c r="W862" s="55"/>
      <c r="X862" s="55"/>
      <c r="Y862" s="55"/>
      <c r="Z862" s="55"/>
    </row>
    <row r="863" spans="1:26" ht="15.6" x14ac:dyDescent="0.3">
      <c r="A863" s="427"/>
      <c r="B863" s="427"/>
      <c r="C863" s="121" t="s">
        <v>128</v>
      </c>
      <c r="D863" s="147"/>
      <c r="E863" s="147" t="str">
        <f t="shared" ref="E863:I863" si="174">IF(E$2="NA","NA","")</f>
        <v/>
      </c>
      <c r="F863" s="147" t="str">
        <f t="shared" si="174"/>
        <v/>
      </c>
      <c r="G863" s="147" t="str">
        <f t="shared" si="174"/>
        <v/>
      </c>
      <c r="H863" s="147" t="str">
        <f t="shared" si="174"/>
        <v/>
      </c>
      <c r="I863" s="147" t="str">
        <f t="shared" si="174"/>
        <v/>
      </c>
      <c r="J863" s="427"/>
      <c r="K863" s="55"/>
      <c r="L863" s="55"/>
      <c r="M863" s="55"/>
      <c r="N863" s="55"/>
      <c r="O863" s="55"/>
      <c r="P863" s="55"/>
      <c r="Q863" s="55"/>
      <c r="R863" s="55"/>
      <c r="S863" s="55"/>
      <c r="T863" s="55"/>
      <c r="U863" s="55"/>
      <c r="V863" s="55"/>
      <c r="W863" s="55"/>
      <c r="X863" s="55"/>
      <c r="Y863" s="55"/>
      <c r="Z863" s="55"/>
    </row>
    <row r="864" spans="1:26" ht="15.6" x14ac:dyDescent="0.3">
      <c r="A864" s="427"/>
      <c r="B864" s="427"/>
      <c r="C864" s="121" t="s">
        <v>129</v>
      </c>
      <c r="D864" s="147"/>
      <c r="E864" s="160"/>
      <c r="F864" s="160"/>
      <c r="G864" s="160"/>
      <c r="H864" s="160"/>
      <c r="I864" s="160"/>
      <c r="J864" s="427"/>
      <c r="K864" s="55"/>
      <c r="L864" s="55"/>
      <c r="M864" s="55"/>
      <c r="N864" s="55"/>
      <c r="O864" s="55"/>
      <c r="P864" s="55"/>
      <c r="Q864" s="55"/>
      <c r="R864" s="55"/>
      <c r="S864" s="55"/>
      <c r="T864" s="55"/>
      <c r="U864" s="55"/>
      <c r="V864" s="55"/>
      <c r="W864" s="55"/>
      <c r="X864" s="55"/>
      <c r="Y864" s="55"/>
      <c r="Z864" s="55"/>
    </row>
    <row r="865" spans="1:26" ht="15.6" x14ac:dyDescent="0.3">
      <c r="A865" s="427"/>
      <c r="B865" s="427"/>
      <c r="C865" s="144" t="s">
        <v>130</v>
      </c>
      <c r="D865" s="147"/>
      <c r="E865" s="160"/>
      <c r="F865" s="160"/>
      <c r="G865" s="160"/>
      <c r="H865" s="160"/>
      <c r="I865" s="160"/>
      <c r="J865" s="427"/>
      <c r="K865" s="55"/>
      <c r="L865" s="55"/>
      <c r="M865" s="55"/>
      <c r="N865" s="55"/>
      <c r="O865" s="55"/>
      <c r="P865" s="55"/>
      <c r="Q865" s="55"/>
      <c r="R865" s="55"/>
      <c r="S865" s="55"/>
      <c r="T865" s="55"/>
      <c r="U865" s="55"/>
      <c r="V865" s="55"/>
      <c r="W865" s="55"/>
      <c r="X865" s="55"/>
      <c r="Y865" s="55"/>
      <c r="Z865" s="55"/>
    </row>
    <row r="866" spans="1:26" ht="16.2" thickBot="1" x14ac:dyDescent="0.35">
      <c r="A866" s="427"/>
      <c r="B866" s="438"/>
      <c r="C866" s="164" t="s">
        <v>131</v>
      </c>
      <c r="D866" s="147"/>
      <c r="E866" s="160"/>
      <c r="F866" s="160"/>
      <c r="G866" s="160"/>
      <c r="H866" s="160"/>
      <c r="I866" s="160"/>
      <c r="J866" s="433"/>
      <c r="K866" s="55"/>
      <c r="L866" s="55"/>
      <c r="M866" s="55"/>
      <c r="N866" s="55"/>
      <c r="O866" s="55"/>
      <c r="P866" s="55"/>
      <c r="Q866" s="55"/>
      <c r="R866" s="55"/>
      <c r="S866" s="55"/>
      <c r="T866" s="55"/>
      <c r="U866" s="55"/>
      <c r="V866" s="55"/>
      <c r="W866" s="55"/>
      <c r="X866" s="55"/>
      <c r="Y866" s="55"/>
      <c r="Z866" s="55"/>
    </row>
    <row r="867" spans="1:26" ht="15.6" x14ac:dyDescent="0.3">
      <c r="A867" s="427"/>
      <c r="B867" s="437" t="s">
        <v>132</v>
      </c>
      <c r="C867" s="107" t="s">
        <v>133</v>
      </c>
      <c r="D867" s="165"/>
      <c r="E867" s="166"/>
      <c r="F867" s="166"/>
      <c r="G867" s="166"/>
      <c r="H867" s="166"/>
      <c r="I867" s="166"/>
      <c r="J867" s="436" t="s">
        <v>134</v>
      </c>
      <c r="K867" s="55"/>
      <c r="L867" s="55"/>
      <c r="M867" s="55"/>
      <c r="N867" s="55"/>
      <c r="O867" s="55"/>
      <c r="P867" s="55"/>
      <c r="Q867" s="55"/>
      <c r="R867" s="55"/>
      <c r="S867" s="55"/>
      <c r="T867" s="55"/>
      <c r="U867" s="55"/>
      <c r="V867" s="55"/>
      <c r="W867" s="55"/>
      <c r="X867" s="55"/>
      <c r="Y867" s="55"/>
      <c r="Z867" s="55"/>
    </row>
    <row r="868" spans="1:26" ht="15.6" x14ac:dyDescent="0.3">
      <c r="A868" s="427"/>
      <c r="B868" s="427"/>
      <c r="C868" s="128" t="s">
        <v>135</v>
      </c>
      <c r="D868" s="167"/>
      <c r="E868" s="99"/>
      <c r="F868" s="99"/>
      <c r="G868" s="99"/>
      <c r="H868" s="99"/>
      <c r="I868" s="99"/>
      <c r="J868" s="427"/>
      <c r="K868" s="55"/>
      <c r="L868" s="55"/>
      <c r="M868" s="55"/>
      <c r="N868" s="55"/>
      <c r="O868" s="55"/>
      <c r="P868" s="55"/>
      <c r="Q868" s="55"/>
      <c r="R868" s="55"/>
      <c r="S868" s="55"/>
      <c r="T868" s="55"/>
      <c r="U868" s="55"/>
      <c r="V868" s="55"/>
      <c r="W868" s="55"/>
      <c r="X868" s="55"/>
      <c r="Y868" s="55"/>
      <c r="Z868" s="55"/>
    </row>
    <row r="869" spans="1:26" ht="15.6" x14ac:dyDescent="0.3">
      <c r="A869" s="427"/>
      <c r="B869" s="427"/>
      <c r="C869" s="128" t="s">
        <v>136</v>
      </c>
      <c r="D869" s="167"/>
      <c r="E869" s="99"/>
      <c r="F869" s="99"/>
      <c r="G869" s="99"/>
      <c r="H869" s="99"/>
      <c r="I869" s="99"/>
      <c r="J869" s="427"/>
      <c r="K869" s="55"/>
      <c r="L869" s="55"/>
      <c r="M869" s="55"/>
      <c r="N869" s="55"/>
      <c r="O869" s="55"/>
      <c r="P869" s="55"/>
      <c r="Q869" s="55"/>
      <c r="R869" s="55"/>
      <c r="S869" s="55"/>
      <c r="T869" s="55"/>
      <c r="U869" s="55"/>
      <c r="V869" s="55"/>
      <c r="W869" s="55"/>
      <c r="X869" s="55"/>
      <c r="Y869" s="55"/>
      <c r="Z869" s="55"/>
    </row>
    <row r="870" spans="1:26" ht="15.6" x14ac:dyDescent="0.3">
      <c r="A870" s="427"/>
      <c r="B870" s="427"/>
      <c r="C870" s="128" t="s">
        <v>137</v>
      </c>
      <c r="D870" s="167">
        <v>3</v>
      </c>
      <c r="E870" s="99">
        <v>1</v>
      </c>
      <c r="F870" s="99"/>
      <c r="G870" s="99">
        <v>1</v>
      </c>
      <c r="H870" s="99">
        <v>3</v>
      </c>
      <c r="I870" s="99">
        <v>8</v>
      </c>
      <c r="J870" s="427"/>
      <c r="K870" s="55"/>
      <c r="L870" s="55"/>
      <c r="M870" s="55"/>
      <c r="N870" s="55"/>
      <c r="O870" s="55"/>
      <c r="P870" s="55"/>
      <c r="Q870" s="55"/>
      <c r="R870" s="55"/>
      <c r="S870" s="55"/>
      <c r="T870" s="55"/>
      <c r="U870" s="55"/>
      <c r="V870" s="55"/>
      <c r="W870" s="55"/>
      <c r="X870" s="55"/>
      <c r="Y870" s="55"/>
      <c r="Z870" s="55"/>
    </row>
    <row r="871" spans="1:26" ht="15.6" x14ac:dyDescent="0.3">
      <c r="A871" s="427"/>
      <c r="B871" s="427"/>
      <c r="C871" s="128" t="s">
        <v>138</v>
      </c>
      <c r="D871" s="167"/>
      <c r="E871" s="99"/>
      <c r="F871" s="99"/>
      <c r="G871" s="99"/>
      <c r="H871" s="99"/>
      <c r="I871" s="99"/>
      <c r="J871" s="427"/>
      <c r="K871" s="55"/>
      <c r="L871" s="55"/>
      <c r="M871" s="55"/>
      <c r="N871" s="55"/>
      <c r="O871" s="55"/>
      <c r="P871" s="55"/>
      <c r="Q871" s="55"/>
      <c r="R871" s="55"/>
      <c r="S871" s="55"/>
      <c r="T871" s="55"/>
      <c r="U871" s="55"/>
      <c r="V871" s="55"/>
      <c r="W871" s="55"/>
      <c r="X871" s="55"/>
      <c r="Y871" s="55"/>
      <c r="Z871" s="55"/>
    </row>
    <row r="872" spans="1:26" ht="15.6" x14ac:dyDescent="0.3">
      <c r="A872" s="427"/>
      <c r="B872" s="427"/>
      <c r="C872" s="128" t="s">
        <v>139</v>
      </c>
      <c r="D872" s="167"/>
      <c r="E872" s="99"/>
      <c r="F872" s="99"/>
      <c r="G872" s="99"/>
      <c r="H872" s="99"/>
      <c r="I872" s="99"/>
      <c r="J872" s="427"/>
      <c r="K872" s="55"/>
      <c r="L872" s="55"/>
      <c r="M872" s="55"/>
      <c r="N872" s="55"/>
      <c r="O872" s="55"/>
      <c r="P872" s="55"/>
      <c r="Q872" s="55"/>
      <c r="R872" s="55"/>
      <c r="S872" s="55"/>
      <c r="T872" s="55"/>
      <c r="U872" s="55"/>
      <c r="V872" s="55"/>
      <c r="W872" s="55"/>
      <c r="X872" s="55"/>
      <c r="Y872" s="55"/>
      <c r="Z872" s="55"/>
    </row>
    <row r="873" spans="1:26" ht="15.6" x14ac:dyDescent="0.3">
      <c r="A873" s="427"/>
      <c r="B873" s="427"/>
      <c r="C873" s="131" t="s">
        <v>140</v>
      </c>
      <c r="D873" s="168"/>
      <c r="E873" s="169"/>
      <c r="F873" s="169"/>
      <c r="G873" s="169"/>
      <c r="H873" s="169"/>
      <c r="I873" s="169"/>
      <c r="J873" s="427"/>
      <c r="K873" s="55"/>
      <c r="L873" s="55"/>
      <c r="M873" s="55"/>
      <c r="N873" s="55"/>
      <c r="O873" s="55"/>
      <c r="P873" s="55"/>
      <c r="Q873" s="55"/>
      <c r="R873" s="55"/>
      <c r="S873" s="55"/>
      <c r="T873" s="55"/>
      <c r="U873" s="55"/>
      <c r="V873" s="55"/>
      <c r="W873" s="55"/>
      <c r="X873" s="55"/>
      <c r="Y873" s="55"/>
      <c r="Z873" s="55"/>
    </row>
    <row r="874" spans="1:26" ht="15.6" x14ac:dyDescent="0.3">
      <c r="A874" s="427"/>
      <c r="B874" s="427"/>
      <c r="C874" s="170" t="s">
        <v>141</v>
      </c>
      <c r="D874" s="168"/>
      <c r="E874" s="169"/>
      <c r="F874" s="169"/>
      <c r="G874" s="169"/>
      <c r="H874" s="169"/>
      <c r="I874" s="169"/>
      <c r="J874" s="427"/>
      <c r="K874" s="55"/>
      <c r="L874" s="55"/>
      <c r="M874" s="55"/>
      <c r="N874" s="55"/>
      <c r="O874" s="55"/>
      <c r="P874" s="55"/>
      <c r="Q874" s="55"/>
      <c r="R874" s="55"/>
      <c r="S874" s="55"/>
      <c r="T874" s="55"/>
      <c r="U874" s="55"/>
      <c r="V874" s="55"/>
      <c r="W874" s="55"/>
      <c r="X874" s="55"/>
      <c r="Y874" s="55"/>
      <c r="Z874" s="55"/>
    </row>
    <row r="875" spans="1:26" ht="15.6" x14ac:dyDescent="0.3">
      <c r="A875" s="427"/>
      <c r="B875" s="427"/>
      <c r="C875" s="170" t="s">
        <v>142</v>
      </c>
      <c r="D875" s="168"/>
      <c r="E875" s="169"/>
      <c r="F875" s="169"/>
      <c r="G875" s="169"/>
      <c r="H875" s="169"/>
      <c r="I875" s="169"/>
      <c r="J875" s="427"/>
      <c r="K875" s="55"/>
      <c r="L875" s="55"/>
      <c r="M875" s="55"/>
      <c r="N875" s="55"/>
      <c r="O875" s="55"/>
      <c r="P875" s="55"/>
      <c r="Q875" s="55"/>
      <c r="R875" s="55"/>
      <c r="S875" s="55"/>
      <c r="T875" s="55"/>
      <c r="U875" s="55"/>
      <c r="V875" s="55"/>
      <c r="W875" s="55"/>
      <c r="X875" s="55"/>
      <c r="Y875" s="55"/>
      <c r="Z875" s="55"/>
    </row>
    <row r="876" spans="1:26" ht="15.6" x14ac:dyDescent="0.3">
      <c r="A876" s="427"/>
      <c r="B876" s="427"/>
      <c r="C876" s="131" t="s">
        <v>143</v>
      </c>
      <c r="D876" s="168"/>
      <c r="E876" s="169"/>
      <c r="F876" s="169"/>
      <c r="G876" s="169"/>
      <c r="H876" s="169"/>
      <c r="I876" s="169"/>
      <c r="J876" s="427"/>
      <c r="K876" s="55"/>
      <c r="L876" s="55"/>
      <c r="M876" s="55"/>
      <c r="N876" s="55"/>
      <c r="O876" s="55"/>
      <c r="P876" s="55"/>
      <c r="Q876" s="55"/>
      <c r="R876" s="55"/>
      <c r="S876" s="55"/>
      <c r="T876" s="55"/>
      <c r="U876" s="55"/>
      <c r="V876" s="55"/>
      <c r="W876" s="55"/>
      <c r="X876" s="55"/>
      <c r="Y876" s="55"/>
      <c r="Z876" s="55"/>
    </row>
    <row r="877" spans="1:26" ht="15.6" x14ac:dyDescent="0.3">
      <c r="A877" s="427"/>
      <c r="B877" s="427"/>
      <c r="C877" s="131" t="s">
        <v>144</v>
      </c>
      <c r="D877" s="168"/>
      <c r="E877" s="169"/>
      <c r="F877" s="169"/>
      <c r="G877" s="169"/>
      <c r="H877" s="169"/>
      <c r="I877" s="169"/>
      <c r="J877" s="427"/>
      <c r="K877" s="55"/>
      <c r="L877" s="55"/>
      <c r="M877" s="55"/>
      <c r="N877" s="55"/>
      <c r="O877" s="55"/>
      <c r="P877" s="55"/>
      <c r="Q877" s="55"/>
      <c r="R877" s="55"/>
      <c r="S877" s="55"/>
      <c r="T877" s="55"/>
      <c r="U877" s="55"/>
      <c r="V877" s="55"/>
      <c r="W877" s="55"/>
      <c r="X877" s="55"/>
      <c r="Y877" s="55"/>
      <c r="Z877" s="55"/>
    </row>
    <row r="878" spans="1:26" ht="15.6" x14ac:dyDescent="0.3">
      <c r="A878" s="427"/>
      <c r="B878" s="427"/>
      <c r="C878" s="132" t="s">
        <v>145</v>
      </c>
      <c r="D878" s="168"/>
      <c r="E878" s="169"/>
      <c r="F878" s="169"/>
      <c r="G878" s="169"/>
      <c r="H878" s="169"/>
      <c r="I878" s="169"/>
      <c r="J878" s="427"/>
      <c r="K878" s="55"/>
      <c r="L878" s="55"/>
      <c r="M878" s="55"/>
      <c r="N878" s="55"/>
      <c r="O878" s="55"/>
      <c r="P878" s="55"/>
      <c r="Q878" s="55"/>
      <c r="R878" s="55"/>
      <c r="S878" s="55"/>
      <c r="T878" s="55"/>
      <c r="U878" s="55"/>
      <c r="V878" s="55"/>
      <c r="W878" s="55"/>
      <c r="X878" s="55"/>
      <c r="Y878" s="55"/>
      <c r="Z878" s="55"/>
    </row>
    <row r="879" spans="1:26" ht="15.6" x14ac:dyDescent="0.3">
      <c r="A879" s="427"/>
      <c r="B879" s="427"/>
      <c r="C879" s="128" t="s">
        <v>146</v>
      </c>
      <c r="D879" s="168"/>
      <c r="E879" s="169"/>
      <c r="F879" s="169"/>
      <c r="G879" s="169"/>
      <c r="H879" s="169"/>
      <c r="I879" s="169"/>
      <c r="J879" s="427"/>
      <c r="K879" s="55"/>
      <c r="L879" s="55"/>
      <c r="M879" s="55"/>
      <c r="N879" s="55"/>
      <c r="O879" s="55"/>
      <c r="P879" s="55"/>
      <c r="Q879" s="55"/>
      <c r="R879" s="55"/>
      <c r="S879" s="55"/>
      <c r="T879" s="55"/>
      <c r="U879" s="55"/>
      <c r="V879" s="55"/>
      <c r="W879" s="55"/>
      <c r="X879" s="55"/>
      <c r="Y879" s="55"/>
      <c r="Z879" s="55"/>
    </row>
    <row r="880" spans="1:26" ht="16.2" thickBot="1" x14ac:dyDescent="0.35">
      <c r="A880" s="427"/>
      <c r="B880" s="441"/>
      <c r="C880" s="171" t="s">
        <v>147</v>
      </c>
      <c r="D880" s="172"/>
      <c r="E880" s="173"/>
      <c r="F880" s="173"/>
      <c r="G880" s="173"/>
      <c r="H880" s="173"/>
      <c r="I880" s="173"/>
      <c r="J880" s="433"/>
      <c r="K880" s="55"/>
      <c r="L880" s="55"/>
      <c r="M880" s="55"/>
      <c r="N880" s="55"/>
      <c r="O880" s="55"/>
      <c r="P880" s="55"/>
      <c r="Q880" s="55"/>
      <c r="R880" s="55"/>
      <c r="S880" s="55"/>
      <c r="T880" s="55"/>
      <c r="U880" s="55"/>
      <c r="V880" s="55"/>
      <c r="W880" s="55"/>
      <c r="X880" s="55"/>
      <c r="Y880" s="55"/>
      <c r="Z880" s="55"/>
    </row>
    <row r="881" spans="1:26" ht="31.8" thickBot="1" x14ac:dyDescent="0.35">
      <c r="A881" s="427"/>
      <c r="B881" s="442" t="s">
        <v>148</v>
      </c>
      <c r="C881" s="174" t="s">
        <v>149</v>
      </c>
      <c r="D881" s="175">
        <v>1</v>
      </c>
      <c r="E881" s="176">
        <v>1</v>
      </c>
      <c r="F881" s="176">
        <v>1</v>
      </c>
      <c r="G881" s="176">
        <v>1</v>
      </c>
      <c r="H881" s="176">
        <v>1</v>
      </c>
      <c r="I881" s="177">
        <v>1</v>
      </c>
      <c r="J881" s="178" t="s">
        <v>150</v>
      </c>
      <c r="K881" s="55"/>
      <c r="L881" s="55"/>
      <c r="M881" s="55"/>
      <c r="N881" s="55"/>
      <c r="O881" s="55"/>
      <c r="P881" s="55"/>
      <c r="Q881" s="55"/>
      <c r="R881" s="55"/>
      <c r="S881" s="55"/>
      <c r="T881" s="55"/>
      <c r="U881" s="55"/>
      <c r="V881" s="55"/>
      <c r="W881" s="55"/>
      <c r="X881" s="55"/>
      <c r="Y881" s="55"/>
      <c r="Z881" s="55"/>
    </row>
    <row r="882" spans="1:26" ht="15.6" x14ac:dyDescent="0.3">
      <c r="A882" s="427"/>
      <c r="B882" s="443"/>
      <c r="C882" s="182" t="s">
        <v>151</v>
      </c>
      <c r="D882" s="183"/>
      <c r="E882" s="85"/>
      <c r="F882" s="184"/>
      <c r="G882" s="185"/>
      <c r="H882" s="85"/>
      <c r="I882" s="186"/>
      <c r="J882" s="436" t="s">
        <v>117</v>
      </c>
      <c r="K882" s="55"/>
      <c r="L882" s="55"/>
      <c r="M882" s="55"/>
      <c r="N882" s="55"/>
      <c r="O882" s="55"/>
      <c r="P882" s="55"/>
      <c r="Q882" s="55"/>
      <c r="R882" s="55"/>
      <c r="S882" s="55"/>
      <c r="T882" s="55"/>
      <c r="U882" s="55"/>
      <c r="V882" s="55"/>
      <c r="W882" s="55"/>
      <c r="X882" s="55"/>
      <c r="Y882" s="55"/>
      <c r="Z882" s="55"/>
    </row>
    <row r="883" spans="1:26" ht="16.2" thickBot="1" x14ac:dyDescent="0.35">
      <c r="A883" s="429"/>
      <c r="B883" s="444"/>
      <c r="C883" s="239" t="s">
        <v>152</v>
      </c>
      <c r="D883" s="191"/>
      <c r="E883" s="192"/>
      <c r="F883" s="193"/>
      <c r="G883" s="240"/>
      <c r="H883" s="193"/>
      <c r="I883" s="257"/>
      <c r="J883" s="438"/>
      <c r="K883" s="55"/>
      <c r="L883" s="55"/>
      <c r="M883" s="55"/>
      <c r="N883" s="55"/>
      <c r="O883" s="55"/>
      <c r="P883" s="55"/>
      <c r="Q883" s="55"/>
      <c r="R883" s="55"/>
      <c r="S883" s="55"/>
      <c r="T883" s="55"/>
      <c r="U883" s="55"/>
      <c r="V883" s="55"/>
      <c r="W883" s="55"/>
      <c r="X883" s="55"/>
      <c r="Y883" s="55"/>
      <c r="Z883" s="55"/>
    </row>
    <row r="884" spans="1:26" ht="16.2" thickBot="1" x14ac:dyDescent="0.35">
      <c r="A884" s="194"/>
      <c r="B884" s="237" t="s">
        <v>153</v>
      </c>
      <c r="C884" s="238"/>
      <c r="D884" s="234" t="s">
        <v>490</v>
      </c>
      <c r="E884" s="234" t="s">
        <v>491</v>
      </c>
      <c r="F884" s="234" t="s">
        <v>492</v>
      </c>
      <c r="G884" s="234" t="s">
        <v>493</v>
      </c>
      <c r="H884" s="234" t="s">
        <v>494</v>
      </c>
      <c r="I884" s="234" t="s">
        <v>495</v>
      </c>
      <c r="J884" s="261" t="s">
        <v>411</v>
      </c>
      <c r="K884" s="55"/>
      <c r="L884" s="55"/>
      <c r="M884" s="55"/>
      <c r="N884" s="55"/>
      <c r="O884" s="55"/>
      <c r="P884" s="55"/>
      <c r="Q884" s="55"/>
      <c r="R884" s="55"/>
      <c r="S884" s="55"/>
      <c r="T884" s="55"/>
      <c r="U884" s="55"/>
      <c r="V884" s="55"/>
      <c r="W884" s="55"/>
      <c r="X884" s="55"/>
      <c r="Y884" s="55"/>
      <c r="Z884" s="55"/>
    </row>
    <row r="885" spans="1:26" ht="16.2" thickBot="1" x14ac:dyDescent="0.35">
      <c r="A885" s="51" t="s">
        <v>43</v>
      </c>
      <c r="B885" s="52" t="s">
        <v>68</v>
      </c>
      <c r="C885" s="52" t="s">
        <v>69</v>
      </c>
      <c r="D885" s="53">
        <v>1</v>
      </c>
      <c r="E885" s="54">
        <v>2</v>
      </c>
      <c r="F885" s="54">
        <v>3</v>
      </c>
      <c r="G885" s="54">
        <v>4</v>
      </c>
      <c r="H885" s="54">
        <v>5</v>
      </c>
      <c r="I885" s="54">
        <v>6</v>
      </c>
      <c r="J885" s="52" t="s">
        <v>12</v>
      </c>
      <c r="K885" s="55"/>
      <c r="L885" s="55"/>
      <c r="M885" s="55"/>
      <c r="N885" s="55"/>
      <c r="O885" s="55"/>
      <c r="P885" s="55"/>
      <c r="Q885" s="55"/>
      <c r="R885" s="55"/>
      <c r="S885" s="55"/>
      <c r="T885" s="55"/>
      <c r="U885" s="55"/>
      <c r="V885" s="55"/>
      <c r="W885" s="55"/>
      <c r="X885" s="55"/>
      <c r="Y885" s="55"/>
      <c r="Z885" s="55"/>
    </row>
    <row r="886" spans="1:26" ht="15.6" x14ac:dyDescent="0.3">
      <c r="A886" s="426" t="s">
        <v>496</v>
      </c>
      <c r="B886" s="430" t="s">
        <v>71</v>
      </c>
      <c r="C886" s="56" t="s">
        <v>72</v>
      </c>
      <c r="D886" s="58" t="s">
        <v>412</v>
      </c>
      <c r="E886" s="58">
        <v>2</v>
      </c>
      <c r="F886" s="58">
        <v>1</v>
      </c>
      <c r="G886" s="58">
        <v>2</v>
      </c>
      <c r="H886" s="58">
        <v>3</v>
      </c>
      <c r="I886" s="58">
        <v>2</v>
      </c>
      <c r="J886" s="432" t="s">
        <v>73</v>
      </c>
      <c r="K886" s="55"/>
      <c r="L886" s="55"/>
      <c r="M886" s="55"/>
      <c r="N886" s="55"/>
      <c r="O886" s="55"/>
      <c r="P886" s="55"/>
      <c r="Q886" s="55"/>
      <c r="R886" s="55"/>
      <c r="S886" s="55"/>
      <c r="T886" s="55"/>
      <c r="U886" s="55"/>
      <c r="V886" s="55"/>
      <c r="W886" s="55"/>
      <c r="X886" s="55"/>
      <c r="Y886" s="55"/>
      <c r="Z886" s="55"/>
    </row>
    <row r="887" spans="1:26" ht="16.2" thickBot="1" x14ac:dyDescent="0.35">
      <c r="A887" s="427"/>
      <c r="B887" s="431"/>
      <c r="C887" s="59" t="s">
        <v>75</v>
      </c>
      <c r="D887" s="61" t="s">
        <v>412</v>
      </c>
      <c r="E887" s="61">
        <v>2</v>
      </c>
      <c r="F887" s="61">
        <v>2</v>
      </c>
      <c r="G887" s="61">
        <v>3</v>
      </c>
      <c r="H887" s="61">
        <v>4</v>
      </c>
      <c r="I887" s="61">
        <v>3</v>
      </c>
      <c r="J887" s="433"/>
      <c r="K887" s="55"/>
      <c r="L887" s="55"/>
      <c r="M887" s="55"/>
      <c r="N887" s="55"/>
      <c r="O887" s="55"/>
      <c r="P887" s="55"/>
      <c r="Q887" s="55"/>
      <c r="R887" s="55"/>
      <c r="S887" s="55"/>
      <c r="T887" s="55"/>
      <c r="U887" s="55"/>
      <c r="V887" s="55"/>
      <c r="W887" s="55"/>
      <c r="X887" s="55"/>
      <c r="Y887" s="55"/>
      <c r="Z887" s="55"/>
    </row>
    <row r="888" spans="1:26" ht="15.6" x14ac:dyDescent="0.3">
      <c r="A888" s="427"/>
      <c r="B888" s="434" t="s">
        <v>76</v>
      </c>
      <c r="C888" s="62" t="s">
        <v>77</v>
      </c>
      <c r="D888" s="64" t="s">
        <v>412</v>
      </c>
      <c r="E888" s="64">
        <v>80</v>
      </c>
      <c r="F888" s="64">
        <v>75</v>
      </c>
      <c r="G888" s="64">
        <v>15</v>
      </c>
      <c r="H888" s="64">
        <v>10</v>
      </c>
      <c r="I888" s="64"/>
      <c r="J888" s="436" t="s">
        <v>78</v>
      </c>
      <c r="K888" s="55"/>
      <c r="L888" s="55"/>
      <c r="M888" s="55"/>
      <c r="N888" s="55"/>
      <c r="O888" s="55"/>
      <c r="P888" s="55"/>
      <c r="Q888" s="55"/>
      <c r="R888" s="55"/>
      <c r="S888" s="55"/>
      <c r="T888" s="55"/>
      <c r="U888" s="55"/>
      <c r="V888" s="55"/>
      <c r="W888" s="55"/>
      <c r="X888" s="55"/>
      <c r="Y888" s="55"/>
      <c r="Z888" s="55"/>
    </row>
    <row r="889" spans="1:26" ht="15.6" x14ac:dyDescent="0.3">
      <c r="A889" s="427"/>
      <c r="B889" s="435"/>
      <c r="C889" s="67" t="s">
        <v>79</v>
      </c>
      <c r="D889" s="69" t="s">
        <v>412</v>
      </c>
      <c r="E889" s="69"/>
      <c r="F889" s="69"/>
      <c r="G889" s="69" t="str">
        <f t="shared" ref="G889:H889" si="175">IF(G$2="NA","NA","")</f>
        <v/>
      </c>
      <c r="H889" s="69" t="str">
        <f t="shared" si="175"/>
        <v/>
      </c>
      <c r="I889" s="69"/>
      <c r="J889" s="427"/>
      <c r="K889" s="55"/>
      <c r="L889" s="55"/>
      <c r="M889" s="55"/>
      <c r="N889" s="55"/>
      <c r="O889" s="55"/>
      <c r="P889" s="55"/>
      <c r="Q889" s="55"/>
      <c r="R889" s="55"/>
      <c r="S889" s="55"/>
      <c r="T889" s="55"/>
      <c r="U889" s="55"/>
      <c r="V889" s="55"/>
      <c r="W889" s="55"/>
      <c r="X889" s="55"/>
      <c r="Y889" s="55"/>
      <c r="Z889" s="55"/>
    </row>
    <row r="890" spans="1:26" ht="15.6" x14ac:dyDescent="0.3">
      <c r="A890" s="427"/>
      <c r="B890" s="435"/>
      <c r="C890" s="72" t="s">
        <v>80</v>
      </c>
      <c r="D890" s="69" t="s">
        <v>412</v>
      </c>
      <c r="E890" s="69" t="str">
        <f t="shared" ref="E890:H893" si="176">IF(E$2="NA","NA","")</f>
        <v/>
      </c>
      <c r="F890" s="69" t="str">
        <f t="shared" si="176"/>
        <v/>
      </c>
      <c r="G890" s="69" t="str">
        <f t="shared" si="176"/>
        <v/>
      </c>
      <c r="H890" s="69" t="str">
        <f t="shared" si="176"/>
        <v/>
      </c>
      <c r="I890" s="69"/>
      <c r="J890" s="427"/>
      <c r="K890" s="55"/>
      <c r="L890" s="55"/>
      <c r="M890" s="55"/>
      <c r="N890" s="55"/>
      <c r="O890" s="55"/>
      <c r="P890" s="55"/>
      <c r="Q890" s="55"/>
      <c r="R890" s="55"/>
      <c r="S890" s="55"/>
      <c r="T890" s="55"/>
      <c r="U890" s="55"/>
      <c r="V890" s="55"/>
      <c r="W890" s="55"/>
      <c r="X890" s="55"/>
      <c r="Y890" s="55"/>
      <c r="Z890" s="55"/>
    </row>
    <row r="891" spans="1:26" ht="15.6" x14ac:dyDescent="0.3">
      <c r="A891" s="427"/>
      <c r="B891" s="435"/>
      <c r="C891" s="73" t="s">
        <v>81</v>
      </c>
      <c r="D891" s="69" t="s">
        <v>412</v>
      </c>
      <c r="E891" s="69" t="str">
        <f t="shared" si="176"/>
        <v/>
      </c>
      <c r="F891" s="69" t="str">
        <f t="shared" si="176"/>
        <v/>
      </c>
      <c r="G891" s="69" t="str">
        <f t="shared" si="176"/>
        <v/>
      </c>
      <c r="H891" s="69" t="str">
        <f t="shared" si="176"/>
        <v/>
      </c>
      <c r="I891" s="69"/>
      <c r="J891" s="427"/>
      <c r="K891" s="55"/>
      <c r="L891" s="55"/>
      <c r="M891" s="55"/>
      <c r="N891" s="55"/>
      <c r="O891" s="55"/>
      <c r="P891" s="55"/>
      <c r="Q891" s="55"/>
      <c r="R891" s="55"/>
      <c r="S891" s="55"/>
      <c r="T891" s="55"/>
      <c r="U891" s="55"/>
      <c r="V891" s="55"/>
      <c r="W891" s="55"/>
      <c r="X891" s="55"/>
      <c r="Y891" s="55"/>
      <c r="Z891" s="55"/>
    </row>
    <row r="892" spans="1:26" ht="15.6" x14ac:dyDescent="0.3">
      <c r="A892" s="427"/>
      <c r="B892" s="435"/>
      <c r="C892" s="72" t="s">
        <v>82</v>
      </c>
      <c r="D892" s="69" t="s">
        <v>412</v>
      </c>
      <c r="E892" s="69" t="str">
        <f t="shared" si="176"/>
        <v/>
      </c>
      <c r="F892" s="69" t="str">
        <f t="shared" si="176"/>
        <v/>
      </c>
      <c r="G892" s="69" t="str">
        <f t="shared" si="176"/>
        <v/>
      </c>
      <c r="H892" s="69" t="str">
        <f t="shared" si="176"/>
        <v/>
      </c>
      <c r="I892" s="69"/>
      <c r="J892" s="427"/>
      <c r="K892" s="55"/>
      <c r="L892" s="55"/>
      <c r="M892" s="55"/>
      <c r="N892" s="55"/>
      <c r="O892" s="55"/>
      <c r="P892" s="55"/>
      <c r="Q892" s="55"/>
      <c r="R892" s="55"/>
      <c r="S892" s="55"/>
      <c r="T892" s="55"/>
      <c r="U892" s="55"/>
      <c r="V892" s="55"/>
      <c r="W892" s="55"/>
      <c r="X892" s="55"/>
      <c r="Y892" s="55"/>
      <c r="Z892" s="55"/>
    </row>
    <row r="893" spans="1:26" ht="15.6" x14ac:dyDescent="0.3">
      <c r="A893" s="427"/>
      <c r="B893" s="435"/>
      <c r="C893" s="73" t="s">
        <v>83</v>
      </c>
      <c r="D893" s="69" t="s">
        <v>412</v>
      </c>
      <c r="E893" s="69" t="str">
        <f t="shared" si="176"/>
        <v/>
      </c>
      <c r="F893" s="69" t="str">
        <f t="shared" si="176"/>
        <v/>
      </c>
      <c r="G893" s="69" t="str">
        <f t="shared" si="176"/>
        <v/>
      </c>
      <c r="H893" s="69" t="str">
        <f t="shared" si="176"/>
        <v/>
      </c>
      <c r="I893" s="69"/>
      <c r="J893" s="427"/>
      <c r="K893" s="55"/>
      <c r="L893" s="55"/>
      <c r="M893" s="55"/>
      <c r="N893" s="55"/>
      <c r="O893" s="55"/>
      <c r="P893" s="55"/>
      <c r="Q893" s="55"/>
      <c r="R893" s="55"/>
      <c r="S893" s="55"/>
      <c r="T893" s="55"/>
      <c r="U893" s="55"/>
      <c r="V893" s="55"/>
      <c r="W893" s="55"/>
      <c r="X893" s="55"/>
      <c r="Y893" s="55"/>
      <c r="Z893" s="55"/>
    </row>
    <row r="894" spans="1:26" ht="15.6" x14ac:dyDescent="0.3">
      <c r="A894" s="427"/>
      <c r="B894" s="435"/>
      <c r="C894" s="73" t="s">
        <v>84</v>
      </c>
      <c r="D894" s="69" t="s">
        <v>412</v>
      </c>
      <c r="E894" s="69"/>
      <c r="F894" s="69"/>
      <c r="G894" s="69"/>
      <c r="H894" s="69"/>
      <c r="I894" s="69"/>
      <c r="J894" s="427"/>
      <c r="K894" s="55"/>
      <c r="L894" s="55"/>
      <c r="M894" s="55"/>
      <c r="N894" s="55"/>
      <c r="O894" s="55"/>
      <c r="P894" s="55"/>
      <c r="Q894" s="55"/>
      <c r="R894" s="55"/>
      <c r="S894" s="55"/>
      <c r="T894" s="55"/>
      <c r="U894" s="55"/>
      <c r="V894" s="55"/>
      <c r="W894" s="55"/>
      <c r="X894" s="55"/>
      <c r="Y894" s="55"/>
      <c r="Z894" s="55"/>
    </row>
    <row r="895" spans="1:26" ht="15.6" x14ac:dyDescent="0.3">
      <c r="A895" s="427"/>
      <c r="B895" s="435"/>
      <c r="C895" s="74" t="s">
        <v>85</v>
      </c>
      <c r="D895" s="69" t="s">
        <v>412</v>
      </c>
      <c r="E895" s="75"/>
      <c r="F895" s="75"/>
      <c r="G895" s="69"/>
      <c r="H895" s="75"/>
      <c r="I895" s="69"/>
      <c r="J895" s="427"/>
      <c r="K895" s="55"/>
      <c r="L895" s="55"/>
      <c r="M895" s="55"/>
      <c r="N895" s="55"/>
      <c r="O895" s="55"/>
      <c r="P895" s="55"/>
      <c r="Q895" s="55"/>
      <c r="R895" s="55"/>
      <c r="S895" s="55"/>
      <c r="T895" s="55"/>
      <c r="U895" s="55"/>
      <c r="V895" s="55"/>
      <c r="W895" s="55"/>
      <c r="X895" s="55"/>
      <c r="Y895" s="55"/>
      <c r="Z895" s="55"/>
    </row>
    <row r="896" spans="1:26" ht="15.6" x14ac:dyDescent="0.3">
      <c r="A896" s="427"/>
      <c r="B896" s="435"/>
      <c r="C896" s="72" t="s">
        <v>86</v>
      </c>
      <c r="D896" s="69" t="s">
        <v>412</v>
      </c>
      <c r="E896" s="79"/>
      <c r="F896" s="79"/>
      <c r="G896" s="271"/>
      <c r="H896" s="79"/>
      <c r="I896" s="69"/>
      <c r="J896" s="427"/>
      <c r="K896" s="55"/>
      <c r="L896" s="55"/>
      <c r="M896" s="55"/>
      <c r="N896" s="55"/>
      <c r="O896" s="55"/>
      <c r="P896" s="55"/>
      <c r="Q896" s="55"/>
      <c r="R896" s="55"/>
      <c r="S896" s="55"/>
      <c r="T896" s="55"/>
      <c r="U896" s="55"/>
      <c r="V896" s="55"/>
      <c r="W896" s="55"/>
      <c r="X896" s="55"/>
      <c r="Y896" s="55"/>
      <c r="Z896" s="55"/>
    </row>
    <row r="897" spans="1:26" ht="15.6" x14ac:dyDescent="0.3">
      <c r="A897" s="427"/>
      <c r="B897" s="435"/>
      <c r="C897" s="84" t="s">
        <v>87</v>
      </c>
      <c r="D897" s="69" t="s">
        <v>412</v>
      </c>
      <c r="E897" s="85">
        <v>20</v>
      </c>
      <c r="F897" s="85">
        <v>25</v>
      </c>
      <c r="G897" s="86">
        <v>85</v>
      </c>
      <c r="H897" s="85">
        <v>90</v>
      </c>
      <c r="I897" s="69">
        <v>100</v>
      </c>
      <c r="J897" s="427"/>
      <c r="K897" s="55"/>
      <c r="L897" s="55"/>
      <c r="M897" s="55"/>
      <c r="N897" s="55"/>
      <c r="O897" s="55"/>
      <c r="P897" s="55"/>
      <c r="Q897" s="55"/>
      <c r="R897" s="55"/>
      <c r="S897" s="55"/>
      <c r="T897" s="55"/>
      <c r="U897" s="55"/>
      <c r="V897" s="55"/>
      <c r="W897" s="55"/>
      <c r="X897" s="55"/>
      <c r="Y897" s="55"/>
      <c r="Z897" s="55"/>
    </row>
    <row r="898" spans="1:26" ht="16.2" thickBot="1" x14ac:dyDescent="0.35">
      <c r="A898" s="427"/>
      <c r="B898" s="435"/>
      <c r="C898" s="88" t="s">
        <v>88</v>
      </c>
      <c r="D898" s="90" t="s">
        <v>412</v>
      </c>
      <c r="E898" s="90"/>
      <c r="F898" s="90"/>
      <c r="G898" s="91"/>
      <c r="H898" s="90"/>
      <c r="I898" s="90"/>
      <c r="J898" s="427"/>
      <c r="K898" s="55"/>
      <c r="L898" s="55"/>
      <c r="M898" s="55"/>
      <c r="N898" s="55"/>
      <c r="O898" s="55"/>
      <c r="P898" s="55"/>
      <c r="Q898" s="55"/>
      <c r="R898" s="55"/>
      <c r="S898" s="55"/>
      <c r="T898" s="55"/>
      <c r="U898" s="55"/>
      <c r="V898" s="55"/>
      <c r="W898" s="55"/>
      <c r="X898" s="55"/>
      <c r="Y898" s="55"/>
      <c r="Z898" s="55"/>
    </row>
    <row r="899" spans="1:26" ht="16.2" thickBot="1" x14ac:dyDescent="0.35">
      <c r="A899" s="427"/>
      <c r="B899" s="431"/>
      <c r="C899" s="93" t="s">
        <v>89</v>
      </c>
      <c r="D899" s="95"/>
      <c r="E899" s="94">
        <f t="shared" ref="E899:H899" si="177">SUM(E888:E898)</f>
        <v>100</v>
      </c>
      <c r="F899" s="94">
        <f t="shared" si="177"/>
        <v>100</v>
      </c>
      <c r="G899" s="94">
        <f t="shared" si="177"/>
        <v>100</v>
      </c>
      <c r="H899" s="94">
        <f t="shared" si="177"/>
        <v>100</v>
      </c>
      <c r="I899" s="95">
        <v>100</v>
      </c>
      <c r="J899" s="427"/>
      <c r="K899" s="55"/>
      <c r="L899" s="55"/>
      <c r="M899" s="55"/>
      <c r="N899" s="55"/>
      <c r="O899" s="55"/>
      <c r="P899" s="55"/>
      <c r="Q899" s="55"/>
      <c r="R899" s="55"/>
      <c r="S899" s="55"/>
      <c r="T899" s="55"/>
      <c r="U899" s="55"/>
      <c r="V899" s="55"/>
      <c r="W899" s="55"/>
      <c r="X899" s="55"/>
      <c r="Y899" s="55"/>
      <c r="Z899" s="55"/>
    </row>
    <row r="900" spans="1:26" ht="15.6" x14ac:dyDescent="0.3">
      <c r="A900" s="427"/>
      <c r="B900" s="430" t="s">
        <v>90</v>
      </c>
      <c r="C900" s="97" t="s">
        <v>91</v>
      </c>
      <c r="D900" s="99" t="s">
        <v>412</v>
      </c>
      <c r="E900" s="99">
        <v>5</v>
      </c>
      <c r="F900" s="99">
        <v>5</v>
      </c>
      <c r="G900" s="99">
        <v>5</v>
      </c>
      <c r="H900" s="99">
        <v>5</v>
      </c>
      <c r="I900" s="99"/>
      <c r="J900" s="427"/>
      <c r="K900" s="55"/>
      <c r="L900" s="55"/>
      <c r="M900" s="55"/>
      <c r="N900" s="55"/>
      <c r="O900" s="55"/>
      <c r="P900" s="55"/>
      <c r="Q900" s="55"/>
      <c r="R900" s="55"/>
      <c r="S900" s="55"/>
      <c r="T900" s="55"/>
      <c r="U900" s="55"/>
      <c r="V900" s="55"/>
      <c r="W900" s="55"/>
      <c r="X900" s="55"/>
      <c r="Y900" s="55"/>
      <c r="Z900" s="55"/>
    </row>
    <row r="901" spans="1:26" ht="16.2" thickBot="1" x14ac:dyDescent="0.35">
      <c r="A901" s="427"/>
      <c r="B901" s="431"/>
      <c r="C901" s="101" t="s">
        <v>92</v>
      </c>
      <c r="D901" s="103" t="s">
        <v>412</v>
      </c>
      <c r="E901" s="103"/>
      <c r="F901" s="103"/>
      <c r="G901" s="103"/>
      <c r="H901" s="103"/>
      <c r="I901" s="103"/>
      <c r="J901" s="433"/>
      <c r="K901" s="55"/>
      <c r="L901" s="55"/>
      <c r="M901" s="55"/>
      <c r="N901" s="55"/>
      <c r="O901" s="55"/>
      <c r="P901" s="55"/>
      <c r="Q901" s="55"/>
      <c r="R901" s="55"/>
      <c r="S901" s="55"/>
      <c r="T901" s="55"/>
      <c r="U901" s="55"/>
      <c r="V901" s="55"/>
      <c r="W901" s="55"/>
      <c r="X901" s="55"/>
      <c r="Y901" s="55"/>
      <c r="Z901" s="55"/>
    </row>
    <row r="902" spans="1:26" ht="16.2" thickBot="1" x14ac:dyDescent="0.35">
      <c r="A902" s="427"/>
      <c r="B902" s="437" t="s">
        <v>93</v>
      </c>
      <c r="C902" s="93" t="s">
        <v>94</v>
      </c>
      <c r="D902" s="105" t="e">
        <f t="shared" ref="D902" si="178">D898+D901</f>
        <v>#VALUE!</v>
      </c>
      <c r="E902" s="105">
        <f t="shared" ref="E902:H902" si="179">E898+E901</f>
        <v>0</v>
      </c>
      <c r="F902" s="105">
        <f t="shared" si="179"/>
        <v>0</v>
      </c>
      <c r="G902" s="105">
        <f t="shared" si="179"/>
        <v>0</v>
      </c>
      <c r="H902" s="105">
        <f t="shared" si="179"/>
        <v>0</v>
      </c>
      <c r="I902" s="105"/>
      <c r="J902" s="106" t="s">
        <v>78</v>
      </c>
      <c r="K902" s="55"/>
      <c r="L902" s="55"/>
      <c r="M902" s="55"/>
      <c r="N902" s="55"/>
      <c r="O902" s="55"/>
      <c r="P902" s="55"/>
      <c r="Q902" s="55"/>
      <c r="R902" s="55"/>
      <c r="S902" s="55"/>
      <c r="T902" s="55"/>
      <c r="U902" s="55"/>
      <c r="V902" s="55"/>
      <c r="W902" s="55"/>
      <c r="X902" s="55"/>
      <c r="Y902" s="55"/>
      <c r="Z902" s="55"/>
    </row>
    <row r="903" spans="1:26" ht="15.6" x14ac:dyDescent="0.3">
      <c r="A903" s="427"/>
      <c r="B903" s="427"/>
      <c r="C903" s="107" t="s">
        <v>95</v>
      </c>
      <c r="D903" s="110" t="s">
        <v>412</v>
      </c>
      <c r="E903" s="109"/>
      <c r="F903" s="110"/>
      <c r="G903" s="109"/>
      <c r="H903" s="109"/>
      <c r="I903" s="110"/>
      <c r="J903" s="436" t="s">
        <v>96</v>
      </c>
      <c r="K903" s="55"/>
      <c r="L903" s="55"/>
      <c r="M903" s="55"/>
      <c r="N903" s="55"/>
      <c r="O903" s="55"/>
      <c r="P903" s="55"/>
      <c r="Q903" s="55"/>
      <c r="R903" s="55"/>
      <c r="S903" s="55"/>
      <c r="T903" s="55"/>
      <c r="U903" s="55"/>
      <c r="V903" s="55"/>
      <c r="W903" s="55"/>
      <c r="X903" s="55"/>
      <c r="Y903" s="55"/>
      <c r="Z903" s="55"/>
    </row>
    <row r="904" spans="1:26" ht="15.6" x14ac:dyDescent="0.3">
      <c r="A904" s="427"/>
      <c r="B904" s="427"/>
      <c r="C904" s="112" t="s">
        <v>97</v>
      </c>
      <c r="D904" s="263" t="s">
        <v>412</v>
      </c>
      <c r="E904" s="119"/>
      <c r="F904" s="119"/>
      <c r="G904" s="119"/>
      <c r="H904" s="119"/>
      <c r="I904" s="263"/>
      <c r="J904" s="427"/>
      <c r="K904" s="55"/>
      <c r="L904" s="55"/>
      <c r="M904" s="55"/>
      <c r="N904" s="55"/>
      <c r="O904" s="55"/>
      <c r="P904" s="55"/>
      <c r="Q904" s="55"/>
      <c r="R904" s="55"/>
      <c r="S904" s="55"/>
      <c r="T904" s="55"/>
      <c r="U904" s="55"/>
      <c r="V904" s="55"/>
      <c r="W904" s="55"/>
      <c r="X904" s="55"/>
      <c r="Y904" s="55"/>
      <c r="Z904" s="55"/>
    </row>
    <row r="905" spans="1:26" ht="15.6" x14ac:dyDescent="0.3">
      <c r="A905" s="427"/>
      <c r="B905" s="427"/>
      <c r="C905" s="121" t="s">
        <v>98</v>
      </c>
      <c r="D905" s="114" t="s">
        <v>412</v>
      </c>
      <c r="E905" s="114"/>
      <c r="F905" s="114"/>
      <c r="G905" s="114"/>
      <c r="H905" s="126"/>
      <c r="I905" s="114"/>
      <c r="J905" s="427"/>
      <c r="K905" s="55"/>
      <c r="L905" s="55"/>
      <c r="M905" s="55"/>
      <c r="N905" s="55"/>
      <c r="O905" s="55"/>
      <c r="P905" s="55"/>
      <c r="Q905" s="55"/>
      <c r="R905" s="55"/>
      <c r="S905" s="55"/>
      <c r="T905" s="55"/>
      <c r="U905" s="55"/>
      <c r="V905" s="55"/>
      <c r="W905" s="55"/>
      <c r="X905" s="55"/>
      <c r="Y905" s="55"/>
      <c r="Z905" s="55"/>
    </row>
    <row r="906" spans="1:26" ht="15.6" x14ac:dyDescent="0.3">
      <c r="A906" s="427"/>
      <c r="B906" s="427"/>
      <c r="C906" s="128" t="s">
        <v>99</v>
      </c>
      <c r="D906" s="130" t="s">
        <v>412</v>
      </c>
      <c r="E906" s="130"/>
      <c r="F906" s="130"/>
      <c r="G906" s="130"/>
      <c r="H906" s="130"/>
      <c r="I906" s="130"/>
      <c r="J906" s="427"/>
      <c r="K906" s="55"/>
      <c r="L906" s="55"/>
      <c r="M906" s="55"/>
      <c r="N906" s="55"/>
      <c r="O906" s="55"/>
      <c r="P906" s="55"/>
      <c r="Q906" s="55"/>
      <c r="R906" s="55"/>
      <c r="S906" s="55"/>
      <c r="T906" s="55"/>
      <c r="U906" s="55"/>
      <c r="V906" s="55"/>
      <c r="W906" s="55"/>
      <c r="X906" s="55"/>
      <c r="Y906" s="55"/>
      <c r="Z906" s="55"/>
    </row>
    <row r="907" spans="1:26" ht="15.6" x14ac:dyDescent="0.3">
      <c r="A907" s="427"/>
      <c r="B907" s="427"/>
      <c r="C907" s="131" t="s">
        <v>100</v>
      </c>
      <c r="D907" s="130" t="s">
        <v>412</v>
      </c>
      <c r="E907" s="130"/>
      <c r="F907" s="130"/>
      <c r="G907" s="130"/>
      <c r="H907" s="130"/>
      <c r="I907" s="130"/>
      <c r="J907" s="427"/>
      <c r="K907" s="55"/>
      <c r="L907" s="55"/>
      <c r="M907" s="55"/>
      <c r="N907" s="55"/>
      <c r="O907" s="55"/>
      <c r="P907" s="55"/>
      <c r="Q907" s="55"/>
      <c r="R907" s="55"/>
      <c r="S907" s="55"/>
      <c r="T907" s="55"/>
      <c r="U907" s="55"/>
      <c r="V907" s="55"/>
      <c r="W907" s="55"/>
      <c r="X907" s="55"/>
      <c r="Y907" s="55"/>
      <c r="Z907" s="55"/>
    </row>
    <row r="908" spans="1:26" ht="16.2" thickBot="1" x14ac:dyDescent="0.35">
      <c r="A908" s="427"/>
      <c r="B908" s="438"/>
      <c r="C908" s="132" t="s">
        <v>101</v>
      </c>
      <c r="D908" s="134" t="s">
        <v>412</v>
      </c>
      <c r="E908" s="134"/>
      <c r="F908" s="134"/>
      <c r="G908" s="134"/>
      <c r="H908" s="134"/>
      <c r="I908" s="134"/>
      <c r="J908" s="433"/>
      <c r="K908" s="55"/>
      <c r="L908" s="55"/>
      <c r="M908" s="55"/>
      <c r="N908" s="55"/>
      <c r="O908" s="55"/>
      <c r="P908" s="55"/>
      <c r="Q908" s="55"/>
      <c r="R908" s="55"/>
      <c r="S908" s="55"/>
      <c r="T908" s="55"/>
      <c r="U908" s="55"/>
      <c r="V908" s="55"/>
      <c r="W908" s="55"/>
      <c r="X908" s="55"/>
      <c r="Y908" s="55"/>
      <c r="Z908" s="55"/>
    </row>
    <row r="909" spans="1:26" ht="15.6" x14ac:dyDescent="0.3">
      <c r="A909" s="427"/>
      <c r="B909" s="437" t="s">
        <v>102</v>
      </c>
      <c r="C909" s="107" t="s">
        <v>103</v>
      </c>
      <c r="D909" s="136" t="s">
        <v>412</v>
      </c>
      <c r="E909" s="136">
        <v>1</v>
      </c>
      <c r="F909" s="136">
        <v>2</v>
      </c>
      <c r="G909" s="136">
        <v>2</v>
      </c>
      <c r="H909" s="136">
        <v>3</v>
      </c>
      <c r="I909" s="136">
        <v>3</v>
      </c>
      <c r="J909" s="436" t="s">
        <v>104</v>
      </c>
      <c r="K909" s="55"/>
      <c r="L909" s="55"/>
      <c r="M909" s="55"/>
      <c r="N909" s="55"/>
      <c r="O909" s="55"/>
      <c r="P909" s="55"/>
      <c r="Q909" s="55"/>
      <c r="R909" s="55"/>
      <c r="S909" s="55"/>
      <c r="T909" s="55"/>
      <c r="U909" s="55"/>
      <c r="V909" s="55"/>
      <c r="W909" s="55"/>
      <c r="X909" s="55"/>
      <c r="Y909" s="55"/>
      <c r="Z909" s="55"/>
    </row>
    <row r="910" spans="1:26" ht="16.2" thickBot="1" x14ac:dyDescent="0.35">
      <c r="A910" s="427"/>
      <c r="B910" s="433"/>
      <c r="C910" s="137" t="s">
        <v>105</v>
      </c>
      <c r="D910" s="139" t="s">
        <v>412</v>
      </c>
      <c r="E910" s="139"/>
      <c r="F910" s="139"/>
      <c r="G910" s="139"/>
      <c r="H910" s="139"/>
      <c r="I910" s="139"/>
      <c r="J910" s="433"/>
      <c r="K910" s="55"/>
      <c r="L910" s="55"/>
      <c r="M910" s="55"/>
      <c r="N910" s="55"/>
      <c r="O910" s="55"/>
      <c r="P910" s="55"/>
      <c r="Q910" s="55"/>
      <c r="R910" s="55"/>
      <c r="S910" s="55"/>
      <c r="T910" s="55"/>
      <c r="U910" s="55"/>
      <c r="V910" s="55"/>
      <c r="W910" s="55"/>
      <c r="X910" s="55"/>
      <c r="Y910" s="55"/>
      <c r="Z910" s="55"/>
    </row>
    <row r="911" spans="1:26" ht="15.6" x14ac:dyDescent="0.3">
      <c r="A911" s="427"/>
      <c r="B911" s="437" t="s">
        <v>106</v>
      </c>
      <c r="C911" s="140" t="s">
        <v>107</v>
      </c>
      <c r="D911" s="142" t="s">
        <v>412</v>
      </c>
      <c r="E911" s="147">
        <v>7</v>
      </c>
      <c r="F911" s="147">
        <v>18</v>
      </c>
      <c r="G911" s="147">
        <v>15</v>
      </c>
      <c r="H911" s="147">
        <v>10</v>
      </c>
      <c r="I911" s="147">
        <v>5</v>
      </c>
      <c r="J911" s="436" t="s">
        <v>96</v>
      </c>
      <c r="K911" s="55"/>
      <c r="L911" s="55"/>
      <c r="M911" s="55"/>
      <c r="N911" s="55"/>
      <c r="O911" s="55"/>
      <c r="P911" s="55"/>
      <c r="Q911" s="55"/>
      <c r="R911" s="55"/>
      <c r="S911" s="55"/>
      <c r="T911" s="55"/>
      <c r="U911" s="55"/>
      <c r="V911" s="55"/>
      <c r="W911" s="55"/>
      <c r="X911" s="55"/>
      <c r="Y911" s="55"/>
      <c r="Z911" s="55"/>
    </row>
    <row r="912" spans="1:26" ht="15.6" x14ac:dyDescent="0.3">
      <c r="A912" s="427"/>
      <c r="B912" s="427"/>
      <c r="C912" s="144" t="s">
        <v>108</v>
      </c>
      <c r="D912" s="114" t="s">
        <v>412</v>
      </c>
      <c r="E912" s="114">
        <v>90</v>
      </c>
      <c r="F912" s="114">
        <v>70</v>
      </c>
      <c r="G912" s="114">
        <v>67</v>
      </c>
      <c r="H912" s="114">
        <v>80</v>
      </c>
      <c r="I912" s="114">
        <v>90</v>
      </c>
      <c r="J912" s="427"/>
      <c r="K912" s="55"/>
      <c r="L912" s="55"/>
      <c r="M912" s="55"/>
      <c r="N912" s="55"/>
      <c r="O912" s="55"/>
      <c r="P912" s="55"/>
      <c r="Q912" s="55"/>
      <c r="R912" s="55"/>
      <c r="S912" s="55"/>
      <c r="T912" s="55"/>
      <c r="U912" s="55"/>
      <c r="V912" s="55"/>
      <c r="W912" s="55"/>
      <c r="X912" s="55"/>
      <c r="Y912" s="55"/>
      <c r="Z912" s="55"/>
    </row>
    <row r="913" spans="1:26" ht="15.6" x14ac:dyDescent="0.3">
      <c r="A913" s="427"/>
      <c r="B913" s="427"/>
      <c r="C913" s="146" t="s">
        <v>109</v>
      </c>
      <c r="D913" s="147" t="s">
        <v>412</v>
      </c>
      <c r="E913" s="147" t="str">
        <f t="shared" ref="E913:H917" si="180">IF(E$2="NA","NA","")</f>
        <v/>
      </c>
      <c r="F913" s="147" t="str">
        <f t="shared" si="180"/>
        <v/>
      </c>
      <c r="G913" s="147" t="str">
        <f t="shared" si="180"/>
        <v/>
      </c>
      <c r="H913" s="147" t="str">
        <f t="shared" si="180"/>
        <v/>
      </c>
      <c r="I913" s="147"/>
      <c r="J913" s="427"/>
      <c r="K913" s="55"/>
      <c r="L913" s="55"/>
      <c r="M913" s="55"/>
      <c r="N913" s="55"/>
      <c r="O913" s="55"/>
      <c r="P913" s="55"/>
      <c r="Q913" s="55"/>
      <c r="R913" s="55"/>
      <c r="S913" s="55"/>
      <c r="T913" s="55"/>
      <c r="U913" s="55"/>
      <c r="V913" s="55"/>
      <c r="W913" s="55"/>
      <c r="X913" s="55"/>
      <c r="Y913" s="55"/>
      <c r="Z913" s="55"/>
    </row>
    <row r="914" spans="1:26" ht="15.6" x14ac:dyDescent="0.3">
      <c r="A914" s="427"/>
      <c r="B914" s="427"/>
      <c r="C914" s="146" t="s">
        <v>110</v>
      </c>
      <c r="D914" s="147" t="s">
        <v>412</v>
      </c>
      <c r="E914" s="147" t="str">
        <f t="shared" si="180"/>
        <v/>
      </c>
      <c r="F914" s="147">
        <v>2</v>
      </c>
      <c r="G914" s="147">
        <v>5</v>
      </c>
      <c r="H914" s="147">
        <v>5</v>
      </c>
      <c r="I914" s="147"/>
      <c r="J914" s="427"/>
      <c r="K914" s="55"/>
      <c r="L914" s="55"/>
      <c r="M914" s="55"/>
      <c r="N914" s="55"/>
      <c r="O914" s="55"/>
      <c r="P914" s="55"/>
      <c r="Q914" s="55"/>
      <c r="R914" s="55"/>
      <c r="S914" s="55"/>
      <c r="T914" s="55"/>
      <c r="U914" s="55"/>
      <c r="V914" s="55"/>
      <c r="W914" s="55"/>
      <c r="X914" s="55"/>
      <c r="Y914" s="55"/>
      <c r="Z914" s="55"/>
    </row>
    <row r="915" spans="1:26" ht="15.6" x14ac:dyDescent="0.3">
      <c r="A915" s="427"/>
      <c r="B915" s="427"/>
      <c r="C915" s="146" t="s">
        <v>111</v>
      </c>
      <c r="D915" s="147" t="s">
        <v>412</v>
      </c>
      <c r="E915" s="147">
        <v>1</v>
      </c>
      <c r="F915" s="147" t="str">
        <f t="shared" si="180"/>
        <v/>
      </c>
      <c r="G915" s="147" t="str">
        <f t="shared" si="180"/>
        <v/>
      </c>
      <c r="H915" s="147" t="str">
        <f t="shared" si="180"/>
        <v/>
      </c>
      <c r="I915" s="147"/>
      <c r="J915" s="427"/>
      <c r="K915" s="55"/>
      <c r="L915" s="55"/>
      <c r="M915" s="55"/>
      <c r="N915" s="55"/>
      <c r="O915" s="55"/>
      <c r="P915" s="55"/>
      <c r="Q915" s="55"/>
      <c r="R915" s="55"/>
      <c r="S915" s="55"/>
      <c r="T915" s="55"/>
      <c r="U915" s="55"/>
      <c r="V915" s="55"/>
      <c r="W915" s="55"/>
      <c r="X915" s="55"/>
      <c r="Y915" s="55"/>
      <c r="Z915" s="55"/>
    </row>
    <row r="916" spans="1:26" ht="15.6" x14ac:dyDescent="0.3">
      <c r="A916" s="427"/>
      <c r="B916" s="427"/>
      <c r="C916" s="146" t="s">
        <v>112</v>
      </c>
      <c r="D916" s="147" t="s">
        <v>412</v>
      </c>
      <c r="E916" s="147" t="str">
        <f t="shared" si="180"/>
        <v/>
      </c>
      <c r="F916" s="147" t="str">
        <f t="shared" si="180"/>
        <v/>
      </c>
      <c r="G916" s="147">
        <v>10</v>
      </c>
      <c r="H916" s="147">
        <v>5</v>
      </c>
      <c r="I916" s="147">
        <v>5</v>
      </c>
      <c r="J916" s="427"/>
      <c r="K916" s="55"/>
      <c r="L916" s="55"/>
      <c r="M916" s="55"/>
      <c r="N916" s="55"/>
      <c r="O916" s="55"/>
      <c r="P916" s="55"/>
      <c r="Q916" s="55"/>
      <c r="R916" s="55"/>
      <c r="S916" s="55"/>
      <c r="T916" s="55"/>
      <c r="U916" s="55"/>
      <c r="V916" s="55"/>
      <c r="W916" s="55"/>
      <c r="X916" s="55"/>
      <c r="Y916" s="55"/>
      <c r="Z916" s="55"/>
    </row>
    <row r="917" spans="1:26" ht="16.2" thickBot="1" x14ac:dyDescent="0.35">
      <c r="A917" s="427"/>
      <c r="B917" s="427"/>
      <c r="C917" s="148" t="s">
        <v>113</v>
      </c>
      <c r="D917" s="151" t="s">
        <v>412</v>
      </c>
      <c r="E917" s="151">
        <v>2</v>
      </c>
      <c r="F917" s="151">
        <v>10</v>
      </c>
      <c r="G917" s="248">
        <v>3</v>
      </c>
      <c r="H917" s="151" t="str">
        <f t="shared" si="180"/>
        <v/>
      </c>
      <c r="I917" s="151"/>
      <c r="J917" s="433"/>
      <c r="K917" s="55"/>
      <c r="L917" s="55"/>
      <c r="M917" s="55"/>
      <c r="N917" s="55"/>
      <c r="O917" s="55"/>
      <c r="P917" s="55"/>
      <c r="Q917" s="55"/>
      <c r="R917" s="55"/>
      <c r="S917" s="55"/>
      <c r="T917" s="55"/>
      <c r="U917" s="55"/>
      <c r="V917" s="55"/>
      <c r="W917" s="55"/>
      <c r="X917" s="55"/>
      <c r="Y917" s="55"/>
      <c r="Z917" s="55"/>
    </row>
    <row r="918" spans="1:26" ht="16.2" thickBot="1" x14ac:dyDescent="0.35">
      <c r="A918" s="427"/>
      <c r="B918" s="433"/>
      <c r="C918" s="157" t="s">
        <v>114</v>
      </c>
      <c r="D918" s="255" t="e">
        <f t="shared" ref="D918" si="181">D897+D900</f>
        <v>#VALUE!</v>
      </c>
      <c r="E918" s="255">
        <f t="shared" ref="E918:H918" si="182">E897+E900</f>
        <v>25</v>
      </c>
      <c r="F918" s="255">
        <f t="shared" si="182"/>
        <v>30</v>
      </c>
      <c r="G918" s="256">
        <f t="shared" si="182"/>
        <v>90</v>
      </c>
      <c r="H918" s="255">
        <f t="shared" si="182"/>
        <v>95</v>
      </c>
      <c r="I918" s="255"/>
      <c r="J918" s="158" t="s">
        <v>78</v>
      </c>
      <c r="K918" s="55"/>
      <c r="L918" s="55"/>
      <c r="M918" s="55"/>
      <c r="N918" s="55"/>
      <c r="O918" s="55"/>
      <c r="P918" s="55"/>
      <c r="Q918" s="55"/>
      <c r="R918" s="55"/>
      <c r="S918" s="55"/>
      <c r="T918" s="55"/>
      <c r="U918" s="55"/>
      <c r="V918" s="55"/>
      <c r="W918" s="55"/>
      <c r="X918" s="55"/>
      <c r="Y918" s="55"/>
      <c r="Z918" s="55"/>
    </row>
    <row r="919" spans="1:26" ht="15.6" x14ac:dyDescent="0.3">
      <c r="A919" s="427"/>
      <c r="B919" s="437" t="s">
        <v>115</v>
      </c>
      <c r="C919" s="144" t="s">
        <v>413</v>
      </c>
      <c r="D919" s="162" t="s">
        <v>412</v>
      </c>
      <c r="E919" s="162" t="str">
        <f t="shared" ref="E919" si="183">IF(E$2="NA","NA","")</f>
        <v/>
      </c>
      <c r="F919" s="162">
        <v>1</v>
      </c>
      <c r="G919" s="250">
        <v>1</v>
      </c>
      <c r="H919" s="162">
        <v>1</v>
      </c>
      <c r="I919" s="162">
        <v>1</v>
      </c>
      <c r="J919" s="436" t="s">
        <v>117</v>
      </c>
      <c r="K919" s="55"/>
      <c r="L919" s="55"/>
      <c r="M919" s="55"/>
      <c r="N919" s="55"/>
      <c r="O919" s="55"/>
      <c r="P919" s="55"/>
      <c r="Q919" s="55"/>
      <c r="R919" s="55"/>
      <c r="S919" s="55"/>
      <c r="T919" s="55"/>
      <c r="U919" s="55"/>
      <c r="V919" s="55"/>
      <c r="W919" s="55"/>
      <c r="X919" s="55"/>
      <c r="Y919" s="55"/>
      <c r="Z919" s="55"/>
    </row>
    <row r="920" spans="1:26" ht="15.6" x14ac:dyDescent="0.3">
      <c r="A920" s="428"/>
      <c r="B920" s="439"/>
      <c r="C920" s="146" t="s">
        <v>118</v>
      </c>
      <c r="D920" s="162" t="s">
        <v>412</v>
      </c>
      <c r="E920" s="162"/>
      <c r="F920" s="162"/>
      <c r="G920" s="162"/>
      <c r="H920" s="162"/>
      <c r="I920" s="162"/>
      <c r="J920" s="440"/>
      <c r="K920" s="55"/>
      <c r="L920" s="55"/>
      <c r="M920" s="55"/>
      <c r="N920" s="55"/>
      <c r="O920" s="55"/>
      <c r="P920" s="55"/>
      <c r="Q920" s="55"/>
      <c r="R920" s="55"/>
      <c r="S920" s="55"/>
      <c r="T920" s="55"/>
      <c r="U920" s="55"/>
      <c r="V920" s="55"/>
      <c r="W920" s="55"/>
      <c r="X920" s="55"/>
      <c r="Y920" s="55"/>
      <c r="Z920" s="55"/>
    </row>
    <row r="921" spans="1:26" ht="15.6" x14ac:dyDescent="0.3">
      <c r="A921" s="427"/>
      <c r="B921" s="427"/>
      <c r="C921" s="121" t="s">
        <v>119</v>
      </c>
      <c r="D921" s="147" t="s">
        <v>412</v>
      </c>
      <c r="E921" s="147" t="str">
        <f t="shared" ref="E921:H924" si="184">IF(E$2="NA","NA","")</f>
        <v/>
      </c>
      <c r="F921" s="147" t="str">
        <f t="shared" si="184"/>
        <v/>
      </c>
      <c r="G921" s="147">
        <v>1</v>
      </c>
      <c r="H921" s="147" t="str">
        <f t="shared" si="184"/>
        <v/>
      </c>
      <c r="I921" s="147"/>
      <c r="J921" s="427"/>
      <c r="K921" s="55"/>
      <c r="L921" s="55"/>
      <c r="M921" s="55"/>
      <c r="N921" s="55"/>
      <c r="O921" s="55"/>
      <c r="P921" s="55"/>
      <c r="Q921" s="55"/>
      <c r="R921" s="55"/>
      <c r="S921" s="55"/>
      <c r="T921" s="55"/>
      <c r="U921" s="55"/>
      <c r="V921" s="55"/>
      <c r="W921" s="55"/>
      <c r="X921" s="55"/>
      <c r="Y921" s="55"/>
      <c r="Z921" s="55"/>
    </row>
    <row r="922" spans="1:26" ht="15.6" x14ac:dyDescent="0.3">
      <c r="A922" s="427"/>
      <c r="B922" s="427"/>
      <c r="C922" s="144" t="s">
        <v>120</v>
      </c>
      <c r="D922" s="147" t="s">
        <v>412</v>
      </c>
      <c r="E922" s="147" t="str">
        <f t="shared" si="184"/>
        <v/>
      </c>
      <c r="F922" s="147" t="str">
        <f t="shared" si="184"/>
        <v/>
      </c>
      <c r="G922" s="147" t="str">
        <f t="shared" si="184"/>
        <v/>
      </c>
      <c r="H922" s="147">
        <v>1</v>
      </c>
      <c r="I922" s="147">
        <v>1</v>
      </c>
      <c r="J922" s="427"/>
      <c r="K922" s="55"/>
      <c r="L922" s="55"/>
      <c r="M922" s="55"/>
      <c r="N922" s="55"/>
      <c r="O922" s="55"/>
      <c r="P922" s="55"/>
      <c r="Q922" s="55"/>
      <c r="R922" s="55"/>
      <c r="S922" s="55"/>
      <c r="T922" s="55"/>
      <c r="U922" s="55"/>
      <c r="V922" s="55"/>
      <c r="W922" s="55"/>
      <c r="X922" s="55"/>
      <c r="Y922" s="55"/>
      <c r="Z922" s="55"/>
    </row>
    <row r="923" spans="1:26" ht="15.6" x14ac:dyDescent="0.3">
      <c r="A923" s="427"/>
      <c r="B923" s="427"/>
      <c r="C923" s="144" t="s">
        <v>116</v>
      </c>
      <c r="D923" s="147" t="s">
        <v>412</v>
      </c>
      <c r="E923" s="147" t="str">
        <f t="shared" si="184"/>
        <v/>
      </c>
      <c r="F923" s="147" t="str">
        <f t="shared" si="184"/>
        <v/>
      </c>
      <c r="G923" s="147" t="str">
        <f t="shared" si="184"/>
        <v/>
      </c>
      <c r="H923" s="147" t="str">
        <f t="shared" si="184"/>
        <v/>
      </c>
      <c r="I923" s="147"/>
      <c r="J923" s="427"/>
      <c r="K923" s="55"/>
      <c r="L923" s="55"/>
      <c r="M923" s="55"/>
      <c r="N923" s="55"/>
      <c r="O923" s="55"/>
      <c r="P923" s="55"/>
      <c r="Q923" s="55"/>
      <c r="R923" s="55"/>
      <c r="S923" s="55"/>
      <c r="T923" s="55"/>
      <c r="U923" s="55"/>
      <c r="V923" s="55"/>
      <c r="W923" s="55"/>
      <c r="X923" s="55"/>
      <c r="Y923" s="55"/>
      <c r="Z923" s="55"/>
    </row>
    <row r="924" spans="1:26" ht="15.6" x14ac:dyDescent="0.3">
      <c r="A924" s="427"/>
      <c r="B924" s="427"/>
      <c r="C924" s="146" t="s">
        <v>121</v>
      </c>
      <c r="D924" s="147" t="s">
        <v>412</v>
      </c>
      <c r="E924" s="147" t="str">
        <f t="shared" si="184"/>
        <v/>
      </c>
      <c r="F924" s="147" t="str">
        <f t="shared" si="184"/>
        <v/>
      </c>
      <c r="G924" s="147">
        <v>1</v>
      </c>
      <c r="H924" s="147" t="str">
        <f t="shared" si="184"/>
        <v/>
      </c>
      <c r="I924" s="147"/>
      <c r="J924" s="427"/>
      <c r="K924" s="55"/>
      <c r="L924" s="55"/>
      <c r="M924" s="55"/>
      <c r="N924" s="55"/>
      <c r="O924" s="55"/>
      <c r="P924" s="55"/>
      <c r="Q924" s="55"/>
      <c r="R924" s="55"/>
      <c r="S924" s="55"/>
      <c r="T924" s="55"/>
      <c r="U924" s="55"/>
      <c r="V924" s="55"/>
      <c r="W924" s="55"/>
      <c r="X924" s="55"/>
      <c r="Y924" s="55"/>
      <c r="Z924" s="55"/>
    </row>
    <row r="925" spans="1:26" ht="15.6" x14ac:dyDescent="0.3">
      <c r="A925" s="427"/>
      <c r="B925" s="427"/>
      <c r="C925" s="146" t="s">
        <v>122</v>
      </c>
      <c r="D925" s="147" t="s">
        <v>412</v>
      </c>
      <c r="E925" s="147">
        <v>1</v>
      </c>
      <c r="F925" s="147">
        <v>1</v>
      </c>
      <c r="G925" s="147">
        <v>1</v>
      </c>
      <c r="H925" s="147">
        <v>1</v>
      </c>
      <c r="I925" s="147">
        <v>1</v>
      </c>
      <c r="J925" s="427"/>
      <c r="K925" s="55"/>
      <c r="L925" s="55"/>
      <c r="M925" s="55"/>
      <c r="N925" s="55"/>
      <c r="O925" s="55"/>
      <c r="P925" s="55"/>
      <c r="Q925" s="55"/>
      <c r="R925" s="55"/>
      <c r="S925" s="55"/>
      <c r="T925" s="55"/>
      <c r="U925" s="55"/>
      <c r="V925" s="55"/>
      <c r="W925" s="55"/>
      <c r="X925" s="55"/>
      <c r="Y925" s="55"/>
      <c r="Z925" s="55"/>
    </row>
    <row r="926" spans="1:26" ht="15.6" x14ac:dyDescent="0.3">
      <c r="A926" s="427"/>
      <c r="B926" s="427"/>
      <c r="C926" s="121" t="s">
        <v>123</v>
      </c>
      <c r="D926" s="147" t="s">
        <v>412</v>
      </c>
      <c r="E926" s="147" t="str">
        <f t="shared" ref="E926:H926" si="185">IF(E$2="NA","NA","")</f>
        <v/>
      </c>
      <c r="F926" s="147" t="str">
        <f t="shared" si="185"/>
        <v/>
      </c>
      <c r="G926" s="147" t="str">
        <f t="shared" si="185"/>
        <v/>
      </c>
      <c r="H926" s="147" t="str">
        <f t="shared" si="185"/>
        <v/>
      </c>
      <c r="I926" s="147"/>
      <c r="J926" s="427"/>
      <c r="K926" s="55"/>
      <c r="L926" s="55"/>
      <c r="M926" s="55"/>
      <c r="N926" s="55"/>
      <c r="O926" s="55"/>
      <c r="P926" s="55"/>
      <c r="Q926" s="55"/>
      <c r="R926" s="55"/>
      <c r="S926" s="55"/>
      <c r="T926" s="55"/>
      <c r="U926" s="55"/>
      <c r="V926" s="55"/>
      <c r="W926" s="55"/>
      <c r="X926" s="55"/>
      <c r="Y926" s="55"/>
      <c r="Z926" s="55"/>
    </row>
    <row r="927" spans="1:26" ht="15.6" x14ac:dyDescent="0.3">
      <c r="A927" s="427"/>
      <c r="B927" s="427"/>
      <c r="C927" s="121" t="s">
        <v>124</v>
      </c>
      <c r="D927" s="147" t="s">
        <v>412</v>
      </c>
      <c r="E927" s="147"/>
      <c r="F927" s="147"/>
      <c r="G927" s="147"/>
      <c r="H927" s="147"/>
      <c r="I927" s="147"/>
      <c r="J927" s="427"/>
      <c r="K927" s="55"/>
      <c r="L927" s="55"/>
      <c r="M927" s="55"/>
      <c r="N927" s="55"/>
      <c r="O927" s="55"/>
      <c r="P927" s="55"/>
      <c r="Q927" s="55"/>
      <c r="R927" s="55"/>
      <c r="S927" s="55"/>
      <c r="T927" s="55"/>
      <c r="U927" s="55"/>
      <c r="V927" s="55"/>
      <c r="W927" s="55"/>
      <c r="X927" s="55"/>
      <c r="Y927" s="55"/>
      <c r="Z927" s="55"/>
    </row>
    <row r="928" spans="1:26" ht="15.6" x14ac:dyDescent="0.3">
      <c r="A928" s="427"/>
      <c r="B928" s="427"/>
      <c r="C928" s="144" t="s">
        <v>125</v>
      </c>
      <c r="D928" s="147" t="s">
        <v>412</v>
      </c>
      <c r="E928" s="147" t="str">
        <f t="shared" ref="E928:H928" si="186">IF(E$2="NA","NA","")</f>
        <v/>
      </c>
      <c r="F928" s="147" t="str">
        <f t="shared" si="186"/>
        <v/>
      </c>
      <c r="G928" s="147" t="str">
        <f t="shared" si="186"/>
        <v/>
      </c>
      <c r="H928" s="147" t="str">
        <f t="shared" si="186"/>
        <v/>
      </c>
      <c r="I928" s="147"/>
      <c r="J928" s="427"/>
      <c r="K928" s="55"/>
      <c r="L928" s="55"/>
      <c r="M928" s="55"/>
      <c r="N928" s="55"/>
      <c r="O928" s="55"/>
      <c r="P928" s="55"/>
      <c r="Q928" s="55"/>
      <c r="R928" s="55"/>
      <c r="S928" s="55"/>
      <c r="T928" s="55"/>
      <c r="U928" s="55"/>
      <c r="V928" s="55"/>
      <c r="W928" s="55"/>
      <c r="X928" s="55"/>
      <c r="Y928" s="55"/>
      <c r="Z928" s="55"/>
    </row>
    <row r="929" spans="1:26" ht="15.6" x14ac:dyDescent="0.3">
      <c r="A929" s="427"/>
      <c r="B929" s="427"/>
      <c r="C929" s="146" t="s">
        <v>126</v>
      </c>
      <c r="D929" s="147" t="s">
        <v>412</v>
      </c>
      <c r="E929" s="147"/>
      <c r="F929" s="147"/>
      <c r="G929" s="147">
        <v>1</v>
      </c>
      <c r="H929" s="147"/>
      <c r="I929" s="147"/>
      <c r="J929" s="427"/>
      <c r="K929" s="55"/>
      <c r="L929" s="55"/>
      <c r="M929" s="55"/>
      <c r="N929" s="55"/>
      <c r="O929" s="55"/>
      <c r="P929" s="55"/>
      <c r="Q929" s="55"/>
      <c r="R929" s="55"/>
      <c r="S929" s="55"/>
      <c r="T929" s="55"/>
      <c r="U929" s="55"/>
      <c r="V929" s="55"/>
      <c r="W929" s="55"/>
      <c r="X929" s="55"/>
      <c r="Y929" s="55"/>
      <c r="Z929" s="55"/>
    </row>
    <row r="930" spans="1:26" ht="15.6" x14ac:dyDescent="0.3">
      <c r="A930" s="427"/>
      <c r="B930" s="427"/>
      <c r="C930" s="146" t="s">
        <v>127</v>
      </c>
      <c r="D930" s="147" t="s">
        <v>412</v>
      </c>
      <c r="E930" s="147"/>
      <c r="F930" s="147"/>
      <c r="G930" s="147"/>
      <c r="H930" s="147"/>
      <c r="I930" s="147"/>
      <c r="J930" s="427"/>
      <c r="K930" s="55"/>
      <c r="L930" s="55"/>
      <c r="M930" s="55"/>
      <c r="N930" s="55"/>
      <c r="O930" s="55"/>
      <c r="P930" s="55"/>
      <c r="Q930" s="55"/>
      <c r="R930" s="55"/>
      <c r="S930" s="55"/>
      <c r="T930" s="55"/>
      <c r="U930" s="55"/>
      <c r="V930" s="55"/>
      <c r="W930" s="55"/>
      <c r="X930" s="55"/>
      <c r="Y930" s="55"/>
      <c r="Z930" s="55"/>
    </row>
    <row r="931" spans="1:26" ht="15.6" x14ac:dyDescent="0.3">
      <c r="A931" s="427"/>
      <c r="B931" s="427"/>
      <c r="C931" s="121" t="s">
        <v>128</v>
      </c>
      <c r="D931" s="147" t="s">
        <v>412</v>
      </c>
      <c r="E931" s="147" t="str">
        <f t="shared" ref="E931:H931" si="187">IF(E$2="NA","NA","")</f>
        <v/>
      </c>
      <c r="F931" s="147" t="str">
        <f t="shared" si="187"/>
        <v/>
      </c>
      <c r="G931" s="147" t="str">
        <f t="shared" si="187"/>
        <v/>
      </c>
      <c r="H931" s="147" t="str">
        <f t="shared" si="187"/>
        <v/>
      </c>
      <c r="I931" s="147"/>
      <c r="J931" s="427"/>
      <c r="K931" s="55"/>
      <c r="L931" s="55"/>
      <c r="M931" s="55"/>
      <c r="N931" s="55"/>
      <c r="O931" s="55"/>
      <c r="P931" s="55"/>
      <c r="Q931" s="55"/>
      <c r="R931" s="55"/>
      <c r="S931" s="55"/>
      <c r="T931" s="55"/>
      <c r="U931" s="55"/>
      <c r="V931" s="55"/>
      <c r="W931" s="55"/>
      <c r="X931" s="55"/>
      <c r="Y931" s="55"/>
      <c r="Z931" s="55"/>
    </row>
    <row r="932" spans="1:26" ht="15.6" x14ac:dyDescent="0.3">
      <c r="A932" s="427"/>
      <c r="B932" s="427"/>
      <c r="C932" s="121" t="s">
        <v>129</v>
      </c>
      <c r="D932" s="160" t="s">
        <v>412</v>
      </c>
      <c r="E932" s="160"/>
      <c r="F932" s="160"/>
      <c r="G932" s="160"/>
      <c r="H932" s="160"/>
      <c r="I932" s="160"/>
      <c r="J932" s="427"/>
      <c r="K932" s="55"/>
      <c r="L932" s="55"/>
      <c r="M932" s="55"/>
      <c r="N932" s="55"/>
      <c r="O932" s="55"/>
      <c r="P932" s="55"/>
      <c r="Q932" s="55"/>
      <c r="R932" s="55"/>
      <c r="S932" s="55"/>
      <c r="T932" s="55"/>
      <c r="U932" s="55"/>
      <c r="V932" s="55"/>
      <c r="W932" s="55"/>
      <c r="X932" s="55"/>
      <c r="Y932" s="55"/>
      <c r="Z932" s="55"/>
    </row>
    <row r="933" spans="1:26" ht="15.6" x14ac:dyDescent="0.3">
      <c r="A933" s="427"/>
      <c r="B933" s="427"/>
      <c r="C933" s="144" t="s">
        <v>130</v>
      </c>
      <c r="D933" s="160" t="s">
        <v>412</v>
      </c>
      <c r="E933" s="160"/>
      <c r="F933" s="160"/>
      <c r="G933" s="160"/>
      <c r="H933" s="160"/>
      <c r="I933" s="160"/>
      <c r="J933" s="427"/>
      <c r="K933" s="55"/>
      <c r="L933" s="55"/>
      <c r="M933" s="55"/>
      <c r="N933" s="55"/>
      <c r="O933" s="55"/>
      <c r="P933" s="55"/>
      <c r="Q933" s="55"/>
      <c r="R933" s="55"/>
      <c r="S933" s="55"/>
      <c r="T933" s="55"/>
      <c r="U933" s="55"/>
      <c r="V933" s="55"/>
      <c r="W933" s="55"/>
      <c r="X933" s="55"/>
      <c r="Y933" s="55"/>
      <c r="Z933" s="55"/>
    </row>
    <row r="934" spans="1:26" ht="16.2" thickBot="1" x14ac:dyDescent="0.35">
      <c r="A934" s="427"/>
      <c r="B934" s="438"/>
      <c r="C934" s="164" t="s">
        <v>131</v>
      </c>
      <c r="D934" s="160" t="s">
        <v>412</v>
      </c>
      <c r="E934" s="160"/>
      <c r="F934" s="160"/>
      <c r="G934" s="160">
        <v>1</v>
      </c>
      <c r="H934" s="160"/>
      <c r="I934" s="160"/>
      <c r="J934" s="433"/>
      <c r="K934" s="55"/>
      <c r="L934" s="55"/>
      <c r="M934" s="55"/>
      <c r="N934" s="55"/>
      <c r="O934" s="55"/>
      <c r="P934" s="55"/>
      <c r="Q934" s="55"/>
      <c r="R934" s="55"/>
      <c r="S934" s="55"/>
      <c r="T934" s="55"/>
      <c r="U934" s="55"/>
      <c r="V934" s="55"/>
      <c r="W934" s="55"/>
      <c r="X934" s="55"/>
      <c r="Y934" s="55"/>
      <c r="Z934" s="55"/>
    </row>
    <row r="935" spans="1:26" ht="15.6" x14ac:dyDescent="0.3">
      <c r="A935" s="427"/>
      <c r="B935" s="437" t="s">
        <v>132</v>
      </c>
      <c r="C935" s="107" t="s">
        <v>133</v>
      </c>
      <c r="D935" s="166" t="s">
        <v>412</v>
      </c>
      <c r="E935" s="166"/>
      <c r="F935" s="166"/>
      <c r="G935" s="166"/>
      <c r="H935" s="166"/>
      <c r="I935" s="166"/>
      <c r="J935" s="436" t="s">
        <v>134</v>
      </c>
      <c r="K935" s="55"/>
      <c r="L935" s="55"/>
      <c r="M935" s="55"/>
      <c r="N935" s="55"/>
      <c r="O935" s="55"/>
      <c r="P935" s="55"/>
      <c r="Q935" s="55"/>
      <c r="R935" s="55"/>
      <c r="S935" s="55"/>
      <c r="T935" s="55"/>
      <c r="U935" s="55"/>
      <c r="V935" s="55"/>
      <c r="W935" s="55"/>
      <c r="X935" s="55"/>
      <c r="Y935" s="55"/>
      <c r="Z935" s="55"/>
    </row>
    <row r="936" spans="1:26" ht="15.6" x14ac:dyDescent="0.3">
      <c r="A936" s="427"/>
      <c r="B936" s="427"/>
      <c r="C936" s="128" t="s">
        <v>135</v>
      </c>
      <c r="D936" s="99" t="s">
        <v>412</v>
      </c>
      <c r="E936" s="99"/>
      <c r="F936" s="99"/>
      <c r="G936" s="99"/>
      <c r="H936" s="99"/>
      <c r="I936" s="99"/>
      <c r="J936" s="427"/>
      <c r="K936" s="55"/>
      <c r="L936" s="55"/>
      <c r="M936" s="55"/>
      <c r="N936" s="55"/>
      <c r="O936" s="55"/>
      <c r="P936" s="55"/>
      <c r="Q936" s="55"/>
      <c r="R936" s="55"/>
      <c r="S936" s="55"/>
      <c r="T936" s="55"/>
      <c r="U936" s="55"/>
      <c r="V936" s="55"/>
      <c r="W936" s="55"/>
      <c r="X936" s="55"/>
      <c r="Y936" s="55"/>
      <c r="Z936" s="55"/>
    </row>
    <row r="937" spans="1:26" ht="15.6" x14ac:dyDescent="0.3">
      <c r="A937" s="427"/>
      <c r="B937" s="427"/>
      <c r="C937" s="128" t="s">
        <v>136</v>
      </c>
      <c r="D937" s="99" t="s">
        <v>412</v>
      </c>
      <c r="E937" s="99"/>
      <c r="F937" s="99"/>
      <c r="G937" s="99"/>
      <c r="H937" s="99"/>
      <c r="I937" s="99"/>
      <c r="J937" s="427"/>
      <c r="K937" s="55"/>
      <c r="L937" s="55"/>
      <c r="M937" s="55"/>
      <c r="N937" s="55"/>
      <c r="O937" s="55"/>
      <c r="P937" s="55"/>
      <c r="Q937" s="55"/>
      <c r="R937" s="55"/>
      <c r="S937" s="55"/>
      <c r="T937" s="55"/>
      <c r="U937" s="55"/>
      <c r="V937" s="55"/>
      <c r="W937" s="55"/>
      <c r="X937" s="55"/>
      <c r="Y937" s="55"/>
      <c r="Z937" s="55"/>
    </row>
    <row r="938" spans="1:26" ht="15.6" x14ac:dyDescent="0.3">
      <c r="A938" s="427"/>
      <c r="B938" s="427"/>
      <c r="C938" s="128" t="s">
        <v>137</v>
      </c>
      <c r="D938" s="99" t="s">
        <v>412</v>
      </c>
      <c r="E938" s="99"/>
      <c r="F938" s="99"/>
      <c r="G938" s="99"/>
      <c r="H938" s="99"/>
      <c r="I938" s="99"/>
      <c r="J938" s="427"/>
      <c r="K938" s="55"/>
      <c r="L938" s="55"/>
      <c r="M938" s="55"/>
      <c r="N938" s="55"/>
      <c r="O938" s="55"/>
      <c r="P938" s="55"/>
      <c r="Q938" s="55"/>
      <c r="R938" s="55"/>
      <c r="S938" s="55"/>
      <c r="T938" s="55"/>
      <c r="U938" s="55"/>
      <c r="V938" s="55"/>
      <c r="W938" s="55"/>
      <c r="X938" s="55"/>
      <c r="Y938" s="55"/>
      <c r="Z938" s="55"/>
    </row>
    <row r="939" spans="1:26" ht="15.6" x14ac:dyDescent="0.3">
      <c r="A939" s="427"/>
      <c r="B939" s="427"/>
      <c r="C939" s="128" t="s">
        <v>138</v>
      </c>
      <c r="D939" s="99" t="s">
        <v>412</v>
      </c>
      <c r="E939" s="99"/>
      <c r="F939" s="99"/>
      <c r="G939" s="99"/>
      <c r="H939" s="99"/>
      <c r="I939" s="99"/>
      <c r="J939" s="427"/>
      <c r="K939" s="55"/>
      <c r="L939" s="55"/>
      <c r="M939" s="55"/>
      <c r="N939" s="55"/>
      <c r="O939" s="55"/>
      <c r="P939" s="55"/>
      <c r="Q939" s="55"/>
      <c r="R939" s="55"/>
      <c r="S939" s="55"/>
      <c r="T939" s="55"/>
      <c r="U939" s="55"/>
      <c r="V939" s="55"/>
      <c r="W939" s="55"/>
      <c r="X939" s="55"/>
      <c r="Y939" s="55"/>
      <c r="Z939" s="55"/>
    </row>
    <row r="940" spans="1:26" ht="15.6" x14ac:dyDescent="0.3">
      <c r="A940" s="427"/>
      <c r="B940" s="427"/>
      <c r="C940" s="128" t="s">
        <v>139</v>
      </c>
      <c r="D940" s="99" t="s">
        <v>412</v>
      </c>
      <c r="E940" s="99"/>
      <c r="F940" s="99"/>
      <c r="G940" s="99"/>
      <c r="H940" s="99"/>
      <c r="I940" s="99"/>
      <c r="J940" s="427"/>
      <c r="K940" s="55"/>
      <c r="L940" s="55"/>
      <c r="M940" s="55"/>
      <c r="N940" s="55"/>
      <c r="O940" s="55"/>
      <c r="P940" s="55"/>
      <c r="Q940" s="55"/>
      <c r="R940" s="55"/>
      <c r="S940" s="55"/>
      <c r="T940" s="55"/>
      <c r="U940" s="55"/>
      <c r="V940" s="55"/>
      <c r="W940" s="55"/>
      <c r="X940" s="55"/>
      <c r="Y940" s="55"/>
      <c r="Z940" s="55"/>
    </row>
    <row r="941" spans="1:26" ht="15.6" x14ac:dyDescent="0.3">
      <c r="A941" s="427"/>
      <c r="B941" s="427"/>
      <c r="C941" s="131" t="s">
        <v>140</v>
      </c>
      <c r="D941" s="169" t="s">
        <v>412</v>
      </c>
      <c r="E941" s="169"/>
      <c r="F941" s="169"/>
      <c r="G941" s="169"/>
      <c r="H941" s="169"/>
      <c r="I941" s="169"/>
      <c r="J941" s="427"/>
      <c r="K941" s="55"/>
      <c r="L941" s="55"/>
      <c r="M941" s="55"/>
      <c r="N941" s="55"/>
      <c r="O941" s="55"/>
      <c r="P941" s="55"/>
      <c r="Q941" s="55"/>
      <c r="R941" s="55"/>
      <c r="S941" s="55"/>
      <c r="T941" s="55"/>
      <c r="U941" s="55"/>
      <c r="V941" s="55"/>
      <c r="W941" s="55"/>
      <c r="X941" s="55"/>
      <c r="Y941" s="55"/>
      <c r="Z941" s="55"/>
    </row>
    <row r="942" spans="1:26" ht="15.6" x14ac:dyDescent="0.3">
      <c r="A942" s="427"/>
      <c r="B942" s="427"/>
      <c r="C942" s="170" t="s">
        <v>141</v>
      </c>
      <c r="D942" s="169" t="s">
        <v>412</v>
      </c>
      <c r="E942" s="169"/>
      <c r="F942" s="169"/>
      <c r="G942" s="169"/>
      <c r="H942" s="169"/>
      <c r="I942" s="169"/>
      <c r="J942" s="427"/>
      <c r="K942" s="55"/>
      <c r="L942" s="55"/>
      <c r="M942" s="55"/>
      <c r="N942" s="55"/>
      <c r="O942" s="55"/>
      <c r="P942" s="55"/>
      <c r="Q942" s="55"/>
      <c r="R942" s="55"/>
      <c r="S942" s="55"/>
      <c r="T942" s="55"/>
      <c r="U942" s="55"/>
      <c r="V942" s="55"/>
      <c r="W942" s="55"/>
      <c r="X942" s="55"/>
      <c r="Y942" s="55"/>
      <c r="Z942" s="55"/>
    </row>
    <row r="943" spans="1:26" ht="15.6" x14ac:dyDescent="0.3">
      <c r="A943" s="427"/>
      <c r="B943" s="427"/>
      <c r="C943" s="170" t="s">
        <v>142</v>
      </c>
      <c r="D943" s="169" t="s">
        <v>412</v>
      </c>
      <c r="E943" s="169"/>
      <c r="F943" s="169"/>
      <c r="G943" s="169"/>
      <c r="H943" s="169"/>
      <c r="I943" s="169"/>
      <c r="J943" s="427"/>
      <c r="K943" s="55"/>
      <c r="L943" s="55"/>
      <c r="M943" s="55"/>
      <c r="N943" s="55"/>
      <c r="O943" s="55"/>
      <c r="P943" s="55"/>
      <c r="Q943" s="55"/>
      <c r="R943" s="55"/>
      <c r="S943" s="55"/>
      <c r="T943" s="55"/>
      <c r="U943" s="55"/>
      <c r="V943" s="55"/>
      <c r="W943" s="55"/>
      <c r="X943" s="55"/>
      <c r="Y943" s="55"/>
      <c r="Z943" s="55"/>
    </row>
    <row r="944" spans="1:26" ht="15.6" x14ac:dyDescent="0.3">
      <c r="A944" s="427"/>
      <c r="B944" s="427"/>
      <c r="C944" s="131" t="s">
        <v>143</v>
      </c>
      <c r="D944" s="169" t="s">
        <v>412</v>
      </c>
      <c r="E944" s="169"/>
      <c r="F944" s="169"/>
      <c r="G944" s="169"/>
      <c r="H944" s="169"/>
      <c r="I944" s="169"/>
      <c r="J944" s="427"/>
      <c r="K944" s="55"/>
      <c r="L944" s="55"/>
      <c r="M944" s="55"/>
      <c r="N944" s="55"/>
      <c r="O944" s="55"/>
      <c r="P944" s="55"/>
      <c r="Q944" s="55"/>
      <c r="R944" s="55"/>
      <c r="S944" s="55"/>
      <c r="T944" s="55"/>
      <c r="U944" s="55"/>
      <c r="V944" s="55"/>
      <c r="W944" s="55"/>
      <c r="X944" s="55"/>
      <c r="Y944" s="55"/>
      <c r="Z944" s="55"/>
    </row>
    <row r="945" spans="1:26" ht="15.6" x14ac:dyDescent="0.3">
      <c r="A945" s="427"/>
      <c r="B945" s="427"/>
      <c r="C945" s="131" t="s">
        <v>144</v>
      </c>
      <c r="D945" s="169" t="s">
        <v>412</v>
      </c>
      <c r="E945" s="169"/>
      <c r="F945" s="169"/>
      <c r="G945" s="169"/>
      <c r="H945" s="169"/>
      <c r="I945" s="169"/>
      <c r="J945" s="427"/>
      <c r="K945" s="55"/>
      <c r="L945" s="55"/>
      <c r="M945" s="55"/>
      <c r="N945" s="55"/>
      <c r="O945" s="55"/>
      <c r="P945" s="55"/>
      <c r="Q945" s="55"/>
      <c r="R945" s="55"/>
      <c r="S945" s="55"/>
      <c r="T945" s="55"/>
      <c r="U945" s="55"/>
      <c r="V945" s="55"/>
      <c r="W945" s="55"/>
      <c r="X945" s="55"/>
      <c r="Y945" s="55"/>
      <c r="Z945" s="55"/>
    </row>
    <row r="946" spans="1:26" ht="15.6" x14ac:dyDescent="0.3">
      <c r="A946" s="427"/>
      <c r="B946" s="427"/>
      <c r="C946" s="132" t="s">
        <v>145</v>
      </c>
      <c r="D946" s="169" t="s">
        <v>412</v>
      </c>
      <c r="E946" s="169"/>
      <c r="F946" s="169"/>
      <c r="G946" s="169"/>
      <c r="H946" s="169"/>
      <c r="I946" s="169"/>
      <c r="J946" s="427"/>
      <c r="K946" s="55"/>
      <c r="L946" s="55"/>
      <c r="M946" s="55"/>
      <c r="N946" s="55"/>
      <c r="O946" s="55"/>
      <c r="P946" s="55"/>
      <c r="Q946" s="55"/>
      <c r="R946" s="55"/>
      <c r="S946" s="55"/>
      <c r="T946" s="55"/>
      <c r="U946" s="55"/>
      <c r="V946" s="55"/>
      <c r="W946" s="55"/>
      <c r="X946" s="55"/>
      <c r="Y946" s="55"/>
      <c r="Z946" s="55"/>
    </row>
    <row r="947" spans="1:26" ht="15.6" x14ac:dyDescent="0.3">
      <c r="A947" s="427"/>
      <c r="B947" s="427"/>
      <c r="C947" s="128" t="s">
        <v>146</v>
      </c>
      <c r="D947" s="169" t="s">
        <v>412</v>
      </c>
      <c r="E947" s="169"/>
      <c r="F947" s="169"/>
      <c r="G947" s="169"/>
      <c r="H947" s="169"/>
      <c r="I947" s="169"/>
      <c r="J947" s="427"/>
      <c r="K947" s="55"/>
      <c r="L947" s="55"/>
      <c r="M947" s="55"/>
      <c r="N947" s="55"/>
      <c r="O947" s="55"/>
      <c r="P947" s="55"/>
      <c r="Q947" s="55"/>
      <c r="R947" s="55"/>
      <c r="S947" s="55"/>
      <c r="T947" s="55"/>
      <c r="U947" s="55"/>
      <c r="V947" s="55"/>
      <c r="W947" s="55"/>
      <c r="X947" s="55"/>
      <c r="Y947" s="55"/>
      <c r="Z947" s="55"/>
    </row>
    <row r="948" spans="1:26" ht="16.2" thickBot="1" x14ac:dyDescent="0.35">
      <c r="A948" s="427"/>
      <c r="B948" s="441"/>
      <c r="C948" s="171" t="s">
        <v>147</v>
      </c>
      <c r="D948" s="173" t="s">
        <v>412</v>
      </c>
      <c r="E948" s="173"/>
      <c r="F948" s="173"/>
      <c r="G948" s="173"/>
      <c r="H948" s="173"/>
      <c r="I948" s="173"/>
      <c r="J948" s="433"/>
      <c r="K948" s="55"/>
      <c r="L948" s="55"/>
      <c r="M948" s="55"/>
      <c r="N948" s="55"/>
      <c r="O948" s="55"/>
      <c r="P948" s="55"/>
      <c r="Q948" s="55"/>
      <c r="R948" s="55"/>
      <c r="S948" s="55"/>
      <c r="T948" s="55"/>
      <c r="U948" s="55"/>
      <c r="V948" s="55"/>
      <c r="W948" s="55"/>
      <c r="X948" s="55"/>
      <c r="Y948" s="55"/>
      <c r="Z948" s="55"/>
    </row>
    <row r="949" spans="1:26" ht="31.8" thickBot="1" x14ac:dyDescent="0.35">
      <c r="A949" s="427"/>
      <c r="B949" s="442" t="s">
        <v>148</v>
      </c>
      <c r="C949" s="174" t="s">
        <v>149</v>
      </c>
      <c r="D949" s="176" t="s">
        <v>412</v>
      </c>
      <c r="E949" s="176">
        <v>1</v>
      </c>
      <c r="F949" s="176">
        <v>1</v>
      </c>
      <c r="G949" s="176">
        <v>1</v>
      </c>
      <c r="H949" s="176">
        <v>1</v>
      </c>
      <c r="I949" s="176">
        <v>1</v>
      </c>
      <c r="J949" s="178" t="s">
        <v>150</v>
      </c>
      <c r="K949" s="55"/>
      <c r="L949" s="55"/>
      <c r="M949" s="55"/>
      <c r="N949" s="55"/>
      <c r="O949" s="55"/>
      <c r="P949" s="55"/>
      <c r="Q949" s="55"/>
      <c r="R949" s="55"/>
      <c r="S949" s="55"/>
      <c r="T949" s="55"/>
      <c r="U949" s="55"/>
      <c r="V949" s="55"/>
      <c r="W949" s="55"/>
      <c r="X949" s="55"/>
      <c r="Y949" s="55"/>
      <c r="Z949" s="55"/>
    </row>
    <row r="950" spans="1:26" ht="15.6" x14ac:dyDescent="0.3">
      <c r="A950" s="427"/>
      <c r="B950" s="443"/>
      <c r="C950" s="182" t="s">
        <v>151</v>
      </c>
      <c r="D950" s="184" t="s">
        <v>412</v>
      </c>
      <c r="E950" s="85"/>
      <c r="F950" s="184"/>
      <c r="G950" s="185"/>
      <c r="H950" s="85"/>
      <c r="I950" s="184"/>
      <c r="J950" s="436" t="s">
        <v>117</v>
      </c>
      <c r="K950" s="55"/>
      <c r="L950" s="55"/>
      <c r="M950" s="55"/>
      <c r="N950" s="55"/>
      <c r="O950" s="55"/>
      <c r="P950" s="55"/>
      <c r="Q950" s="55"/>
      <c r="R950" s="55"/>
      <c r="S950" s="55"/>
      <c r="T950" s="55"/>
      <c r="U950" s="55"/>
      <c r="V950" s="55"/>
      <c r="W950" s="55"/>
      <c r="X950" s="55"/>
      <c r="Y950" s="55"/>
      <c r="Z950" s="55"/>
    </row>
    <row r="951" spans="1:26" ht="16.2" thickBot="1" x14ac:dyDescent="0.35">
      <c r="A951" s="429"/>
      <c r="B951" s="444"/>
      <c r="C951" s="239" t="s">
        <v>152</v>
      </c>
      <c r="D951" s="193" t="s">
        <v>412</v>
      </c>
      <c r="E951" s="192"/>
      <c r="F951" s="193"/>
      <c r="G951" s="240"/>
      <c r="H951" s="193"/>
      <c r="I951" s="193"/>
      <c r="J951" s="438"/>
      <c r="K951" s="55"/>
      <c r="L951" s="55"/>
      <c r="M951" s="55"/>
      <c r="N951" s="55"/>
      <c r="O951" s="55"/>
      <c r="P951" s="55"/>
      <c r="Q951" s="55"/>
      <c r="R951" s="55"/>
      <c r="S951" s="55"/>
      <c r="T951" s="55"/>
      <c r="U951" s="55"/>
      <c r="V951" s="55"/>
      <c r="W951" s="55"/>
      <c r="X951" s="55"/>
      <c r="Y951" s="55"/>
      <c r="Z951" s="55"/>
    </row>
    <row r="952" spans="1:26" ht="16.2" thickBot="1" x14ac:dyDescent="0.35">
      <c r="A952" s="194"/>
      <c r="B952" s="237" t="s">
        <v>153</v>
      </c>
      <c r="C952" s="238"/>
      <c r="D952" s="234" t="s">
        <v>497</v>
      </c>
      <c r="E952" s="234" t="s">
        <v>498</v>
      </c>
      <c r="F952" s="234" t="s">
        <v>499</v>
      </c>
      <c r="G952" s="234" t="s">
        <v>500</v>
      </c>
      <c r="H952" s="234" t="s">
        <v>501</v>
      </c>
      <c r="I952" s="234" t="s">
        <v>502</v>
      </c>
      <c r="J952" s="261" t="s">
        <v>411</v>
      </c>
      <c r="K952" s="55"/>
      <c r="L952" s="55"/>
      <c r="M952" s="55"/>
      <c r="N952" s="55"/>
      <c r="O952" s="55"/>
      <c r="P952" s="55"/>
      <c r="Q952" s="55"/>
      <c r="R952" s="55"/>
      <c r="S952" s="55"/>
      <c r="T952" s="55"/>
      <c r="U952" s="55"/>
      <c r="V952" s="55"/>
      <c r="W952" s="55"/>
      <c r="X952" s="55"/>
      <c r="Y952" s="55"/>
      <c r="Z952" s="55"/>
    </row>
    <row r="953" spans="1:26" ht="16.2" thickBot="1" x14ac:dyDescent="0.35">
      <c r="A953" s="51" t="s">
        <v>43</v>
      </c>
      <c r="B953" s="52" t="s">
        <v>68</v>
      </c>
      <c r="C953" s="52" t="s">
        <v>69</v>
      </c>
      <c r="D953" s="53">
        <v>1</v>
      </c>
      <c r="E953" s="54">
        <v>2</v>
      </c>
      <c r="F953" s="54">
        <v>3</v>
      </c>
      <c r="G953" s="54">
        <v>4</v>
      </c>
      <c r="H953" s="54">
        <v>5</v>
      </c>
      <c r="I953" s="54">
        <v>6</v>
      </c>
      <c r="J953" s="52" t="s">
        <v>12</v>
      </c>
      <c r="K953" s="55"/>
      <c r="L953" s="55"/>
      <c r="M953" s="55"/>
      <c r="N953" s="55"/>
      <c r="O953" s="55"/>
      <c r="P953" s="55"/>
      <c r="Q953" s="55"/>
      <c r="R953" s="55"/>
      <c r="S953" s="55"/>
      <c r="T953" s="55"/>
      <c r="U953" s="55"/>
      <c r="V953" s="55"/>
      <c r="W953" s="55"/>
      <c r="X953" s="55"/>
      <c r="Y953" s="55"/>
      <c r="Z953" s="55"/>
    </row>
    <row r="954" spans="1:26" ht="15.6" x14ac:dyDescent="0.3">
      <c r="A954" s="445" t="s">
        <v>503</v>
      </c>
      <c r="B954" s="430" t="s">
        <v>71</v>
      </c>
      <c r="C954" s="56" t="s">
        <v>72</v>
      </c>
      <c r="D954" s="57">
        <v>2</v>
      </c>
      <c r="E954" s="273">
        <v>3</v>
      </c>
      <c r="F954" s="58">
        <v>2</v>
      </c>
      <c r="G954" s="58">
        <v>2</v>
      </c>
      <c r="H954" s="58" t="s">
        <v>412</v>
      </c>
      <c r="I954" s="353" t="s">
        <v>31</v>
      </c>
      <c r="J954" s="432" t="s">
        <v>73</v>
      </c>
      <c r="K954" s="55"/>
      <c r="L954" s="55"/>
      <c r="M954" s="55"/>
      <c r="N954" s="55"/>
      <c r="O954" s="55"/>
      <c r="P954" s="55"/>
      <c r="Q954" s="55"/>
      <c r="R954" s="55"/>
      <c r="S954" s="55"/>
      <c r="T954" s="55"/>
      <c r="U954" s="55"/>
      <c r="V954" s="55"/>
      <c r="W954" s="55"/>
      <c r="X954" s="55"/>
      <c r="Y954" s="55"/>
      <c r="Z954" s="55"/>
    </row>
    <row r="955" spans="1:26" ht="16.2" thickBot="1" x14ac:dyDescent="0.35">
      <c r="A955" s="427"/>
      <c r="B955" s="431"/>
      <c r="C955" s="59" t="s">
        <v>75</v>
      </c>
      <c r="D955" s="60">
        <v>3</v>
      </c>
      <c r="E955" s="61">
        <v>3</v>
      </c>
      <c r="F955" s="61">
        <v>3</v>
      </c>
      <c r="G955" s="61">
        <v>3</v>
      </c>
      <c r="H955" s="61" t="s">
        <v>412</v>
      </c>
      <c r="I955" s="61" t="s">
        <v>412</v>
      </c>
      <c r="J955" s="433"/>
      <c r="K955" s="55"/>
      <c r="L955" s="55"/>
      <c r="M955" s="55"/>
      <c r="N955" s="55"/>
      <c r="O955" s="55"/>
      <c r="P955" s="55"/>
      <c r="Q955" s="55"/>
      <c r="R955" s="55"/>
      <c r="S955" s="55"/>
      <c r="T955" s="55"/>
      <c r="U955" s="55"/>
      <c r="V955" s="55"/>
      <c r="W955" s="55"/>
      <c r="X955" s="55"/>
      <c r="Y955" s="55"/>
      <c r="Z955" s="55"/>
    </row>
    <row r="956" spans="1:26" ht="15.6" x14ac:dyDescent="0.3">
      <c r="A956" s="427"/>
      <c r="B956" s="434" t="s">
        <v>76</v>
      </c>
      <c r="C956" s="62" t="s">
        <v>77</v>
      </c>
      <c r="D956" s="63"/>
      <c r="E956" s="64"/>
      <c r="F956" s="64"/>
      <c r="G956" s="64"/>
      <c r="H956" s="64" t="s">
        <v>412</v>
      </c>
      <c r="I956" s="64" t="s">
        <v>412</v>
      </c>
      <c r="J956" s="436" t="s">
        <v>78</v>
      </c>
      <c r="K956" s="55"/>
      <c r="L956" s="55"/>
      <c r="M956" s="55"/>
      <c r="N956" s="55"/>
      <c r="O956" s="55"/>
      <c r="P956" s="55"/>
      <c r="Q956" s="55"/>
      <c r="R956" s="55"/>
      <c r="S956" s="55"/>
      <c r="T956" s="55"/>
      <c r="U956" s="55"/>
      <c r="V956" s="55"/>
      <c r="W956" s="55"/>
      <c r="X956" s="55"/>
      <c r="Y956" s="55"/>
      <c r="Z956" s="55"/>
    </row>
    <row r="957" spans="1:26" ht="15.6" x14ac:dyDescent="0.3">
      <c r="A957" s="427"/>
      <c r="B957" s="435"/>
      <c r="C957" s="67" t="s">
        <v>79</v>
      </c>
      <c r="D957" s="68"/>
      <c r="E957" s="69"/>
      <c r="F957" s="69"/>
      <c r="G957" s="69" t="str">
        <f t="shared" ref="G957" si="188">IF(G$2="NA","NA","")</f>
        <v/>
      </c>
      <c r="H957" s="69" t="s">
        <v>412</v>
      </c>
      <c r="I957" s="69" t="s">
        <v>412</v>
      </c>
      <c r="J957" s="427"/>
      <c r="K957" s="55"/>
      <c r="L957" s="55"/>
      <c r="M957" s="55"/>
      <c r="N957" s="55"/>
      <c r="O957" s="55"/>
      <c r="P957" s="55"/>
      <c r="Q957" s="55"/>
      <c r="R957" s="55"/>
      <c r="S957" s="55"/>
      <c r="T957" s="55"/>
      <c r="U957" s="55"/>
      <c r="V957" s="55"/>
      <c r="W957" s="55"/>
      <c r="X957" s="55"/>
      <c r="Y957" s="55"/>
      <c r="Z957" s="55"/>
    </row>
    <row r="958" spans="1:26" ht="15.6" x14ac:dyDescent="0.3">
      <c r="A958" s="427"/>
      <c r="B958" s="435"/>
      <c r="C958" s="72" t="s">
        <v>80</v>
      </c>
      <c r="D958" s="68"/>
      <c r="E958" s="69" t="str">
        <f t="shared" ref="E958:G961" si="189">IF(E$2="NA","NA","")</f>
        <v/>
      </c>
      <c r="F958" s="69" t="str">
        <f t="shared" si="189"/>
        <v/>
      </c>
      <c r="G958" s="69" t="str">
        <f t="shared" si="189"/>
        <v/>
      </c>
      <c r="H958" s="69" t="s">
        <v>412</v>
      </c>
      <c r="I958" s="69" t="s">
        <v>412</v>
      </c>
      <c r="J958" s="427"/>
      <c r="K958" s="55"/>
      <c r="L958" s="55"/>
      <c r="M958" s="55"/>
      <c r="N958" s="55"/>
      <c r="O958" s="55"/>
      <c r="P958" s="55"/>
      <c r="Q958" s="55"/>
      <c r="R958" s="55"/>
      <c r="S958" s="55"/>
      <c r="T958" s="55"/>
      <c r="U958" s="55"/>
      <c r="V958" s="55"/>
      <c r="W958" s="55"/>
      <c r="X958" s="55"/>
      <c r="Y958" s="55"/>
      <c r="Z958" s="55"/>
    </row>
    <row r="959" spans="1:26" ht="15.6" x14ac:dyDescent="0.3">
      <c r="A959" s="427"/>
      <c r="B959" s="435"/>
      <c r="C959" s="73" t="s">
        <v>81</v>
      </c>
      <c r="D959" s="68"/>
      <c r="E959" s="69" t="str">
        <f t="shared" si="189"/>
        <v/>
      </c>
      <c r="F959" s="69" t="str">
        <f t="shared" si="189"/>
        <v/>
      </c>
      <c r="G959" s="69" t="str">
        <f t="shared" si="189"/>
        <v/>
      </c>
      <c r="H959" s="69" t="s">
        <v>412</v>
      </c>
      <c r="I959" s="69" t="s">
        <v>412</v>
      </c>
      <c r="J959" s="427"/>
      <c r="K959" s="55"/>
      <c r="L959" s="55"/>
      <c r="M959" s="55"/>
      <c r="N959" s="55"/>
      <c r="O959" s="55"/>
      <c r="P959" s="55"/>
      <c r="Q959" s="55"/>
      <c r="R959" s="55"/>
      <c r="S959" s="55"/>
      <c r="T959" s="55"/>
      <c r="U959" s="55"/>
      <c r="V959" s="55"/>
      <c r="W959" s="55"/>
      <c r="X959" s="55"/>
      <c r="Y959" s="55"/>
      <c r="Z959" s="55"/>
    </row>
    <row r="960" spans="1:26" ht="15.6" x14ac:dyDescent="0.3">
      <c r="A960" s="427"/>
      <c r="B960" s="435"/>
      <c r="C960" s="72" t="s">
        <v>82</v>
      </c>
      <c r="D960" s="68"/>
      <c r="E960" s="69" t="str">
        <f t="shared" si="189"/>
        <v/>
      </c>
      <c r="F960" s="69" t="str">
        <f t="shared" si="189"/>
        <v/>
      </c>
      <c r="G960" s="69" t="str">
        <f t="shared" si="189"/>
        <v/>
      </c>
      <c r="H960" s="69" t="s">
        <v>412</v>
      </c>
      <c r="I960" s="69" t="s">
        <v>412</v>
      </c>
      <c r="J960" s="427"/>
      <c r="K960" s="55"/>
      <c r="L960" s="55"/>
      <c r="M960" s="55"/>
      <c r="N960" s="55"/>
      <c r="O960" s="55"/>
      <c r="P960" s="55"/>
      <c r="Q960" s="55"/>
      <c r="R960" s="55"/>
      <c r="S960" s="55"/>
      <c r="T960" s="55"/>
      <c r="U960" s="55"/>
      <c r="V960" s="55"/>
      <c r="W960" s="55"/>
      <c r="X960" s="55"/>
      <c r="Y960" s="55"/>
      <c r="Z960" s="55"/>
    </row>
    <row r="961" spans="1:26" ht="15.6" x14ac:dyDescent="0.3">
      <c r="A961" s="427"/>
      <c r="B961" s="435"/>
      <c r="C961" s="73" t="s">
        <v>83</v>
      </c>
      <c r="D961" s="68"/>
      <c r="E961" s="69" t="str">
        <f t="shared" si="189"/>
        <v/>
      </c>
      <c r="F961" s="69" t="str">
        <f t="shared" si="189"/>
        <v/>
      </c>
      <c r="G961" s="69" t="str">
        <f t="shared" si="189"/>
        <v/>
      </c>
      <c r="H961" s="69" t="s">
        <v>412</v>
      </c>
      <c r="I961" s="69" t="s">
        <v>412</v>
      </c>
      <c r="J961" s="427"/>
      <c r="K961" s="55"/>
      <c r="L961" s="55"/>
      <c r="M961" s="55"/>
      <c r="N961" s="55"/>
      <c r="O961" s="55"/>
      <c r="P961" s="55"/>
      <c r="Q961" s="55"/>
      <c r="R961" s="55"/>
      <c r="S961" s="55"/>
      <c r="T961" s="55"/>
      <c r="U961" s="55"/>
      <c r="V961" s="55"/>
      <c r="W961" s="55"/>
      <c r="X961" s="55"/>
      <c r="Y961" s="55"/>
      <c r="Z961" s="55"/>
    </row>
    <row r="962" spans="1:26" ht="15.6" x14ac:dyDescent="0.3">
      <c r="A962" s="427"/>
      <c r="B962" s="435"/>
      <c r="C962" s="73" t="s">
        <v>84</v>
      </c>
      <c r="D962" s="68"/>
      <c r="E962" s="69"/>
      <c r="F962" s="69"/>
      <c r="G962" s="69"/>
      <c r="H962" s="69" t="s">
        <v>412</v>
      </c>
      <c r="I962" s="69" t="s">
        <v>412</v>
      </c>
      <c r="J962" s="427"/>
      <c r="K962" s="55"/>
      <c r="L962" s="55"/>
      <c r="M962" s="55"/>
      <c r="N962" s="55"/>
      <c r="O962" s="55"/>
      <c r="P962" s="55"/>
      <c r="Q962" s="55"/>
      <c r="R962" s="55"/>
      <c r="S962" s="55"/>
      <c r="T962" s="55"/>
      <c r="U962" s="55"/>
      <c r="V962" s="55"/>
      <c r="W962" s="55"/>
      <c r="X962" s="55"/>
      <c r="Y962" s="55"/>
      <c r="Z962" s="55"/>
    </row>
    <row r="963" spans="1:26" ht="15.6" x14ac:dyDescent="0.3">
      <c r="A963" s="427"/>
      <c r="B963" s="435"/>
      <c r="C963" s="74" t="s">
        <v>85</v>
      </c>
      <c r="D963" s="68"/>
      <c r="E963" s="75"/>
      <c r="F963" s="75"/>
      <c r="G963" s="69"/>
      <c r="H963" s="69" t="s">
        <v>412</v>
      </c>
      <c r="I963" s="69" t="s">
        <v>412</v>
      </c>
      <c r="J963" s="427"/>
      <c r="K963" s="55"/>
      <c r="L963" s="55"/>
      <c r="M963" s="55"/>
      <c r="N963" s="55"/>
      <c r="O963" s="55"/>
      <c r="P963" s="55"/>
      <c r="Q963" s="55"/>
      <c r="R963" s="55"/>
      <c r="S963" s="55"/>
      <c r="T963" s="55"/>
      <c r="U963" s="55"/>
      <c r="V963" s="55"/>
      <c r="W963" s="55"/>
      <c r="X963" s="55"/>
      <c r="Y963" s="55"/>
      <c r="Z963" s="55"/>
    </row>
    <row r="964" spans="1:26" ht="15.6" x14ac:dyDescent="0.3">
      <c r="A964" s="427"/>
      <c r="B964" s="435"/>
      <c r="C964" s="72" t="s">
        <v>86</v>
      </c>
      <c r="D964" s="78"/>
      <c r="E964" s="79"/>
      <c r="F964" s="79"/>
      <c r="G964" s="271"/>
      <c r="H964" s="69" t="s">
        <v>412</v>
      </c>
      <c r="I964" s="69" t="s">
        <v>412</v>
      </c>
      <c r="J964" s="427"/>
      <c r="K964" s="55"/>
      <c r="L964" s="55"/>
      <c r="M964" s="55"/>
      <c r="N964" s="55"/>
      <c r="O964" s="55"/>
      <c r="P964" s="55"/>
      <c r="Q964" s="55"/>
      <c r="R964" s="55"/>
      <c r="S964" s="55"/>
      <c r="T964" s="55"/>
      <c r="U964" s="55"/>
      <c r="V964" s="55"/>
      <c r="W964" s="55"/>
      <c r="X964" s="55"/>
      <c r="Y964" s="55"/>
      <c r="Z964" s="55"/>
    </row>
    <row r="965" spans="1:26" ht="15.6" x14ac:dyDescent="0.3">
      <c r="A965" s="427"/>
      <c r="B965" s="435"/>
      <c r="C965" s="84" t="s">
        <v>87</v>
      </c>
      <c r="D965" s="78">
        <v>100</v>
      </c>
      <c r="E965" s="85">
        <v>100</v>
      </c>
      <c r="F965" s="85">
        <v>100</v>
      </c>
      <c r="G965" s="86">
        <v>100</v>
      </c>
      <c r="H965" s="69" t="s">
        <v>412</v>
      </c>
      <c r="I965" s="69" t="s">
        <v>412</v>
      </c>
      <c r="J965" s="427"/>
      <c r="K965" s="55"/>
      <c r="L965" s="55"/>
      <c r="M965" s="55"/>
      <c r="N965" s="55"/>
      <c r="O965" s="55"/>
      <c r="P965" s="55"/>
      <c r="Q965" s="55"/>
      <c r="R965" s="55"/>
      <c r="S965" s="55"/>
      <c r="T965" s="55"/>
      <c r="U965" s="55"/>
      <c r="V965" s="55"/>
      <c r="W965" s="55"/>
      <c r="X965" s="55"/>
      <c r="Y965" s="55"/>
      <c r="Z965" s="55"/>
    </row>
    <row r="966" spans="1:26" ht="16.2" thickBot="1" x14ac:dyDescent="0.35">
      <c r="A966" s="427"/>
      <c r="B966" s="435"/>
      <c r="C966" s="88" t="s">
        <v>88</v>
      </c>
      <c r="D966" s="89"/>
      <c r="E966" s="90"/>
      <c r="F966" s="90"/>
      <c r="G966" s="91"/>
      <c r="H966" s="90" t="s">
        <v>412</v>
      </c>
      <c r="I966" s="90" t="s">
        <v>412</v>
      </c>
      <c r="J966" s="427"/>
      <c r="K966" s="55"/>
      <c r="L966" s="55"/>
      <c r="M966" s="55"/>
      <c r="N966" s="55"/>
      <c r="O966" s="55"/>
      <c r="P966" s="55"/>
      <c r="Q966" s="55"/>
      <c r="R966" s="55"/>
      <c r="S966" s="55"/>
      <c r="T966" s="55"/>
      <c r="U966" s="55"/>
      <c r="V966" s="55"/>
      <c r="W966" s="55"/>
      <c r="X966" s="55"/>
      <c r="Y966" s="55"/>
      <c r="Z966" s="55"/>
    </row>
    <row r="967" spans="1:26" ht="16.2" thickBot="1" x14ac:dyDescent="0.35">
      <c r="A967" s="427"/>
      <c r="B967" s="431"/>
      <c r="C967" s="93" t="s">
        <v>89</v>
      </c>
      <c r="D967" s="94">
        <f>SUM(D956:D966)</f>
        <v>100</v>
      </c>
      <c r="E967" s="94">
        <f t="shared" ref="E967:G967" si="190">SUM(E956:E966)</f>
        <v>100</v>
      </c>
      <c r="F967" s="94">
        <f t="shared" si="190"/>
        <v>100</v>
      </c>
      <c r="G967" s="94">
        <f t="shared" si="190"/>
        <v>100</v>
      </c>
      <c r="H967" s="95"/>
      <c r="I967" s="95"/>
      <c r="J967" s="427"/>
      <c r="K967" s="55"/>
      <c r="L967" s="55"/>
      <c r="M967" s="55"/>
      <c r="N967" s="55"/>
      <c r="O967" s="55"/>
      <c r="P967" s="55"/>
      <c r="Q967" s="55"/>
      <c r="R967" s="55"/>
      <c r="S967" s="55"/>
      <c r="T967" s="55"/>
      <c r="U967" s="55"/>
      <c r="V967" s="55"/>
      <c r="W967" s="55"/>
      <c r="X967" s="55"/>
      <c r="Y967" s="55"/>
      <c r="Z967" s="55"/>
    </row>
    <row r="968" spans="1:26" ht="15.6" x14ac:dyDescent="0.3">
      <c r="A968" s="427"/>
      <c r="B968" s="430" t="s">
        <v>90</v>
      </c>
      <c r="C968" s="97" t="s">
        <v>91</v>
      </c>
      <c r="D968" s="98"/>
      <c r="E968" s="99"/>
      <c r="F968" s="99"/>
      <c r="G968" s="99"/>
      <c r="H968" s="99" t="s">
        <v>412</v>
      </c>
      <c r="I968" s="99" t="s">
        <v>412</v>
      </c>
      <c r="J968" s="427"/>
      <c r="K968" s="55"/>
      <c r="L968" s="55"/>
      <c r="M968" s="55"/>
      <c r="N968" s="55"/>
      <c r="O968" s="55"/>
      <c r="P968" s="55"/>
      <c r="Q968" s="55"/>
      <c r="R968" s="55"/>
      <c r="S968" s="55"/>
      <c r="T968" s="55"/>
      <c r="U968" s="55"/>
      <c r="V968" s="55"/>
      <c r="W968" s="55"/>
      <c r="X968" s="55"/>
      <c r="Y968" s="55"/>
      <c r="Z968" s="55"/>
    </row>
    <row r="969" spans="1:26" ht="16.2" thickBot="1" x14ac:dyDescent="0.35">
      <c r="A969" s="427"/>
      <c r="B969" s="431"/>
      <c r="C969" s="101" t="s">
        <v>92</v>
      </c>
      <c r="D969" s="102"/>
      <c r="E969" s="103"/>
      <c r="F969" s="103"/>
      <c r="G969" s="103"/>
      <c r="H969" s="103" t="s">
        <v>412</v>
      </c>
      <c r="I969" s="103" t="s">
        <v>412</v>
      </c>
      <c r="J969" s="433"/>
      <c r="K969" s="55"/>
      <c r="L969" s="55"/>
      <c r="M969" s="55"/>
      <c r="N969" s="55"/>
      <c r="O969" s="55"/>
      <c r="P969" s="55"/>
      <c r="Q969" s="55"/>
      <c r="R969" s="55"/>
      <c r="S969" s="55"/>
      <c r="T969" s="55"/>
      <c r="U969" s="55"/>
      <c r="V969" s="55"/>
      <c r="W969" s="55"/>
      <c r="X969" s="55"/>
      <c r="Y969" s="55"/>
      <c r="Z969" s="55"/>
    </row>
    <row r="970" spans="1:26" ht="16.2" thickBot="1" x14ac:dyDescent="0.35">
      <c r="A970" s="427"/>
      <c r="B970" s="437" t="s">
        <v>93</v>
      </c>
      <c r="C970" s="93" t="s">
        <v>94</v>
      </c>
      <c r="D970" s="105">
        <f t="shared" ref="D970:I970" si="191">D966+D969</f>
        <v>0</v>
      </c>
      <c r="E970" s="105">
        <f t="shared" si="191"/>
        <v>0</v>
      </c>
      <c r="F970" s="105">
        <f t="shared" si="191"/>
        <v>0</v>
      </c>
      <c r="G970" s="105">
        <f t="shared" si="191"/>
        <v>0</v>
      </c>
      <c r="H970" s="105" t="e">
        <f t="shared" si="191"/>
        <v>#VALUE!</v>
      </c>
      <c r="I970" s="105" t="e">
        <f t="shared" si="191"/>
        <v>#VALUE!</v>
      </c>
      <c r="J970" s="106" t="s">
        <v>78</v>
      </c>
      <c r="K970" s="55"/>
      <c r="L970" s="55"/>
      <c r="M970" s="55"/>
      <c r="N970" s="55"/>
      <c r="O970" s="55"/>
      <c r="P970" s="55"/>
      <c r="Q970" s="55"/>
      <c r="R970" s="55"/>
      <c r="S970" s="55"/>
      <c r="T970" s="55"/>
      <c r="U970" s="55"/>
      <c r="V970" s="55"/>
      <c r="W970" s="55"/>
      <c r="X970" s="55"/>
      <c r="Y970" s="55"/>
      <c r="Z970" s="55"/>
    </row>
    <row r="971" spans="1:26" ht="15.6" x14ac:dyDescent="0.3">
      <c r="A971" s="427"/>
      <c r="B971" s="427"/>
      <c r="C971" s="107" t="s">
        <v>95</v>
      </c>
      <c r="D971" s="108"/>
      <c r="E971" s="109"/>
      <c r="F971" s="110"/>
      <c r="G971" s="109"/>
      <c r="H971" s="110" t="s">
        <v>412</v>
      </c>
      <c r="I971" s="110" t="s">
        <v>412</v>
      </c>
      <c r="J971" s="436" t="s">
        <v>96</v>
      </c>
      <c r="K971" s="55"/>
      <c r="L971" s="55"/>
      <c r="M971" s="55"/>
      <c r="N971" s="55"/>
      <c r="O971" s="55"/>
      <c r="P971" s="55"/>
      <c r="Q971" s="55"/>
      <c r="R971" s="55"/>
      <c r="S971" s="55"/>
      <c r="T971" s="55"/>
      <c r="U971" s="55"/>
      <c r="V971" s="55"/>
      <c r="W971" s="55"/>
      <c r="X971" s="55"/>
      <c r="Y971" s="55"/>
      <c r="Z971" s="55"/>
    </row>
    <row r="972" spans="1:26" ht="15.6" x14ac:dyDescent="0.3">
      <c r="A972" s="427"/>
      <c r="B972" s="427"/>
      <c r="C972" s="112" t="s">
        <v>97</v>
      </c>
      <c r="D972" s="113"/>
      <c r="E972" s="119"/>
      <c r="F972" s="119"/>
      <c r="G972" s="119"/>
      <c r="H972" s="263" t="s">
        <v>412</v>
      </c>
      <c r="I972" s="263" t="s">
        <v>412</v>
      </c>
      <c r="J972" s="427"/>
      <c r="K972" s="55"/>
      <c r="L972" s="55"/>
      <c r="M972" s="55"/>
      <c r="N972" s="55"/>
      <c r="O972" s="55"/>
      <c r="P972" s="55"/>
      <c r="Q972" s="55"/>
      <c r="R972" s="55"/>
      <c r="S972" s="55"/>
      <c r="T972" s="55"/>
      <c r="U972" s="55"/>
      <c r="V972" s="55"/>
      <c r="W972" s="55"/>
      <c r="X972" s="55"/>
      <c r="Y972" s="55"/>
      <c r="Z972" s="55"/>
    </row>
    <row r="973" spans="1:26" ht="15.6" x14ac:dyDescent="0.3">
      <c r="A973" s="427"/>
      <c r="B973" s="427"/>
      <c r="C973" s="121" t="s">
        <v>98</v>
      </c>
      <c r="D973" s="122"/>
      <c r="E973" s="114"/>
      <c r="F973" s="114"/>
      <c r="G973" s="114"/>
      <c r="H973" s="114" t="s">
        <v>412</v>
      </c>
      <c r="I973" s="114" t="s">
        <v>412</v>
      </c>
      <c r="J973" s="427"/>
      <c r="K973" s="55"/>
      <c r="L973" s="55"/>
      <c r="M973" s="55"/>
      <c r="N973" s="55"/>
      <c r="O973" s="55"/>
      <c r="P973" s="55"/>
      <c r="Q973" s="55"/>
      <c r="R973" s="55"/>
      <c r="S973" s="55"/>
      <c r="T973" s="55"/>
      <c r="U973" s="55"/>
      <c r="V973" s="55"/>
      <c r="W973" s="55"/>
      <c r="X973" s="55"/>
      <c r="Y973" s="55"/>
      <c r="Z973" s="55"/>
    </row>
    <row r="974" spans="1:26" ht="15.6" x14ac:dyDescent="0.3">
      <c r="A974" s="427"/>
      <c r="B974" s="427"/>
      <c r="C974" s="128" t="s">
        <v>99</v>
      </c>
      <c r="D974" s="129"/>
      <c r="E974" s="130"/>
      <c r="F974" s="130"/>
      <c r="G974" s="130"/>
      <c r="H974" s="130" t="s">
        <v>412</v>
      </c>
      <c r="I974" s="130" t="s">
        <v>412</v>
      </c>
      <c r="J974" s="427"/>
      <c r="K974" s="55"/>
      <c r="L974" s="55"/>
      <c r="M974" s="55"/>
      <c r="N974" s="55"/>
      <c r="O974" s="55"/>
      <c r="P974" s="55"/>
      <c r="Q974" s="55"/>
      <c r="R974" s="55"/>
      <c r="S974" s="55"/>
      <c r="T974" s="55"/>
      <c r="U974" s="55"/>
      <c r="V974" s="55"/>
      <c r="W974" s="55"/>
      <c r="X974" s="55"/>
      <c r="Y974" s="55"/>
      <c r="Z974" s="55"/>
    </row>
    <row r="975" spans="1:26" ht="15.6" x14ac:dyDescent="0.3">
      <c r="A975" s="427"/>
      <c r="B975" s="427"/>
      <c r="C975" s="131" t="s">
        <v>100</v>
      </c>
      <c r="D975" s="129"/>
      <c r="E975" s="130"/>
      <c r="F975" s="130"/>
      <c r="G975" s="130"/>
      <c r="H975" s="130" t="s">
        <v>412</v>
      </c>
      <c r="I975" s="130" t="s">
        <v>412</v>
      </c>
      <c r="J975" s="427"/>
      <c r="K975" s="55"/>
      <c r="L975" s="55"/>
      <c r="M975" s="55"/>
      <c r="N975" s="55"/>
      <c r="O975" s="55"/>
      <c r="P975" s="55"/>
      <c r="Q975" s="55"/>
      <c r="R975" s="55"/>
      <c r="S975" s="55"/>
      <c r="T975" s="55"/>
      <c r="U975" s="55"/>
      <c r="V975" s="55"/>
      <c r="W975" s="55"/>
      <c r="X975" s="55"/>
      <c r="Y975" s="55"/>
      <c r="Z975" s="55"/>
    </row>
    <row r="976" spans="1:26" ht="16.2" thickBot="1" x14ac:dyDescent="0.35">
      <c r="A976" s="427"/>
      <c r="B976" s="438"/>
      <c r="C976" s="132" t="s">
        <v>101</v>
      </c>
      <c r="D976" s="133"/>
      <c r="E976" s="134"/>
      <c r="F976" s="134"/>
      <c r="G976" s="134"/>
      <c r="H976" s="134" t="s">
        <v>412</v>
      </c>
      <c r="I976" s="134" t="s">
        <v>412</v>
      </c>
      <c r="J976" s="433"/>
      <c r="K976" s="55"/>
      <c r="L976" s="55"/>
      <c r="M976" s="55"/>
      <c r="N976" s="55"/>
      <c r="O976" s="55"/>
      <c r="P976" s="55"/>
      <c r="Q976" s="55"/>
      <c r="R976" s="55"/>
      <c r="S976" s="55"/>
      <c r="T976" s="55"/>
      <c r="U976" s="55"/>
      <c r="V976" s="55"/>
      <c r="W976" s="55"/>
      <c r="X976" s="55"/>
      <c r="Y976" s="55"/>
      <c r="Z976" s="55"/>
    </row>
    <row r="977" spans="1:26" ht="15.6" x14ac:dyDescent="0.3">
      <c r="A977" s="427"/>
      <c r="B977" s="437" t="s">
        <v>102</v>
      </c>
      <c r="C977" s="107" t="s">
        <v>103</v>
      </c>
      <c r="D977" s="135">
        <v>2</v>
      </c>
      <c r="E977" s="136">
        <v>2</v>
      </c>
      <c r="F977" s="136">
        <v>2</v>
      </c>
      <c r="G977" s="136">
        <v>2</v>
      </c>
      <c r="H977" s="136" t="s">
        <v>412</v>
      </c>
      <c r="I977" s="136" t="s">
        <v>412</v>
      </c>
      <c r="J977" s="436" t="s">
        <v>104</v>
      </c>
      <c r="K977" s="55"/>
      <c r="L977" s="55"/>
      <c r="M977" s="55"/>
      <c r="N977" s="55"/>
      <c r="O977" s="55"/>
      <c r="P977" s="55"/>
      <c r="Q977" s="55"/>
      <c r="R977" s="55"/>
      <c r="S977" s="55"/>
      <c r="T977" s="55"/>
      <c r="U977" s="55"/>
      <c r="V977" s="55"/>
      <c r="W977" s="55"/>
      <c r="X977" s="55"/>
      <c r="Y977" s="55"/>
      <c r="Z977" s="55"/>
    </row>
    <row r="978" spans="1:26" ht="16.2" thickBot="1" x14ac:dyDescent="0.35">
      <c r="A978" s="427"/>
      <c r="B978" s="433"/>
      <c r="C978" s="137" t="s">
        <v>105</v>
      </c>
      <c r="D978" s="138"/>
      <c r="E978" s="139"/>
      <c r="F978" s="139"/>
      <c r="G978" s="139"/>
      <c r="H978" s="139" t="s">
        <v>412</v>
      </c>
      <c r="I978" s="139" t="s">
        <v>412</v>
      </c>
      <c r="J978" s="433"/>
      <c r="K978" s="55"/>
      <c r="L978" s="55"/>
      <c r="M978" s="55"/>
      <c r="N978" s="55"/>
      <c r="O978" s="55"/>
      <c r="P978" s="55"/>
      <c r="Q978" s="55"/>
      <c r="R978" s="55"/>
      <c r="S978" s="55"/>
      <c r="T978" s="55"/>
      <c r="U978" s="55"/>
      <c r="V978" s="55"/>
      <c r="W978" s="55"/>
      <c r="X978" s="55"/>
      <c r="Y978" s="55"/>
      <c r="Z978" s="55"/>
    </row>
    <row r="979" spans="1:26" ht="15.6" x14ac:dyDescent="0.3">
      <c r="A979" s="427"/>
      <c r="B979" s="437" t="s">
        <v>106</v>
      </c>
      <c r="C979" s="140" t="s">
        <v>107</v>
      </c>
      <c r="D979" s="141"/>
      <c r="E979" s="142"/>
      <c r="F979" s="142"/>
      <c r="G979" s="142"/>
      <c r="H979" s="142" t="s">
        <v>412</v>
      </c>
      <c r="I979" s="142" t="s">
        <v>412</v>
      </c>
      <c r="J979" s="436" t="s">
        <v>96</v>
      </c>
      <c r="K979" s="55"/>
      <c r="L979" s="55"/>
      <c r="M979" s="55"/>
      <c r="N979" s="55"/>
      <c r="O979" s="55"/>
      <c r="P979" s="55"/>
      <c r="Q979" s="55"/>
      <c r="R979" s="55"/>
      <c r="S979" s="55"/>
      <c r="T979" s="55"/>
      <c r="U979" s="55"/>
      <c r="V979" s="55"/>
      <c r="W979" s="55"/>
      <c r="X979" s="55"/>
      <c r="Y979" s="55"/>
      <c r="Z979" s="55"/>
    </row>
    <row r="980" spans="1:26" ht="15.6" x14ac:dyDescent="0.3">
      <c r="A980" s="427"/>
      <c r="B980" s="427"/>
      <c r="C980" s="144" t="s">
        <v>108</v>
      </c>
      <c r="D980" s="145">
        <v>96</v>
      </c>
      <c r="E980" s="114">
        <v>94</v>
      </c>
      <c r="F980" s="114">
        <v>100</v>
      </c>
      <c r="G980" s="114">
        <v>100</v>
      </c>
      <c r="H980" s="114" t="s">
        <v>412</v>
      </c>
      <c r="I980" s="114" t="s">
        <v>412</v>
      </c>
      <c r="J980" s="427"/>
      <c r="K980" s="55"/>
      <c r="L980" s="55"/>
      <c r="M980" s="55"/>
      <c r="N980" s="55"/>
      <c r="O980" s="55"/>
      <c r="P980" s="55"/>
      <c r="Q980" s="55"/>
      <c r="R980" s="55"/>
      <c r="S980" s="55"/>
      <c r="T980" s="55"/>
      <c r="U980" s="55"/>
      <c r="V980" s="55"/>
      <c r="W980" s="55"/>
      <c r="X980" s="55"/>
      <c r="Y980" s="55"/>
      <c r="Z980" s="55"/>
    </row>
    <row r="981" spans="1:26" ht="15.6" x14ac:dyDescent="0.3">
      <c r="A981" s="427"/>
      <c r="B981" s="427"/>
      <c r="C981" s="146" t="s">
        <v>109</v>
      </c>
      <c r="D981" s="147">
        <v>4</v>
      </c>
      <c r="E981" s="147">
        <v>6</v>
      </c>
      <c r="F981" s="147" t="str">
        <f t="shared" ref="E981:G985" si="192">IF(F$2="NA","NA","")</f>
        <v/>
      </c>
      <c r="G981" s="147" t="str">
        <f t="shared" si="192"/>
        <v/>
      </c>
      <c r="H981" s="147" t="s">
        <v>412</v>
      </c>
      <c r="I981" s="147" t="s">
        <v>412</v>
      </c>
      <c r="J981" s="427"/>
      <c r="K981" s="55"/>
      <c r="L981" s="55"/>
      <c r="M981" s="55"/>
      <c r="N981" s="55"/>
      <c r="O981" s="55"/>
      <c r="P981" s="55"/>
      <c r="Q981" s="55"/>
      <c r="R981" s="55"/>
      <c r="S981" s="55"/>
      <c r="T981" s="55"/>
      <c r="U981" s="55"/>
      <c r="V981" s="55"/>
      <c r="W981" s="55"/>
      <c r="X981" s="55"/>
      <c r="Y981" s="55"/>
      <c r="Z981" s="55"/>
    </row>
    <row r="982" spans="1:26" ht="15.6" x14ac:dyDescent="0.3">
      <c r="A982" s="427"/>
      <c r="B982" s="427"/>
      <c r="C982" s="146" t="s">
        <v>110</v>
      </c>
      <c r="D982" s="147"/>
      <c r="E982" s="147" t="str">
        <f t="shared" si="192"/>
        <v/>
      </c>
      <c r="F982" s="147" t="str">
        <f t="shared" si="192"/>
        <v/>
      </c>
      <c r="G982" s="147" t="str">
        <f t="shared" si="192"/>
        <v/>
      </c>
      <c r="H982" s="147" t="s">
        <v>412</v>
      </c>
      <c r="I982" s="147" t="s">
        <v>412</v>
      </c>
      <c r="J982" s="427"/>
      <c r="K982" s="55"/>
      <c r="L982" s="55"/>
      <c r="M982" s="55"/>
      <c r="N982" s="55"/>
      <c r="O982" s="55"/>
      <c r="P982" s="55"/>
      <c r="Q982" s="55"/>
      <c r="R982" s="55"/>
      <c r="S982" s="55"/>
      <c r="T982" s="55"/>
      <c r="U982" s="55"/>
      <c r="V982" s="55"/>
      <c r="W982" s="55"/>
      <c r="X982" s="55"/>
      <c r="Y982" s="55"/>
      <c r="Z982" s="55"/>
    </row>
    <row r="983" spans="1:26" ht="15.6" x14ac:dyDescent="0.3">
      <c r="A983" s="427"/>
      <c r="B983" s="427"/>
      <c r="C983" s="146" t="s">
        <v>111</v>
      </c>
      <c r="D983" s="147"/>
      <c r="E983" s="147" t="str">
        <f t="shared" si="192"/>
        <v/>
      </c>
      <c r="F983" s="147" t="str">
        <f t="shared" si="192"/>
        <v/>
      </c>
      <c r="G983" s="147" t="str">
        <f t="shared" si="192"/>
        <v/>
      </c>
      <c r="H983" s="147" t="s">
        <v>412</v>
      </c>
      <c r="I983" s="147" t="s">
        <v>412</v>
      </c>
      <c r="J983" s="427"/>
      <c r="K983" s="55"/>
      <c r="L983" s="55"/>
      <c r="M983" s="55"/>
      <c r="N983" s="55"/>
      <c r="O983" s="55"/>
      <c r="P983" s="55"/>
      <c r="Q983" s="55"/>
      <c r="R983" s="55"/>
      <c r="S983" s="55"/>
      <c r="T983" s="55"/>
      <c r="U983" s="55"/>
      <c r="V983" s="55"/>
      <c r="W983" s="55"/>
      <c r="X983" s="55"/>
      <c r="Y983" s="55"/>
      <c r="Z983" s="55"/>
    </row>
    <row r="984" spans="1:26" ht="15.6" x14ac:dyDescent="0.3">
      <c r="A984" s="427"/>
      <c r="B984" s="427"/>
      <c r="C984" s="146" t="s">
        <v>112</v>
      </c>
      <c r="D984" s="147"/>
      <c r="E984" s="147" t="str">
        <f t="shared" si="192"/>
        <v/>
      </c>
      <c r="F984" s="147" t="str">
        <f t="shared" si="192"/>
        <v/>
      </c>
      <c r="G984" s="147" t="str">
        <f t="shared" si="192"/>
        <v/>
      </c>
      <c r="H984" s="147" t="s">
        <v>412</v>
      </c>
      <c r="I984" s="147" t="s">
        <v>412</v>
      </c>
      <c r="J984" s="427"/>
      <c r="K984" s="55"/>
      <c r="L984" s="55"/>
      <c r="M984" s="55"/>
      <c r="N984" s="55"/>
      <c r="O984" s="55"/>
      <c r="P984" s="55"/>
      <c r="Q984" s="55"/>
      <c r="R984" s="55"/>
      <c r="S984" s="55"/>
      <c r="T984" s="55"/>
      <c r="U984" s="55"/>
      <c r="V984" s="55"/>
      <c r="W984" s="55"/>
      <c r="X984" s="55"/>
      <c r="Y984" s="55"/>
      <c r="Z984" s="55"/>
    </row>
    <row r="985" spans="1:26" ht="16.2" thickBot="1" x14ac:dyDescent="0.35">
      <c r="A985" s="427"/>
      <c r="B985" s="427"/>
      <c r="C985" s="148" t="s">
        <v>113</v>
      </c>
      <c r="D985" s="151"/>
      <c r="E985" s="151" t="str">
        <f t="shared" si="192"/>
        <v/>
      </c>
      <c r="F985" s="151" t="str">
        <f t="shared" si="192"/>
        <v/>
      </c>
      <c r="G985" s="248" t="str">
        <f t="shared" si="192"/>
        <v/>
      </c>
      <c r="H985" s="151" t="s">
        <v>412</v>
      </c>
      <c r="I985" s="151" t="s">
        <v>412</v>
      </c>
      <c r="J985" s="433"/>
      <c r="K985" s="55"/>
      <c r="L985" s="55"/>
      <c r="M985" s="55"/>
      <c r="N985" s="55"/>
      <c r="O985" s="55"/>
      <c r="P985" s="55"/>
      <c r="Q985" s="55"/>
      <c r="R985" s="55"/>
      <c r="S985" s="55"/>
      <c r="T985" s="55"/>
      <c r="U985" s="55"/>
      <c r="V985" s="55"/>
      <c r="W985" s="55"/>
      <c r="X985" s="55"/>
      <c r="Y985" s="55"/>
      <c r="Z985" s="55"/>
    </row>
    <row r="986" spans="1:26" ht="16.2" thickBot="1" x14ac:dyDescent="0.35">
      <c r="A986" s="427"/>
      <c r="B986" s="433"/>
      <c r="C986" s="157" t="s">
        <v>114</v>
      </c>
      <c r="D986" s="253">
        <f t="shared" ref="D986:I986" si="193">D965+D968</f>
        <v>100</v>
      </c>
      <c r="E986" s="255">
        <f t="shared" si="193"/>
        <v>100</v>
      </c>
      <c r="F986" s="255">
        <f t="shared" si="193"/>
        <v>100</v>
      </c>
      <c r="G986" s="256">
        <f t="shared" si="193"/>
        <v>100</v>
      </c>
      <c r="H986" s="255" t="e">
        <f t="shared" si="193"/>
        <v>#VALUE!</v>
      </c>
      <c r="I986" s="255" t="e">
        <f t="shared" si="193"/>
        <v>#VALUE!</v>
      </c>
      <c r="J986" s="158" t="s">
        <v>78</v>
      </c>
      <c r="K986" s="55"/>
      <c r="L986" s="55"/>
      <c r="M986" s="55"/>
      <c r="N986" s="55"/>
      <c r="O986" s="55"/>
      <c r="P986" s="55"/>
      <c r="Q986" s="55"/>
      <c r="R986" s="55"/>
      <c r="S986" s="55"/>
      <c r="T986" s="55"/>
      <c r="U986" s="55"/>
      <c r="V986" s="55"/>
      <c r="W986" s="55"/>
      <c r="X986" s="55"/>
      <c r="Y986" s="55"/>
      <c r="Z986" s="55"/>
    </row>
    <row r="987" spans="1:26" ht="15.6" x14ac:dyDescent="0.3">
      <c r="A987" s="427"/>
      <c r="B987" s="437" t="s">
        <v>115</v>
      </c>
      <c r="C987" s="144" t="s">
        <v>413</v>
      </c>
      <c r="D987" s="254">
        <v>1</v>
      </c>
      <c r="E987" s="162">
        <v>1</v>
      </c>
      <c r="F987" s="162">
        <v>1</v>
      </c>
      <c r="G987" s="250">
        <v>1</v>
      </c>
      <c r="H987" s="162" t="s">
        <v>412</v>
      </c>
      <c r="I987" s="162" t="s">
        <v>412</v>
      </c>
      <c r="J987" s="436" t="s">
        <v>117</v>
      </c>
      <c r="K987" s="55"/>
      <c r="L987" s="55"/>
      <c r="M987" s="55"/>
      <c r="N987" s="55"/>
      <c r="O987" s="55"/>
      <c r="P987" s="55"/>
      <c r="Q987" s="55"/>
      <c r="R987" s="55"/>
      <c r="S987" s="55"/>
      <c r="T987" s="55"/>
      <c r="U987" s="55"/>
      <c r="V987" s="55"/>
      <c r="W987" s="55"/>
      <c r="X987" s="55"/>
      <c r="Y987" s="55"/>
      <c r="Z987" s="55"/>
    </row>
    <row r="988" spans="1:26" ht="15.6" x14ac:dyDescent="0.3">
      <c r="A988" s="428"/>
      <c r="B988" s="439"/>
      <c r="C988" s="146" t="s">
        <v>118</v>
      </c>
      <c r="D988" s="245"/>
      <c r="E988" s="162"/>
      <c r="F988" s="162"/>
      <c r="G988" s="162"/>
      <c r="H988" s="162" t="s">
        <v>412</v>
      </c>
      <c r="I988" s="162" t="s">
        <v>412</v>
      </c>
      <c r="J988" s="440"/>
      <c r="K988" s="55"/>
      <c r="L988" s="55"/>
      <c r="M988" s="55"/>
      <c r="N988" s="55"/>
      <c r="O988" s="55"/>
      <c r="P988" s="55"/>
      <c r="Q988" s="55"/>
      <c r="R988" s="55"/>
      <c r="S988" s="55"/>
      <c r="T988" s="55"/>
      <c r="U988" s="55"/>
      <c r="V988" s="55"/>
      <c r="W988" s="55"/>
      <c r="X988" s="55"/>
      <c r="Y988" s="55"/>
      <c r="Z988" s="55"/>
    </row>
    <row r="989" spans="1:26" ht="15.6" x14ac:dyDescent="0.3">
      <c r="A989" s="427"/>
      <c r="B989" s="427"/>
      <c r="C989" s="121" t="s">
        <v>119</v>
      </c>
      <c r="D989" s="147"/>
      <c r="E989" s="147" t="str">
        <f t="shared" ref="E989:G992" si="194">IF(E$2="NA","NA","")</f>
        <v/>
      </c>
      <c r="F989" s="147" t="str">
        <f t="shared" si="194"/>
        <v/>
      </c>
      <c r="G989" s="147" t="str">
        <f t="shared" si="194"/>
        <v/>
      </c>
      <c r="H989" s="147" t="s">
        <v>412</v>
      </c>
      <c r="I989" s="147" t="s">
        <v>412</v>
      </c>
      <c r="J989" s="427"/>
      <c r="K989" s="55"/>
      <c r="L989" s="55"/>
      <c r="M989" s="55"/>
      <c r="N989" s="55"/>
      <c r="O989" s="55"/>
      <c r="P989" s="55"/>
      <c r="Q989" s="55"/>
      <c r="R989" s="55"/>
      <c r="S989" s="55"/>
      <c r="T989" s="55"/>
      <c r="U989" s="55"/>
      <c r="V989" s="55"/>
      <c r="W989" s="55"/>
      <c r="X989" s="55"/>
      <c r="Y989" s="55"/>
      <c r="Z989" s="55"/>
    </row>
    <row r="990" spans="1:26" ht="15.6" x14ac:dyDescent="0.3">
      <c r="A990" s="427"/>
      <c r="B990" s="427"/>
      <c r="C990" s="144" t="s">
        <v>120</v>
      </c>
      <c r="D990" s="147"/>
      <c r="E990" s="147" t="str">
        <f t="shared" si="194"/>
        <v/>
      </c>
      <c r="F990" s="147" t="str">
        <f t="shared" si="194"/>
        <v/>
      </c>
      <c r="G990" s="147" t="str">
        <f t="shared" si="194"/>
        <v/>
      </c>
      <c r="H990" s="147" t="s">
        <v>412</v>
      </c>
      <c r="I990" s="147" t="s">
        <v>412</v>
      </c>
      <c r="J990" s="427"/>
      <c r="K990" s="55"/>
      <c r="L990" s="55"/>
      <c r="M990" s="55"/>
      <c r="N990" s="55"/>
      <c r="O990" s="55"/>
      <c r="P990" s="55"/>
      <c r="Q990" s="55"/>
      <c r="R990" s="55"/>
      <c r="S990" s="55"/>
      <c r="T990" s="55"/>
      <c r="U990" s="55"/>
      <c r="V990" s="55"/>
      <c r="W990" s="55"/>
      <c r="X990" s="55"/>
      <c r="Y990" s="55"/>
      <c r="Z990" s="55"/>
    </row>
    <row r="991" spans="1:26" ht="15.6" x14ac:dyDescent="0.3">
      <c r="A991" s="427"/>
      <c r="B991" s="427"/>
      <c r="C991" s="144" t="s">
        <v>116</v>
      </c>
      <c r="D991" s="147"/>
      <c r="E991" s="147" t="str">
        <f t="shared" si="194"/>
        <v/>
      </c>
      <c r="F991" s="147" t="str">
        <f t="shared" si="194"/>
        <v/>
      </c>
      <c r="G991" s="147" t="str">
        <f t="shared" si="194"/>
        <v/>
      </c>
      <c r="H991" s="147" t="s">
        <v>412</v>
      </c>
      <c r="I991" s="147" t="s">
        <v>412</v>
      </c>
      <c r="J991" s="427"/>
      <c r="K991" s="55"/>
      <c r="L991" s="55"/>
      <c r="M991" s="55"/>
      <c r="N991" s="55"/>
      <c r="O991" s="55"/>
      <c r="P991" s="55"/>
      <c r="Q991" s="55"/>
      <c r="R991" s="55"/>
      <c r="S991" s="55"/>
      <c r="T991" s="55"/>
      <c r="U991" s="55"/>
      <c r="V991" s="55"/>
      <c r="W991" s="55"/>
      <c r="X991" s="55"/>
      <c r="Y991" s="55"/>
      <c r="Z991" s="55"/>
    </row>
    <row r="992" spans="1:26" ht="15.6" x14ac:dyDescent="0.3">
      <c r="A992" s="427"/>
      <c r="B992" s="427"/>
      <c r="C992" s="146" t="s">
        <v>121</v>
      </c>
      <c r="D992" s="147"/>
      <c r="E992" s="147" t="str">
        <f t="shared" si="194"/>
        <v/>
      </c>
      <c r="F992" s="147" t="str">
        <f t="shared" si="194"/>
        <v/>
      </c>
      <c r="G992" s="147" t="str">
        <f t="shared" si="194"/>
        <v/>
      </c>
      <c r="H992" s="147" t="s">
        <v>412</v>
      </c>
      <c r="I992" s="147" t="s">
        <v>412</v>
      </c>
      <c r="J992" s="427"/>
      <c r="K992" s="55"/>
      <c r="L992" s="55"/>
      <c r="M992" s="55"/>
      <c r="N992" s="55"/>
      <c r="O992" s="55"/>
      <c r="P992" s="55"/>
      <c r="Q992" s="55"/>
      <c r="R992" s="55"/>
      <c r="S992" s="55"/>
      <c r="T992" s="55"/>
      <c r="U992" s="55"/>
      <c r="V992" s="55"/>
      <c r="W992" s="55"/>
      <c r="X992" s="55"/>
      <c r="Y992" s="55"/>
      <c r="Z992" s="55"/>
    </row>
    <row r="993" spans="1:26" ht="15.6" x14ac:dyDescent="0.3">
      <c r="A993" s="427"/>
      <c r="B993" s="427"/>
      <c r="C993" s="146" t="s">
        <v>122</v>
      </c>
      <c r="D993" s="147">
        <v>1</v>
      </c>
      <c r="E993" s="147">
        <v>1</v>
      </c>
      <c r="F993" s="147">
        <v>1</v>
      </c>
      <c r="G993" s="147">
        <v>1</v>
      </c>
      <c r="H993" s="147" t="s">
        <v>412</v>
      </c>
      <c r="I993" s="147" t="s">
        <v>412</v>
      </c>
      <c r="J993" s="427"/>
      <c r="K993" s="55"/>
      <c r="L993" s="55"/>
      <c r="M993" s="55"/>
      <c r="N993" s="55"/>
      <c r="O993" s="55"/>
      <c r="P993" s="55"/>
      <c r="Q993" s="55"/>
      <c r="R993" s="55"/>
      <c r="S993" s="55"/>
      <c r="T993" s="55"/>
      <c r="U993" s="55"/>
      <c r="V993" s="55"/>
      <c r="W993" s="55"/>
      <c r="X993" s="55"/>
      <c r="Y993" s="55"/>
      <c r="Z993" s="55"/>
    </row>
    <row r="994" spans="1:26" ht="15.6" x14ac:dyDescent="0.3">
      <c r="A994" s="427"/>
      <c r="B994" s="427"/>
      <c r="C994" s="121" t="s">
        <v>123</v>
      </c>
      <c r="D994" s="147"/>
      <c r="E994" s="147" t="str">
        <f t="shared" ref="E994:G994" si="195">IF(E$2="NA","NA","")</f>
        <v/>
      </c>
      <c r="F994" s="147" t="str">
        <f t="shared" si="195"/>
        <v/>
      </c>
      <c r="G994" s="147" t="str">
        <f t="shared" si="195"/>
        <v/>
      </c>
      <c r="H994" s="147" t="s">
        <v>412</v>
      </c>
      <c r="I994" s="147" t="s">
        <v>412</v>
      </c>
      <c r="J994" s="427"/>
      <c r="K994" s="55"/>
      <c r="L994" s="55"/>
      <c r="M994" s="55"/>
      <c r="N994" s="55"/>
      <c r="O994" s="55"/>
      <c r="P994" s="55"/>
      <c r="Q994" s="55"/>
      <c r="R994" s="55"/>
      <c r="S994" s="55"/>
      <c r="T994" s="55"/>
      <c r="U994" s="55"/>
      <c r="V994" s="55"/>
      <c r="W994" s="55"/>
      <c r="X994" s="55"/>
      <c r="Y994" s="55"/>
      <c r="Z994" s="55"/>
    </row>
    <row r="995" spans="1:26" ht="15.6" x14ac:dyDescent="0.3">
      <c r="A995" s="427"/>
      <c r="B995" s="427"/>
      <c r="C995" s="121" t="s">
        <v>124</v>
      </c>
      <c r="D995" s="147"/>
      <c r="E995" s="147"/>
      <c r="F995" s="147"/>
      <c r="G995" s="147"/>
      <c r="H995" s="147" t="s">
        <v>412</v>
      </c>
      <c r="I995" s="147" t="s">
        <v>412</v>
      </c>
      <c r="J995" s="427"/>
      <c r="K995" s="55"/>
      <c r="L995" s="55"/>
      <c r="M995" s="55"/>
      <c r="N995" s="55"/>
      <c r="O995" s="55"/>
      <c r="P995" s="55"/>
      <c r="Q995" s="55"/>
      <c r="R995" s="55"/>
      <c r="S995" s="55"/>
      <c r="T995" s="55"/>
      <c r="U995" s="55"/>
      <c r="V995" s="55"/>
      <c r="W995" s="55"/>
      <c r="X995" s="55"/>
      <c r="Y995" s="55"/>
      <c r="Z995" s="55"/>
    </row>
    <row r="996" spans="1:26" ht="15.6" x14ac:dyDescent="0.3">
      <c r="A996" s="427"/>
      <c r="B996" s="427"/>
      <c r="C996" s="144" t="s">
        <v>125</v>
      </c>
      <c r="D996" s="147"/>
      <c r="E996" s="147" t="str">
        <f t="shared" ref="E996:G996" si="196">IF(E$2="NA","NA","")</f>
        <v/>
      </c>
      <c r="F996" s="147" t="str">
        <f t="shared" si="196"/>
        <v/>
      </c>
      <c r="G996" s="147" t="str">
        <f t="shared" si="196"/>
        <v/>
      </c>
      <c r="H996" s="147" t="s">
        <v>412</v>
      </c>
      <c r="I996" s="147" t="s">
        <v>412</v>
      </c>
      <c r="J996" s="427"/>
      <c r="K996" s="55"/>
      <c r="L996" s="55"/>
      <c r="M996" s="55"/>
      <c r="N996" s="55"/>
      <c r="O996" s="55"/>
      <c r="P996" s="55"/>
      <c r="Q996" s="55"/>
      <c r="R996" s="55"/>
      <c r="S996" s="55"/>
      <c r="T996" s="55"/>
      <c r="U996" s="55"/>
      <c r="V996" s="55"/>
      <c r="W996" s="55"/>
      <c r="X996" s="55"/>
      <c r="Y996" s="55"/>
      <c r="Z996" s="55"/>
    </row>
    <row r="997" spans="1:26" ht="15.6" x14ac:dyDescent="0.3">
      <c r="A997" s="427"/>
      <c r="B997" s="427"/>
      <c r="C997" s="146" t="s">
        <v>126</v>
      </c>
      <c r="D997" s="147"/>
      <c r="E997" s="147"/>
      <c r="F997" s="147"/>
      <c r="G997" s="147"/>
      <c r="H997" s="147" t="s">
        <v>412</v>
      </c>
      <c r="I997" s="147" t="s">
        <v>412</v>
      </c>
      <c r="J997" s="427"/>
      <c r="K997" s="55"/>
      <c r="L997" s="55"/>
      <c r="M997" s="55"/>
      <c r="N997" s="55"/>
      <c r="O997" s="55"/>
      <c r="P997" s="55"/>
      <c r="Q997" s="55"/>
      <c r="R997" s="55"/>
      <c r="S997" s="55"/>
      <c r="T997" s="55"/>
      <c r="U997" s="55"/>
      <c r="V997" s="55"/>
      <c r="W997" s="55"/>
      <c r="X997" s="55"/>
      <c r="Y997" s="55"/>
      <c r="Z997" s="55"/>
    </row>
    <row r="998" spans="1:26" ht="15.6" x14ac:dyDescent="0.3">
      <c r="A998" s="427"/>
      <c r="B998" s="427"/>
      <c r="C998" s="146" t="s">
        <v>127</v>
      </c>
      <c r="D998" s="147"/>
      <c r="E998" s="147"/>
      <c r="F998" s="147"/>
      <c r="G998" s="147"/>
      <c r="H998" s="147" t="s">
        <v>412</v>
      </c>
      <c r="I998" s="147" t="s">
        <v>412</v>
      </c>
      <c r="J998" s="427"/>
      <c r="K998" s="55"/>
      <c r="L998" s="55"/>
      <c r="M998" s="55"/>
      <c r="N998" s="55"/>
      <c r="O998" s="55"/>
      <c r="P998" s="55"/>
      <c r="Q998" s="55"/>
      <c r="R998" s="55"/>
      <c r="S998" s="55"/>
      <c r="T998" s="55"/>
      <c r="U998" s="55"/>
      <c r="V998" s="55"/>
      <c r="W998" s="55"/>
      <c r="X998" s="55"/>
      <c r="Y998" s="55"/>
      <c r="Z998" s="55"/>
    </row>
    <row r="999" spans="1:26" ht="15.6" x14ac:dyDescent="0.3">
      <c r="A999" s="427"/>
      <c r="B999" s="427"/>
      <c r="C999" s="121" t="s">
        <v>128</v>
      </c>
      <c r="D999" s="147"/>
      <c r="E999" s="147" t="str">
        <f t="shared" ref="E999:G999" si="197">IF(E$2="NA","NA","")</f>
        <v/>
      </c>
      <c r="F999" s="147" t="str">
        <f t="shared" si="197"/>
        <v/>
      </c>
      <c r="G999" s="147" t="str">
        <f t="shared" si="197"/>
        <v/>
      </c>
      <c r="H999" s="147" t="s">
        <v>412</v>
      </c>
      <c r="I999" s="147" t="s">
        <v>412</v>
      </c>
      <c r="J999" s="427"/>
      <c r="K999" s="55"/>
      <c r="L999" s="55"/>
      <c r="M999" s="55"/>
      <c r="N999" s="55"/>
      <c r="O999" s="55"/>
      <c r="P999" s="55"/>
      <c r="Q999" s="55"/>
      <c r="R999" s="55"/>
      <c r="S999" s="55"/>
      <c r="T999" s="55"/>
      <c r="U999" s="55"/>
      <c r="V999" s="55"/>
      <c r="W999" s="55"/>
      <c r="X999" s="55"/>
      <c r="Y999" s="55"/>
      <c r="Z999" s="55"/>
    </row>
    <row r="1000" spans="1:26" ht="15.6" x14ac:dyDescent="0.3">
      <c r="A1000" s="427"/>
      <c r="B1000" s="427"/>
      <c r="C1000" s="121" t="s">
        <v>129</v>
      </c>
      <c r="D1000" s="147"/>
      <c r="E1000" s="160"/>
      <c r="F1000" s="160"/>
      <c r="G1000" s="160"/>
      <c r="H1000" s="160" t="s">
        <v>412</v>
      </c>
      <c r="I1000" s="160" t="s">
        <v>412</v>
      </c>
      <c r="J1000" s="427"/>
      <c r="K1000" s="55"/>
      <c r="L1000" s="55"/>
      <c r="M1000" s="55"/>
      <c r="N1000" s="55"/>
      <c r="O1000" s="55"/>
      <c r="P1000" s="55"/>
      <c r="Q1000" s="55"/>
      <c r="R1000" s="55"/>
      <c r="S1000" s="55"/>
      <c r="T1000" s="55"/>
      <c r="U1000" s="55"/>
      <c r="V1000" s="55"/>
      <c r="W1000" s="55"/>
      <c r="X1000" s="55"/>
      <c r="Y1000" s="55"/>
      <c r="Z1000" s="55"/>
    </row>
    <row r="1001" spans="1:26" ht="15.6" x14ac:dyDescent="0.3">
      <c r="A1001" s="427"/>
      <c r="B1001" s="427"/>
      <c r="C1001" s="144" t="s">
        <v>130</v>
      </c>
      <c r="D1001" s="147"/>
      <c r="E1001" s="160"/>
      <c r="F1001" s="160"/>
      <c r="G1001" s="160"/>
      <c r="H1001" s="160" t="s">
        <v>412</v>
      </c>
      <c r="I1001" s="160" t="s">
        <v>412</v>
      </c>
      <c r="J1001" s="427"/>
      <c r="K1001" s="55"/>
      <c r="L1001" s="55"/>
      <c r="M1001" s="55"/>
      <c r="N1001" s="55"/>
      <c r="O1001" s="55"/>
      <c r="P1001" s="55"/>
      <c r="Q1001" s="55"/>
      <c r="R1001" s="55"/>
      <c r="S1001" s="55"/>
      <c r="T1001" s="55"/>
      <c r="U1001" s="55"/>
      <c r="V1001" s="55"/>
      <c r="W1001" s="55"/>
      <c r="X1001" s="55"/>
      <c r="Y1001" s="55"/>
      <c r="Z1001" s="55"/>
    </row>
    <row r="1002" spans="1:26" ht="16.2" thickBot="1" x14ac:dyDescent="0.35">
      <c r="A1002" s="427"/>
      <c r="B1002" s="438"/>
      <c r="C1002" s="164" t="s">
        <v>131</v>
      </c>
      <c r="D1002" s="147"/>
      <c r="E1002" s="160"/>
      <c r="F1002" s="160"/>
      <c r="G1002" s="160"/>
      <c r="H1002" s="160" t="s">
        <v>412</v>
      </c>
      <c r="I1002" s="160" t="s">
        <v>412</v>
      </c>
      <c r="J1002" s="433"/>
      <c r="K1002" s="55"/>
      <c r="L1002" s="55"/>
      <c r="M1002" s="55"/>
      <c r="N1002" s="55"/>
      <c r="O1002" s="55"/>
      <c r="P1002" s="55"/>
      <c r="Q1002" s="55"/>
      <c r="R1002" s="55"/>
      <c r="S1002" s="55"/>
      <c r="T1002" s="55"/>
      <c r="U1002" s="55"/>
      <c r="V1002" s="55"/>
      <c r="W1002" s="55"/>
      <c r="X1002" s="55"/>
      <c r="Y1002" s="55"/>
      <c r="Z1002" s="55"/>
    </row>
    <row r="1003" spans="1:26" ht="15.6" x14ac:dyDescent="0.3">
      <c r="A1003" s="427"/>
      <c r="B1003" s="437" t="s">
        <v>132</v>
      </c>
      <c r="C1003" s="107" t="s">
        <v>133</v>
      </c>
      <c r="D1003" s="165"/>
      <c r="E1003" s="166"/>
      <c r="F1003" s="166"/>
      <c r="G1003" s="166"/>
      <c r="H1003" s="166" t="s">
        <v>412</v>
      </c>
      <c r="I1003" s="166" t="s">
        <v>412</v>
      </c>
      <c r="J1003" s="436" t="s">
        <v>134</v>
      </c>
      <c r="K1003" s="55"/>
      <c r="L1003" s="55"/>
      <c r="M1003" s="55"/>
      <c r="N1003" s="55"/>
      <c r="O1003" s="55"/>
      <c r="P1003" s="55"/>
      <c r="Q1003" s="55"/>
      <c r="R1003" s="55"/>
      <c r="S1003" s="55"/>
      <c r="T1003" s="55"/>
      <c r="U1003" s="55"/>
      <c r="V1003" s="55"/>
      <c r="W1003" s="55"/>
      <c r="X1003" s="55"/>
      <c r="Y1003" s="55"/>
      <c r="Z1003" s="55"/>
    </row>
    <row r="1004" spans="1:26" ht="15.6" x14ac:dyDescent="0.3">
      <c r="A1004" s="427"/>
      <c r="B1004" s="427"/>
      <c r="C1004" s="128" t="s">
        <v>135</v>
      </c>
      <c r="D1004" s="167"/>
      <c r="E1004" s="99"/>
      <c r="F1004" s="99"/>
      <c r="G1004" s="99"/>
      <c r="H1004" s="99" t="s">
        <v>412</v>
      </c>
      <c r="I1004" s="99" t="s">
        <v>412</v>
      </c>
      <c r="J1004" s="427"/>
      <c r="K1004" s="55"/>
      <c r="L1004" s="55"/>
      <c r="M1004" s="55"/>
      <c r="N1004" s="55"/>
      <c r="O1004" s="55"/>
      <c r="P1004" s="55"/>
      <c r="Q1004" s="55"/>
      <c r="R1004" s="55"/>
      <c r="S1004" s="55"/>
      <c r="T1004" s="55"/>
      <c r="U1004" s="55"/>
      <c r="V1004" s="55"/>
      <c r="W1004" s="55"/>
      <c r="X1004" s="55"/>
      <c r="Y1004" s="55"/>
      <c r="Z1004" s="55"/>
    </row>
    <row r="1005" spans="1:26" ht="15.6" x14ac:dyDescent="0.3">
      <c r="A1005" s="427"/>
      <c r="B1005" s="427"/>
      <c r="C1005" s="128" t="s">
        <v>136</v>
      </c>
      <c r="D1005" s="167"/>
      <c r="E1005" s="99"/>
      <c r="F1005" s="99"/>
      <c r="G1005" s="99"/>
      <c r="H1005" s="99" t="s">
        <v>412</v>
      </c>
      <c r="I1005" s="99" t="s">
        <v>412</v>
      </c>
      <c r="J1005" s="427"/>
      <c r="K1005" s="55"/>
      <c r="L1005" s="55"/>
      <c r="M1005" s="55"/>
      <c r="N1005" s="55"/>
      <c r="O1005" s="55"/>
      <c r="P1005" s="55"/>
      <c r="Q1005" s="55"/>
      <c r="R1005" s="55"/>
      <c r="S1005" s="55"/>
      <c r="T1005" s="55"/>
      <c r="U1005" s="55"/>
      <c r="V1005" s="55"/>
      <c r="W1005" s="55"/>
      <c r="X1005" s="55"/>
      <c r="Y1005" s="55"/>
      <c r="Z1005" s="55"/>
    </row>
    <row r="1006" spans="1:26" ht="15.6" x14ac:dyDescent="0.3">
      <c r="A1006" s="427"/>
      <c r="B1006" s="427"/>
      <c r="C1006" s="128" t="s">
        <v>137</v>
      </c>
      <c r="D1006" s="167"/>
      <c r="E1006" s="99"/>
      <c r="F1006" s="99"/>
      <c r="G1006" s="99"/>
      <c r="H1006" s="99" t="s">
        <v>412</v>
      </c>
      <c r="I1006" s="99" t="s">
        <v>412</v>
      </c>
      <c r="J1006" s="427"/>
      <c r="K1006" s="55"/>
      <c r="L1006" s="55"/>
      <c r="M1006" s="55"/>
      <c r="N1006" s="55"/>
      <c r="O1006" s="55"/>
      <c r="P1006" s="55"/>
      <c r="Q1006" s="55"/>
      <c r="R1006" s="55"/>
      <c r="S1006" s="55"/>
      <c r="T1006" s="55"/>
      <c r="U1006" s="55"/>
      <c r="V1006" s="55"/>
      <c r="W1006" s="55"/>
      <c r="X1006" s="55"/>
      <c r="Y1006" s="55"/>
      <c r="Z1006" s="55"/>
    </row>
    <row r="1007" spans="1:26" ht="15.6" x14ac:dyDescent="0.3">
      <c r="A1007" s="427"/>
      <c r="B1007" s="427"/>
      <c r="C1007" s="128" t="s">
        <v>138</v>
      </c>
      <c r="D1007" s="167"/>
      <c r="E1007" s="99"/>
      <c r="F1007" s="99"/>
      <c r="G1007" s="99"/>
      <c r="H1007" s="99" t="s">
        <v>412</v>
      </c>
      <c r="I1007" s="99" t="s">
        <v>412</v>
      </c>
      <c r="J1007" s="427"/>
      <c r="K1007" s="55"/>
      <c r="L1007" s="55"/>
      <c r="M1007" s="55"/>
      <c r="N1007" s="55"/>
      <c r="O1007" s="55"/>
      <c r="P1007" s="55"/>
      <c r="Q1007" s="55"/>
      <c r="R1007" s="55"/>
      <c r="S1007" s="55"/>
      <c r="T1007" s="55"/>
      <c r="U1007" s="55"/>
      <c r="V1007" s="55"/>
      <c r="W1007" s="55"/>
      <c r="X1007" s="55"/>
      <c r="Y1007" s="55"/>
      <c r="Z1007" s="55"/>
    </row>
    <row r="1008" spans="1:26" ht="15.6" x14ac:dyDescent="0.3">
      <c r="A1008" s="427"/>
      <c r="B1008" s="427"/>
      <c r="C1008" s="128" t="s">
        <v>139</v>
      </c>
      <c r="D1008" s="167"/>
      <c r="E1008" s="99"/>
      <c r="F1008" s="99"/>
      <c r="G1008" s="99"/>
      <c r="H1008" s="99" t="s">
        <v>412</v>
      </c>
      <c r="I1008" s="99" t="s">
        <v>412</v>
      </c>
      <c r="J1008" s="427"/>
      <c r="K1008" s="55"/>
      <c r="L1008" s="55"/>
      <c r="M1008" s="55"/>
      <c r="N1008" s="55"/>
      <c r="O1008" s="55"/>
      <c r="P1008" s="55"/>
      <c r="Q1008" s="55"/>
      <c r="R1008" s="55"/>
      <c r="S1008" s="55"/>
      <c r="T1008" s="55"/>
      <c r="U1008" s="55"/>
      <c r="V1008" s="55"/>
      <c r="W1008" s="55"/>
      <c r="X1008" s="55"/>
      <c r="Y1008" s="55"/>
      <c r="Z1008" s="55"/>
    </row>
    <row r="1009" spans="1:26" ht="15.6" x14ac:dyDescent="0.3">
      <c r="A1009" s="427"/>
      <c r="B1009" s="427"/>
      <c r="C1009" s="131" t="s">
        <v>140</v>
      </c>
      <c r="D1009" s="168"/>
      <c r="E1009" s="169"/>
      <c r="F1009" s="169"/>
      <c r="G1009" s="169"/>
      <c r="H1009" s="169" t="s">
        <v>412</v>
      </c>
      <c r="I1009" s="169" t="s">
        <v>412</v>
      </c>
      <c r="J1009" s="427"/>
      <c r="K1009" s="55"/>
      <c r="L1009" s="55"/>
      <c r="M1009" s="55"/>
      <c r="N1009" s="55"/>
      <c r="O1009" s="55"/>
      <c r="P1009" s="55"/>
      <c r="Q1009" s="55"/>
      <c r="R1009" s="55"/>
      <c r="S1009" s="55"/>
      <c r="T1009" s="55"/>
      <c r="U1009" s="55"/>
      <c r="V1009" s="55"/>
      <c r="W1009" s="55"/>
      <c r="X1009" s="55"/>
      <c r="Y1009" s="55"/>
      <c r="Z1009" s="55"/>
    </row>
    <row r="1010" spans="1:26" ht="15.6" x14ac:dyDescent="0.3">
      <c r="A1010" s="427"/>
      <c r="B1010" s="427"/>
      <c r="C1010" s="170" t="s">
        <v>141</v>
      </c>
      <c r="D1010" s="168"/>
      <c r="E1010" s="169"/>
      <c r="F1010" s="169"/>
      <c r="G1010" s="169"/>
      <c r="H1010" s="169" t="s">
        <v>412</v>
      </c>
      <c r="I1010" s="169" t="s">
        <v>412</v>
      </c>
      <c r="J1010" s="427"/>
      <c r="K1010" s="55"/>
      <c r="L1010" s="55"/>
      <c r="M1010" s="55"/>
      <c r="N1010" s="55"/>
      <c r="O1010" s="55"/>
      <c r="P1010" s="55"/>
      <c r="Q1010" s="55"/>
      <c r="R1010" s="55"/>
      <c r="S1010" s="55"/>
      <c r="T1010" s="55"/>
      <c r="U1010" s="55"/>
      <c r="V1010" s="55"/>
      <c r="W1010" s="55"/>
      <c r="X1010" s="55"/>
      <c r="Y1010" s="55"/>
      <c r="Z1010" s="55"/>
    </row>
    <row r="1011" spans="1:26" ht="15.6" x14ac:dyDescent="0.3">
      <c r="A1011" s="427"/>
      <c r="B1011" s="427"/>
      <c r="C1011" s="170" t="s">
        <v>142</v>
      </c>
      <c r="D1011" s="168"/>
      <c r="E1011" s="169"/>
      <c r="F1011" s="169"/>
      <c r="G1011" s="169"/>
      <c r="H1011" s="169" t="s">
        <v>412</v>
      </c>
      <c r="I1011" s="169" t="s">
        <v>412</v>
      </c>
      <c r="J1011" s="427"/>
      <c r="K1011" s="55"/>
      <c r="L1011" s="55"/>
      <c r="M1011" s="55"/>
      <c r="N1011" s="55"/>
      <c r="O1011" s="55"/>
      <c r="P1011" s="55"/>
      <c r="Q1011" s="55"/>
      <c r="R1011" s="55"/>
      <c r="S1011" s="55"/>
      <c r="T1011" s="55"/>
      <c r="U1011" s="55"/>
      <c r="V1011" s="55"/>
      <c r="W1011" s="55"/>
      <c r="X1011" s="55"/>
      <c r="Y1011" s="55"/>
      <c r="Z1011" s="55"/>
    </row>
    <row r="1012" spans="1:26" ht="15.6" x14ac:dyDescent="0.3">
      <c r="A1012" s="427"/>
      <c r="B1012" s="427"/>
      <c r="C1012" s="131" t="s">
        <v>143</v>
      </c>
      <c r="D1012" s="168"/>
      <c r="E1012" s="169"/>
      <c r="F1012" s="169"/>
      <c r="G1012" s="169"/>
      <c r="H1012" s="169" t="s">
        <v>412</v>
      </c>
      <c r="I1012" s="169" t="s">
        <v>412</v>
      </c>
      <c r="J1012" s="427"/>
      <c r="K1012" s="55"/>
      <c r="L1012" s="55"/>
      <c r="M1012" s="55"/>
      <c r="N1012" s="55"/>
      <c r="O1012" s="55"/>
      <c r="P1012" s="55"/>
      <c r="Q1012" s="55"/>
      <c r="R1012" s="55"/>
      <c r="S1012" s="55"/>
      <c r="T1012" s="55"/>
      <c r="U1012" s="55"/>
      <c r="V1012" s="55"/>
      <c r="W1012" s="55"/>
      <c r="X1012" s="55"/>
      <c r="Y1012" s="55"/>
      <c r="Z1012" s="55"/>
    </row>
    <row r="1013" spans="1:26" ht="15.6" x14ac:dyDescent="0.3">
      <c r="A1013" s="427"/>
      <c r="B1013" s="427"/>
      <c r="C1013" s="131" t="s">
        <v>144</v>
      </c>
      <c r="D1013" s="168"/>
      <c r="E1013" s="169"/>
      <c r="F1013" s="169"/>
      <c r="G1013" s="169"/>
      <c r="H1013" s="169" t="s">
        <v>412</v>
      </c>
      <c r="I1013" s="169" t="s">
        <v>412</v>
      </c>
      <c r="J1013" s="427"/>
      <c r="K1013" s="55"/>
      <c r="L1013" s="55"/>
      <c r="M1013" s="55"/>
      <c r="N1013" s="55"/>
      <c r="O1013" s="55"/>
      <c r="P1013" s="55"/>
      <c r="Q1013" s="55"/>
      <c r="R1013" s="55"/>
      <c r="S1013" s="55"/>
      <c r="T1013" s="55"/>
      <c r="U1013" s="55"/>
      <c r="V1013" s="55"/>
      <c r="W1013" s="55"/>
      <c r="X1013" s="55"/>
      <c r="Y1013" s="55"/>
      <c r="Z1013" s="55"/>
    </row>
    <row r="1014" spans="1:26" ht="15.6" x14ac:dyDescent="0.3">
      <c r="A1014" s="427"/>
      <c r="B1014" s="427"/>
      <c r="C1014" s="132" t="s">
        <v>145</v>
      </c>
      <c r="D1014" s="168"/>
      <c r="E1014" s="169"/>
      <c r="F1014" s="169"/>
      <c r="G1014" s="169"/>
      <c r="H1014" s="169" t="s">
        <v>412</v>
      </c>
      <c r="I1014" s="169" t="s">
        <v>412</v>
      </c>
      <c r="J1014" s="427"/>
      <c r="K1014" s="55"/>
      <c r="L1014" s="55"/>
      <c r="M1014" s="55"/>
      <c r="N1014" s="55"/>
      <c r="O1014" s="55"/>
      <c r="P1014" s="55"/>
      <c r="Q1014" s="55"/>
      <c r="R1014" s="55"/>
      <c r="S1014" s="55"/>
      <c r="T1014" s="55"/>
      <c r="U1014" s="55"/>
      <c r="V1014" s="55"/>
      <c r="W1014" s="55"/>
      <c r="X1014" s="55"/>
      <c r="Y1014" s="55"/>
      <c r="Z1014" s="55"/>
    </row>
    <row r="1015" spans="1:26" ht="15.6" x14ac:dyDescent="0.3">
      <c r="A1015" s="427"/>
      <c r="B1015" s="427"/>
      <c r="C1015" s="128" t="s">
        <v>146</v>
      </c>
      <c r="D1015" s="168"/>
      <c r="E1015" s="169"/>
      <c r="F1015" s="169"/>
      <c r="G1015" s="169"/>
      <c r="H1015" s="169" t="s">
        <v>412</v>
      </c>
      <c r="I1015" s="169" t="s">
        <v>412</v>
      </c>
      <c r="J1015" s="427"/>
      <c r="K1015" s="55"/>
      <c r="L1015" s="55"/>
      <c r="M1015" s="55"/>
      <c r="N1015" s="55"/>
      <c r="O1015" s="55"/>
      <c r="P1015" s="55"/>
      <c r="Q1015" s="55"/>
      <c r="R1015" s="55"/>
      <c r="S1015" s="55"/>
      <c r="T1015" s="55"/>
      <c r="U1015" s="55"/>
      <c r="V1015" s="55"/>
      <c r="W1015" s="55"/>
      <c r="X1015" s="55"/>
      <c r="Y1015" s="55"/>
      <c r="Z1015" s="55"/>
    </row>
    <row r="1016" spans="1:26" ht="15" customHeight="1" thickBot="1" x14ac:dyDescent="0.35">
      <c r="A1016" s="427"/>
      <c r="B1016" s="441"/>
      <c r="C1016" s="171" t="s">
        <v>147</v>
      </c>
      <c r="D1016" s="172"/>
      <c r="E1016" s="173"/>
      <c r="F1016" s="173"/>
      <c r="G1016" s="173"/>
      <c r="H1016" s="173" t="s">
        <v>412</v>
      </c>
      <c r="I1016" s="173" t="s">
        <v>412</v>
      </c>
      <c r="J1016" s="433"/>
    </row>
    <row r="1017" spans="1:26" ht="15" customHeight="1" thickBot="1" x14ac:dyDescent="0.35">
      <c r="A1017" s="427"/>
      <c r="B1017" s="442" t="s">
        <v>148</v>
      </c>
      <c r="C1017" s="174" t="s">
        <v>149</v>
      </c>
      <c r="D1017" s="175">
        <v>1</v>
      </c>
      <c r="E1017" s="176">
        <v>1</v>
      </c>
      <c r="F1017" s="176">
        <v>1</v>
      </c>
      <c r="G1017" s="176">
        <v>1</v>
      </c>
      <c r="H1017" s="176" t="s">
        <v>412</v>
      </c>
      <c r="I1017" s="176" t="s">
        <v>412</v>
      </c>
      <c r="J1017" s="178" t="s">
        <v>150</v>
      </c>
    </row>
    <row r="1018" spans="1:26" ht="15" customHeight="1" x14ac:dyDescent="0.3">
      <c r="A1018" s="427"/>
      <c r="B1018" s="443"/>
      <c r="C1018" s="182" t="s">
        <v>151</v>
      </c>
      <c r="D1018" s="183"/>
      <c r="E1018" s="85"/>
      <c r="F1018" s="184"/>
      <c r="G1018" s="185"/>
      <c r="H1018" s="184" t="s">
        <v>412</v>
      </c>
      <c r="I1018" s="184" t="s">
        <v>412</v>
      </c>
      <c r="J1018" s="436" t="s">
        <v>117</v>
      </c>
    </row>
    <row r="1019" spans="1:26" ht="15" customHeight="1" thickBot="1" x14ac:dyDescent="0.35">
      <c r="A1019" s="429"/>
      <c r="B1019" s="444"/>
      <c r="C1019" s="239" t="s">
        <v>152</v>
      </c>
      <c r="D1019" s="191"/>
      <c r="E1019" s="192"/>
      <c r="F1019" s="193"/>
      <c r="G1019" s="240"/>
      <c r="H1019" s="193" t="s">
        <v>412</v>
      </c>
      <c r="I1019" s="193" t="s">
        <v>412</v>
      </c>
      <c r="J1019" s="438"/>
    </row>
    <row r="1020" spans="1:26" ht="15" customHeight="1" thickBot="1" x14ac:dyDescent="0.35">
      <c r="A1020" s="194"/>
      <c r="B1020" s="237" t="s">
        <v>153</v>
      </c>
      <c r="C1020" s="238"/>
      <c r="D1020" s="234" t="s">
        <v>505</v>
      </c>
      <c r="E1020" s="234" t="s">
        <v>506</v>
      </c>
      <c r="F1020" s="234" t="s">
        <v>507</v>
      </c>
      <c r="G1020" s="234" t="s">
        <v>508</v>
      </c>
      <c r="H1020" s="234" t="s">
        <v>509</v>
      </c>
      <c r="I1020" s="234" t="s">
        <v>510</v>
      </c>
      <c r="J1020" s="261" t="s">
        <v>411</v>
      </c>
    </row>
    <row r="1021" spans="1:26" ht="15" customHeight="1" thickBot="1" x14ac:dyDescent="0.35">
      <c r="A1021" s="51" t="s">
        <v>43</v>
      </c>
      <c r="B1021" s="52" t="s">
        <v>68</v>
      </c>
      <c r="C1021" s="52" t="s">
        <v>69</v>
      </c>
      <c r="D1021" s="53">
        <v>1</v>
      </c>
      <c r="E1021" s="54">
        <v>2</v>
      </c>
      <c r="F1021" s="54">
        <v>3</v>
      </c>
      <c r="G1021" s="54">
        <v>4</v>
      </c>
      <c r="H1021" s="54">
        <v>5</v>
      </c>
      <c r="I1021" s="54">
        <v>6</v>
      </c>
      <c r="J1021" s="52" t="s">
        <v>12</v>
      </c>
    </row>
    <row r="1022" spans="1:26" ht="15" customHeight="1" x14ac:dyDescent="0.3">
      <c r="A1022" s="426" t="s">
        <v>504</v>
      </c>
      <c r="B1022" s="430" t="s">
        <v>71</v>
      </c>
      <c r="C1022" s="56" t="s">
        <v>72</v>
      </c>
      <c r="D1022" s="57">
        <v>2</v>
      </c>
      <c r="E1022" s="58">
        <v>2</v>
      </c>
      <c r="F1022" s="58">
        <v>1</v>
      </c>
      <c r="G1022" s="58">
        <v>2</v>
      </c>
      <c r="H1022" s="58">
        <v>1</v>
      </c>
      <c r="I1022" s="58">
        <v>2</v>
      </c>
      <c r="J1022" s="432" t="s">
        <v>73</v>
      </c>
    </row>
    <row r="1023" spans="1:26" ht="15" customHeight="1" thickBot="1" x14ac:dyDescent="0.35">
      <c r="A1023" s="427"/>
      <c r="B1023" s="431"/>
      <c r="C1023" s="59" t="s">
        <v>75</v>
      </c>
      <c r="D1023" s="60">
        <v>3</v>
      </c>
      <c r="E1023" s="61">
        <v>3</v>
      </c>
      <c r="F1023" s="61">
        <v>3</v>
      </c>
      <c r="G1023" s="61">
        <v>3</v>
      </c>
      <c r="H1023" s="61">
        <v>3</v>
      </c>
      <c r="I1023" s="61">
        <v>3</v>
      </c>
      <c r="J1023" s="433"/>
    </row>
    <row r="1024" spans="1:26" ht="15" customHeight="1" x14ac:dyDescent="0.3">
      <c r="A1024" s="427"/>
      <c r="B1024" s="434" t="s">
        <v>76</v>
      </c>
      <c r="C1024" s="62" t="s">
        <v>77</v>
      </c>
      <c r="D1024" s="63"/>
      <c r="E1024" s="64"/>
      <c r="F1024" s="64"/>
      <c r="G1024" s="64"/>
      <c r="H1024" s="64"/>
      <c r="I1024" s="64"/>
      <c r="J1024" s="436" t="s">
        <v>78</v>
      </c>
    </row>
    <row r="1025" spans="1:10" ht="15" customHeight="1" x14ac:dyDescent="0.3">
      <c r="A1025" s="427"/>
      <c r="B1025" s="435"/>
      <c r="C1025" s="67" t="s">
        <v>79</v>
      </c>
      <c r="D1025" s="68"/>
      <c r="E1025" s="69"/>
      <c r="F1025" s="69"/>
      <c r="G1025" s="69" t="str">
        <f t="shared" ref="G1025:I1025" si="198">IF(G$2="NA","NA","")</f>
        <v/>
      </c>
      <c r="H1025" s="69" t="str">
        <f t="shared" si="198"/>
        <v/>
      </c>
      <c r="I1025" s="69" t="str">
        <f t="shared" si="198"/>
        <v/>
      </c>
      <c r="J1025" s="427"/>
    </row>
    <row r="1026" spans="1:10" ht="15" customHeight="1" x14ac:dyDescent="0.3">
      <c r="A1026" s="427"/>
      <c r="B1026" s="435"/>
      <c r="C1026" s="72" t="s">
        <v>80</v>
      </c>
      <c r="D1026" s="68"/>
      <c r="E1026" s="69" t="str">
        <f t="shared" ref="E1026:I1029" si="199">IF(E$2="NA","NA","")</f>
        <v/>
      </c>
      <c r="F1026" s="69" t="str">
        <f t="shared" si="199"/>
        <v/>
      </c>
      <c r="G1026" s="69" t="str">
        <f t="shared" si="199"/>
        <v/>
      </c>
      <c r="H1026" s="69" t="str">
        <f t="shared" si="199"/>
        <v/>
      </c>
      <c r="I1026" s="69" t="str">
        <f t="shared" si="199"/>
        <v/>
      </c>
      <c r="J1026" s="427"/>
    </row>
    <row r="1027" spans="1:10" ht="15" customHeight="1" x14ac:dyDescent="0.3">
      <c r="A1027" s="427"/>
      <c r="B1027" s="435"/>
      <c r="C1027" s="73" t="s">
        <v>81</v>
      </c>
      <c r="D1027" s="68"/>
      <c r="E1027" s="69" t="str">
        <f t="shared" si="199"/>
        <v/>
      </c>
      <c r="F1027" s="69" t="str">
        <f t="shared" si="199"/>
        <v/>
      </c>
      <c r="G1027" s="69" t="str">
        <f t="shared" si="199"/>
        <v/>
      </c>
      <c r="H1027" s="69" t="str">
        <f t="shared" si="199"/>
        <v/>
      </c>
      <c r="I1027" s="69" t="str">
        <f t="shared" si="199"/>
        <v/>
      </c>
      <c r="J1027" s="427"/>
    </row>
    <row r="1028" spans="1:10" ht="15" customHeight="1" x14ac:dyDescent="0.3">
      <c r="A1028" s="427"/>
      <c r="B1028" s="435"/>
      <c r="C1028" s="72" t="s">
        <v>82</v>
      </c>
      <c r="D1028" s="68"/>
      <c r="E1028" s="69" t="str">
        <f t="shared" si="199"/>
        <v/>
      </c>
      <c r="F1028" s="69" t="str">
        <f t="shared" si="199"/>
        <v/>
      </c>
      <c r="G1028" s="69" t="str">
        <f t="shared" si="199"/>
        <v/>
      </c>
      <c r="H1028" s="69" t="str">
        <f t="shared" si="199"/>
        <v/>
      </c>
      <c r="I1028" s="69" t="str">
        <f t="shared" si="199"/>
        <v/>
      </c>
      <c r="J1028" s="427"/>
    </row>
    <row r="1029" spans="1:10" ht="15" customHeight="1" x14ac:dyDescent="0.3">
      <c r="A1029" s="427"/>
      <c r="B1029" s="435"/>
      <c r="C1029" s="73" t="s">
        <v>83</v>
      </c>
      <c r="D1029" s="68"/>
      <c r="E1029" s="69" t="str">
        <f t="shared" si="199"/>
        <v/>
      </c>
      <c r="F1029" s="69" t="str">
        <f t="shared" si="199"/>
        <v/>
      </c>
      <c r="G1029" s="69" t="str">
        <f t="shared" si="199"/>
        <v/>
      </c>
      <c r="H1029" s="69" t="str">
        <f t="shared" si="199"/>
        <v/>
      </c>
      <c r="I1029" s="69" t="str">
        <f t="shared" si="199"/>
        <v/>
      </c>
      <c r="J1029" s="427"/>
    </row>
    <row r="1030" spans="1:10" ht="15" customHeight="1" x14ac:dyDescent="0.3">
      <c r="A1030" s="427"/>
      <c r="B1030" s="435"/>
      <c r="C1030" s="73" t="s">
        <v>84</v>
      </c>
      <c r="D1030" s="68"/>
      <c r="E1030" s="69"/>
      <c r="F1030" s="69"/>
      <c r="G1030" s="69"/>
      <c r="H1030" s="69"/>
      <c r="I1030" s="69"/>
      <c r="J1030" s="427"/>
    </row>
    <row r="1031" spans="1:10" ht="15" customHeight="1" x14ac:dyDescent="0.3">
      <c r="A1031" s="427"/>
      <c r="B1031" s="435"/>
      <c r="C1031" s="74" t="s">
        <v>85</v>
      </c>
      <c r="D1031" s="68"/>
      <c r="E1031" s="75"/>
      <c r="F1031" s="75"/>
      <c r="G1031" s="69"/>
      <c r="H1031" s="75"/>
      <c r="I1031" s="75"/>
      <c r="J1031" s="427"/>
    </row>
    <row r="1032" spans="1:10" ht="15" customHeight="1" x14ac:dyDescent="0.3">
      <c r="A1032" s="427"/>
      <c r="B1032" s="435"/>
      <c r="C1032" s="72" t="s">
        <v>86</v>
      </c>
      <c r="D1032" s="78"/>
      <c r="E1032" s="79"/>
      <c r="F1032" s="79"/>
      <c r="G1032" s="271"/>
      <c r="H1032" s="79"/>
      <c r="I1032" s="79"/>
      <c r="J1032" s="427"/>
    </row>
    <row r="1033" spans="1:10" ht="15" customHeight="1" x14ac:dyDescent="0.3">
      <c r="A1033" s="427"/>
      <c r="B1033" s="435"/>
      <c r="C1033" s="84" t="s">
        <v>87</v>
      </c>
      <c r="D1033" s="78">
        <v>100</v>
      </c>
      <c r="E1033" s="85">
        <v>100</v>
      </c>
      <c r="F1033" s="85">
        <v>100</v>
      </c>
      <c r="G1033" s="86">
        <v>100</v>
      </c>
      <c r="H1033" s="85">
        <v>100</v>
      </c>
      <c r="I1033" s="85">
        <v>100</v>
      </c>
      <c r="J1033" s="427"/>
    </row>
    <row r="1034" spans="1:10" ht="15" customHeight="1" thickBot="1" x14ac:dyDescent="0.35">
      <c r="A1034" s="427"/>
      <c r="B1034" s="435"/>
      <c r="C1034" s="88" t="s">
        <v>88</v>
      </c>
      <c r="D1034" s="89"/>
      <c r="E1034" s="90"/>
      <c r="F1034" s="90"/>
      <c r="G1034" s="91"/>
      <c r="H1034" s="90"/>
      <c r="I1034" s="90"/>
      <c r="J1034" s="427"/>
    </row>
    <row r="1035" spans="1:10" ht="15" customHeight="1" thickBot="1" x14ac:dyDescent="0.35">
      <c r="A1035" s="427"/>
      <c r="B1035" s="431"/>
      <c r="C1035" s="93" t="s">
        <v>89</v>
      </c>
      <c r="D1035" s="94">
        <f>SUM(D1024:D1034)</f>
        <v>100</v>
      </c>
      <c r="E1035" s="94">
        <f t="shared" ref="E1035:H1035" si="200">SUM(E1024:E1034)</f>
        <v>100</v>
      </c>
      <c r="F1035" s="94">
        <f t="shared" si="200"/>
        <v>100</v>
      </c>
      <c r="G1035" s="94">
        <f t="shared" si="200"/>
        <v>100</v>
      </c>
      <c r="H1035" s="94">
        <f t="shared" si="200"/>
        <v>100</v>
      </c>
      <c r="I1035" s="94">
        <f t="shared" ref="I1035" si="201">SUM(I1024:I1034)</f>
        <v>100</v>
      </c>
      <c r="J1035" s="427"/>
    </row>
    <row r="1036" spans="1:10" ht="15" customHeight="1" x14ac:dyDescent="0.3">
      <c r="A1036" s="427"/>
      <c r="B1036" s="430" t="s">
        <v>90</v>
      </c>
      <c r="C1036" s="97" t="s">
        <v>91</v>
      </c>
      <c r="D1036" s="98"/>
      <c r="E1036" s="99"/>
      <c r="F1036" s="99"/>
      <c r="G1036" s="99"/>
      <c r="H1036" s="99"/>
      <c r="I1036" s="99"/>
      <c r="J1036" s="427"/>
    </row>
    <row r="1037" spans="1:10" ht="15" customHeight="1" thickBot="1" x14ac:dyDescent="0.35">
      <c r="A1037" s="427"/>
      <c r="B1037" s="431"/>
      <c r="C1037" s="101" t="s">
        <v>92</v>
      </c>
      <c r="D1037" s="102"/>
      <c r="E1037" s="103"/>
      <c r="F1037" s="103"/>
      <c r="G1037" s="103"/>
      <c r="H1037" s="103"/>
      <c r="I1037" s="103"/>
      <c r="J1037" s="433"/>
    </row>
    <row r="1038" spans="1:10" ht="15" customHeight="1" thickBot="1" x14ac:dyDescent="0.35">
      <c r="A1038" s="427"/>
      <c r="B1038" s="437" t="s">
        <v>93</v>
      </c>
      <c r="C1038" s="93" t="s">
        <v>94</v>
      </c>
      <c r="D1038" s="105">
        <f t="shared" ref="D1038:H1038" si="202">D1034+D1037</f>
        <v>0</v>
      </c>
      <c r="E1038" s="105">
        <f t="shared" si="202"/>
        <v>0</v>
      </c>
      <c r="F1038" s="105">
        <f t="shared" si="202"/>
        <v>0</v>
      </c>
      <c r="G1038" s="105">
        <f t="shared" si="202"/>
        <v>0</v>
      </c>
      <c r="H1038" s="105">
        <f t="shared" si="202"/>
        <v>0</v>
      </c>
      <c r="I1038" s="105">
        <f t="shared" ref="I1038" si="203">I1034+I1037</f>
        <v>0</v>
      </c>
      <c r="J1038" s="106" t="s">
        <v>78</v>
      </c>
    </row>
    <row r="1039" spans="1:10" ht="15" customHeight="1" x14ac:dyDescent="0.3">
      <c r="A1039" s="427"/>
      <c r="B1039" s="427"/>
      <c r="C1039" s="107" t="s">
        <v>95</v>
      </c>
      <c r="D1039" s="108"/>
      <c r="E1039" s="109"/>
      <c r="F1039" s="110"/>
      <c r="G1039" s="109"/>
      <c r="H1039" s="109"/>
      <c r="I1039" s="109"/>
      <c r="J1039" s="436" t="s">
        <v>96</v>
      </c>
    </row>
    <row r="1040" spans="1:10" ht="15" customHeight="1" x14ac:dyDescent="0.3">
      <c r="A1040" s="427"/>
      <c r="B1040" s="427"/>
      <c r="C1040" s="112" t="s">
        <v>97</v>
      </c>
      <c r="D1040" s="113"/>
      <c r="E1040" s="119"/>
      <c r="F1040" s="119"/>
      <c r="G1040" s="119"/>
      <c r="H1040" s="119"/>
      <c r="I1040" s="119"/>
      <c r="J1040" s="427"/>
    </row>
    <row r="1041" spans="1:10" ht="15" customHeight="1" x14ac:dyDescent="0.3">
      <c r="A1041" s="427"/>
      <c r="B1041" s="427"/>
      <c r="C1041" s="121" t="s">
        <v>98</v>
      </c>
      <c r="D1041" s="122"/>
      <c r="E1041" s="114"/>
      <c r="F1041" s="114"/>
      <c r="G1041" s="114"/>
      <c r="H1041" s="126"/>
      <c r="I1041" s="126"/>
      <c r="J1041" s="427"/>
    </row>
    <row r="1042" spans="1:10" ht="15" customHeight="1" x14ac:dyDescent="0.3">
      <c r="A1042" s="427"/>
      <c r="B1042" s="427"/>
      <c r="C1042" s="128" t="s">
        <v>99</v>
      </c>
      <c r="D1042" s="129"/>
      <c r="E1042" s="130"/>
      <c r="F1042" s="130"/>
      <c r="G1042" s="130"/>
      <c r="H1042" s="130"/>
      <c r="I1042" s="130"/>
      <c r="J1042" s="427"/>
    </row>
    <row r="1043" spans="1:10" ht="15" customHeight="1" x14ac:dyDescent="0.3">
      <c r="A1043" s="427"/>
      <c r="B1043" s="427"/>
      <c r="C1043" s="131" t="s">
        <v>100</v>
      </c>
      <c r="D1043" s="129"/>
      <c r="E1043" s="130"/>
      <c r="F1043" s="130"/>
      <c r="G1043" s="130"/>
      <c r="H1043" s="130"/>
      <c r="I1043" s="130"/>
      <c r="J1043" s="427"/>
    </row>
    <row r="1044" spans="1:10" ht="15" customHeight="1" thickBot="1" x14ac:dyDescent="0.35">
      <c r="A1044" s="427"/>
      <c r="B1044" s="438"/>
      <c r="C1044" s="132" t="s">
        <v>101</v>
      </c>
      <c r="D1044" s="133"/>
      <c r="E1044" s="134"/>
      <c r="F1044" s="134"/>
      <c r="G1044" s="134"/>
      <c r="H1044" s="134"/>
      <c r="I1044" s="134"/>
      <c r="J1044" s="433"/>
    </row>
    <row r="1045" spans="1:10" ht="15" customHeight="1" x14ac:dyDescent="0.3">
      <c r="A1045" s="427"/>
      <c r="B1045" s="437" t="s">
        <v>102</v>
      </c>
      <c r="C1045" s="107" t="s">
        <v>103</v>
      </c>
      <c r="D1045" s="135">
        <v>2</v>
      </c>
      <c r="E1045" s="136">
        <v>2</v>
      </c>
      <c r="F1045" s="136">
        <v>2</v>
      </c>
      <c r="G1045" s="136">
        <v>2</v>
      </c>
      <c r="H1045" s="136">
        <v>2</v>
      </c>
      <c r="I1045" s="136">
        <v>2</v>
      </c>
      <c r="J1045" s="436" t="s">
        <v>104</v>
      </c>
    </row>
    <row r="1046" spans="1:10" ht="15" customHeight="1" thickBot="1" x14ac:dyDescent="0.35">
      <c r="A1046" s="427"/>
      <c r="B1046" s="433"/>
      <c r="C1046" s="137" t="s">
        <v>105</v>
      </c>
      <c r="D1046" s="138"/>
      <c r="E1046" s="139"/>
      <c r="F1046" s="139"/>
      <c r="G1046" s="139"/>
      <c r="H1046" s="139"/>
      <c r="I1046" s="139"/>
      <c r="J1046" s="433"/>
    </row>
    <row r="1047" spans="1:10" ht="15" customHeight="1" x14ac:dyDescent="0.3">
      <c r="A1047" s="427"/>
      <c r="B1047" s="437" t="s">
        <v>106</v>
      </c>
      <c r="C1047" s="140" t="s">
        <v>107</v>
      </c>
      <c r="D1047" s="141"/>
      <c r="E1047" s="142"/>
      <c r="F1047" s="142"/>
      <c r="G1047" s="142"/>
      <c r="H1047" s="142"/>
      <c r="I1047" s="142"/>
      <c r="J1047" s="436" t="s">
        <v>96</v>
      </c>
    </row>
    <row r="1048" spans="1:10" ht="15" customHeight="1" x14ac:dyDescent="0.3">
      <c r="A1048" s="427"/>
      <c r="B1048" s="427"/>
      <c r="C1048" s="144" t="s">
        <v>108</v>
      </c>
      <c r="D1048" s="145">
        <v>100</v>
      </c>
      <c r="E1048" s="114">
        <v>100</v>
      </c>
      <c r="F1048" s="114">
        <v>100</v>
      </c>
      <c r="G1048" s="114">
        <v>100</v>
      </c>
      <c r="H1048" s="114">
        <v>100</v>
      </c>
      <c r="I1048" s="114">
        <v>100</v>
      </c>
      <c r="J1048" s="427"/>
    </row>
    <row r="1049" spans="1:10" ht="15" customHeight="1" x14ac:dyDescent="0.3">
      <c r="A1049" s="427"/>
      <c r="B1049" s="427"/>
      <c r="C1049" s="146" t="s">
        <v>109</v>
      </c>
      <c r="D1049" s="147"/>
      <c r="E1049" s="147" t="str">
        <f t="shared" ref="E1049:I1053" si="204">IF(E$2="NA","NA","")</f>
        <v/>
      </c>
      <c r="F1049" s="147" t="str">
        <f t="shared" si="204"/>
        <v/>
      </c>
      <c r="G1049" s="147" t="str">
        <f t="shared" si="204"/>
        <v/>
      </c>
      <c r="H1049" s="147" t="str">
        <f t="shared" si="204"/>
        <v/>
      </c>
      <c r="I1049" s="147" t="str">
        <f t="shared" si="204"/>
        <v/>
      </c>
      <c r="J1049" s="427"/>
    </row>
    <row r="1050" spans="1:10" ht="15" customHeight="1" x14ac:dyDescent="0.3">
      <c r="A1050" s="427"/>
      <c r="B1050" s="427"/>
      <c r="C1050" s="146" t="s">
        <v>110</v>
      </c>
      <c r="D1050" s="147"/>
      <c r="E1050" s="147" t="str">
        <f t="shared" si="204"/>
        <v/>
      </c>
      <c r="F1050" s="147" t="str">
        <f t="shared" si="204"/>
        <v/>
      </c>
      <c r="G1050" s="147" t="str">
        <f t="shared" si="204"/>
        <v/>
      </c>
      <c r="H1050" s="147" t="str">
        <f t="shared" si="204"/>
        <v/>
      </c>
      <c r="I1050" s="147" t="str">
        <f t="shared" si="204"/>
        <v/>
      </c>
      <c r="J1050" s="427"/>
    </row>
    <row r="1051" spans="1:10" ht="15" customHeight="1" x14ac:dyDescent="0.3">
      <c r="A1051" s="427"/>
      <c r="B1051" s="427"/>
      <c r="C1051" s="146" t="s">
        <v>111</v>
      </c>
      <c r="D1051" s="147"/>
      <c r="E1051" s="147" t="str">
        <f t="shared" si="204"/>
        <v/>
      </c>
      <c r="F1051" s="147" t="str">
        <f t="shared" si="204"/>
        <v/>
      </c>
      <c r="G1051" s="147" t="str">
        <f t="shared" si="204"/>
        <v/>
      </c>
      <c r="H1051" s="147" t="str">
        <f t="shared" si="204"/>
        <v/>
      </c>
      <c r="I1051" s="147" t="str">
        <f t="shared" si="204"/>
        <v/>
      </c>
      <c r="J1051" s="427"/>
    </row>
    <row r="1052" spans="1:10" ht="15" customHeight="1" x14ac:dyDescent="0.3">
      <c r="A1052" s="427"/>
      <c r="B1052" s="427"/>
      <c r="C1052" s="146" t="s">
        <v>112</v>
      </c>
      <c r="D1052" s="147"/>
      <c r="E1052" s="147" t="str">
        <f t="shared" si="204"/>
        <v/>
      </c>
      <c r="F1052" s="147" t="str">
        <f t="shared" si="204"/>
        <v/>
      </c>
      <c r="G1052" s="147" t="str">
        <f t="shared" si="204"/>
        <v/>
      </c>
      <c r="H1052" s="147" t="str">
        <f t="shared" si="204"/>
        <v/>
      </c>
      <c r="I1052" s="147" t="str">
        <f t="shared" si="204"/>
        <v/>
      </c>
      <c r="J1052" s="427"/>
    </row>
    <row r="1053" spans="1:10" ht="15" customHeight="1" thickBot="1" x14ac:dyDescent="0.35">
      <c r="A1053" s="427"/>
      <c r="B1053" s="427"/>
      <c r="C1053" s="148" t="s">
        <v>113</v>
      </c>
      <c r="D1053" s="151"/>
      <c r="E1053" s="151" t="str">
        <f t="shared" si="204"/>
        <v/>
      </c>
      <c r="F1053" s="151" t="str">
        <f t="shared" si="204"/>
        <v/>
      </c>
      <c r="G1053" s="248" t="str">
        <f t="shared" si="204"/>
        <v/>
      </c>
      <c r="H1053" s="151" t="str">
        <f t="shared" si="204"/>
        <v/>
      </c>
      <c r="I1053" s="151" t="str">
        <f t="shared" si="204"/>
        <v/>
      </c>
      <c r="J1053" s="433"/>
    </row>
    <row r="1054" spans="1:10" ht="15" customHeight="1" thickBot="1" x14ac:dyDescent="0.35">
      <c r="A1054" s="427"/>
      <c r="B1054" s="433"/>
      <c r="C1054" s="157" t="s">
        <v>114</v>
      </c>
      <c r="D1054" s="253">
        <f t="shared" ref="D1054:H1054" si="205">D1033+D1036</f>
        <v>100</v>
      </c>
      <c r="E1054" s="255">
        <f t="shared" si="205"/>
        <v>100</v>
      </c>
      <c r="F1054" s="255">
        <f t="shared" si="205"/>
        <v>100</v>
      </c>
      <c r="G1054" s="256">
        <f t="shared" si="205"/>
        <v>100</v>
      </c>
      <c r="H1054" s="255">
        <f t="shared" si="205"/>
        <v>100</v>
      </c>
      <c r="I1054" s="255">
        <f t="shared" ref="I1054" si="206">I1033+I1036</f>
        <v>100</v>
      </c>
      <c r="J1054" s="158" t="s">
        <v>78</v>
      </c>
    </row>
    <row r="1055" spans="1:10" ht="15" customHeight="1" x14ac:dyDescent="0.3">
      <c r="A1055" s="427"/>
      <c r="B1055" s="437" t="s">
        <v>115</v>
      </c>
      <c r="C1055" s="144" t="s">
        <v>413</v>
      </c>
      <c r="D1055" s="254">
        <v>1</v>
      </c>
      <c r="E1055" s="162">
        <v>1</v>
      </c>
      <c r="F1055" s="162">
        <v>1</v>
      </c>
      <c r="G1055" s="250">
        <v>1</v>
      </c>
      <c r="H1055" s="162">
        <v>1</v>
      </c>
      <c r="I1055" s="162">
        <v>1</v>
      </c>
      <c r="J1055" s="436" t="s">
        <v>117</v>
      </c>
    </row>
    <row r="1056" spans="1:10" ht="15" customHeight="1" x14ac:dyDescent="0.3">
      <c r="A1056" s="428"/>
      <c r="B1056" s="439"/>
      <c r="C1056" s="146" t="s">
        <v>118</v>
      </c>
      <c r="D1056" s="245"/>
      <c r="E1056" s="162"/>
      <c r="F1056" s="162"/>
      <c r="G1056" s="162"/>
      <c r="H1056" s="162"/>
      <c r="I1056" s="162"/>
      <c r="J1056" s="440"/>
    </row>
    <row r="1057" spans="1:10" ht="15" customHeight="1" x14ac:dyDescent="0.3">
      <c r="A1057" s="427"/>
      <c r="B1057" s="427"/>
      <c r="C1057" s="121" t="s">
        <v>119</v>
      </c>
      <c r="D1057" s="147">
        <v>1</v>
      </c>
      <c r="E1057" s="147">
        <v>1</v>
      </c>
      <c r="F1057" s="147">
        <v>1</v>
      </c>
      <c r="G1057" s="147">
        <v>1</v>
      </c>
      <c r="H1057" s="147">
        <v>1</v>
      </c>
      <c r="I1057" s="147">
        <v>1</v>
      </c>
      <c r="J1057" s="427"/>
    </row>
    <row r="1058" spans="1:10" ht="15" customHeight="1" x14ac:dyDescent="0.3">
      <c r="A1058" s="427"/>
      <c r="B1058" s="427"/>
      <c r="C1058" s="144" t="s">
        <v>120</v>
      </c>
      <c r="D1058" s="147"/>
      <c r="E1058" s="147" t="str">
        <f t="shared" ref="E1058:I1060" si="207">IF(E$2="NA","NA","")</f>
        <v/>
      </c>
      <c r="F1058" s="147" t="str">
        <f t="shared" si="207"/>
        <v/>
      </c>
      <c r="G1058" s="147" t="str">
        <f t="shared" si="207"/>
        <v/>
      </c>
      <c r="H1058" s="147" t="str">
        <f t="shared" si="207"/>
        <v/>
      </c>
      <c r="I1058" s="147" t="str">
        <f t="shared" si="207"/>
        <v/>
      </c>
      <c r="J1058" s="427"/>
    </row>
    <row r="1059" spans="1:10" ht="15" customHeight="1" x14ac:dyDescent="0.3">
      <c r="A1059" s="427"/>
      <c r="B1059" s="427"/>
      <c r="C1059" s="144" t="s">
        <v>116</v>
      </c>
      <c r="D1059" s="147">
        <v>1</v>
      </c>
      <c r="E1059" s="147" t="str">
        <f t="shared" si="207"/>
        <v/>
      </c>
      <c r="F1059" s="147" t="str">
        <f t="shared" si="207"/>
        <v/>
      </c>
      <c r="G1059" s="147" t="str">
        <f t="shared" si="207"/>
        <v/>
      </c>
      <c r="H1059" s="147" t="str">
        <f t="shared" si="207"/>
        <v/>
      </c>
      <c r="I1059" s="147" t="str">
        <f t="shared" si="207"/>
        <v/>
      </c>
      <c r="J1059" s="427"/>
    </row>
    <row r="1060" spans="1:10" ht="15" customHeight="1" x14ac:dyDescent="0.3">
      <c r="A1060" s="427"/>
      <c r="B1060" s="427"/>
      <c r="C1060" s="146" t="s">
        <v>121</v>
      </c>
      <c r="D1060" s="147"/>
      <c r="E1060" s="147" t="str">
        <f t="shared" si="207"/>
        <v/>
      </c>
      <c r="F1060" s="147" t="str">
        <f t="shared" si="207"/>
        <v/>
      </c>
      <c r="G1060" s="147" t="str">
        <f t="shared" si="207"/>
        <v/>
      </c>
      <c r="H1060" s="147" t="str">
        <f t="shared" si="207"/>
        <v/>
      </c>
      <c r="I1060" s="147" t="str">
        <f t="shared" si="207"/>
        <v/>
      </c>
      <c r="J1060" s="427"/>
    </row>
    <row r="1061" spans="1:10" ht="15" customHeight="1" x14ac:dyDescent="0.3">
      <c r="A1061" s="427"/>
      <c r="B1061" s="427"/>
      <c r="C1061" s="146" t="s">
        <v>122</v>
      </c>
      <c r="D1061" s="147">
        <v>1</v>
      </c>
      <c r="E1061" s="147">
        <v>1</v>
      </c>
      <c r="F1061" s="147">
        <v>1</v>
      </c>
      <c r="G1061" s="147">
        <v>1</v>
      </c>
      <c r="H1061" s="147">
        <v>1</v>
      </c>
      <c r="I1061" s="147">
        <v>1</v>
      </c>
      <c r="J1061" s="427"/>
    </row>
    <row r="1062" spans="1:10" ht="15" customHeight="1" x14ac:dyDescent="0.3">
      <c r="A1062" s="427"/>
      <c r="B1062" s="427"/>
      <c r="C1062" s="121" t="s">
        <v>123</v>
      </c>
      <c r="D1062" s="147"/>
      <c r="E1062" s="147" t="str">
        <f t="shared" ref="E1062:I1062" si="208">IF(E$2="NA","NA","")</f>
        <v/>
      </c>
      <c r="F1062" s="147" t="str">
        <f t="shared" si="208"/>
        <v/>
      </c>
      <c r="G1062" s="147" t="str">
        <f t="shared" si="208"/>
        <v/>
      </c>
      <c r="H1062" s="147" t="str">
        <f t="shared" si="208"/>
        <v/>
      </c>
      <c r="I1062" s="147" t="str">
        <f t="shared" si="208"/>
        <v/>
      </c>
      <c r="J1062" s="427"/>
    </row>
    <row r="1063" spans="1:10" ht="15" customHeight="1" x14ac:dyDescent="0.3">
      <c r="A1063" s="427"/>
      <c r="B1063" s="427"/>
      <c r="C1063" s="121" t="s">
        <v>124</v>
      </c>
      <c r="D1063" s="147"/>
      <c r="E1063" s="147"/>
      <c r="F1063" s="147"/>
      <c r="G1063" s="147"/>
      <c r="H1063" s="147"/>
      <c r="I1063" s="147"/>
      <c r="J1063" s="427"/>
    </row>
    <row r="1064" spans="1:10" ht="15" customHeight="1" x14ac:dyDescent="0.3">
      <c r="A1064" s="427"/>
      <c r="B1064" s="427"/>
      <c r="C1064" s="144" t="s">
        <v>125</v>
      </c>
      <c r="D1064" s="147"/>
      <c r="E1064" s="147" t="str">
        <f t="shared" ref="E1064:I1064" si="209">IF(E$2="NA","NA","")</f>
        <v/>
      </c>
      <c r="F1064" s="147" t="str">
        <f t="shared" si="209"/>
        <v/>
      </c>
      <c r="G1064" s="147" t="str">
        <f t="shared" si="209"/>
        <v/>
      </c>
      <c r="H1064" s="147" t="str">
        <f t="shared" si="209"/>
        <v/>
      </c>
      <c r="I1064" s="147" t="str">
        <f t="shared" si="209"/>
        <v/>
      </c>
      <c r="J1064" s="427"/>
    </row>
    <row r="1065" spans="1:10" ht="15" customHeight="1" x14ac:dyDescent="0.3">
      <c r="A1065" s="427"/>
      <c r="B1065" s="427"/>
      <c r="C1065" s="146" t="s">
        <v>126</v>
      </c>
      <c r="D1065" s="147"/>
      <c r="E1065" s="147"/>
      <c r="F1065" s="147"/>
      <c r="G1065" s="147"/>
      <c r="H1065" s="147"/>
      <c r="I1065" s="147"/>
      <c r="J1065" s="427"/>
    </row>
    <row r="1066" spans="1:10" ht="15" customHeight="1" x14ac:dyDescent="0.3">
      <c r="A1066" s="427"/>
      <c r="B1066" s="427"/>
      <c r="C1066" s="146" t="s">
        <v>127</v>
      </c>
      <c r="D1066" s="147"/>
      <c r="E1066" s="147"/>
      <c r="F1066" s="147"/>
      <c r="G1066" s="147"/>
      <c r="H1066" s="147"/>
      <c r="I1066" s="147"/>
      <c r="J1066" s="427"/>
    </row>
    <row r="1067" spans="1:10" ht="15" customHeight="1" x14ac:dyDescent="0.3">
      <c r="A1067" s="427"/>
      <c r="B1067" s="427"/>
      <c r="C1067" s="121" t="s">
        <v>128</v>
      </c>
      <c r="D1067" s="147"/>
      <c r="E1067" s="147" t="str">
        <f t="shared" ref="E1067:I1067" si="210">IF(E$2="NA","NA","")</f>
        <v/>
      </c>
      <c r="F1067" s="147" t="str">
        <f t="shared" si="210"/>
        <v/>
      </c>
      <c r="G1067" s="147" t="str">
        <f t="shared" si="210"/>
        <v/>
      </c>
      <c r="H1067" s="147" t="str">
        <f t="shared" si="210"/>
        <v/>
      </c>
      <c r="I1067" s="147" t="str">
        <f t="shared" si="210"/>
        <v/>
      </c>
      <c r="J1067" s="427"/>
    </row>
    <row r="1068" spans="1:10" ht="15" customHeight="1" x14ac:dyDescent="0.3">
      <c r="A1068" s="427"/>
      <c r="B1068" s="427"/>
      <c r="C1068" s="121" t="s">
        <v>129</v>
      </c>
      <c r="D1068" s="147"/>
      <c r="E1068" s="160"/>
      <c r="F1068" s="160"/>
      <c r="G1068" s="160"/>
      <c r="H1068" s="160"/>
      <c r="I1068" s="160"/>
      <c r="J1068" s="427"/>
    </row>
    <row r="1069" spans="1:10" ht="15" customHeight="1" x14ac:dyDescent="0.3">
      <c r="A1069" s="427"/>
      <c r="B1069" s="427"/>
      <c r="C1069" s="144" t="s">
        <v>130</v>
      </c>
      <c r="D1069" s="147"/>
      <c r="E1069" s="160"/>
      <c r="F1069" s="160"/>
      <c r="G1069" s="160"/>
      <c r="H1069" s="160"/>
      <c r="I1069" s="160"/>
      <c r="J1069" s="427"/>
    </row>
    <row r="1070" spans="1:10" ht="15" customHeight="1" thickBot="1" x14ac:dyDescent="0.35">
      <c r="A1070" s="427"/>
      <c r="B1070" s="438"/>
      <c r="C1070" s="164" t="s">
        <v>131</v>
      </c>
      <c r="D1070" s="147"/>
      <c r="E1070" s="160"/>
      <c r="F1070" s="160"/>
      <c r="G1070" s="160"/>
      <c r="H1070" s="160"/>
      <c r="I1070" s="160"/>
      <c r="J1070" s="433"/>
    </row>
    <row r="1071" spans="1:10" ht="15" customHeight="1" x14ac:dyDescent="0.3">
      <c r="A1071" s="427"/>
      <c r="B1071" s="437" t="s">
        <v>132</v>
      </c>
      <c r="C1071" s="107" t="s">
        <v>133</v>
      </c>
      <c r="D1071" s="165"/>
      <c r="E1071" s="166"/>
      <c r="F1071" s="166"/>
      <c r="G1071" s="166"/>
      <c r="H1071" s="166"/>
      <c r="I1071" s="166"/>
      <c r="J1071" s="436" t="s">
        <v>134</v>
      </c>
    </row>
    <row r="1072" spans="1:10" ht="15" customHeight="1" x14ac:dyDescent="0.3">
      <c r="A1072" s="427"/>
      <c r="B1072" s="427"/>
      <c r="C1072" s="128" t="s">
        <v>135</v>
      </c>
      <c r="D1072" s="167"/>
      <c r="E1072" s="99"/>
      <c r="F1072" s="99"/>
      <c r="G1072" s="99"/>
      <c r="H1072" s="99"/>
      <c r="I1072" s="99"/>
      <c r="J1072" s="427"/>
    </row>
    <row r="1073" spans="1:10" ht="15" customHeight="1" x14ac:dyDescent="0.3">
      <c r="A1073" s="427"/>
      <c r="B1073" s="427"/>
      <c r="C1073" s="128" t="s">
        <v>136</v>
      </c>
      <c r="D1073" s="167"/>
      <c r="E1073" s="99"/>
      <c r="F1073" s="99"/>
      <c r="G1073" s="99"/>
      <c r="H1073" s="99"/>
      <c r="I1073" s="99"/>
      <c r="J1073" s="427"/>
    </row>
    <row r="1074" spans="1:10" ht="15" customHeight="1" x14ac:dyDescent="0.3">
      <c r="A1074" s="427"/>
      <c r="B1074" s="427"/>
      <c r="C1074" s="128" t="s">
        <v>137</v>
      </c>
      <c r="D1074" s="167"/>
      <c r="E1074" s="99"/>
      <c r="F1074" s="99"/>
      <c r="G1074" s="99"/>
      <c r="H1074" s="99"/>
      <c r="I1074" s="99"/>
      <c r="J1074" s="427"/>
    </row>
    <row r="1075" spans="1:10" ht="15" customHeight="1" x14ac:dyDescent="0.3">
      <c r="A1075" s="427"/>
      <c r="B1075" s="427"/>
      <c r="C1075" s="128" t="s">
        <v>138</v>
      </c>
      <c r="D1075" s="167"/>
      <c r="E1075" s="99"/>
      <c r="F1075" s="99"/>
      <c r="G1075" s="99"/>
      <c r="H1075" s="99"/>
      <c r="I1075" s="99"/>
      <c r="J1075" s="427"/>
    </row>
    <row r="1076" spans="1:10" ht="15" customHeight="1" x14ac:dyDescent="0.3">
      <c r="A1076" s="427"/>
      <c r="B1076" s="427"/>
      <c r="C1076" s="128" t="s">
        <v>139</v>
      </c>
      <c r="D1076" s="167"/>
      <c r="E1076" s="99"/>
      <c r="F1076" s="99"/>
      <c r="G1076" s="99"/>
      <c r="H1076" s="99"/>
      <c r="I1076" s="99"/>
      <c r="J1076" s="427"/>
    </row>
    <row r="1077" spans="1:10" ht="15" customHeight="1" x14ac:dyDescent="0.3">
      <c r="A1077" s="427"/>
      <c r="B1077" s="427"/>
      <c r="C1077" s="131" t="s">
        <v>140</v>
      </c>
      <c r="D1077" s="168"/>
      <c r="E1077" s="169"/>
      <c r="F1077" s="169"/>
      <c r="G1077" s="169"/>
      <c r="H1077" s="169"/>
      <c r="I1077" s="169"/>
      <c r="J1077" s="427"/>
    </row>
    <row r="1078" spans="1:10" ht="15" customHeight="1" x14ac:dyDescent="0.3">
      <c r="A1078" s="427"/>
      <c r="B1078" s="427"/>
      <c r="C1078" s="170" t="s">
        <v>141</v>
      </c>
      <c r="D1078" s="168"/>
      <c r="E1078" s="169"/>
      <c r="F1078" s="169"/>
      <c r="G1078" s="169"/>
      <c r="H1078" s="169"/>
      <c r="I1078" s="169"/>
      <c r="J1078" s="427"/>
    </row>
    <row r="1079" spans="1:10" ht="15" customHeight="1" x14ac:dyDescent="0.3">
      <c r="A1079" s="427"/>
      <c r="B1079" s="427"/>
      <c r="C1079" s="170" t="s">
        <v>142</v>
      </c>
      <c r="D1079" s="168"/>
      <c r="E1079" s="169"/>
      <c r="F1079" s="169"/>
      <c r="G1079" s="169"/>
      <c r="H1079" s="169"/>
      <c r="I1079" s="169"/>
      <c r="J1079" s="427"/>
    </row>
    <row r="1080" spans="1:10" ht="15" customHeight="1" x14ac:dyDescent="0.3">
      <c r="A1080" s="427"/>
      <c r="B1080" s="427"/>
      <c r="C1080" s="131" t="s">
        <v>143</v>
      </c>
      <c r="D1080" s="168"/>
      <c r="E1080" s="169">
        <v>1</v>
      </c>
      <c r="F1080" s="169"/>
      <c r="G1080" s="169"/>
      <c r="H1080" s="169"/>
      <c r="I1080" s="169"/>
      <c r="J1080" s="427"/>
    </row>
    <row r="1081" spans="1:10" ht="15" customHeight="1" x14ac:dyDescent="0.3">
      <c r="A1081" s="427"/>
      <c r="B1081" s="427"/>
      <c r="C1081" s="131" t="s">
        <v>144</v>
      </c>
      <c r="D1081" s="168"/>
      <c r="E1081" s="169"/>
      <c r="F1081" s="169"/>
      <c r="G1081" s="169"/>
      <c r="H1081" s="169"/>
      <c r="I1081" s="169"/>
      <c r="J1081" s="427"/>
    </row>
    <row r="1082" spans="1:10" ht="15" customHeight="1" x14ac:dyDescent="0.3">
      <c r="A1082" s="427"/>
      <c r="B1082" s="427"/>
      <c r="C1082" s="132" t="s">
        <v>145</v>
      </c>
      <c r="D1082" s="168"/>
      <c r="E1082" s="169"/>
      <c r="F1082" s="169"/>
      <c r="G1082" s="169"/>
      <c r="H1082" s="169"/>
      <c r="I1082" s="169"/>
      <c r="J1082" s="427"/>
    </row>
    <row r="1083" spans="1:10" ht="15" customHeight="1" x14ac:dyDescent="0.3">
      <c r="A1083" s="427"/>
      <c r="B1083" s="427"/>
      <c r="C1083" s="128" t="s">
        <v>146</v>
      </c>
      <c r="D1083" s="168"/>
      <c r="E1083" s="169"/>
      <c r="F1083" s="169"/>
      <c r="G1083" s="169"/>
      <c r="H1083" s="169"/>
      <c r="I1083" s="169"/>
      <c r="J1083" s="427"/>
    </row>
    <row r="1084" spans="1:10" ht="15" customHeight="1" thickBot="1" x14ac:dyDescent="0.35">
      <c r="A1084" s="427"/>
      <c r="B1084" s="441"/>
      <c r="C1084" s="171" t="s">
        <v>147</v>
      </c>
      <c r="D1084" s="172"/>
      <c r="E1084" s="173"/>
      <c r="F1084" s="173"/>
      <c r="G1084" s="173"/>
      <c r="H1084" s="173"/>
      <c r="I1084" s="173"/>
      <c r="J1084" s="433"/>
    </row>
    <row r="1085" spans="1:10" ht="15" customHeight="1" thickBot="1" x14ac:dyDescent="0.35">
      <c r="A1085" s="427"/>
      <c r="B1085" s="442" t="s">
        <v>148</v>
      </c>
      <c r="C1085" s="174" t="s">
        <v>149</v>
      </c>
      <c r="D1085" s="175">
        <v>1</v>
      </c>
      <c r="E1085" s="176">
        <v>1</v>
      </c>
      <c r="F1085" s="176">
        <v>1</v>
      </c>
      <c r="G1085" s="176">
        <v>1</v>
      </c>
      <c r="H1085" s="176">
        <v>1</v>
      </c>
      <c r="I1085" s="176">
        <v>1</v>
      </c>
      <c r="J1085" s="178" t="s">
        <v>150</v>
      </c>
    </row>
    <row r="1086" spans="1:10" ht="15" customHeight="1" x14ac:dyDescent="0.3">
      <c r="A1086" s="427"/>
      <c r="B1086" s="443"/>
      <c r="C1086" s="182" t="s">
        <v>151</v>
      </c>
      <c r="D1086" s="183"/>
      <c r="E1086" s="85"/>
      <c r="F1086" s="184"/>
      <c r="G1086" s="185"/>
      <c r="H1086" s="85"/>
      <c r="I1086" s="186"/>
      <c r="J1086" s="436" t="s">
        <v>117</v>
      </c>
    </row>
    <row r="1087" spans="1:10" ht="15" customHeight="1" thickBot="1" x14ac:dyDescent="0.35">
      <c r="A1087" s="429"/>
      <c r="B1087" s="444"/>
      <c r="C1087" s="239" t="s">
        <v>152</v>
      </c>
      <c r="D1087" s="191"/>
      <c r="E1087" s="192"/>
      <c r="F1087" s="193"/>
      <c r="G1087" s="240"/>
      <c r="H1087" s="193"/>
      <c r="I1087" s="257"/>
      <c r="J1087" s="438"/>
    </row>
    <row r="1088" spans="1:10" ht="15" customHeight="1" thickBot="1" x14ac:dyDescent="0.35">
      <c r="A1088" s="194"/>
      <c r="B1088" s="237" t="s">
        <v>153</v>
      </c>
      <c r="C1088" s="238"/>
      <c r="D1088" s="234" t="s">
        <v>512</v>
      </c>
      <c r="E1088" s="234" t="s">
        <v>513</v>
      </c>
      <c r="F1088" s="234" t="s">
        <v>514</v>
      </c>
      <c r="G1088" s="234" t="s">
        <v>515</v>
      </c>
      <c r="H1088" s="234" t="s">
        <v>516</v>
      </c>
      <c r="I1088" s="234" t="s">
        <v>517</v>
      </c>
      <c r="J1088" s="261" t="s">
        <v>411</v>
      </c>
    </row>
    <row r="1089" spans="1:10" ht="15" customHeight="1" thickBot="1" x14ac:dyDescent="0.35">
      <c r="A1089" s="51" t="s">
        <v>43</v>
      </c>
      <c r="B1089" s="52" t="s">
        <v>68</v>
      </c>
      <c r="C1089" s="52" t="s">
        <v>69</v>
      </c>
      <c r="D1089" s="53">
        <v>1</v>
      </c>
      <c r="E1089" s="54">
        <v>2</v>
      </c>
      <c r="F1089" s="54">
        <v>3</v>
      </c>
      <c r="G1089" s="54">
        <v>4</v>
      </c>
      <c r="H1089" s="54">
        <v>5</v>
      </c>
      <c r="I1089" s="54">
        <v>6</v>
      </c>
      <c r="J1089" s="52" t="s">
        <v>12</v>
      </c>
    </row>
    <row r="1090" spans="1:10" ht="15" customHeight="1" x14ac:dyDescent="0.3">
      <c r="A1090" s="426" t="s">
        <v>518</v>
      </c>
      <c r="B1090" s="430" t="s">
        <v>71</v>
      </c>
      <c r="C1090" s="56" t="s">
        <v>72</v>
      </c>
      <c r="D1090" s="57">
        <v>1</v>
      </c>
      <c r="E1090" s="58">
        <v>1</v>
      </c>
      <c r="F1090" s="58">
        <v>1</v>
      </c>
      <c r="G1090" s="58">
        <v>2</v>
      </c>
      <c r="H1090" s="58">
        <v>2</v>
      </c>
      <c r="I1090" s="58">
        <v>3</v>
      </c>
      <c r="J1090" s="432" t="s">
        <v>73</v>
      </c>
    </row>
    <row r="1091" spans="1:10" ht="15" customHeight="1" thickBot="1" x14ac:dyDescent="0.35">
      <c r="A1091" s="427"/>
      <c r="B1091" s="431"/>
      <c r="C1091" s="59" t="s">
        <v>75</v>
      </c>
      <c r="D1091" s="60">
        <v>3</v>
      </c>
      <c r="E1091" s="61">
        <v>3</v>
      </c>
      <c r="F1091" s="61">
        <v>3</v>
      </c>
      <c r="G1091" s="61">
        <v>3</v>
      </c>
      <c r="H1091" s="61">
        <v>3</v>
      </c>
      <c r="I1091" s="61">
        <v>3</v>
      </c>
      <c r="J1091" s="433"/>
    </row>
    <row r="1092" spans="1:10" ht="15" customHeight="1" x14ac:dyDescent="0.3">
      <c r="A1092" s="427"/>
      <c r="B1092" s="434" t="s">
        <v>76</v>
      </c>
      <c r="C1092" s="62" t="s">
        <v>77</v>
      </c>
      <c r="D1092" s="63">
        <v>10</v>
      </c>
      <c r="E1092" s="64">
        <v>15</v>
      </c>
      <c r="F1092" s="64">
        <v>10</v>
      </c>
      <c r="G1092" s="64"/>
      <c r="H1092" s="64"/>
      <c r="I1092" s="66"/>
      <c r="J1092" s="436" t="s">
        <v>78</v>
      </c>
    </row>
    <row r="1093" spans="1:10" ht="15" customHeight="1" x14ac:dyDescent="0.3">
      <c r="A1093" s="427"/>
      <c r="B1093" s="435"/>
      <c r="C1093" s="67" t="s">
        <v>79</v>
      </c>
      <c r="D1093" s="68" t="s">
        <v>158</v>
      </c>
      <c r="E1093" s="69"/>
      <c r="F1093" s="69"/>
      <c r="G1093" s="69"/>
      <c r="H1093" s="69" t="s">
        <v>158</v>
      </c>
      <c r="I1093" s="270" t="s">
        <v>158</v>
      </c>
      <c r="J1093" s="427"/>
    </row>
    <row r="1094" spans="1:10" ht="15" customHeight="1" x14ac:dyDescent="0.3">
      <c r="A1094" s="427"/>
      <c r="B1094" s="435"/>
      <c r="C1094" s="72" t="s">
        <v>80</v>
      </c>
      <c r="D1094" s="68" t="s">
        <v>158</v>
      </c>
      <c r="E1094" s="69"/>
      <c r="F1094" s="69" t="s">
        <v>158</v>
      </c>
      <c r="G1094" s="69" t="s">
        <v>158</v>
      </c>
      <c r="H1094" s="69" t="s">
        <v>158</v>
      </c>
      <c r="I1094" s="270" t="s">
        <v>158</v>
      </c>
      <c r="J1094" s="427"/>
    </row>
    <row r="1095" spans="1:10" ht="15" customHeight="1" x14ac:dyDescent="0.3">
      <c r="A1095" s="427"/>
      <c r="B1095" s="435"/>
      <c r="C1095" s="73" t="s">
        <v>81</v>
      </c>
      <c r="D1095" s="68" t="s">
        <v>158</v>
      </c>
      <c r="E1095" s="69"/>
      <c r="F1095" s="69" t="s">
        <v>158</v>
      </c>
      <c r="G1095" s="69" t="s">
        <v>158</v>
      </c>
      <c r="H1095" s="69" t="s">
        <v>158</v>
      </c>
      <c r="I1095" s="270" t="s">
        <v>158</v>
      </c>
      <c r="J1095" s="427"/>
    </row>
    <row r="1096" spans="1:10" ht="15" customHeight="1" x14ac:dyDescent="0.3">
      <c r="A1096" s="427"/>
      <c r="B1096" s="435"/>
      <c r="C1096" s="72" t="s">
        <v>82</v>
      </c>
      <c r="D1096" s="68" t="s">
        <v>158</v>
      </c>
      <c r="E1096" s="69"/>
      <c r="F1096" s="69" t="s">
        <v>158</v>
      </c>
      <c r="G1096" s="69" t="s">
        <v>158</v>
      </c>
      <c r="H1096" s="69" t="s">
        <v>158</v>
      </c>
      <c r="I1096" s="270" t="s">
        <v>158</v>
      </c>
      <c r="J1096" s="427"/>
    </row>
    <row r="1097" spans="1:10" ht="15" customHeight="1" x14ac:dyDescent="0.3">
      <c r="A1097" s="427"/>
      <c r="B1097" s="435"/>
      <c r="C1097" s="73" t="s">
        <v>83</v>
      </c>
      <c r="D1097" s="68" t="s">
        <v>158</v>
      </c>
      <c r="E1097" s="69"/>
      <c r="F1097" s="69" t="s">
        <v>158</v>
      </c>
      <c r="G1097" s="69" t="s">
        <v>158</v>
      </c>
      <c r="H1097" s="69" t="s">
        <v>158</v>
      </c>
      <c r="I1097" s="270" t="s">
        <v>158</v>
      </c>
      <c r="J1097" s="427"/>
    </row>
    <row r="1098" spans="1:10" ht="15" customHeight="1" x14ac:dyDescent="0.3">
      <c r="A1098" s="427"/>
      <c r="B1098" s="435"/>
      <c r="C1098" s="73" t="s">
        <v>84</v>
      </c>
      <c r="D1098" s="68"/>
      <c r="E1098" s="69"/>
      <c r="F1098" s="69"/>
      <c r="G1098" s="69"/>
      <c r="H1098" s="69"/>
      <c r="I1098" s="270"/>
      <c r="J1098" s="427"/>
    </row>
    <row r="1099" spans="1:10" ht="15" customHeight="1" x14ac:dyDescent="0.3">
      <c r="A1099" s="427"/>
      <c r="B1099" s="435"/>
      <c r="C1099" s="74" t="s">
        <v>85</v>
      </c>
      <c r="D1099" s="68" t="s">
        <v>31</v>
      </c>
      <c r="E1099" s="75"/>
      <c r="F1099" s="75"/>
      <c r="G1099" s="69"/>
      <c r="H1099" s="75"/>
      <c r="I1099" s="270"/>
      <c r="J1099" s="427"/>
    </row>
    <row r="1100" spans="1:10" ht="15" customHeight="1" x14ac:dyDescent="0.3">
      <c r="A1100" s="427"/>
      <c r="B1100" s="435"/>
      <c r="C1100" s="72" t="s">
        <v>86</v>
      </c>
      <c r="D1100" s="78"/>
      <c r="E1100" s="79"/>
      <c r="F1100" s="79"/>
      <c r="G1100" s="271"/>
      <c r="H1100" s="79"/>
      <c r="I1100" s="272"/>
      <c r="J1100" s="427"/>
    </row>
    <row r="1101" spans="1:10" ht="15" customHeight="1" x14ac:dyDescent="0.3">
      <c r="A1101" s="427"/>
      <c r="B1101" s="435"/>
      <c r="C1101" s="84" t="s">
        <v>87</v>
      </c>
      <c r="D1101" s="78">
        <v>90</v>
      </c>
      <c r="E1101" s="85">
        <v>85</v>
      </c>
      <c r="F1101" s="85">
        <v>90</v>
      </c>
      <c r="G1101" s="86">
        <v>100</v>
      </c>
      <c r="H1101" s="85">
        <v>100</v>
      </c>
      <c r="I1101" s="87">
        <v>100</v>
      </c>
      <c r="J1101" s="427"/>
    </row>
    <row r="1102" spans="1:10" ht="15" customHeight="1" thickBot="1" x14ac:dyDescent="0.35">
      <c r="A1102" s="427"/>
      <c r="B1102" s="435"/>
      <c r="C1102" s="88" t="s">
        <v>88</v>
      </c>
      <c r="D1102" s="89"/>
      <c r="E1102" s="90"/>
      <c r="F1102" s="90"/>
      <c r="G1102" s="91"/>
      <c r="H1102" s="90"/>
      <c r="I1102" s="92"/>
      <c r="J1102" s="427"/>
    </row>
    <row r="1103" spans="1:10" ht="15" customHeight="1" thickBot="1" x14ac:dyDescent="0.35">
      <c r="A1103" s="427"/>
      <c r="B1103" s="431"/>
      <c r="C1103" s="93" t="s">
        <v>89</v>
      </c>
      <c r="D1103" s="94">
        <v>100</v>
      </c>
      <c r="E1103" s="94">
        <v>100</v>
      </c>
      <c r="F1103" s="94">
        <v>100</v>
      </c>
      <c r="G1103" s="94">
        <v>100</v>
      </c>
      <c r="H1103" s="94">
        <v>100</v>
      </c>
      <c r="I1103" s="94">
        <v>100</v>
      </c>
      <c r="J1103" s="427"/>
    </row>
    <row r="1104" spans="1:10" ht="15" customHeight="1" x14ac:dyDescent="0.3">
      <c r="A1104" s="427"/>
      <c r="B1104" s="430" t="s">
        <v>90</v>
      </c>
      <c r="C1104" s="97" t="s">
        <v>91</v>
      </c>
      <c r="D1104" s="98">
        <v>5</v>
      </c>
      <c r="E1104" s="99">
        <v>5</v>
      </c>
      <c r="F1104" s="99">
        <v>3</v>
      </c>
      <c r="G1104" s="99"/>
      <c r="H1104" s="99"/>
      <c r="I1104" s="100"/>
      <c r="J1104" s="427"/>
    </row>
    <row r="1105" spans="1:10" ht="15" customHeight="1" thickBot="1" x14ac:dyDescent="0.35">
      <c r="A1105" s="427"/>
      <c r="B1105" s="431"/>
      <c r="C1105" s="101" t="s">
        <v>92</v>
      </c>
      <c r="D1105" s="102"/>
      <c r="E1105" s="103"/>
      <c r="F1105" s="103"/>
      <c r="G1105" s="103"/>
      <c r="H1105" s="103"/>
      <c r="I1105" s="104"/>
      <c r="J1105" s="433"/>
    </row>
    <row r="1106" spans="1:10" ht="15" customHeight="1" thickBot="1" x14ac:dyDescent="0.35">
      <c r="A1106" s="427"/>
      <c r="B1106" s="437" t="s">
        <v>93</v>
      </c>
      <c r="C1106" s="93" t="s">
        <v>94</v>
      </c>
      <c r="D1106" s="105">
        <v>0</v>
      </c>
      <c r="E1106" s="105">
        <v>0</v>
      </c>
      <c r="F1106" s="105">
        <v>0</v>
      </c>
      <c r="G1106" s="105">
        <v>0</v>
      </c>
      <c r="H1106" s="105">
        <v>0</v>
      </c>
      <c r="I1106" s="105">
        <v>0</v>
      </c>
      <c r="J1106" s="106" t="s">
        <v>78</v>
      </c>
    </row>
    <row r="1107" spans="1:10" ht="15" customHeight="1" x14ac:dyDescent="0.3">
      <c r="A1107" s="427"/>
      <c r="B1107" s="427"/>
      <c r="C1107" s="107" t="s">
        <v>95</v>
      </c>
      <c r="D1107" s="108"/>
      <c r="E1107" s="109"/>
      <c r="F1107" s="110"/>
      <c r="G1107" s="109"/>
      <c r="H1107" s="109"/>
      <c r="I1107" s="111"/>
      <c r="J1107" s="436" t="s">
        <v>96</v>
      </c>
    </row>
    <row r="1108" spans="1:10" ht="15" customHeight="1" x14ac:dyDescent="0.3">
      <c r="A1108" s="427"/>
      <c r="B1108" s="427"/>
      <c r="C1108" s="112" t="s">
        <v>97</v>
      </c>
      <c r="D1108" s="113"/>
      <c r="E1108" s="119"/>
      <c r="F1108" s="119"/>
      <c r="G1108" s="119"/>
      <c r="H1108" s="119"/>
      <c r="I1108" s="120"/>
      <c r="J1108" s="427"/>
    </row>
    <row r="1109" spans="1:10" ht="15" customHeight="1" x14ac:dyDescent="0.3">
      <c r="A1109" s="427"/>
      <c r="B1109" s="427"/>
      <c r="C1109" s="121" t="s">
        <v>98</v>
      </c>
      <c r="D1109" s="122"/>
      <c r="E1109" s="114"/>
      <c r="F1109" s="114"/>
      <c r="G1109" s="114"/>
      <c r="H1109" s="126"/>
      <c r="I1109" s="127"/>
      <c r="J1109" s="427"/>
    </row>
    <row r="1110" spans="1:10" ht="15" customHeight="1" x14ac:dyDescent="0.3">
      <c r="A1110" s="427"/>
      <c r="B1110" s="427"/>
      <c r="C1110" s="128" t="s">
        <v>99</v>
      </c>
      <c r="D1110" s="129"/>
      <c r="E1110" s="130"/>
      <c r="F1110" s="130"/>
      <c r="G1110" s="130"/>
      <c r="H1110" s="130"/>
      <c r="I1110" s="130"/>
      <c r="J1110" s="427"/>
    </row>
    <row r="1111" spans="1:10" ht="15" customHeight="1" x14ac:dyDescent="0.3">
      <c r="A1111" s="427"/>
      <c r="B1111" s="427"/>
      <c r="C1111" s="131" t="s">
        <v>100</v>
      </c>
      <c r="D1111" s="129"/>
      <c r="E1111" s="130"/>
      <c r="F1111" s="130"/>
      <c r="G1111" s="130"/>
      <c r="H1111" s="130"/>
      <c r="I1111" s="130"/>
      <c r="J1111" s="427"/>
    </row>
    <row r="1112" spans="1:10" ht="15" customHeight="1" thickBot="1" x14ac:dyDescent="0.35">
      <c r="A1112" s="427"/>
      <c r="B1112" s="438"/>
      <c r="C1112" s="132" t="s">
        <v>101</v>
      </c>
      <c r="D1112" s="133"/>
      <c r="E1112" s="134"/>
      <c r="F1112" s="134"/>
      <c r="G1112" s="134"/>
      <c r="H1112" s="134"/>
      <c r="I1112" s="134"/>
      <c r="J1112" s="433"/>
    </row>
    <row r="1113" spans="1:10" ht="15" customHeight="1" x14ac:dyDescent="0.3">
      <c r="A1113" s="427"/>
      <c r="B1113" s="437" t="s">
        <v>102</v>
      </c>
      <c r="C1113" s="107" t="s">
        <v>103</v>
      </c>
      <c r="D1113" s="135">
        <v>2</v>
      </c>
      <c r="E1113" s="136">
        <v>2</v>
      </c>
      <c r="F1113" s="136">
        <v>2</v>
      </c>
      <c r="G1113" s="136">
        <v>2</v>
      </c>
      <c r="H1113" s="136">
        <v>2</v>
      </c>
      <c r="I1113" s="136">
        <v>2</v>
      </c>
      <c r="J1113" s="436" t="s">
        <v>104</v>
      </c>
    </row>
    <row r="1114" spans="1:10" ht="15" customHeight="1" thickBot="1" x14ac:dyDescent="0.35">
      <c r="A1114" s="427"/>
      <c r="B1114" s="433"/>
      <c r="C1114" s="137" t="s">
        <v>105</v>
      </c>
      <c r="D1114" s="138"/>
      <c r="E1114" s="139"/>
      <c r="F1114" s="139"/>
      <c r="G1114" s="139"/>
      <c r="H1114" s="139"/>
      <c r="I1114" s="139"/>
      <c r="J1114" s="433"/>
    </row>
    <row r="1115" spans="1:10" ht="15" customHeight="1" x14ac:dyDescent="0.3">
      <c r="A1115" s="427"/>
      <c r="B1115" s="437" t="s">
        <v>106</v>
      </c>
      <c r="C1115" s="140" t="s">
        <v>107</v>
      </c>
      <c r="D1115" s="147">
        <v>65</v>
      </c>
      <c r="E1115" s="147">
        <v>50</v>
      </c>
      <c r="F1115" s="147">
        <v>58</v>
      </c>
      <c r="G1115" s="147">
        <v>70</v>
      </c>
      <c r="H1115" s="147">
        <v>50</v>
      </c>
      <c r="I1115" s="147">
        <v>60</v>
      </c>
      <c r="J1115" s="436" t="s">
        <v>96</v>
      </c>
    </row>
    <row r="1116" spans="1:10" ht="15" customHeight="1" x14ac:dyDescent="0.3">
      <c r="A1116" s="427"/>
      <c r="B1116" s="427"/>
      <c r="C1116" s="144" t="s">
        <v>108</v>
      </c>
      <c r="D1116" s="145">
        <v>10</v>
      </c>
      <c r="E1116" s="114">
        <v>20</v>
      </c>
      <c r="F1116" s="114">
        <v>20</v>
      </c>
      <c r="G1116" s="114">
        <v>15</v>
      </c>
      <c r="H1116" s="114">
        <v>20</v>
      </c>
      <c r="I1116" s="114">
        <v>10</v>
      </c>
      <c r="J1116" s="427"/>
    </row>
    <row r="1117" spans="1:10" ht="15" customHeight="1" x14ac:dyDescent="0.3">
      <c r="A1117" s="427"/>
      <c r="B1117" s="427"/>
      <c r="C1117" s="146" t="s">
        <v>109</v>
      </c>
      <c r="D1117" s="147" t="s">
        <v>158</v>
      </c>
      <c r="E1117" s="147"/>
      <c r="F1117" s="147">
        <v>2</v>
      </c>
      <c r="G1117" s="147" t="s">
        <v>158</v>
      </c>
      <c r="H1117" s="147" t="s">
        <v>158</v>
      </c>
      <c r="I1117" s="147" t="s">
        <v>158</v>
      </c>
      <c r="J1117" s="427"/>
    </row>
    <row r="1118" spans="1:10" ht="15" customHeight="1" x14ac:dyDescent="0.3">
      <c r="A1118" s="427"/>
      <c r="B1118" s="427"/>
      <c r="C1118" s="146" t="s">
        <v>110</v>
      </c>
      <c r="D1118" s="147">
        <v>15</v>
      </c>
      <c r="E1118" s="147">
        <v>30</v>
      </c>
      <c r="F1118" s="147">
        <v>20</v>
      </c>
      <c r="G1118" s="147">
        <v>15</v>
      </c>
      <c r="H1118" s="147">
        <v>30</v>
      </c>
      <c r="I1118" s="147">
        <v>30</v>
      </c>
      <c r="J1118" s="427"/>
    </row>
    <row r="1119" spans="1:10" ht="15" customHeight="1" x14ac:dyDescent="0.3">
      <c r="A1119" s="427"/>
      <c r="B1119" s="427"/>
      <c r="C1119" s="146" t="s">
        <v>111</v>
      </c>
      <c r="D1119" s="147" t="s">
        <v>158</v>
      </c>
      <c r="E1119" s="147"/>
      <c r="F1119" s="147" t="s">
        <v>158</v>
      </c>
      <c r="G1119" s="147" t="s">
        <v>158</v>
      </c>
      <c r="H1119" s="147" t="s">
        <v>158</v>
      </c>
      <c r="I1119" s="147" t="s">
        <v>158</v>
      </c>
      <c r="J1119" s="427"/>
    </row>
    <row r="1120" spans="1:10" ht="15" customHeight="1" x14ac:dyDescent="0.3">
      <c r="A1120" s="427"/>
      <c r="B1120" s="427"/>
      <c r="C1120" s="146" t="s">
        <v>112</v>
      </c>
      <c r="D1120" s="147">
        <v>10</v>
      </c>
      <c r="E1120" s="147"/>
      <c r="F1120" s="147" t="s">
        <v>158</v>
      </c>
      <c r="G1120" s="147" t="s">
        <v>158</v>
      </c>
      <c r="H1120" s="147" t="s">
        <v>158</v>
      </c>
      <c r="I1120" s="147" t="s">
        <v>158</v>
      </c>
      <c r="J1120" s="427"/>
    </row>
    <row r="1121" spans="1:12" ht="15" customHeight="1" thickBot="1" x14ac:dyDescent="0.35">
      <c r="A1121" s="427"/>
      <c r="B1121" s="427"/>
      <c r="C1121" s="148" t="s">
        <v>113</v>
      </c>
      <c r="D1121" s="151" t="s">
        <v>158</v>
      </c>
      <c r="E1121" s="151"/>
      <c r="F1121" s="151" t="s">
        <v>158</v>
      </c>
      <c r="G1121" s="248" t="s">
        <v>158</v>
      </c>
      <c r="H1121" s="151" t="s">
        <v>158</v>
      </c>
      <c r="I1121" s="151" t="s">
        <v>158</v>
      </c>
      <c r="J1121" s="433"/>
    </row>
    <row r="1122" spans="1:12" ht="15" customHeight="1" thickBot="1" x14ac:dyDescent="0.35">
      <c r="A1122" s="427"/>
      <c r="B1122" s="433"/>
      <c r="C1122" s="157" t="s">
        <v>114</v>
      </c>
      <c r="D1122" s="253">
        <v>95</v>
      </c>
      <c r="E1122" s="255">
        <v>90</v>
      </c>
      <c r="F1122" s="255">
        <v>93</v>
      </c>
      <c r="G1122" s="256">
        <v>100</v>
      </c>
      <c r="H1122" s="255">
        <v>100</v>
      </c>
      <c r="I1122" s="255">
        <v>100</v>
      </c>
      <c r="J1122" s="158" t="s">
        <v>78</v>
      </c>
    </row>
    <row r="1123" spans="1:12" ht="15" customHeight="1" x14ac:dyDescent="0.3">
      <c r="A1123" s="427"/>
      <c r="B1123" s="437" t="s">
        <v>115</v>
      </c>
      <c r="C1123" s="144" t="s">
        <v>413</v>
      </c>
      <c r="D1123" s="254" t="s">
        <v>158</v>
      </c>
      <c r="E1123" s="162"/>
      <c r="F1123" s="162" t="s">
        <v>158</v>
      </c>
      <c r="G1123" s="250" t="s">
        <v>158</v>
      </c>
      <c r="H1123" s="162">
        <v>1</v>
      </c>
      <c r="I1123" s="163" t="s">
        <v>158</v>
      </c>
      <c r="J1123" s="436" t="s">
        <v>31</v>
      </c>
    </row>
    <row r="1124" spans="1:12" ht="15" customHeight="1" x14ac:dyDescent="0.3">
      <c r="A1124" s="428"/>
      <c r="B1124" s="439"/>
      <c r="C1124" s="146" t="s">
        <v>118</v>
      </c>
      <c r="D1124" s="245"/>
      <c r="E1124" s="162"/>
      <c r="F1124" s="162"/>
      <c r="G1124" s="162"/>
      <c r="H1124" s="162"/>
      <c r="I1124" s="246"/>
      <c r="J1124" s="440"/>
    </row>
    <row r="1125" spans="1:12" ht="15" customHeight="1" x14ac:dyDescent="0.3">
      <c r="A1125" s="427"/>
      <c r="B1125" s="427"/>
      <c r="C1125" s="121" t="s">
        <v>119</v>
      </c>
      <c r="D1125" s="147" t="s">
        <v>158</v>
      </c>
      <c r="E1125" s="147"/>
      <c r="F1125" s="147" t="s">
        <v>158</v>
      </c>
      <c r="G1125" s="147" t="s">
        <v>158</v>
      </c>
      <c r="H1125" s="147" t="s">
        <v>158</v>
      </c>
      <c r="I1125" s="147" t="s">
        <v>158</v>
      </c>
      <c r="J1125" s="427"/>
    </row>
    <row r="1126" spans="1:12" ht="15" customHeight="1" x14ac:dyDescent="0.3">
      <c r="A1126" s="427"/>
      <c r="B1126" s="427"/>
      <c r="C1126" s="144" t="s">
        <v>120</v>
      </c>
      <c r="D1126" s="147" t="s">
        <v>158</v>
      </c>
      <c r="E1126" s="147"/>
      <c r="F1126" s="147" t="s">
        <v>158</v>
      </c>
      <c r="G1126" s="147" t="s">
        <v>158</v>
      </c>
      <c r="H1126" s="147" t="s">
        <v>158</v>
      </c>
      <c r="I1126" s="147" t="s">
        <v>158</v>
      </c>
      <c r="J1126" s="427"/>
    </row>
    <row r="1127" spans="1:12" ht="15" customHeight="1" x14ac:dyDescent="0.3">
      <c r="A1127" s="427"/>
      <c r="B1127" s="427"/>
      <c r="C1127" s="144" t="s">
        <v>116</v>
      </c>
      <c r="D1127" s="147">
        <v>1</v>
      </c>
      <c r="E1127" s="147">
        <v>1</v>
      </c>
      <c r="F1127" s="147">
        <v>1</v>
      </c>
      <c r="G1127" s="147">
        <v>1</v>
      </c>
      <c r="H1127" s="147">
        <v>1</v>
      </c>
      <c r="I1127" s="147">
        <v>1</v>
      </c>
      <c r="J1127" s="427"/>
    </row>
    <row r="1128" spans="1:12" ht="15" customHeight="1" x14ac:dyDescent="0.3">
      <c r="A1128" s="427"/>
      <c r="B1128" s="427"/>
      <c r="C1128" s="146" t="s">
        <v>121</v>
      </c>
      <c r="D1128" s="147" t="s">
        <v>158</v>
      </c>
      <c r="E1128" s="147"/>
      <c r="F1128" s="147" t="s">
        <v>158</v>
      </c>
      <c r="G1128" s="147" t="s">
        <v>158</v>
      </c>
      <c r="H1128" s="147">
        <v>1</v>
      </c>
      <c r="I1128" s="147" t="s">
        <v>31</v>
      </c>
      <c r="J1128" s="427"/>
    </row>
    <row r="1129" spans="1:12" ht="15" customHeight="1" x14ac:dyDescent="0.3">
      <c r="A1129" s="427"/>
      <c r="B1129" s="427"/>
      <c r="C1129" s="146" t="s">
        <v>122</v>
      </c>
      <c r="D1129" s="147">
        <v>1</v>
      </c>
      <c r="E1129" s="147">
        <v>1</v>
      </c>
      <c r="F1129" s="147">
        <v>1</v>
      </c>
      <c r="G1129" s="147">
        <v>1</v>
      </c>
      <c r="H1129" s="147">
        <v>1</v>
      </c>
      <c r="I1129" s="147">
        <v>1</v>
      </c>
      <c r="J1129" s="427"/>
    </row>
    <row r="1130" spans="1:12" ht="15" customHeight="1" x14ac:dyDescent="0.3">
      <c r="A1130" s="427"/>
      <c r="B1130" s="427"/>
      <c r="C1130" s="121" t="s">
        <v>123</v>
      </c>
      <c r="D1130" s="147" t="s">
        <v>158</v>
      </c>
      <c r="E1130" s="147"/>
      <c r="F1130" s="147" t="s">
        <v>158</v>
      </c>
      <c r="G1130" s="147" t="s">
        <v>158</v>
      </c>
      <c r="H1130" s="147" t="s">
        <v>158</v>
      </c>
      <c r="I1130" s="147" t="s">
        <v>158</v>
      </c>
      <c r="J1130" s="427"/>
    </row>
    <row r="1131" spans="1:12" ht="15" customHeight="1" x14ac:dyDescent="0.3">
      <c r="A1131" s="427"/>
      <c r="B1131" s="427"/>
      <c r="C1131" s="121" t="s">
        <v>124</v>
      </c>
      <c r="D1131" s="147">
        <v>1</v>
      </c>
      <c r="E1131" s="147"/>
      <c r="F1131" s="147"/>
      <c r="G1131" s="147"/>
      <c r="H1131" s="147">
        <v>1</v>
      </c>
      <c r="I1131" s="147">
        <v>1</v>
      </c>
      <c r="J1131" s="427"/>
    </row>
    <row r="1132" spans="1:12" ht="15" customHeight="1" x14ac:dyDescent="0.3">
      <c r="A1132" s="427"/>
      <c r="B1132" s="427"/>
      <c r="C1132" s="144" t="s">
        <v>125</v>
      </c>
      <c r="D1132" s="147" t="s">
        <v>158</v>
      </c>
      <c r="E1132" s="147" t="str">
        <f t="shared" ref="E1132:I1132" si="211">IF(E$2="NA","NA","")</f>
        <v/>
      </c>
      <c r="F1132" s="147" t="str">
        <f t="shared" si="211"/>
        <v/>
      </c>
      <c r="G1132" s="147" t="str">
        <f t="shared" si="211"/>
        <v/>
      </c>
      <c r="H1132" s="147" t="str">
        <f t="shared" si="211"/>
        <v/>
      </c>
      <c r="I1132" s="147" t="str">
        <f t="shared" si="211"/>
        <v/>
      </c>
      <c r="J1132" s="427"/>
    </row>
    <row r="1133" spans="1:12" ht="15" customHeight="1" x14ac:dyDescent="0.3">
      <c r="A1133" s="427"/>
      <c r="B1133" s="427"/>
      <c r="C1133" s="146" t="s">
        <v>126</v>
      </c>
      <c r="D1133" s="147">
        <v>1</v>
      </c>
      <c r="E1133" s="147"/>
      <c r="F1133" s="147"/>
      <c r="G1133" s="147" t="s">
        <v>31</v>
      </c>
      <c r="H1133" s="147"/>
      <c r="I1133" s="147">
        <v>1</v>
      </c>
      <c r="J1133" s="427"/>
    </row>
    <row r="1134" spans="1:12" ht="15" customHeight="1" x14ac:dyDescent="0.3">
      <c r="A1134" s="427"/>
      <c r="B1134" s="427"/>
      <c r="C1134" s="146" t="s">
        <v>127</v>
      </c>
      <c r="D1134" s="147"/>
      <c r="E1134" s="147"/>
      <c r="F1134" s="147"/>
      <c r="G1134" s="147"/>
      <c r="H1134" s="147"/>
      <c r="I1134" s="147"/>
      <c r="J1134" s="427"/>
    </row>
    <row r="1135" spans="1:12" ht="15" customHeight="1" x14ac:dyDescent="0.3">
      <c r="A1135" s="427"/>
      <c r="B1135" s="427"/>
      <c r="C1135" s="121" t="s">
        <v>128</v>
      </c>
      <c r="D1135" s="147"/>
      <c r="E1135" s="147" t="str">
        <f t="shared" ref="E1135:I1135" si="212">IF(E$2="NA","NA","")</f>
        <v/>
      </c>
      <c r="F1135" s="147" t="str">
        <f t="shared" si="212"/>
        <v/>
      </c>
      <c r="G1135" s="147" t="str">
        <f t="shared" si="212"/>
        <v/>
      </c>
      <c r="H1135" s="147" t="str">
        <f t="shared" si="212"/>
        <v/>
      </c>
      <c r="I1135" s="147" t="str">
        <f t="shared" si="212"/>
        <v/>
      </c>
      <c r="J1135" s="427"/>
      <c r="L1135" t="s">
        <v>158</v>
      </c>
    </row>
    <row r="1136" spans="1:12" ht="15" customHeight="1" x14ac:dyDescent="0.3">
      <c r="A1136" s="427"/>
      <c r="B1136" s="427"/>
      <c r="C1136" s="121" t="s">
        <v>129</v>
      </c>
      <c r="D1136" s="147"/>
      <c r="E1136" s="160"/>
      <c r="F1136" s="160"/>
      <c r="G1136" s="160"/>
      <c r="H1136" s="160"/>
      <c r="I1136" s="160"/>
      <c r="J1136" s="427"/>
    </row>
    <row r="1137" spans="1:10" ht="15" customHeight="1" x14ac:dyDescent="0.3">
      <c r="A1137" s="427"/>
      <c r="B1137" s="427"/>
      <c r="C1137" s="144" t="s">
        <v>130</v>
      </c>
      <c r="D1137" s="147"/>
      <c r="E1137" s="160"/>
      <c r="F1137" s="160"/>
      <c r="G1137" s="160"/>
      <c r="H1137" s="160"/>
      <c r="I1137" s="160"/>
      <c r="J1137" s="427"/>
    </row>
    <row r="1138" spans="1:10" ht="15" customHeight="1" thickBot="1" x14ac:dyDescent="0.35">
      <c r="A1138" s="427"/>
      <c r="B1138" s="438"/>
      <c r="C1138" s="164" t="s">
        <v>131</v>
      </c>
      <c r="D1138" s="147"/>
      <c r="E1138" s="160"/>
      <c r="F1138" s="160"/>
      <c r="G1138" s="160"/>
      <c r="H1138" s="160"/>
      <c r="I1138" s="160"/>
      <c r="J1138" s="433"/>
    </row>
    <row r="1139" spans="1:10" ht="15" customHeight="1" x14ac:dyDescent="0.3">
      <c r="A1139" s="427"/>
      <c r="B1139" s="437" t="s">
        <v>132</v>
      </c>
      <c r="C1139" s="107" t="s">
        <v>133</v>
      </c>
      <c r="D1139" s="165"/>
      <c r="E1139" s="166"/>
      <c r="F1139" s="166"/>
      <c r="G1139" s="166"/>
      <c r="H1139" s="166"/>
      <c r="I1139" s="166"/>
      <c r="J1139" s="436" t="s">
        <v>134</v>
      </c>
    </row>
    <row r="1140" spans="1:10" ht="15" customHeight="1" x14ac:dyDescent="0.3">
      <c r="A1140" s="427"/>
      <c r="B1140" s="427"/>
      <c r="C1140" s="128" t="s">
        <v>135</v>
      </c>
      <c r="D1140" s="167"/>
      <c r="E1140" s="99"/>
      <c r="F1140" s="99"/>
      <c r="G1140" s="99"/>
      <c r="H1140" s="99"/>
      <c r="I1140" s="99"/>
      <c r="J1140" s="427"/>
    </row>
    <row r="1141" spans="1:10" ht="15" customHeight="1" x14ac:dyDescent="0.3">
      <c r="A1141" s="427"/>
      <c r="B1141" s="427"/>
      <c r="C1141" s="128" t="s">
        <v>136</v>
      </c>
      <c r="D1141" s="167"/>
      <c r="E1141" s="99"/>
      <c r="F1141" s="99"/>
      <c r="G1141" s="99"/>
      <c r="H1141" s="99"/>
      <c r="I1141" s="99"/>
      <c r="J1141" s="427"/>
    </row>
    <row r="1142" spans="1:10" ht="15" customHeight="1" x14ac:dyDescent="0.3">
      <c r="A1142" s="427"/>
      <c r="B1142" s="427"/>
      <c r="C1142" s="128" t="s">
        <v>137</v>
      </c>
      <c r="D1142" s="167"/>
      <c r="E1142" s="99"/>
      <c r="F1142" s="99"/>
      <c r="G1142" s="99"/>
      <c r="H1142" s="99"/>
      <c r="I1142" s="99"/>
      <c r="J1142" s="427"/>
    </row>
    <row r="1143" spans="1:10" ht="15" customHeight="1" x14ac:dyDescent="0.3">
      <c r="A1143" s="427"/>
      <c r="B1143" s="427"/>
      <c r="C1143" s="128" t="s">
        <v>138</v>
      </c>
      <c r="D1143" s="167"/>
      <c r="E1143" s="99"/>
      <c r="F1143" s="99"/>
      <c r="G1143" s="99"/>
      <c r="H1143" s="99"/>
      <c r="I1143" s="99"/>
      <c r="J1143" s="427"/>
    </row>
    <row r="1144" spans="1:10" ht="15" customHeight="1" x14ac:dyDescent="0.3">
      <c r="A1144" s="427"/>
      <c r="B1144" s="427"/>
      <c r="C1144" s="128" t="s">
        <v>139</v>
      </c>
      <c r="D1144" s="167"/>
      <c r="E1144" s="99"/>
      <c r="F1144" s="99"/>
      <c r="G1144" s="99"/>
      <c r="H1144" s="99"/>
      <c r="I1144" s="99"/>
      <c r="J1144" s="427"/>
    </row>
    <row r="1145" spans="1:10" ht="15" customHeight="1" x14ac:dyDescent="0.3">
      <c r="A1145" s="427"/>
      <c r="B1145" s="427"/>
      <c r="C1145" s="131" t="s">
        <v>140</v>
      </c>
      <c r="D1145" s="168"/>
      <c r="E1145" s="169"/>
      <c r="F1145" s="169"/>
      <c r="G1145" s="169"/>
      <c r="H1145" s="169"/>
      <c r="I1145" s="169"/>
      <c r="J1145" s="427"/>
    </row>
    <row r="1146" spans="1:10" ht="15" customHeight="1" x14ac:dyDescent="0.3">
      <c r="A1146" s="427"/>
      <c r="B1146" s="427"/>
      <c r="C1146" s="170" t="s">
        <v>141</v>
      </c>
      <c r="D1146" s="168"/>
      <c r="E1146" s="169"/>
      <c r="F1146" s="169"/>
      <c r="G1146" s="169"/>
      <c r="H1146" s="169"/>
      <c r="I1146" s="169"/>
      <c r="J1146" s="427"/>
    </row>
    <row r="1147" spans="1:10" ht="15" customHeight="1" x14ac:dyDescent="0.3">
      <c r="A1147" s="427"/>
      <c r="B1147" s="427"/>
      <c r="C1147" s="170" t="s">
        <v>142</v>
      </c>
      <c r="D1147" s="168"/>
      <c r="E1147" s="169"/>
      <c r="F1147" s="169"/>
      <c r="G1147" s="169"/>
      <c r="H1147" s="169"/>
      <c r="I1147" s="169"/>
      <c r="J1147" s="427"/>
    </row>
    <row r="1148" spans="1:10" ht="15" customHeight="1" x14ac:dyDescent="0.3">
      <c r="A1148" s="427"/>
      <c r="B1148" s="427"/>
      <c r="C1148" s="131" t="s">
        <v>143</v>
      </c>
      <c r="D1148" s="168"/>
      <c r="E1148" s="169"/>
      <c r="F1148" s="169"/>
      <c r="G1148" s="169"/>
      <c r="H1148" s="169"/>
      <c r="I1148" s="169"/>
      <c r="J1148" s="427"/>
    </row>
    <row r="1149" spans="1:10" ht="15" customHeight="1" x14ac:dyDescent="0.3">
      <c r="A1149" s="427"/>
      <c r="B1149" s="427"/>
      <c r="C1149" s="131" t="s">
        <v>144</v>
      </c>
      <c r="D1149" s="168"/>
      <c r="E1149" s="169"/>
      <c r="F1149" s="169"/>
      <c r="G1149" s="169"/>
      <c r="H1149" s="169"/>
      <c r="I1149" s="169"/>
      <c r="J1149" s="427"/>
    </row>
    <row r="1150" spans="1:10" ht="15" customHeight="1" x14ac:dyDescent="0.3">
      <c r="A1150" s="427"/>
      <c r="B1150" s="427"/>
      <c r="C1150" s="132" t="s">
        <v>145</v>
      </c>
      <c r="D1150" s="168"/>
      <c r="E1150" s="169"/>
      <c r="F1150" s="169"/>
      <c r="G1150" s="169"/>
      <c r="H1150" s="169"/>
      <c r="I1150" s="169"/>
      <c r="J1150" s="427"/>
    </row>
    <row r="1151" spans="1:10" ht="15" customHeight="1" x14ac:dyDescent="0.3">
      <c r="A1151" s="427"/>
      <c r="B1151" s="427"/>
      <c r="C1151" s="128" t="s">
        <v>146</v>
      </c>
      <c r="D1151" s="168"/>
      <c r="E1151" s="169"/>
      <c r="F1151" s="169"/>
      <c r="G1151" s="169"/>
      <c r="H1151" s="169"/>
      <c r="I1151" s="169"/>
      <c r="J1151" s="427"/>
    </row>
    <row r="1152" spans="1:10" ht="15" customHeight="1" thickBot="1" x14ac:dyDescent="0.35">
      <c r="A1152" s="427"/>
      <c r="B1152" s="441"/>
      <c r="C1152" s="171" t="s">
        <v>147</v>
      </c>
      <c r="D1152" s="172"/>
      <c r="E1152" s="173"/>
      <c r="F1152" s="173"/>
      <c r="G1152" s="173"/>
      <c r="H1152" s="173"/>
      <c r="I1152" s="173"/>
      <c r="J1152" s="433"/>
    </row>
    <row r="1153" spans="1:10" ht="15" customHeight="1" thickBot="1" x14ac:dyDescent="0.35">
      <c r="A1153" s="427"/>
      <c r="B1153" s="442" t="s">
        <v>148</v>
      </c>
      <c r="C1153" s="174" t="s">
        <v>149</v>
      </c>
      <c r="D1153" s="175">
        <v>1</v>
      </c>
      <c r="E1153" s="176">
        <v>1</v>
      </c>
      <c r="F1153" s="176">
        <v>1</v>
      </c>
      <c r="G1153" s="176">
        <v>1</v>
      </c>
      <c r="H1153" s="176">
        <v>1</v>
      </c>
      <c r="I1153" s="177">
        <v>1</v>
      </c>
      <c r="J1153" s="178" t="s">
        <v>150</v>
      </c>
    </row>
    <row r="1154" spans="1:10" ht="15" customHeight="1" x14ac:dyDescent="0.3">
      <c r="A1154" s="427"/>
      <c r="B1154" s="443"/>
      <c r="C1154" s="182" t="s">
        <v>151</v>
      </c>
      <c r="D1154" s="183"/>
      <c r="E1154" s="85"/>
      <c r="F1154" s="184"/>
      <c r="G1154" s="185"/>
      <c r="H1154" s="85"/>
      <c r="I1154" s="186"/>
      <c r="J1154" s="436" t="s">
        <v>117</v>
      </c>
    </row>
    <row r="1155" spans="1:10" ht="15" customHeight="1" thickBot="1" x14ac:dyDescent="0.35">
      <c r="A1155" s="429"/>
      <c r="B1155" s="444"/>
      <c r="C1155" s="239" t="s">
        <v>152</v>
      </c>
      <c r="D1155" s="191"/>
      <c r="E1155" s="192"/>
      <c r="F1155" s="193"/>
      <c r="G1155" s="240"/>
      <c r="H1155" s="193"/>
      <c r="I1155" s="257"/>
      <c r="J1155" s="438"/>
    </row>
    <row r="1156" spans="1:10" ht="15" customHeight="1" thickBot="1" x14ac:dyDescent="0.35">
      <c r="A1156" s="194"/>
      <c r="B1156" s="237" t="s">
        <v>153</v>
      </c>
      <c r="C1156" s="238"/>
      <c r="D1156" s="234" t="s">
        <v>521</v>
      </c>
      <c r="E1156" s="234" t="s">
        <v>522</v>
      </c>
      <c r="F1156" s="234" t="s">
        <v>523</v>
      </c>
      <c r="G1156" s="234" t="s">
        <v>524</v>
      </c>
      <c r="H1156" s="234" t="s">
        <v>525</v>
      </c>
      <c r="I1156" s="234" t="s">
        <v>526</v>
      </c>
      <c r="J1156" s="261" t="s">
        <v>411</v>
      </c>
    </row>
    <row r="1157" spans="1:10" ht="15" customHeight="1" thickBot="1" x14ac:dyDescent="0.35">
      <c r="A1157" s="51" t="s">
        <v>43</v>
      </c>
      <c r="B1157" s="52" t="s">
        <v>68</v>
      </c>
      <c r="C1157" s="52" t="s">
        <v>69</v>
      </c>
      <c r="D1157" s="53">
        <v>1</v>
      </c>
      <c r="E1157" s="54">
        <v>2</v>
      </c>
      <c r="F1157" s="54">
        <v>3</v>
      </c>
      <c r="G1157" s="54">
        <v>4</v>
      </c>
      <c r="H1157" s="54">
        <v>5</v>
      </c>
      <c r="I1157" s="54">
        <v>6</v>
      </c>
      <c r="J1157" s="52" t="s">
        <v>12</v>
      </c>
    </row>
    <row r="1158" spans="1:10" ht="15" customHeight="1" x14ac:dyDescent="0.3">
      <c r="A1158" s="445" t="s">
        <v>520</v>
      </c>
      <c r="B1158" s="430" t="s">
        <v>71</v>
      </c>
      <c r="C1158" s="56" t="s">
        <v>72</v>
      </c>
      <c r="D1158" s="57">
        <v>1</v>
      </c>
      <c r="E1158" s="58">
        <v>1</v>
      </c>
      <c r="F1158" s="58">
        <v>1</v>
      </c>
      <c r="G1158" s="58">
        <v>1</v>
      </c>
      <c r="H1158" s="58">
        <v>1</v>
      </c>
      <c r="I1158" s="58">
        <v>1</v>
      </c>
      <c r="J1158" s="432" t="s">
        <v>73</v>
      </c>
    </row>
    <row r="1159" spans="1:10" ht="15" customHeight="1" thickBot="1" x14ac:dyDescent="0.35">
      <c r="A1159" s="427"/>
      <c r="B1159" s="431"/>
      <c r="C1159" s="59" t="s">
        <v>75</v>
      </c>
      <c r="D1159" s="60">
        <v>2</v>
      </c>
      <c r="E1159" s="61">
        <v>2</v>
      </c>
      <c r="F1159" s="61">
        <v>2</v>
      </c>
      <c r="G1159" s="61">
        <v>2</v>
      </c>
      <c r="H1159" s="61">
        <v>2</v>
      </c>
      <c r="I1159" s="61">
        <v>2</v>
      </c>
      <c r="J1159" s="433"/>
    </row>
    <row r="1160" spans="1:10" ht="15" customHeight="1" x14ac:dyDescent="0.3">
      <c r="A1160" s="427"/>
      <c r="B1160" s="434" t="s">
        <v>76</v>
      </c>
      <c r="C1160" s="62" t="s">
        <v>77</v>
      </c>
      <c r="D1160" s="63"/>
      <c r="E1160" s="64">
        <v>40</v>
      </c>
      <c r="F1160" s="64"/>
      <c r="G1160" s="64">
        <v>50</v>
      </c>
      <c r="H1160" s="64">
        <v>40</v>
      </c>
      <c r="I1160" s="66"/>
      <c r="J1160" s="436" t="s">
        <v>78</v>
      </c>
    </row>
    <row r="1161" spans="1:10" ht="15" customHeight="1" x14ac:dyDescent="0.3">
      <c r="A1161" s="427"/>
      <c r="B1161" s="435"/>
      <c r="C1161" s="67" t="s">
        <v>79</v>
      </c>
      <c r="D1161" s="68"/>
      <c r="E1161" s="69"/>
      <c r="F1161" s="69"/>
      <c r="G1161" s="69" t="str">
        <f t="shared" ref="G1161:I1161" si="213">IF(G$2="NA","NA","")</f>
        <v/>
      </c>
      <c r="H1161" s="69" t="str">
        <f t="shared" si="213"/>
        <v/>
      </c>
      <c r="I1161" s="270" t="str">
        <f t="shared" si="213"/>
        <v/>
      </c>
      <c r="J1161" s="427"/>
    </row>
    <row r="1162" spans="1:10" ht="15" customHeight="1" x14ac:dyDescent="0.3">
      <c r="A1162" s="427"/>
      <c r="B1162" s="435"/>
      <c r="C1162" s="72" t="s">
        <v>80</v>
      </c>
      <c r="D1162" s="68"/>
      <c r="E1162" s="69" t="str">
        <f t="shared" ref="E1162:I1165" si="214">IF(E$2="NA","NA","")</f>
        <v/>
      </c>
      <c r="F1162" s="69"/>
      <c r="G1162" s="69" t="str">
        <f t="shared" si="214"/>
        <v/>
      </c>
      <c r="H1162" s="69" t="str">
        <f t="shared" si="214"/>
        <v/>
      </c>
      <c r="I1162" s="270" t="str">
        <f t="shared" si="214"/>
        <v/>
      </c>
      <c r="J1162" s="427"/>
    </row>
    <row r="1163" spans="1:10" ht="15" customHeight="1" x14ac:dyDescent="0.3">
      <c r="A1163" s="427"/>
      <c r="B1163" s="435"/>
      <c r="C1163" s="73" t="s">
        <v>81</v>
      </c>
      <c r="D1163" s="68"/>
      <c r="E1163" s="69" t="str">
        <f t="shared" si="214"/>
        <v/>
      </c>
      <c r="F1163" s="69"/>
      <c r="G1163" s="69" t="str">
        <f t="shared" si="214"/>
        <v/>
      </c>
      <c r="H1163" s="69" t="str">
        <f t="shared" si="214"/>
        <v/>
      </c>
      <c r="I1163" s="270" t="str">
        <f t="shared" si="214"/>
        <v/>
      </c>
      <c r="J1163" s="427"/>
    </row>
    <row r="1164" spans="1:10" ht="15" customHeight="1" x14ac:dyDescent="0.3">
      <c r="A1164" s="427"/>
      <c r="B1164" s="435"/>
      <c r="C1164" s="72" t="s">
        <v>82</v>
      </c>
      <c r="D1164" s="68"/>
      <c r="E1164" s="69" t="str">
        <f t="shared" si="214"/>
        <v/>
      </c>
      <c r="F1164" s="69"/>
      <c r="G1164" s="69" t="str">
        <f t="shared" si="214"/>
        <v/>
      </c>
      <c r="H1164" s="69" t="str">
        <f t="shared" si="214"/>
        <v/>
      </c>
      <c r="I1164" s="270" t="str">
        <f t="shared" si="214"/>
        <v/>
      </c>
      <c r="J1164" s="427"/>
    </row>
    <row r="1165" spans="1:10" ht="15" customHeight="1" x14ac:dyDescent="0.3">
      <c r="A1165" s="427"/>
      <c r="B1165" s="435"/>
      <c r="C1165" s="73" t="s">
        <v>83</v>
      </c>
      <c r="D1165" s="68"/>
      <c r="E1165" s="69" t="str">
        <f t="shared" si="214"/>
        <v/>
      </c>
      <c r="F1165" s="69"/>
      <c r="G1165" s="69" t="str">
        <f t="shared" si="214"/>
        <v/>
      </c>
      <c r="H1165" s="69" t="str">
        <f t="shared" si="214"/>
        <v/>
      </c>
      <c r="I1165" s="270" t="str">
        <f t="shared" si="214"/>
        <v/>
      </c>
      <c r="J1165" s="427"/>
    </row>
    <row r="1166" spans="1:10" ht="15" customHeight="1" x14ac:dyDescent="0.3">
      <c r="A1166" s="427"/>
      <c r="B1166" s="435"/>
      <c r="C1166" s="73" t="s">
        <v>84</v>
      </c>
      <c r="D1166" s="68"/>
      <c r="E1166" s="69"/>
      <c r="F1166" s="69"/>
      <c r="G1166" s="69"/>
      <c r="H1166" s="69"/>
      <c r="I1166" s="270"/>
      <c r="J1166" s="427"/>
    </row>
    <row r="1167" spans="1:10" ht="15" customHeight="1" x14ac:dyDescent="0.3">
      <c r="A1167" s="427"/>
      <c r="B1167" s="435"/>
      <c r="C1167" s="74" t="s">
        <v>85</v>
      </c>
      <c r="D1167" s="68"/>
      <c r="E1167" s="75"/>
      <c r="F1167" s="75"/>
      <c r="G1167" s="69"/>
      <c r="H1167" s="75"/>
      <c r="I1167" s="270"/>
      <c r="J1167" s="427"/>
    </row>
    <row r="1168" spans="1:10" ht="15" customHeight="1" x14ac:dyDescent="0.3">
      <c r="A1168" s="427"/>
      <c r="B1168" s="435"/>
      <c r="C1168" s="72" t="s">
        <v>86</v>
      </c>
      <c r="D1168" s="78"/>
      <c r="E1168" s="79"/>
      <c r="F1168" s="79"/>
      <c r="G1168" s="271"/>
      <c r="H1168" s="79"/>
      <c r="I1168" s="272"/>
      <c r="J1168" s="427"/>
    </row>
    <row r="1169" spans="1:10" ht="15" customHeight="1" x14ac:dyDescent="0.3">
      <c r="A1169" s="427"/>
      <c r="B1169" s="435"/>
      <c r="C1169" s="84" t="s">
        <v>87</v>
      </c>
      <c r="D1169" s="78"/>
      <c r="E1169" s="85"/>
      <c r="F1169" s="85"/>
      <c r="G1169" s="86"/>
      <c r="H1169" s="85"/>
      <c r="I1169" s="87"/>
      <c r="J1169" s="427"/>
    </row>
    <row r="1170" spans="1:10" ht="15" customHeight="1" thickBot="1" x14ac:dyDescent="0.35">
      <c r="A1170" s="427"/>
      <c r="B1170" s="435"/>
      <c r="C1170" s="88" t="s">
        <v>88</v>
      </c>
      <c r="D1170" s="89">
        <v>100</v>
      </c>
      <c r="E1170" s="90">
        <v>60</v>
      </c>
      <c r="F1170" s="90">
        <v>100</v>
      </c>
      <c r="G1170" s="91">
        <v>50</v>
      </c>
      <c r="H1170" s="90">
        <v>60</v>
      </c>
      <c r="I1170" s="92">
        <v>100</v>
      </c>
      <c r="J1170" s="427"/>
    </row>
    <row r="1171" spans="1:10" ht="15" customHeight="1" thickBot="1" x14ac:dyDescent="0.35">
      <c r="A1171" s="427"/>
      <c r="B1171" s="431"/>
      <c r="C1171" s="93" t="s">
        <v>89</v>
      </c>
      <c r="D1171" s="94">
        <f>SUM(D1160:D1170)</f>
        <v>100</v>
      </c>
      <c r="E1171" s="94">
        <f t="shared" ref="E1171:I1171" si="215">SUM(E1160:E1170)</f>
        <v>100</v>
      </c>
      <c r="F1171" s="94">
        <v>100</v>
      </c>
      <c r="G1171" s="94">
        <f t="shared" si="215"/>
        <v>100</v>
      </c>
      <c r="H1171" s="94">
        <f t="shared" si="215"/>
        <v>100</v>
      </c>
      <c r="I1171" s="94">
        <f t="shared" si="215"/>
        <v>100</v>
      </c>
      <c r="J1171" s="427"/>
    </row>
    <row r="1172" spans="1:10" ht="15" customHeight="1" x14ac:dyDescent="0.3">
      <c r="A1172" s="427"/>
      <c r="B1172" s="430" t="s">
        <v>90</v>
      </c>
      <c r="C1172" s="97" t="s">
        <v>91</v>
      </c>
      <c r="D1172" s="98"/>
      <c r="E1172" s="99"/>
      <c r="F1172" s="99"/>
      <c r="G1172" s="99"/>
      <c r="H1172" s="99"/>
      <c r="I1172" s="100"/>
      <c r="J1172" s="427"/>
    </row>
    <row r="1173" spans="1:10" ht="15" customHeight="1" thickBot="1" x14ac:dyDescent="0.35">
      <c r="A1173" s="427"/>
      <c r="B1173" s="431"/>
      <c r="C1173" s="101" t="s">
        <v>92</v>
      </c>
      <c r="D1173" s="102"/>
      <c r="E1173" s="103"/>
      <c r="F1173" s="103"/>
      <c r="G1173" s="103">
        <v>10</v>
      </c>
      <c r="H1173" s="103">
        <v>2</v>
      </c>
      <c r="I1173" s="104"/>
      <c r="J1173" s="433"/>
    </row>
    <row r="1174" spans="1:10" ht="15" customHeight="1" thickBot="1" x14ac:dyDescent="0.35">
      <c r="A1174" s="427"/>
      <c r="B1174" s="437" t="s">
        <v>93</v>
      </c>
      <c r="C1174" s="93" t="s">
        <v>94</v>
      </c>
      <c r="D1174" s="105">
        <f t="shared" ref="D1174:I1174" si="216">D1170+D1173</f>
        <v>100</v>
      </c>
      <c r="E1174" s="105">
        <f t="shared" si="216"/>
        <v>60</v>
      </c>
      <c r="F1174" s="105">
        <v>100</v>
      </c>
      <c r="G1174" s="105">
        <f t="shared" si="216"/>
        <v>60</v>
      </c>
      <c r="H1174" s="105">
        <f t="shared" si="216"/>
        <v>62</v>
      </c>
      <c r="I1174" s="105">
        <f t="shared" si="216"/>
        <v>100</v>
      </c>
      <c r="J1174" s="106" t="s">
        <v>78</v>
      </c>
    </row>
    <row r="1175" spans="1:10" ht="15" customHeight="1" x14ac:dyDescent="0.3">
      <c r="A1175" s="427"/>
      <c r="B1175" s="427"/>
      <c r="C1175" s="107" t="s">
        <v>95</v>
      </c>
      <c r="D1175" s="108"/>
      <c r="E1175" s="109"/>
      <c r="F1175" s="110"/>
      <c r="G1175" s="109">
        <v>20</v>
      </c>
      <c r="H1175" s="109"/>
      <c r="I1175" s="111"/>
      <c r="J1175" s="436" t="s">
        <v>96</v>
      </c>
    </row>
    <row r="1176" spans="1:10" ht="15" customHeight="1" x14ac:dyDescent="0.3">
      <c r="A1176" s="427"/>
      <c r="B1176" s="427"/>
      <c r="C1176" s="112" t="s">
        <v>97</v>
      </c>
      <c r="D1176" s="113">
        <v>100</v>
      </c>
      <c r="E1176" s="263">
        <v>100</v>
      </c>
      <c r="F1176" s="263">
        <v>100</v>
      </c>
      <c r="G1176" s="263">
        <v>80</v>
      </c>
      <c r="H1176" s="263">
        <v>98</v>
      </c>
      <c r="I1176" s="265">
        <v>100</v>
      </c>
      <c r="J1176" s="427"/>
    </row>
    <row r="1177" spans="1:10" ht="15" customHeight="1" x14ac:dyDescent="0.3">
      <c r="A1177" s="427"/>
      <c r="B1177" s="427"/>
      <c r="C1177" s="121" t="s">
        <v>98</v>
      </c>
      <c r="D1177" s="122">
        <v>100</v>
      </c>
      <c r="E1177" s="114">
        <v>100</v>
      </c>
      <c r="F1177" s="114">
        <v>100</v>
      </c>
      <c r="G1177" s="114">
        <v>80</v>
      </c>
      <c r="H1177" s="126">
        <v>98</v>
      </c>
      <c r="I1177" s="127">
        <v>100</v>
      </c>
      <c r="J1177" s="427"/>
    </row>
    <row r="1178" spans="1:10" ht="15" customHeight="1" x14ac:dyDescent="0.3">
      <c r="A1178" s="427"/>
      <c r="B1178" s="427"/>
      <c r="C1178" s="128" t="s">
        <v>99</v>
      </c>
      <c r="D1178" s="129"/>
      <c r="E1178" s="130"/>
      <c r="F1178" s="130"/>
      <c r="G1178" s="130"/>
      <c r="H1178" s="130"/>
      <c r="I1178" s="130"/>
      <c r="J1178" s="427"/>
    </row>
    <row r="1179" spans="1:10" ht="15" customHeight="1" x14ac:dyDescent="0.3">
      <c r="A1179" s="427"/>
      <c r="B1179" s="427"/>
      <c r="C1179" s="131" t="s">
        <v>100</v>
      </c>
      <c r="D1179" s="129"/>
      <c r="E1179" s="130"/>
      <c r="F1179" s="130"/>
      <c r="G1179" s="130">
        <v>18</v>
      </c>
      <c r="H1179" s="130"/>
      <c r="I1179" s="130"/>
      <c r="J1179" s="427"/>
    </row>
    <row r="1180" spans="1:10" ht="15" customHeight="1" thickBot="1" x14ac:dyDescent="0.35">
      <c r="A1180" s="427"/>
      <c r="B1180" s="438"/>
      <c r="C1180" s="132" t="s">
        <v>101</v>
      </c>
      <c r="D1180" s="133"/>
      <c r="E1180" s="134"/>
      <c r="F1180" s="134"/>
      <c r="G1180" s="134">
        <v>2</v>
      </c>
      <c r="H1180" s="134">
        <v>2</v>
      </c>
      <c r="I1180" s="134"/>
      <c r="J1180" s="433"/>
    </row>
    <row r="1181" spans="1:10" ht="15" customHeight="1" x14ac:dyDescent="0.3">
      <c r="A1181" s="427"/>
      <c r="B1181" s="437" t="s">
        <v>102</v>
      </c>
      <c r="C1181" s="107" t="s">
        <v>103</v>
      </c>
      <c r="D1181" s="135">
        <v>3</v>
      </c>
      <c r="E1181" s="136">
        <v>3</v>
      </c>
      <c r="F1181" s="136">
        <v>3</v>
      </c>
      <c r="G1181" s="136">
        <v>2</v>
      </c>
      <c r="H1181" s="136">
        <v>2</v>
      </c>
      <c r="I1181" s="136">
        <v>2</v>
      </c>
      <c r="J1181" s="436" t="s">
        <v>104</v>
      </c>
    </row>
    <row r="1182" spans="1:10" ht="15" customHeight="1" thickBot="1" x14ac:dyDescent="0.35">
      <c r="A1182" s="427"/>
      <c r="B1182" s="433"/>
      <c r="C1182" s="137" t="s">
        <v>105</v>
      </c>
      <c r="D1182" s="138"/>
      <c r="E1182" s="139"/>
      <c r="F1182" s="139"/>
      <c r="G1182" s="139"/>
      <c r="H1182" s="139"/>
      <c r="I1182" s="139"/>
      <c r="J1182" s="433"/>
    </row>
    <row r="1183" spans="1:10" ht="15" customHeight="1" x14ac:dyDescent="0.3">
      <c r="A1183" s="427"/>
      <c r="B1183" s="437" t="s">
        <v>106</v>
      </c>
      <c r="C1183" s="140" t="s">
        <v>107</v>
      </c>
      <c r="D1183" s="141"/>
      <c r="E1183" s="142"/>
      <c r="F1183" s="142"/>
      <c r="G1183" s="142"/>
      <c r="H1183" s="142"/>
      <c r="I1183" s="143"/>
      <c r="J1183" s="436" t="s">
        <v>96</v>
      </c>
    </row>
    <row r="1184" spans="1:10" ht="15" customHeight="1" x14ac:dyDescent="0.3">
      <c r="A1184" s="427"/>
      <c r="B1184" s="427"/>
      <c r="C1184" s="144" t="s">
        <v>108</v>
      </c>
      <c r="D1184" s="145"/>
      <c r="E1184" s="114"/>
      <c r="F1184" s="114"/>
      <c r="G1184" s="114"/>
      <c r="H1184" s="114"/>
      <c r="I1184" s="114"/>
      <c r="J1184" s="427"/>
    </row>
    <row r="1185" spans="1:10" ht="15" customHeight="1" x14ac:dyDescent="0.3">
      <c r="A1185" s="427"/>
      <c r="B1185" s="427"/>
      <c r="C1185" s="146" t="s">
        <v>109</v>
      </c>
      <c r="D1185" s="147"/>
      <c r="E1185" s="147" t="str">
        <f t="shared" ref="E1185:I1189" si="217">IF(E$2="NA","NA","")</f>
        <v/>
      </c>
      <c r="F1185" s="147"/>
      <c r="G1185" s="147" t="str">
        <f t="shared" si="217"/>
        <v/>
      </c>
      <c r="H1185" s="147" t="str">
        <f t="shared" si="217"/>
        <v/>
      </c>
      <c r="I1185" s="147" t="str">
        <f t="shared" si="217"/>
        <v/>
      </c>
      <c r="J1185" s="427"/>
    </row>
    <row r="1186" spans="1:10" ht="15" customHeight="1" x14ac:dyDescent="0.3">
      <c r="A1186" s="427"/>
      <c r="B1186" s="427"/>
      <c r="C1186" s="146" t="s">
        <v>110</v>
      </c>
      <c r="D1186" s="147"/>
      <c r="E1186" s="147" t="str">
        <f t="shared" si="217"/>
        <v/>
      </c>
      <c r="F1186" s="147"/>
      <c r="G1186" s="147" t="str">
        <f t="shared" si="217"/>
        <v/>
      </c>
      <c r="H1186" s="147" t="str">
        <f t="shared" si="217"/>
        <v/>
      </c>
      <c r="I1186" s="147" t="str">
        <f t="shared" si="217"/>
        <v/>
      </c>
      <c r="J1186" s="427"/>
    </row>
    <row r="1187" spans="1:10" ht="15" customHeight="1" x14ac:dyDescent="0.3">
      <c r="A1187" s="427"/>
      <c r="B1187" s="427"/>
      <c r="C1187" s="146" t="s">
        <v>111</v>
      </c>
      <c r="D1187" s="147"/>
      <c r="E1187" s="147" t="str">
        <f t="shared" si="217"/>
        <v/>
      </c>
      <c r="F1187" s="147"/>
      <c r="G1187" s="147" t="str">
        <f t="shared" si="217"/>
        <v/>
      </c>
      <c r="H1187" s="147" t="str">
        <f t="shared" si="217"/>
        <v/>
      </c>
      <c r="I1187" s="147" t="str">
        <f t="shared" si="217"/>
        <v/>
      </c>
      <c r="J1187" s="427"/>
    </row>
    <row r="1188" spans="1:10" ht="15" customHeight="1" x14ac:dyDescent="0.3">
      <c r="A1188" s="427"/>
      <c r="B1188" s="427"/>
      <c r="C1188" s="146" t="s">
        <v>112</v>
      </c>
      <c r="D1188" s="147"/>
      <c r="E1188" s="147" t="str">
        <f t="shared" si="217"/>
        <v/>
      </c>
      <c r="F1188" s="147"/>
      <c r="G1188" s="147" t="str">
        <f t="shared" si="217"/>
        <v/>
      </c>
      <c r="H1188" s="147" t="str">
        <f t="shared" si="217"/>
        <v/>
      </c>
      <c r="I1188" s="147" t="str">
        <f t="shared" si="217"/>
        <v/>
      </c>
      <c r="J1188" s="427"/>
    </row>
    <row r="1189" spans="1:10" ht="15" customHeight="1" thickBot="1" x14ac:dyDescent="0.35">
      <c r="A1189" s="427"/>
      <c r="B1189" s="427"/>
      <c r="C1189" s="148" t="s">
        <v>113</v>
      </c>
      <c r="D1189" s="151"/>
      <c r="E1189" s="151" t="str">
        <f t="shared" si="217"/>
        <v/>
      </c>
      <c r="F1189" s="151"/>
      <c r="G1189" s="248" t="str">
        <f t="shared" si="217"/>
        <v/>
      </c>
      <c r="H1189" s="151" t="str">
        <f t="shared" si="217"/>
        <v/>
      </c>
      <c r="I1189" s="151" t="str">
        <f t="shared" si="217"/>
        <v/>
      </c>
      <c r="J1189" s="433"/>
    </row>
    <row r="1190" spans="1:10" ht="15" customHeight="1" thickBot="1" x14ac:dyDescent="0.35">
      <c r="A1190" s="427"/>
      <c r="B1190" s="433"/>
      <c r="C1190" s="157" t="s">
        <v>114</v>
      </c>
      <c r="D1190" s="253">
        <f t="shared" ref="D1190:I1190" si="218">D1169+D1172</f>
        <v>0</v>
      </c>
      <c r="E1190" s="255">
        <f t="shared" si="218"/>
        <v>0</v>
      </c>
      <c r="F1190" s="255">
        <v>0</v>
      </c>
      <c r="G1190" s="256">
        <f t="shared" si="218"/>
        <v>0</v>
      </c>
      <c r="H1190" s="255">
        <f t="shared" si="218"/>
        <v>0</v>
      </c>
      <c r="I1190" s="255">
        <f t="shared" si="218"/>
        <v>0</v>
      </c>
      <c r="J1190" s="158" t="s">
        <v>78</v>
      </c>
    </row>
    <row r="1191" spans="1:10" ht="15" customHeight="1" x14ac:dyDescent="0.3">
      <c r="A1191" s="427"/>
      <c r="B1191" s="437" t="s">
        <v>115</v>
      </c>
      <c r="C1191" s="144" t="s">
        <v>413</v>
      </c>
      <c r="D1191" s="254"/>
      <c r="E1191" s="162" t="str">
        <f t="shared" ref="E1191:I1191" si="219">IF(E$2="NA","NA","")</f>
        <v/>
      </c>
      <c r="F1191" s="162"/>
      <c r="G1191" s="250" t="str">
        <f t="shared" si="219"/>
        <v/>
      </c>
      <c r="H1191" s="162" t="str">
        <f t="shared" si="219"/>
        <v/>
      </c>
      <c r="I1191" s="163" t="str">
        <f t="shared" si="219"/>
        <v/>
      </c>
      <c r="J1191" s="436" t="s">
        <v>117</v>
      </c>
    </row>
    <row r="1192" spans="1:10" ht="15" customHeight="1" x14ac:dyDescent="0.3">
      <c r="A1192" s="428"/>
      <c r="B1192" s="439"/>
      <c r="C1192" s="146" t="s">
        <v>118</v>
      </c>
      <c r="D1192" s="245"/>
      <c r="E1192" s="162"/>
      <c r="F1192" s="162"/>
      <c r="G1192" s="162"/>
      <c r="H1192" s="162"/>
      <c r="I1192" s="246"/>
      <c r="J1192" s="440"/>
    </row>
    <row r="1193" spans="1:10" ht="15" customHeight="1" x14ac:dyDescent="0.3">
      <c r="A1193" s="427"/>
      <c r="B1193" s="427"/>
      <c r="C1193" s="121" t="s">
        <v>119</v>
      </c>
      <c r="D1193" s="147"/>
      <c r="E1193" s="147" t="str">
        <f t="shared" ref="E1193:I1197" si="220">IF(E$2="NA","NA","")</f>
        <v/>
      </c>
      <c r="F1193" s="147"/>
      <c r="G1193" s="147" t="str">
        <f t="shared" si="220"/>
        <v/>
      </c>
      <c r="H1193" s="147" t="str">
        <f t="shared" si="220"/>
        <v/>
      </c>
      <c r="I1193" s="147" t="str">
        <f t="shared" si="220"/>
        <v/>
      </c>
      <c r="J1193" s="427"/>
    </row>
    <row r="1194" spans="1:10" ht="15" customHeight="1" x14ac:dyDescent="0.3">
      <c r="A1194" s="427"/>
      <c r="B1194" s="427"/>
      <c r="C1194" s="144" t="s">
        <v>120</v>
      </c>
      <c r="D1194" s="147"/>
      <c r="E1194" s="147" t="str">
        <f t="shared" si="220"/>
        <v/>
      </c>
      <c r="F1194" s="147"/>
      <c r="G1194" s="147" t="str">
        <f t="shared" si="220"/>
        <v/>
      </c>
      <c r="H1194" s="147" t="str">
        <f t="shared" si="220"/>
        <v/>
      </c>
      <c r="I1194" s="147" t="str">
        <f t="shared" si="220"/>
        <v/>
      </c>
      <c r="J1194" s="427"/>
    </row>
    <row r="1195" spans="1:10" ht="15" customHeight="1" x14ac:dyDescent="0.3">
      <c r="A1195" s="427"/>
      <c r="B1195" s="427"/>
      <c r="C1195" s="144" t="s">
        <v>116</v>
      </c>
      <c r="D1195" s="147"/>
      <c r="E1195" s="147" t="str">
        <f t="shared" si="220"/>
        <v/>
      </c>
      <c r="F1195" s="147"/>
      <c r="G1195" s="147" t="str">
        <f t="shared" si="220"/>
        <v/>
      </c>
      <c r="H1195" s="147" t="str">
        <f t="shared" si="220"/>
        <v/>
      </c>
      <c r="I1195" s="147" t="str">
        <f t="shared" si="220"/>
        <v/>
      </c>
      <c r="J1195" s="427"/>
    </row>
    <row r="1196" spans="1:10" ht="15" customHeight="1" x14ac:dyDescent="0.3">
      <c r="A1196" s="427"/>
      <c r="B1196" s="427"/>
      <c r="C1196" s="146" t="s">
        <v>121</v>
      </c>
      <c r="D1196" s="147"/>
      <c r="E1196" s="147" t="str">
        <f t="shared" si="220"/>
        <v/>
      </c>
      <c r="F1196" s="147"/>
      <c r="G1196" s="147" t="str">
        <f t="shared" si="220"/>
        <v/>
      </c>
      <c r="H1196" s="147" t="str">
        <f t="shared" si="220"/>
        <v/>
      </c>
      <c r="I1196" s="147" t="str">
        <f t="shared" si="220"/>
        <v/>
      </c>
      <c r="J1196" s="427"/>
    </row>
    <row r="1197" spans="1:10" ht="15" customHeight="1" x14ac:dyDescent="0.3">
      <c r="A1197" s="427"/>
      <c r="B1197" s="427"/>
      <c r="C1197" s="146" t="s">
        <v>122</v>
      </c>
      <c r="D1197" s="147"/>
      <c r="E1197" s="147"/>
      <c r="F1197" s="147"/>
      <c r="G1197" s="147" t="str">
        <f t="shared" si="220"/>
        <v/>
      </c>
      <c r="H1197" s="147" t="str">
        <f t="shared" si="220"/>
        <v/>
      </c>
      <c r="I1197" s="147" t="str">
        <f t="shared" si="220"/>
        <v/>
      </c>
      <c r="J1197" s="427"/>
    </row>
    <row r="1198" spans="1:10" ht="15" customHeight="1" x14ac:dyDescent="0.3">
      <c r="A1198" s="427"/>
      <c r="B1198" s="427"/>
      <c r="C1198" s="121" t="s">
        <v>123</v>
      </c>
      <c r="D1198" s="147"/>
      <c r="E1198" s="147" t="str">
        <f t="shared" ref="E1198:I1198" si="221">IF(E$2="NA","NA","")</f>
        <v/>
      </c>
      <c r="F1198" s="147"/>
      <c r="G1198" s="147" t="str">
        <f t="shared" si="221"/>
        <v/>
      </c>
      <c r="H1198" s="147" t="str">
        <f t="shared" si="221"/>
        <v/>
      </c>
      <c r="I1198" s="147" t="str">
        <f t="shared" si="221"/>
        <v/>
      </c>
      <c r="J1198" s="427"/>
    </row>
    <row r="1199" spans="1:10" ht="15" customHeight="1" x14ac:dyDescent="0.3">
      <c r="A1199" s="427"/>
      <c r="B1199" s="427"/>
      <c r="C1199" s="121" t="s">
        <v>124</v>
      </c>
      <c r="D1199" s="147"/>
      <c r="E1199" s="147"/>
      <c r="F1199" s="147"/>
      <c r="G1199" s="147"/>
      <c r="H1199" s="147"/>
      <c r="I1199" s="147"/>
      <c r="J1199" s="427"/>
    </row>
    <row r="1200" spans="1:10" ht="15" customHeight="1" x14ac:dyDescent="0.3">
      <c r="A1200" s="427"/>
      <c r="B1200" s="427"/>
      <c r="C1200" s="144" t="s">
        <v>125</v>
      </c>
      <c r="D1200" s="147"/>
      <c r="E1200" s="147" t="str">
        <f t="shared" ref="E1200:I1200" si="222">IF(E$2="NA","NA","")</f>
        <v/>
      </c>
      <c r="F1200" s="147"/>
      <c r="G1200" s="147" t="str">
        <f t="shared" si="222"/>
        <v/>
      </c>
      <c r="H1200" s="147" t="str">
        <f t="shared" si="222"/>
        <v/>
      </c>
      <c r="I1200" s="147" t="str">
        <f t="shared" si="222"/>
        <v/>
      </c>
      <c r="J1200" s="427"/>
    </row>
    <row r="1201" spans="1:10" ht="15" customHeight="1" x14ac:dyDescent="0.3">
      <c r="A1201" s="427"/>
      <c r="B1201" s="427"/>
      <c r="C1201" s="146" t="s">
        <v>126</v>
      </c>
      <c r="D1201" s="147"/>
      <c r="E1201" s="147"/>
      <c r="F1201" s="147"/>
      <c r="G1201" s="147"/>
      <c r="H1201" s="147"/>
      <c r="I1201" s="147"/>
      <c r="J1201" s="427"/>
    </row>
    <row r="1202" spans="1:10" ht="15" customHeight="1" x14ac:dyDescent="0.3">
      <c r="A1202" s="427"/>
      <c r="B1202" s="427"/>
      <c r="C1202" s="146" t="s">
        <v>127</v>
      </c>
      <c r="D1202" s="147"/>
      <c r="E1202" s="147"/>
      <c r="F1202" s="147"/>
      <c r="G1202" s="147"/>
      <c r="H1202" s="147"/>
      <c r="I1202" s="147"/>
      <c r="J1202" s="427"/>
    </row>
    <row r="1203" spans="1:10" ht="15" customHeight="1" x14ac:dyDescent="0.3">
      <c r="A1203" s="427"/>
      <c r="B1203" s="427"/>
      <c r="C1203" s="121" t="s">
        <v>128</v>
      </c>
      <c r="D1203" s="147"/>
      <c r="E1203" s="147" t="str">
        <f t="shared" ref="E1203:I1203" si="223">IF(E$2="NA","NA","")</f>
        <v/>
      </c>
      <c r="F1203" s="147"/>
      <c r="G1203" s="147" t="str">
        <f t="shared" si="223"/>
        <v/>
      </c>
      <c r="H1203" s="147" t="str">
        <f t="shared" si="223"/>
        <v/>
      </c>
      <c r="I1203" s="147" t="str">
        <f t="shared" si="223"/>
        <v/>
      </c>
      <c r="J1203" s="427"/>
    </row>
    <row r="1204" spans="1:10" ht="15" customHeight="1" x14ac:dyDescent="0.3">
      <c r="A1204" s="427"/>
      <c r="B1204" s="427"/>
      <c r="C1204" s="121" t="s">
        <v>129</v>
      </c>
      <c r="D1204" s="147"/>
      <c r="E1204" s="160"/>
      <c r="F1204" s="160"/>
      <c r="G1204" s="160"/>
      <c r="H1204" s="160"/>
      <c r="I1204" s="160"/>
      <c r="J1204" s="427"/>
    </row>
    <row r="1205" spans="1:10" ht="15" customHeight="1" x14ac:dyDescent="0.3">
      <c r="A1205" s="427"/>
      <c r="B1205" s="427"/>
      <c r="C1205" s="144" t="s">
        <v>130</v>
      </c>
      <c r="D1205" s="147"/>
      <c r="E1205" s="160"/>
      <c r="F1205" s="160"/>
      <c r="G1205" s="160"/>
      <c r="H1205" s="160"/>
      <c r="I1205" s="160"/>
      <c r="J1205" s="427"/>
    </row>
    <row r="1206" spans="1:10" ht="15" customHeight="1" thickBot="1" x14ac:dyDescent="0.35">
      <c r="A1206" s="427"/>
      <c r="B1206" s="438"/>
      <c r="C1206" s="164" t="s">
        <v>131</v>
      </c>
      <c r="D1206" s="147"/>
      <c r="E1206" s="160"/>
      <c r="F1206" s="160"/>
      <c r="G1206" s="160"/>
      <c r="H1206" s="160"/>
      <c r="I1206" s="160"/>
      <c r="J1206" s="433"/>
    </row>
    <row r="1207" spans="1:10" ht="15" customHeight="1" x14ac:dyDescent="0.3">
      <c r="A1207" s="427"/>
      <c r="B1207" s="437" t="s">
        <v>132</v>
      </c>
      <c r="C1207" s="107" t="s">
        <v>133</v>
      </c>
      <c r="D1207" s="165"/>
      <c r="E1207" s="166"/>
      <c r="F1207" s="166"/>
      <c r="G1207" s="166"/>
      <c r="H1207" s="166"/>
      <c r="I1207" s="166"/>
      <c r="J1207" s="436" t="s">
        <v>134</v>
      </c>
    </row>
    <row r="1208" spans="1:10" ht="15" customHeight="1" x14ac:dyDescent="0.3">
      <c r="A1208" s="427"/>
      <c r="B1208" s="427"/>
      <c r="C1208" s="128" t="s">
        <v>135</v>
      </c>
      <c r="D1208" s="167"/>
      <c r="E1208" s="99"/>
      <c r="F1208" s="99"/>
      <c r="G1208" s="99"/>
      <c r="H1208" s="99"/>
      <c r="I1208" s="99"/>
      <c r="J1208" s="427"/>
    </row>
    <row r="1209" spans="1:10" ht="15" customHeight="1" x14ac:dyDescent="0.3">
      <c r="A1209" s="427"/>
      <c r="B1209" s="427"/>
      <c r="C1209" s="128" t="s">
        <v>136</v>
      </c>
      <c r="D1209" s="167"/>
      <c r="E1209" s="99"/>
      <c r="F1209" s="99"/>
      <c r="G1209" s="99"/>
      <c r="H1209" s="99"/>
      <c r="I1209" s="99"/>
      <c r="J1209" s="427"/>
    </row>
    <row r="1210" spans="1:10" ht="15" customHeight="1" x14ac:dyDescent="0.3">
      <c r="A1210" s="427"/>
      <c r="B1210" s="427"/>
      <c r="C1210" s="128" t="s">
        <v>137</v>
      </c>
      <c r="D1210" s="167"/>
      <c r="E1210" s="99"/>
      <c r="F1210" s="99"/>
      <c r="G1210" s="99"/>
      <c r="H1210" s="99"/>
      <c r="I1210" s="99"/>
      <c r="J1210" s="427"/>
    </row>
    <row r="1211" spans="1:10" ht="15" customHeight="1" x14ac:dyDescent="0.3">
      <c r="A1211" s="427"/>
      <c r="B1211" s="427"/>
      <c r="C1211" s="128" t="s">
        <v>138</v>
      </c>
      <c r="D1211" s="167"/>
      <c r="E1211" s="99"/>
      <c r="F1211" s="99"/>
      <c r="G1211" s="99"/>
      <c r="H1211" s="99"/>
      <c r="I1211" s="99"/>
      <c r="J1211" s="427"/>
    </row>
    <row r="1212" spans="1:10" ht="15" customHeight="1" x14ac:dyDescent="0.3">
      <c r="A1212" s="427"/>
      <c r="B1212" s="427"/>
      <c r="C1212" s="128" t="s">
        <v>139</v>
      </c>
      <c r="D1212" s="167"/>
      <c r="E1212" s="99"/>
      <c r="F1212" s="99"/>
      <c r="G1212" s="99"/>
      <c r="H1212" s="99"/>
      <c r="I1212" s="99"/>
      <c r="J1212" s="427"/>
    </row>
    <row r="1213" spans="1:10" ht="15" customHeight="1" x14ac:dyDescent="0.3">
      <c r="A1213" s="427"/>
      <c r="B1213" s="427"/>
      <c r="C1213" s="131" t="s">
        <v>140</v>
      </c>
      <c r="D1213" s="168"/>
      <c r="E1213" s="169"/>
      <c r="F1213" s="169"/>
      <c r="G1213" s="169"/>
      <c r="H1213" s="169"/>
      <c r="I1213" s="169"/>
      <c r="J1213" s="427"/>
    </row>
    <row r="1214" spans="1:10" ht="15" customHeight="1" x14ac:dyDescent="0.3">
      <c r="A1214" s="427"/>
      <c r="B1214" s="427"/>
      <c r="C1214" s="170" t="s">
        <v>141</v>
      </c>
      <c r="D1214" s="168"/>
      <c r="E1214" s="169"/>
      <c r="F1214" s="169"/>
      <c r="G1214" s="169"/>
      <c r="H1214" s="169"/>
      <c r="I1214" s="169"/>
      <c r="J1214" s="427"/>
    </row>
    <row r="1215" spans="1:10" ht="15" customHeight="1" x14ac:dyDescent="0.3">
      <c r="A1215" s="427"/>
      <c r="B1215" s="427"/>
      <c r="C1215" s="170" t="s">
        <v>142</v>
      </c>
      <c r="D1215" s="168"/>
      <c r="E1215" s="169"/>
      <c r="F1215" s="169"/>
      <c r="G1215" s="169"/>
      <c r="H1215" s="169"/>
      <c r="I1215" s="169"/>
      <c r="J1215" s="427"/>
    </row>
    <row r="1216" spans="1:10" ht="15" customHeight="1" x14ac:dyDescent="0.3">
      <c r="A1216" s="427"/>
      <c r="B1216" s="427"/>
      <c r="C1216" s="131" t="s">
        <v>143</v>
      </c>
      <c r="D1216" s="168"/>
      <c r="E1216" s="169"/>
      <c r="F1216" s="169"/>
      <c r="G1216" s="169"/>
      <c r="H1216" s="169"/>
      <c r="I1216" s="169"/>
      <c r="J1216" s="427"/>
    </row>
    <row r="1217" spans="1:10" ht="15" customHeight="1" x14ac:dyDescent="0.3">
      <c r="A1217" s="427"/>
      <c r="B1217" s="427"/>
      <c r="C1217" s="131" t="s">
        <v>144</v>
      </c>
      <c r="D1217" s="168"/>
      <c r="E1217" s="169"/>
      <c r="F1217" s="274" t="s">
        <v>31</v>
      </c>
      <c r="G1217" s="169"/>
      <c r="H1217" s="169"/>
      <c r="I1217" s="169"/>
      <c r="J1217" s="427"/>
    </row>
    <row r="1218" spans="1:10" ht="15" customHeight="1" x14ac:dyDescent="0.3">
      <c r="A1218" s="427"/>
      <c r="B1218" s="427"/>
      <c r="C1218" s="132" t="s">
        <v>145</v>
      </c>
      <c r="D1218" s="168"/>
      <c r="E1218" s="169"/>
      <c r="F1218" s="169"/>
      <c r="G1218" s="169"/>
      <c r="H1218" s="169"/>
      <c r="I1218" s="169"/>
      <c r="J1218" s="427"/>
    </row>
    <row r="1219" spans="1:10" ht="15" customHeight="1" x14ac:dyDescent="0.3">
      <c r="A1219" s="427"/>
      <c r="B1219" s="427"/>
      <c r="C1219" s="128" t="s">
        <v>146</v>
      </c>
      <c r="D1219" s="168"/>
      <c r="E1219" s="169"/>
      <c r="F1219" s="169"/>
      <c r="G1219" s="169"/>
      <c r="H1219" s="169"/>
      <c r="I1219" s="169"/>
      <c r="J1219" s="427"/>
    </row>
    <row r="1220" spans="1:10" ht="15" customHeight="1" thickBot="1" x14ac:dyDescent="0.35">
      <c r="A1220" s="427"/>
      <c r="B1220" s="441"/>
      <c r="C1220" s="171" t="s">
        <v>147</v>
      </c>
      <c r="D1220" s="172"/>
      <c r="E1220" s="173"/>
      <c r="F1220" s="173"/>
      <c r="G1220" s="173"/>
      <c r="H1220" s="173"/>
      <c r="I1220" s="173"/>
      <c r="J1220" s="433"/>
    </row>
    <row r="1221" spans="1:10" ht="15" customHeight="1" thickBot="1" x14ac:dyDescent="0.35">
      <c r="A1221" s="427"/>
      <c r="B1221" s="442" t="s">
        <v>148</v>
      </c>
      <c r="C1221" s="174" t="s">
        <v>149</v>
      </c>
      <c r="D1221" s="175">
        <v>1</v>
      </c>
      <c r="E1221" s="176">
        <v>1</v>
      </c>
      <c r="F1221" s="176">
        <v>1</v>
      </c>
      <c r="G1221" s="176">
        <v>1</v>
      </c>
      <c r="H1221" s="176">
        <v>1</v>
      </c>
      <c r="I1221" s="177">
        <v>1</v>
      </c>
      <c r="J1221" s="178" t="s">
        <v>150</v>
      </c>
    </row>
    <row r="1222" spans="1:10" ht="15" customHeight="1" x14ac:dyDescent="0.3">
      <c r="A1222" s="427"/>
      <c r="B1222" s="443"/>
      <c r="C1222" s="182" t="s">
        <v>151</v>
      </c>
      <c r="D1222" s="183"/>
      <c r="E1222" s="85"/>
      <c r="F1222" s="184"/>
      <c r="G1222" s="185"/>
      <c r="H1222" s="85"/>
      <c r="I1222" s="186"/>
      <c r="J1222" s="436" t="s">
        <v>117</v>
      </c>
    </row>
    <row r="1223" spans="1:10" ht="15" customHeight="1" thickBot="1" x14ac:dyDescent="0.35">
      <c r="A1223" s="429"/>
      <c r="B1223" s="444"/>
      <c r="C1223" s="239" t="s">
        <v>152</v>
      </c>
      <c r="D1223" s="191"/>
      <c r="E1223" s="192"/>
      <c r="F1223" s="193"/>
      <c r="G1223" s="240"/>
      <c r="H1223" s="193"/>
      <c r="I1223" s="257"/>
      <c r="J1223" s="438"/>
    </row>
    <row r="1224" spans="1:10" ht="15" customHeight="1" thickBot="1" x14ac:dyDescent="0.35">
      <c r="A1224" s="194"/>
      <c r="B1224" s="237" t="s">
        <v>153</v>
      </c>
      <c r="C1224" s="238"/>
      <c r="D1224" s="275" t="s">
        <v>527</v>
      </c>
      <c r="E1224" s="275" t="s">
        <v>528</v>
      </c>
      <c r="F1224" s="275" t="s">
        <v>529</v>
      </c>
      <c r="G1224" s="275" t="s">
        <v>530</v>
      </c>
      <c r="H1224" s="275" t="s">
        <v>531</v>
      </c>
      <c r="I1224" s="275" t="s">
        <v>532</v>
      </c>
      <c r="J1224" s="261" t="s">
        <v>411</v>
      </c>
    </row>
    <row r="1225" spans="1:10" ht="15" customHeight="1" thickBot="1" x14ac:dyDescent="0.35">
      <c r="A1225" s="51" t="s">
        <v>43</v>
      </c>
      <c r="B1225" s="52" t="s">
        <v>68</v>
      </c>
      <c r="C1225" s="52" t="s">
        <v>69</v>
      </c>
      <c r="D1225" s="53">
        <v>1</v>
      </c>
      <c r="E1225" s="54">
        <v>2</v>
      </c>
      <c r="F1225" s="54">
        <v>3</v>
      </c>
      <c r="G1225" s="54">
        <v>4</v>
      </c>
      <c r="H1225" s="54">
        <v>5</v>
      </c>
      <c r="I1225" s="54">
        <v>6</v>
      </c>
      <c r="J1225" s="52" t="s">
        <v>12</v>
      </c>
    </row>
    <row r="1226" spans="1:10" ht="15" customHeight="1" x14ac:dyDescent="0.3">
      <c r="A1226" s="445" t="s">
        <v>533</v>
      </c>
      <c r="B1226" s="430" t="s">
        <v>71</v>
      </c>
      <c r="C1226" s="56" t="s">
        <v>72</v>
      </c>
      <c r="D1226" s="57">
        <v>1</v>
      </c>
      <c r="E1226" s="58">
        <v>1</v>
      </c>
      <c r="F1226" s="58">
        <v>1</v>
      </c>
      <c r="G1226" s="58">
        <v>1</v>
      </c>
      <c r="H1226" s="58">
        <v>1</v>
      </c>
      <c r="I1226" s="58">
        <v>1</v>
      </c>
      <c r="J1226" s="432" t="s">
        <v>73</v>
      </c>
    </row>
    <row r="1227" spans="1:10" ht="15" customHeight="1" thickBot="1" x14ac:dyDescent="0.35">
      <c r="A1227" s="427"/>
      <c r="B1227" s="431"/>
      <c r="C1227" s="59" t="s">
        <v>75</v>
      </c>
      <c r="D1227" s="60">
        <v>1</v>
      </c>
      <c r="E1227" s="61">
        <v>1</v>
      </c>
      <c r="F1227" s="61">
        <v>1</v>
      </c>
      <c r="G1227" s="61">
        <v>1</v>
      </c>
      <c r="H1227" s="61">
        <v>1</v>
      </c>
      <c r="I1227" s="61">
        <v>1</v>
      </c>
      <c r="J1227" s="433"/>
    </row>
    <row r="1228" spans="1:10" ht="15" customHeight="1" x14ac:dyDescent="0.3">
      <c r="A1228" s="427"/>
      <c r="B1228" s="434" t="s">
        <v>76</v>
      </c>
      <c r="C1228" s="62" t="s">
        <v>77</v>
      </c>
      <c r="D1228" s="63">
        <v>80</v>
      </c>
      <c r="E1228" s="64">
        <v>78</v>
      </c>
      <c r="F1228" s="64">
        <v>83</v>
      </c>
      <c r="G1228" s="64">
        <v>88</v>
      </c>
      <c r="H1228" s="64">
        <v>88</v>
      </c>
      <c r="I1228" s="66">
        <v>93</v>
      </c>
      <c r="J1228" s="436" t="s">
        <v>78</v>
      </c>
    </row>
    <row r="1229" spans="1:10" ht="15" customHeight="1" x14ac:dyDescent="0.3">
      <c r="A1229" s="427"/>
      <c r="B1229" s="435"/>
      <c r="C1229" s="67" t="s">
        <v>79</v>
      </c>
      <c r="D1229" s="68"/>
      <c r="E1229" s="69"/>
      <c r="F1229" s="69"/>
      <c r="G1229" s="69" t="str">
        <f t="shared" ref="G1229:I1229" si="224">IF(G$2="NA","NA","")</f>
        <v/>
      </c>
      <c r="H1229" s="69" t="str">
        <f t="shared" si="224"/>
        <v/>
      </c>
      <c r="I1229" s="270" t="str">
        <f t="shared" si="224"/>
        <v/>
      </c>
      <c r="J1229" s="427"/>
    </row>
    <row r="1230" spans="1:10" ht="15" customHeight="1" x14ac:dyDescent="0.3">
      <c r="A1230" s="427"/>
      <c r="B1230" s="435"/>
      <c r="C1230" s="72" t="s">
        <v>80</v>
      </c>
      <c r="D1230" s="68">
        <v>18</v>
      </c>
      <c r="E1230" s="69">
        <v>18</v>
      </c>
      <c r="F1230" s="69">
        <v>13</v>
      </c>
      <c r="G1230" s="69">
        <v>10</v>
      </c>
      <c r="H1230" s="69">
        <v>10</v>
      </c>
      <c r="I1230" s="270">
        <v>5</v>
      </c>
      <c r="J1230" s="427"/>
    </row>
    <row r="1231" spans="1:10" ht="15" customHeight="1" x14ac:dyDescent="0.3">
      <c r="A1231" s="427"/>
      <c r="B1231" s="435"/>
      <c r="C1231" s="73" t="s">
        <v>81</v>
      </c>
      <c r="D1231" s="68"/>
      <c r="E1231" s="69" t="str">
        <f t="shared" ref="E1231:I1233" si="225">IF(E$2="NA","NA","")</f>
        <v/>
      </c>
      <c r="F1231" s="69" t="s">
        <v>158</v>
      </c>
      <c r="G1231" s="69" t="str">
        <f t="shared" si="225"/>
        <v/>
      </c>
      <c r="H1231" s="69" t="str">
        <f t="shared" si="225"/>
        <v/>
      </c>
      <c r="I1231" s="270" t="str">
        <f t="shared" si="225"/>
        <v/>
      </c>
      <c r="J1231" s="427"/>
    </row>
    <row r="1232" spans="1:10" ht="15" customHeight="1" x14ac:dyDescent="0.3">
      <c r="A1232" s="427"/>
      <c r="B1232" s="435"/>
      <c r="C1232" s="72" t="s">
        <v>82</v>
      </c>
      <c r="D1232" s="68"/>
      <c r="E1232" s="69" t="str">
        <f t="shared" si="225"/>
        <v/>
      </c>
      <c r="F1232" s="69" t="s">
        <v>158</v>
      </c>
      <c r="G1232" s="69" t="str">
        <f t="shared" si="225"/>
        <v/>
      </c>
      <c r="H1232" s="69" t="str">
        <f t="shared" si="225"/>
        <v/>
      </c>
      <c r="I1232" s="270" t="str">
        <f t="shared" si="225"/>
        <v/>
      </c>
      <c r="J1232" s="427"/>
    </row>
    <row r="1233" spans="1:10" ht="15" customHeight="1" x14ac:dyDescent="0.3">
      <c r="A1233" s="427"/>
      <c r="B1233" s="435"/>
      <c r="C1233" s="73" t="s">
        <v>83</v>
      </c>
      <c r="D1233" s="68"/>
      <c r="E1233" s="69" t="str">
        <f t="shared" si="225"/>
        <v/>
      </c>
      <c r="F1233" s="69" t="s">
        <v>158</v>
      </c>
      <c r="G1233" s="69" t="str">
        <f t="shared" si="225"/>
        <v/>
      </c>
      <c r="H1233" s="69" t="str">
        <f t="shared" si="225"/>
        <v/>
      </c>
      <c r="I1233" s="270" t="str">
        <f t="shared" si="225"/>
        <v/>
      </c>
      <c r="J1233" s="427"/>
    </row>
    <row r="1234" spans="1:10" ht="15" customHeight="1" x14ac:dyDescent="0.3">
      <c r="A1234" s="427"/>
      <c r="B1234" s="435"/>
      <c r="C1234" s="73" t="s">
        <v>84</v>
      </c>
      <c r="D1234" s="68"/>
      <c r="E1234" s="69"/>
      <c r="F1234" s="69"/>
      <c r="G1234" s="69"/>
      <c r="H1234" s="69"/>
      <c r="I1234" s="270"/>
      <c r="J1234" s="427"/>
    </row>
    <row r="1235" spans="1:10" ht="15" customHeight="1" x14ac:dyDescent="0.3">
      <c r="A1235" s="427"/>
      <c r="B1235" s="435"/>
      <c r="C1235" s="74" t="s">
        <v>85</v>
      </c>
      <c r="D1235" s="68"/>
      <c r="E1235" s="75"/>
      <c r="F1235" s="75"/>
      <c r="G1235" s="69"/>
      <c r="H1235" s="75"/>
      <c r="I1235" s="270"/>
      <c r="J1235" s="427"/>
    </row>
    <row r="1236" spans="1:10" ht="15" customHeight="1" x14ac:dyDescent="0.3">
      <c r="A1236" s="427"/>
      <c r="B1236" s="435"/>
      <c r="C1236" s="72" t="s">
        <v>86</v>
      </c>
      <c r="D1236" s="78"/>
      <c r="E1236" s="79"/>
      <c r="F1236" s="79"/>
      <c r="G1236" s="271"/>
      <c r="H1236" s="79"/>
      <c r="I1236" s="272"/>
      <c r="J1236" s="427"/>
    </row>
    <row r="1237" spans="1:10" ht="15" customHeight="1" x14ac:dyDescent="0.3">
      <c r="A1237" s="427"/>
      <c r="B1237" s="435"/>
      <c r="C1237" s="84" t="s">
        <v>87</v>
      </c>
      <c r="D1237" s="78"/>
      <c r="E1237" s="85"/>
      <c r="F1237" s="85"/>
      <c r="G1237" s="86"/>
      <c r="H1237" s="85"/>
      <c r="I1237" s="87"/>
      <c r="J1237" s="427"/>
    </row>
    <row r="1238" spans="1:10" ht="15" customHeight="1" thickBot="1" x14ac:dyDescent="0.35">
      <c r="A1238" s="427"/>
      <c r="B1238" s="435"/>
      <c r="C1238" s="88" t="s">
        <v>88</v>
      </c>
      <c r="D1238" s="89">
        <v>2</v>
      </c>
      <c r="E1238" s="90">
        <v>4</v>
      </c>
      <c r="F1238" s="90">
        <v>4</v>
      </c>
      <c r="G1238" s="91">
        <v>2</v>
      </c>
      <c r="H1238" s="90">
        <v>2</v>
      </c>
      <c r="I1238" s="92">
        <v>2</v>
      </c>
      <c r="J1238" s="427"/>
    </row>
    <row r="1239" spans="1:10" ht="15" customHeight="1" thickBot="1" x14ac:dyDescent="0.35">
      <c r="A1239" s="427"/>
      <c r="B1239" s="431"/>
      <c r="C1239" s="93" t="s">
        <v>89</v>
      </c>
      <c r="D1239" s="94">
        <f>SUM(D1228:D1238)</f>
        <v>100</v>
      </c>
      <c r="E1239" s="94">
        <f t="shared" ref="E1239:I1239" si="226">SUM(E1228:E1238)</f>
        <v>100</v>
      </c>
      <c r="F1239" s="94">
        <v>100</v>
      </c>
      <c r="G1239" s="94">
        <f t="shared" si="226"/>
        <v>100</v>
      </c>
      <c r="H1239" s="94">
        <f t="shared" si="226"/>
        <v>100</v>
      </c>
      <c r="I1239" s="94">
        <f t="shared" si="226"/>
        <v>100</v>
      </c>
      <c r="J1239" s="427"/>
    </row>
    <row r="1240" spans="1:10" ht="15" customHeight="1" x14ac:dyDescent="0.3">
      <c r="A1240" s="427"/>
      <c r="B1240" s="430" t="s">
        <v>90</v>
      </c>
      <c r="C1240" s="97" t="s">
        <v>91</v>
      </c>
      <c r="D1240" s="98">
        <v>10</v>
      </c>
      <c r="E1240" s="99">
        <v>15</v>
      </c>
      <c r="F1240" s="99">
        <v>15</v>
      </c>
      <c r="G1240" s="99">
        <v>5</v>
      </c>
      <c r="H1240" s="99">
        <v>5</v>
      </c>
      <c r="I1240" s="100">
        <v>5</v>
      </c>
      <c r="J1240" s="427"/>
    </row>
    <row r="1241" spans="1:10" ht="15" customHeight="1" thickBot="1" x14ac:dyDescent="0.35">
      <c r="A1241" s="427"/>
      <c r="B1241" s="431"/>
      <c r="C1241" s="101" t="s">
        <v>92</v>
      </c>
      <c r="D1241" s="102"/>
      <c r="E1241" s="103"/>
      <c r="F1241" s="103"/>
      <c r="G1241" s="103"/>
      <c r="H1241" s="103"/>
      <c r="I1241" s="104"/>
      <c r="J1241" s="433"/>
    </row>
    <row r="1242" spans="1:10" ht="15" customHeight="1" thickBot="1" x14ac:dyDescent="0.35">
      <c r="A1242" s="427"/>
      <c r="B1242" s="437" t="s">
        <v>93</v>
      </c>
      <c r="C1242" s="93" t="s">
        <v>94</v>
      </c>
      <c r="D1242" s="105">
        <f t="shared" ref="D1242:I1242" si="227">D1238+D1241</f>
        <v>2</v>
      </c>
      <c r="E1242" s="105">
        <f t="shared" si="227"/>
        <v>4</v>
      </c>
      <c r="F1242" s="105">
        <v>4</v>
      </c>
      <c r="G1242" s="105">
        <f t="shared" si="227"/>
        <v>2</v>
      </c>
      <c r="H1242" s="105">
        <f t="shared" si="227"/>
        <v>2</v>
      </c>
      <c r="I1242" s="105">
        <f t="shared" si="227"/>
        <v>2</v>
      </c>
      <c r="J1242" s="106" t="s">
        <v>78</v>
      </c>
    </row>
    <row r="1243" spans="1:10" ht="15" customHeight="1" x14ac:dyDescent="0.3">
      <c r="A1243" s="427"/>
      <c r="B1243" s="427"/>
      <c r="C1243" s="107" t="s">
        <v>95</v>
      </c>
      <c r="D1243" s="108"/>
      <c r="E1243" s="109"/>
      <c r="F1243" s="110"/>
      <c r="G1243" s="109"/>
      <c r="H1243" s="109"/>
      <c r="I1243" s="111"/>
      <c r="J1243" s="436" t="s">
        <v>96</v>
      </c>
    </row>
    <row r="1244" spans="1:10" ht="15" customHeight="1" x14ac:dyDescent="0.3">
      <c r="A1244" s="427"/>
      <c r="B1244" s="427"/>
      <c r="C1244" s="112" t="s">
        <v>97</v>
      </c>
      <c r="D1244" s="113"/>
      <c r="E1244" s="119"/>
      <c r="F1244" s="119"/>
      <c r="G1244" s="119"/>
      <c r="H1244" s="119"/>
      <c r="I1244" s="120"/>
      <c r="J1244" s="427"/>
    </row>
    <row r="1245" spans="1:10" ht="15" customHeight="1" x14ac:dyDescent="0.3">
      <c r="A1245" s="427"/>
      <c r="B1245" s="427"/>
      <c r="C1245" s="121" t="s">
        <v>98</v>
      </c>
      <c r="D1245" s="122"/>
      <c r="E1245" s="114"/>
      <c r="F1245" s="114"/>
      <c r="G1245" s="114"/>
      <c r="H1245" s="126"/>
      <c r="I1245" s="127"/>
      <c r="J1245" s="427"/>
    </row>
    <row r="1246" spans="1:10" ht="15" customHeight="1" x14ac:dyDescent="0.3">
      <c r="A1246" s="427"/>
      <c r="B1246" s="427"/>
      <c r="C1246" s="128" t="s">
        <v>99</v>
      </c>
      <c r="D1246" s="129"/>
      <c r="E1246" s="130"/>
      <c r="F1246" s="130"/>
      <c r="G1246" s="130"/>
      <c r="H1246" s="130"/>
      <c r="I1246" s="130"/>
      <c r="J1246" s="427"/>
    </row>
    <row r="1247" spans="1:10" ht="15" customHeight="1" x14ac:dyDescent="0.3">
      <c r="A1247" s="427"/>
      <c r="B1247" s="427"/>
      <c r="C1247" s="131" t="s">
        <v>100</v>
      </c>
      <c r="D1247" s="129"/>
      <c r="E1247" s="130"/>
      <c r="F1247" s="130"/>
      <c r="G1247" s="130"/>
      <c r="H1247" s="130"/>
      <c r="I1247" s="130"/>
      <c r="J1247" s="427"/>
    </row>
    <row r="1248" spans="1:10" ht="15" customHeight="1" thickBot="1" x14ac:dyDescent="0.35">
      <c r="A1248" s="427"/>
      <c r="B1248" s="438"/>
      <c r="C1248" s="132" t="s">
        <v>101</v>
      </c>
      <c r="D1248" s="133">
        <v>100</v>
      </c>
      <c r="E1248" s="134">
        <v>100</v>
      </c>
      <c r="F1248" s="134">
        <v>100</v>
      </c>
      <c r="G1248" s="134">
        <v>100</v>
      </c>
      <c r="H1248" s="134">
        <v>100</v>
      </c>
      <c r="I1248" s="134">
        <v>100</v>
      </c>
      <c r="J1248" s="433"/>
    </row>
    <row r="1249" spans="1:10" ht="15" customHeight="1" x14ac:dyDescent="0.3">
      <c r="A1249" s="427"/>
      <c r="B1249" s="437" t="s">
        <v>102</v>
      </c>
      <c r="C1249" s="107" t="s">
        <v>103</v>
      </c>
      <c r="D1249" s="135">
        <v>1</v>
      </c>
      <c r="E1249" s="136">
        <v>1</v>
      </c>
      <c r="F1249" s="136">
        <v>1</v>
      </c>
      <c r="G1249" s="136">
        <v>1</v>
      </c>
      <c r="H1249" s="136">
        <v>1</v>
      </c>
      <c r="I1249" s="136">
        <v>1</v>
      </c>
      <c r="J1249" s="436" t="s">
        <v>104</v>
      </c>
    </row>
    <row r="1250" spans="1:10" ht="15" customHeight="1" thickBot="1" x14ac:dyDescent="0.35">
      <c r="A1250" s="427"/>
      <c r="B1250" s="433"/>
      <c r="C1250" s="137" t="s">
        <v>105</v>
      </c>
      <c r="D1250" s="138"/>
      <c r="E1250" s="139"/>
      <c r="F1250" s="139"/>
      <c r="G1250" s="139"/>
      <c r="H1250" s="139"/>
      <c r="I1250" s="139"/>
      <c r="J1250" s="433"/>
    </row>
    <row r="1251" spans="1:10" ht="15" customHeight="1" x14ac:dyDescent="0.3">
      <c r="A1251" s="427"/>
      <c r="B1251" s="437" t="s">
        <v>106</v>
      </c>
      <c r="C1251" s="140" t="s">
        <v>107</v>
      </c>
      <c r="D1251" s="141"/>
      <c r="E1251" s="147">
        <v>22</v>
      </c>
      <c r="F1251" s="147">
        <v>22</v>
      </c>
      <c r="G1251" s="142"/>
      <c r="H1251" s="142"/>
      <c r="I1251" s="143"/>
      <c r="J1251" s="436" t="s">
        <v>96</v>
      </c>
    </row>
    <row r="1252" spans="1:10" ht="15" customHeight="1" x14ac:dyDescent="0.3">
      <c r="A1252" s="427"/>
      <c r="B1252" s="427"/>
      <c r="C1252" s="144" t="s">
        <v>108</v>
      </c>
      <c r="D1252" s="145"/>
      <c r="E1252" s="114">
        <v>3</v>
      </c>
      <c r="F1252" s="114">
        <v>3</v>
      </c>
      <c r="G1252" s="114"/>
      <c r="H1252" s="114"/>
      <c r="I1252" s="114"/>
      <c r="J1252" s="427"/>
    </row>
    <row r="1253" spans="1:10" ht="15" customHeight="1" x14ac:dyDescent="0.3">
      <c r="A1253" s="427"/>
      <c r="B1253" s="427"/>
      <c r="C1253" s="146" t="s">
        <v>109</v>
      </c>
      <c r="D1253" s="147"/>
      <c r="E1253" s="147" t="str">
        <f t="shared" ref="E1253:I1256" si="228">IF(E$2="NA","NA","")</f>
        <v/>
      </c>
      <c r="F1253" s="147" t="s">
        <v>158</v>
      </c>
      <c r="G1253" s="147" t="str">
        <f t="shared" si="228"/>
        <v/>
      </c>
      <c r="H1253" s="147" t="str">
        <f t="shared" si="228"/>
        <v/>
      </c>
      <c r="I1253" s="147" t="str">
        <f t="shared" si="228"/>
        <v/>
      </c>
      <c r="J1253" s="427"/>
    </row>
    <row r="1254" spans="1:10" ht="15" customHeight="1" x14ac:dyDescent="0.3">
      <c r="A1254" s="427"/>
      <c r="B1254" s="427"/>
      <c r="C1254" s="146" t="s">
        <v>110</v>
      </c>
      <c r="D1254" s="147"/>
      <c r="E1254" s="147" t="str">
        <f t="shared" si="228"/>
        <v/>
      </c>
      <c r="F1254" s="147" t="s">
        <v>158</v>
      </c>
      <c r="G1254" s="147" t="str">
        <f t="shared" si="228"/>
        <v/>
      </c>
      <c r="H1254" s="147" t="str">
        <f t="shared" si="228"/>
        <v/>
      </c>
      <c r="I1254" s="147" t="str">
        <f t="shared" si="228"/>
        <v/>
      </c>
      <c r="J1254" s="427"/>
    </row>
    <row r="1255" spans="1:10" ht="15" customHeight="1" x14ac:dyDescent="0.3">
      <c r="A1255" s="427"/>
      <c r="B1255" s="427"/>
      <c r="C1255" s="146" t="s">
        <v>111</v>
      </c>
      <c r="D1255" s="147"/>
      <c r="E1255" s="147" t="str">
        <f t="shared" si="228"/>
        <v/>
      </c>
      <c r="F1255" s="147" t="s">
        <v>158</v>
      </c>
      <c r="G1255" s="147" t="str">
        <f t="shared" si="228"/>
        <v/>
      </c>
      <c r="H1255" s="147" t="str">
        <f t="shared" si="228"/>
        <v/>
      </c>
      <c r="I1255" s="147" t="str">
        <f t="shared" si="228"/>
        <v/>
      </c>
      <c r="J1255" s="427"/>
    </row>
    <row r="1256" spans="1:10" ht="15" customHeight="1" x14ac:dyDescent="0.3">
      <c r="A1256" s="427"/>
      <c r="B1256" s="427"/>
      <c r="C1256" s="146" t="s">
        <v>112</v>
      </c>
      <c r="D1256" s="147"/>
      <c r="E1256" s="147">
        <v>25</v>
      </c>
      <c r="F1256" s="147">
        <v>25</v>
      </c>
      <c r="G1256" s="147">
        <v>25</v>
      </c>
      <c r="H1256" s="147">
        <v>20</v>
      </c>
      <c r="I1256" s="147" t="str">
        <f t="shared" si="228"/>
        <v/>
      </c>
      <c r="J1256" s="427"/>
    </row>
    <row r="1257" spans="1:10" ht="15" customHeight="1" thickBot="1" x14ac:dyDescent="0.35">
      <c r="A1257" s="427"/>
      <c r="B1257" s="427"/>
      <c r="C1257" s="148" t="s">
        <v>113</v>
      </c>
      <c r="D1257" s="151">
        <v>100</v>
      </c>
      <c r="E1257" s="151">
        <v>50</v>
      </c>
      <c r="F1257" s="151">
        <v>50</v>
      </c>
      <c r="G1257" s="248">
        <v>75</v>
      </c>
      <c r="H1257" s="151">
        <v>80</v>
      </c>
      <c r="I1257" s="151">
        <v>100</v>
      </c>
      <c r="J1257" s="433"/>
    </row>
    <row r="1258" spans="1:10" ht="15" customHeight="1" thickBot="1" x14ac:dyDescent="0.35">
      <c r="A1258" s="427"/>
      <c r="B1258" s="433"/>
      <c r="C1258" s="157" t="s">
        <v>114</v>
      </c>
      <c r="D1258" s="253">
        <f t="shared" ref="D1258:I1258" si="229">D1237+D1240</f>
        <v>10</v>
      </c>
      <c r="E1258" s="255">
        <f t="shared" si="229"/>
        <v>15</v>
      </c>
      <c r="F1258" s="255">
        <v>15</v>
      </c>
      <c r="G1258" s="256">
        <f t="shared" si="229"/>
        <v>5</v>
      </c>
      <c r="H1258" s="255">
        <f t="shared" si="229"/>
        <v>5</v>
      </c>
      <c r="I1258" s="255">
        <f t="shared" si="229"/>
        <v>5</v>
      </c>
      <c r="J1258" s="158" t="s">
        <v>78</v>
      </c>
    </row>
    <row r="1259" spans="1:10" ht="15" customHeight="1" x14ac:dyDescent="0.3">
      <c r="A1259" s="427"/>
      <c r="B1259" s="437" t="s">
        <v>115</v>
      </c>
      <c r="C1259" s="144" t="s">
        <v>413</v>
      </c>
      <c r="D1259" s="254"/>
      <c r="E1259" s="162" t="str">
        <f t="shared" ref="E1259:I1259" si="230">IF(E$2="NA","NA","")</f>
        <v/>
      </c>
      <c r="F1259" s="162" t="s">
        <v>158</v>
      </c>
      <c r="G1259" s="250" t="str">
        <f t="shared" si="230"/>
        <v/>
      </c>
      <c r="H1259" s="162" t="str">
        <f t="shared" si="230"/>
        <v/>
      </c>
      <c r="I1259" s="163" t="str">
        <f t="shared" si="230"/>
        <v/>
      </c>
      <c r="J1259" s="436" t="s">
        <v>117</v>
      </c>
    </row>
    <row r="1260" spans="1:10" ht="15" customHeight="1" x14ac:dyDescent="0.3">
      <c r="A1260" s="428"/>
      <c r="B1260" s="439"/>
      <c r="C1260" s="146" t="s">
        <v>118</v>
      </c>
      <c r="D1260" s="245"/>
      <c r="E1260" s="162"/>
      <c r="F1260" s="162"/>
      <c r="G1260" s="162"/>
      <c r="H1260" s="162"/>
      <c r="I1260" s="246"/>
      <c r="J1260" s="440"/>
    </row>
    <row r="1261" spans="1:10" ht="15" customHeight="1" x14ac:dyDescent="0.3">
      <c r="A1261" s="427"/>
      <c r="B1261" s="427"/>
      <c r="C1261" s="121" t="s">
        <v>119</v>
      </c>
      <c r="D1261" s="147"/>
      <c r="E1261" s="147" t="str">
        <f t="shared" ref="E1261:I1265" si="231">IF(E$2="NA","NA","")</f>
        <v/>
      </c>
      <c r="F1261" s="147" t="s">
        <v>158</v>
      </c>
      <c r="G1261" s="147" t="str">
        <f t="shared" si="231"/>
        <v/>
      </c>
      <c r="H1261" s="147" t="str">
        <f t="shared" si="231"/>
        <v/>
      </c>
      <c r="I1261" s="147" t="str">
        <f t="shared" si="231"/>
        <v/>
      </c>
      <c r="J1261" s="427"/>
    </row>
    <row r="1262" spans="1:10" ht="15" customHeight="1" x14ac:dyDescent="0.3">
      <c r="A1262" s="427"/>
      <c r="B1262" s="427"/>
      <c r="C1262" s="144" t="s">
        <v>120</v>
      </c>
      <c r="D1262" s="147"/>
      <c r="E1262" s="147" t="str">
        <f t="shared" si="231"/>
        <v/>
      </c>
      <c r="F1262" s="147" t="s">
        <v>158</v>
      </c>
      <c r="G1262" s="147" t="str">
        <f t="shared" si="231"/>
        <v/>
      </c>
      <c r="H1262" s="147" t="str">
        <f t="shared" si="231"/>
        <v/>
      </c>
      <c r="I1262" s="147" t="str">
        <f t="shared" si="231"/>
        <v/>
      </c>
      <c r="J1262" s="427"/>
    </row>
    <row r="1263" spans="1:10" ht="15" customHeight="1" x14ac:dyDescent="0.3">
      <c r="A1263" s="427"/>
      <c r="B1263" s="427"/>
      <c r="C1263" s="144" t="s">
        <v>116</v>
      </c>
      <c r="D1263" s="147"/>
      <c r="E1263" s="147" t="str">
        <f t="shared" si="231"/>
        <v/>
      </c>
      <c r="F1263" s="147" t="s">
        <v>158</v>
      </c>
      <c r="G1263" s="147" t="str">
        <f t="shared" si="231"/>
        <v/>
      </c>
      <c r="H1263" s="147" t="str">
        <f t="shared" si="231"/>
        <v/>
      </c>
      <c r="I1263" s="147" t="str">
        <f t="shared" si="231"/>
        <v/>
      </c>
      <c r="J1263" s="427"/>
    </row>
    <row r="1264" spans="1:10" ht="15" customHeight="1" x14ac:dyDescent="0.3">
      <c r="A1264" s="427"/>
      <c r="B1264" s="427"/>
      <c r="C1264" s="146" t="s">
        <v>121</v>
      </c>
      <c r="D1264" s="147"/>
      <c r="E1264" s="147">
        <v>1</v>
      </c>
      <c r="F1264" s="147">
        <v>1</v>
      </c>
      <c r="G1264" s="147" t="str">
        <f t="shared" si="231"/>
        <v/>
      </c>
      <c r="H1264" s="147" t="str">
        <f t="shared" si="231"/>
        <v/>
      </c>
      <c r="I1264" s="147" t="str">
        <f t="shared" si="231"/>
        <v/>
      </c>
      <c r="J1264" s="427"/>
    </row>
    <row r="1265" spans="1:10" ht="15" customHeight="1" x14ac:dyDescent="0.3">
      <c r="A1265" s="427"/>
      <c r="B1265" s="427"/>
      <c r="C1265" s="146" t="s">
        <v>122</v>
      </c>
      <c r="D1265" s="147"/>
      <c r="E1265" s="147"/>
      <c r="F1265" s="147"/>
      <c r="G1265" s="147" t="str">
        <f t="shared" si="231"/>
        <v/>
      </c>
      <c r="H1265" s="147" t="str">
        <f t="shared" si="231"/>
        <v/>
      </c>
      <c r="I1265" s="147" t="str">
        <f t="shared" si="231"/>
        <v/>
      </c>
      <c r="J1265" s="427"/>
    </row>
    <row r="1266" spans="1:10" ht="15" customHeight="1" x14ac:dyDescent="0.3">
      <c r="A1266" s="427"/>
      <c r="B1266" s="427"/>
      <c r="C1266" s="121" t="s">
        <v>123</v>
      </c>
      <c r="D1266" s="147"/>
      <c r="E1266" s="147" t="str">
        <f t="shared" ref="E1266:I1266" si="232">IF(E$2="NA","NA","")</f>
        <v/>
      </c>
      <c r="F1266" s="147" t="s">
        <v>158</v>
      </c>
      <c r="G1266" s="147" t="str">
        <f t="shared" si="232"/>
        <v/>
      </c>
      <c r="H1266" s="147" t="str">
        <f t="shared" si="232"/>
        <v/>
      </c>
      <c r="I1266" s="147" t="str">
        <f t="shared" si="232"/>
        <v/>
      </c>
      <c r="J1266" s="427"/>
    </row>
    <row r="1267" spans="1:10" ht="15" customHeight="1" x14ac:dyDescent="0.3">
      <c r="A1267" s="427"/>
      <c r="B1267" s="427"/>
      <c r="C1267" s="121" t="s">
        <v>124</v>
      </c>
      <c r="D1267" s="147"/>
      <c r="E1267" s="147"/>
      <c r="F1267" s="147"/>
      <c r="G1267" s="147"/>
      <c r="H1267" s="147"/>
      <c r="I1267" s="147"/>
      <c r="J1267" s="427"/>
    </row>
    <row r="1268" spans="1:10" ht="15" customHeight="1" x14ac:dyDescent="0.3">
      <c r="A1268" s="427"/>
      <c r="B1268" s="427"/>
      <c r="C1268" s="144" t="s">
        <v>125</v>
      </c>
      <c r="D1268" s="147"/>
      <c r="E1268" s="147" t="str">
        <f t="shared" ref="E1268:I1268" si="233">IF(E$2="NA","NA","")</f>
        <v/>
      </c>
      <c r="F1268" s="147" t="s">
        <v>158</v>
      </c>
      <c r="G1268" s="147" t="str">
        <f t="shared" si="233"/>
        <v/>
      </c>
      <c r="H1268" s="147" t="str">
        <f t="shared" si="233"/>
        <v/>
      </c>
      <c r="I1268" s="147" t="str">
        <f t="shared" si="233"/>
        <v/>
      </c>
      <c r="J1268" s="427"/>
    </row>
    <row r="1269" spans="1:10" ht="15" customHeight="1" x14ac:dyDescent="0.3">
      <c r="A1269" s="427"/>
      <c r="B1269" s="427"/>
      <c r="C1269" s="146" t="s">
        <v>126</v>
      </c>
      <c r="D1269" s="147"/>
      <c r="E1269" s="147"/>
      <c r="F1269" s="147"/>
      <c r="G1269" s="147">
        <v>1</v>
      </c>
      <c r="H1269" s="147">
        <v>1</v>
      </c>
      <c r="I1269" s="147"/>
      <c r="J1269" s="427"/>
    </row>
    <row r="1270" spans="1:10" ht="15" customHeight="1" x14ac:dyDescent="0.3">
      <c r="A1270" s="427"/>
      <c r="B1270" s="427"/>
      <c r="C1270" s="146" t="s">
        <v>127</v>
      </c>
      <c r="D1270" s="147"/>
      <c r="E1270" s="147"/>
      <c r="F1270" s="147"/>
      <c r="G1270" s="147"/>
      <c r="H1270" s="147"/>
      <c r="I1270" s="147"/>
      <c r="J1270" s="427"/>
    </row>
    <row r="1271" spans="1:10" ht="15" customHeight="1" x14ac:dyDescent="0.3">
      <c r="A1271" s="427"/>
      <c r="B1271" s="427"/>
      <c r="C1271" s="121" t="s">
        <v>128</v>
      </c>
      <c r="D1271" s="147"/>
      <c r="E1271" s="147" t="str">
        <f t="shared" ref="E1271:I1271" si="234">IF(E$2="NA","NA","")</f>
        <v/>
      </c>
      <c r="F1271" s="147" t="s">
        <v>158</v>
      </c>
      <c r="G1271" s="147" t="str">
        <f t="shared" si="234"/>
        <v/>
      </c>
      <c r="H1271" s="147" t="str">
        <f t="shared" si="234"/>
        <v/>
      </c>
      <c r="I1271" s="147" t="str">
        <f t="shared" si="234"/>
        <v/>
      </c>
      <c r="J1271" s="427"/>
    </row>
    <row r="1272" spans="1:10" ht="15" customHeight="1" x14ac:dyDescent="0.3">
      <c r="A1272" s="427"/>
      <c r="B1272" s="427"/>
      <c r="C1272" s="121" t="s">
        <v>129</v>
      </c>
      <c r="D1272" s="147"/>
      <c r="E1272" s="160"/>
      <c r="F1272" s="160"/>
      <c r="G1272" s="160"/>
      <c r="H1272" s="160"/>
      <c r="I1272" s="160"/>
      <c r="J1272" s="427"/>
    </row>
    <row r="1273" spans="1:10" ht="15" customHeight="1" x14ac:dyDescent="0.3">
      <c r="A1273" s="427"/>
      <c r="B1273" s="427"/>
      <c r="C1273" s="144" t="s">
        <v>130</v>
      </c>
      <c r="D1273" s="147"/>
      <c r="E1273" s="160"/>
      <c r="F1273" s="160"/>
      <c r="G1273" s="160"/>
      <c r="H1273" s="160"/>
      <c r="I1273" s="160"/>
      <c r="J1273" s="427"/>
    </row>
    <row r="1274" spans="1:10" ht="15" customHeight="1" thickBot="1" x14ac:dyDescent="0.35">
      <c r="A1274" s="427"/>
      <c r="B1274" s="438"/>
      <c r="C1274" s="164" t="s">
        <v>131</v>
      </c>
      <c r="D1274" s="147"/>
      <c r="E1274" s="160"/>
      <c r="F1274" s="160"/>
      <c r="G1274" s="160"/>
      <c r="H1274" s="160"/>
      <c r="I1274" s="160"/>
      <c r="J1274" s="433"/>
    </row>
    <row r="1275" spans="1:10" ht="15" customHeight="1" x14ac:dyDescent="0.3">
      <c r="A1275" s="427"/>
      <c r="B1275" s="437" t="s">
        <v>132</v>
      </c>
      <c r="C1275" s="107" t="s">
        <v>133</v>
      </c>
      <c r="D1275" s="165"/>
      <c r="E1275" s="166"/>
      <c r="F1275" s="166"/>
      <c r="G1275" s="166"/>
      <c r="H1275" s="166"/>
      <c r="I1275" s="166"/>
      <c r="J1275" s="436" t="s">
        <v>134</v>
      </c>
    </row>
    <row r="1276" spans="1:10" ht="15" customHeight="1" x14ac:dyDescent="0.3">
      <c r="A1276" s="427"/>
      <c r="B1276" s="427"/>
      <c r="C1276" s="128" t="s">
        <v>135</v>
      </c>
      <c r="D1276" s="167"/>
      <c r="E1276" s="99"/>
      <c r="F1276" s="99"/>
      <c r="G1276" s="99"/>
      <c r="H1276" s="99"/>
      <c r="I1276" s="99"/>
      <c r="J1276" s="427"/>
    </row>
    <row r="1277" spans="1:10" ht="15" customHeight="1" x14ac:dyDescent="0.3">
      <c r="A1277" s="427"/>
      <c r="B1277" s="427"/>
      <c r="C1277" s="128" t="s">
        <v>136</v>
      </c>
      <c r="D1277" s="167"/>
      <c r="E1277" s="99"/>
      <c r="F1277" s="99"/>
      <c r="G1277" s="99"/>
      <c r="H1277" s="99"/>
      <c r="I1277" s="99"/>
      <c r="J1277" s="427"/>
    </row>
    <row r="1278" spans="1:10" ht="15" customHeight="1" x14ac:dyDescent="0.3">
      <c r="A1278" s="427"/>
      <c r="B1278" s="427"/>
      <c r="C1278" s="128" t="s">
        <v>137</v>
      </c>
      <c r="D1278" s="167"/>
      <c r="E1278" s="99"/>
      <c r="F1278" s="99"/>
      <c r="G1278" s="99"/>
      <c r="H1278" s="99"/>
      <c r="I1278" s="99"/>
      <c r="J1278" s="427"/>
    </row>
    <row r="1279" spans="1:10" ht="15" customHeight="1" x14ac:dyDescent="0.3">
      <c r="A1279" s="427"/>
      <c r="B1279" s="427"/>
      <c r="C1279" s="128" t="s">
        <v>138</v>
      </c>
      <c r="D1279" s="167"/>
      <c r="E1279" s="99"/>
      <c r="F1279" s="99"/>
      <c r="G1279" s="99"/>
      <c r="H1279" s="99"/>
      <c r="I1279" s="99"/>
      <c r="J1279" s="427"/>
    </row>
    <row r="1280" spans="1:10" ht="15" customHeight="1" x14ac:dyDescent="0.3">
      <c r="A1280" s="427"/>
      <c r="B1280" s="427"/>
      <c r="C1280" s="128" t="s">
        <v>139</v>
      </c>
      <c r="D1280" s="167"/>
      <c r="E1280" s="99"/>
      <c r="F1280" s="99"/>
      <c r="G1280" s="99"/>
      <c r="H1280" s="99"/>
      <c r="I1280" s="99"/>
      <c r="J1280" s="427"/>
    </row>
    <row r="1281" spans="1:10" ht="15" customHeight="1" x14ac:dyDescent="0.3">
      <c r="A1281" s="427"/>
      <c r="B1281" s="427"/>
      <c r="C1281" s="131" t="s">
        <v>140</v>
      </c>
      <c r="D1281" s="168"/>
      <c r="E1281" s="169"/>
      <c r="F1281" s="169"/>
      <c r="G1281" s="169"/>
      <c r="H1281" s="169"/>
      <c r="I1281" s="169"/>
      <c r="J1281" s="427"/>
    </row>
    <row r="1282" spans="1:10" ht="15" customHeight="1" x14ac:dyDescent="0.3">
      <c r="A1282" s="427"/>
      <c r="B1282" s="427"/>
      <c r="C1282" s="170" t="s">
        <v>141</v>
      </c>
      <c r="D1282" s="168"/>
      <c r="E1282" s="169"/>
      <c r="F1282" s="169"/>
      <c r="G1282" s="169"/>
      <c r="H1282" s="169"/>
      <c r="I1282" s="169"/>
      <c r="J1282" s="427"/>
    </row>
    <row r="1283" spans="1:10" ht="15" customHeight="1" x14ac:dyDescent="0.3">
      <c r="A1283" s="427"/>
      <c r="B1283" s="427"/>
      <c r="C1283" s="170" t="s">
        <v>142</v>
      </c>
      <c r="D1283" s="168"/>
      <c r="E1283" s="169"/>
      <c r="F1283" s="169"/>
      <c r="G1283" s="169"/>
      <c r="H1283" s="169"/>
      <c r="I1283" s="169"/>
      <c r="J1283" s="427"/>
    </row>
    <row r="1284" spans="1:10" ht="15" customHeight="1" x14ac:dyDescent="0.3">
      <c r="A1284" s="427"/>
      <c r="B1284" s="427"/>
      <c r="C1284" s="131" t="s">
        <v>143</v>
      </c>
      <c r="D1284" s="168"/>
      <c r="E1284" s="169"/>
      <c r="F1284" s="169"/>
      <c r="G1284" s="169"/>
      <c r="H1284" s="169"/>
      <c r="I1284" s="169"/>
      <c r="J1284" s="427"/>
    </row>
    <row r="1285" spans="1:10" ht="15" customHeight="1" x14ac:dyDescent="0.3">
      <c r="A1285" s="427"/>
      <c r="B1285" s="427"/>
      <c r="C1285" s="131" t="s">
        <v>144</v>
      </c>
      <c r="D1285" s="168"/>
      <c r="E1285" s="169"/>
      <c r="F1285" s="169"/>
      <c r="G1285" s="169"/>
      <c r="H1285" s="169"/>
      <c r="I1285" s="169"/>
      <c r="J1285" s="427"/>
    </row>
    <row r="1286" spans="1:10" ht="15" customHeight="1" x14ac:dyDescent="0.3">
      <c r="A1286" s="427"/>
      <c r="B1286" s="427"/>
      <c r="C1286" s="132" t="s">
        <v>145</v>
      </c>
      <c r="D1286" s="168"/>
      <c r="E1286" s="169"/>
      <c r="F1286" s="169"/>
      <c r="G1286" s="169"/>
      <c r="H1286" s="169"/>
      <c r="I1286" s="169"/>
      <c r="J1286" s="427"/>
    </row>
    <row r="1287" spans="1:10" ht="15" customHeight="1" x14ac:dyDescent="0.3">
      <c r="A1287" s="427"/>
      <c r="B1287" s="427"/>
      <c r="C1287" s="128" t="s">
        <v>146</v>
      </c>
      <c r="D1287" s="168"/>
      <c r="E1287" s="169"/>
      <c r="F1287" s="169"/>
      <c r="G1287" s="169"/>
      <c r="H1287" s="169"/>
      <c r="I1287" s="169"/>
      <c r="J1287" s="427"/>
    </row>
    <row r="1288" spans="1:10" ht="15" customHeight="1" thickBot="1" x14ac:dyDescent="0.35">
      <c r="A1288" s="427"/>
      <c r="B1288" s="441"/>
      <c r="C1288" s="171" t="s">
        <v>147</v>
      </c>
      <c r="D1288" s="172"/>
      <c r="E1288" s="173"/>
      <c r="F1288" s="173"/>
      <c r="G1288" s="173"/>
      <c r="H1288" s="173"/>
      <c r="I1288" s="173"/>
      <c r="J1288" s="433"/>
    </row>
    <row r="1289" spans="1:10" ht="15" customHeight="1" thickBot="1" x14ac:dyDescent="0.35">
      <c r="A1289" s="427"/>
      <c r="B1289" s="442" t="s">
        <v>148</v>
      </c>
      <c r="C1289" s="174" t="s">
        <v>149</v>
      </c>
      <c r="D1289" s="175">
        <v>1</v>
      </c>
      <c r="E1289" s="176">
        <v>1</v>
      </c>
      <c r="F1289" s="176">
        <v>1</v>
      </c>
      <c r="G1289" s="176">
        <v>1</v>
      </c>
      <c r="H1289" s="176">
        <v>1</v>
      </c>
      <c r="I1289" s="177">
        <v>1</v>
      </c>
      <c r="J1289" s="178" t="s">
        <v>150</v>
      </c>
    </row>
    <row r="1290" spans="1:10" ht="15" customHeight="1" x14ac:dyDescent="0.3">
      <c r="A1290" s="427"/>
      <c r="B1290" s="443"/>
      <c r="C1290" s="182" t="s">
        <v>151</v>
      </c>
      <c r="D1290" s="183"/>
      <c r="E1290" s="85"/>
      <c r="F1290" s="184"/>
      <c r="G1290" s="185"/>
      <c r="H1290" s="85"/>
      <c r="I1290" s="186"/>
      <c r="J1290" s="436" t="s">
        <v>117</v>
      </c>
    </row>
    <row r="1291" spans="1:10" ht="15" customHeight="1" thickBot="1" x14ac:dyDescent="0.35">
      <c r="A1291" s="429"/>
      <c r="B1291" s="444"/>
      <c r="C1291" s="239" t="s">
        <v>152</v>
      </c>
      <c r="D1291" s="191"/>
      <c r="E1291" s="192"/>
      <c r="F1291" s="193"/>
      <c r="G1291" s="240"/>
      <c r="H1291" s="193"/>
      <c r="I1291" s="257"/>
      <c r="J1291" s="438"/>
    </row>
    <row r="1292" spans="1:10" ht="15" customHeight="1" thickBot="1" x14ac:dyDescent="0.35">
      <c r="A1292" s="194"/>
      <c r="B1292" s="237" t="s">
        <v>153</v>
      </c>
      <c r="C1292" s="238"/>
      <c r="D1292" s="234" t="s">
        <v>534</v>
      </c>
      <c r="E1292" s="234" t="s">
        <v>535</v>
      </c>
      <c r="F1292" s="234" t="s">
        <v>536</v>
      </c>
      <c r="G1292" s="234" t="s">
        <v>537</v>
      </c>
      <c r="H1292" s="234" t="s">
        <v>538</v>
      </c>
      <c r="I1292" s="234" t="s">
        <v>539</v>
      </c>
      <c r="J1292" s="261" t="s">
        <v>411</v>
      </c>
    </row>
    <row r="1293" spans="1:10" ht="15" customHeight="1" thickBot="1" x14ac:dyDescent="0.35">
      <c r="A1293" s="51" t="s">
        <v>43</v>
      </c>
      <c r="B1293" s="52" t="s">
        <v>68</v>
      </c>
      <c r="C1293" s="52" t="s">
        <v>69</v>
      </c>
      <c r="D1293" s="53">
        <v>1</v>
      </c>
      <c r="E1293" s="54">
        <v>2</v>
      </c>
      <c r="F1293" s="54">
        <v>3</v>
      </c>
      <c r="G1293" s="54">
        <v>4</v>
      </c>
      <c r="H1293" s="54">
        <v>5</v>
      </c>
      <c r="I1293" s="54">
        <v>6</v>
      </c>
      <c r="J1293" s="52" t="s">
        <v>12</v>
      </c>
    </row>
    <row r="1294" spans="1:10" ht="15" customHeight="1" x14ac:dyDescent="0.3">
      <c r="A1294" s="426" t="s">
        <v>546</v>
      </c>
      <c r="B1294" s="430" t="s">
        <v>71</v>
      </c>
      <c r="C1294" s="56" t="s">
        <v>72</v>
      </c>
      <c r="D1294" s="57">
        <v>1</v>
      </c>
      <c r="E1294" s="58">
        <v>1</v>
      </c>
      <c r="F1294" s="58">
        <v>1</v>
      </c>
      <c r="G1294" s="58">
        <v>1</v>
      </c>
      <c r="H1294" s="58">
        <v>1</v>
      </c>
      <c r="I1294" s="58">
        <v>1</v>
      </c>
      <c r="J1294" s="432" t="s">
        <v>73</v>
      </c>
    </row>
    <row r="1295" spans="1:10" ht="15" customHeight="1" thickBot="1" x14ac:dyDescent="0.35">
      <c r="A1295" s="427"/>
      <c r="B1295" s="431"/>
      <c r="C1295" s="59" t="s">
        <v>75</v>
      </c>
      <c r="D1295" s="60">
        <v>2</v>
      </c>
      <c r="E1295" s="61">
        <v>2</v>
      </c>
      <c r="F1295" s="61">
        <v>2</v>
      </c>
      <c r="G1295" s="61">
        <v>2</v>
      </c>
      <c r="H1295" s="61">
        <v>2</v>
      </c>
      <c r="I1295" s="61">
        <v>2</v>
      </c>
      <c r="J1295" s="433"/>
    </row>
    <row r="1296" spans="1:10" ht="15" customHeight="1" x14ac:dyDescent="0.3">
      <c r="A1296" s="427"/>
      <c r="B1296" s="434" t="s">
        <v>76</v>
      </c>
      <c r="C1296" s="62" t="s">
        <v>77</v>
      </c>
      <c r="D1296" s="63">
        <v>60</v>
      </c>
      <c r="E1296" s="64">
        <v>40</v>
      </c>
      <c r="F1296" s="64">
        <v>10</v>
      </c>
      <c r="G1296" s="64">
        <v>15</v>
      </c>
      <c r="H1296" s="64">
        <v>25</v>
      </c>
      <c r="I1296" s="66">
        <v>60</v>
      </c>
      <c r="J1296" s="436" t="s">
        <v>78</v>
      </c>
    </row>
    <row r="1297" spans="1:10" ht="15" customHeight="1" x14ac:dyDescent="0.3">
      <c r="A1297" s="427"/>
      <c r="B1297" s="435"/>
      <c r="C1297" s="67" t="s">
        <v>79</v>
      </c>
      <c r="D1297" s="68"/>
      <c r="E1297" s="69"/>
      <c r="F1297" s="69"/>
      <c r="G1297" s="69" t="str">
        <f t="shared" ref="G1297:I1297" si="235">IF(G$2="NA","NA","")</f>
        <v/>
      </c>
      <c r="H1297" s="69" t="str">
        <f t="shared" si="235"/>
        <v/>
      </c>
      <c r="I1297" s="270" t="str">
        <f t="shared" si="235"/>
        <v/>
      </c>
      <c r="J1297" s="427"/>
    </row>
    <row r="1298" spans="1:10" ht="15" customHeight="1" x14ac:dyDescent="0.3">
      <c r="A1298" s="427"/>
      <c r="B1298" s="435"/>
      <c r="C1298" s="72" t="s">
        <v>80</v>
      </c>
      <c r="D1298" s="68"/>
      <c r="E1298" s="69" t="str">
        <f t="shared" ref="E1298:I1301" si="236">IF(E$2="NA","NA","")</f>
        <v/>
      </c>
      <c r="F1298" s="69" t="str">
        <f t="shared" si="236"/>
        <v/>
      </c>
      <c r="G1298" s="69" t="str">
        <f t="shared" si="236"/>
        <v/>
      </c>
      <c r="H1298" s="69" t="str">
        <f t="shared" si="236"/>
        <v/>
      </c>
      <c r="I1298" s="270" t="str">
        <f t="shared" si="236"/>
        <v/>
      </c>
      <c r="J1298" s="427"/>
    </row>
    <row r="1299" spans="1:10" ht="15" customHeight="1" x14ac:dyDescent="0.3">
      <c r="A1299" s="427"/>
      <c r="B1299" s="435"/>
      <c r="C1299" s="73" t="s">
        <v>81</v>
      </c>
      <c r="D1299" s="68">
        <v>5</v>
      </c>
      <c r="E1299" s="69" t="str">
        <f t="shared" si="236"/>
        <v/>
      </c>
      <c r="F1299" s="69">
        <v>15</v>
      </c>
      <c r="G1299" s="69">
        <v>25</v>
      </c>
      <c r="H1299" s="69">
        <v>5</v>
      </c>
      <c r="I1299" s="270" t="str">
        <f t="shared" si="236"/>
        <v/>
      </c>
      <c r="J1299" s="427"/>
    </row>
    <row r="1300" spans="1:10" ht="15" customHeight="1" x14ac:dyDescent="0.3">
      <c r="A1300" s="427"/>
      <c r="B1300" s="435"/>
      <c r="C1300" s="72" t="s">
        <v>82</v>
      </c>
      <c r="D1300" s="68"/>
      <c r="E1300" s="69" t="str">
        <f>IF(E$2="NA","NA","")</f>
        <v/>
      </c>
      <c r="F1300" s="69" t="str">
        <f t="shared" si="236"/>
        <v/>
      </c>
      <c r="G1300" s="69" t="str">
        <f t="shared" si="236"/>
        <v/>
      </c>
      <c r="H1300" s="69" t="str">
        <f t="shared" si="236"/>
        <v/>
      </c>
      <c r="I1300" s="270" t="str">
        <f t="shared" si="236"/>
        <v/>
      </c>
      <c r="J1300" s="427"/>
    </row>
    <row r="1301" spans="1:10" ht="15" customHeight="1" x14ac:dyDescent="0.3">
      <c r="A1301" s="427"/>
      <c r="B1301" s="435"/>
      <c r="C1301" s="73" t="s">
        <v>83</v>
      </c>
      <c r="D1301" s="68"/>
      <c r="E1301" s="69" t="str">
        <f t="shared" si="236"/>
        <v/>
      </c>
      <c r="F1301" s="69" t="str">
        <f t="shared" si="236"/>
        <v/>
      </c>
      <c r="G1301" s="69" t="str">
        <f t="shared" si="236"/>
        <v/>
      </c>
      <c r="H1301" s="69" t="str">
        <f t="shared" si="236"/>
        <v/>
      </c>
      <c r="I1301" s="270" t="str">
        <f t="shared" si="236"/>
        <v/>
      </c>
      <c r="J1301" s="427"/>
    </row>
    <row r="1302" spans="1:10" ht="15" customHeight="1" x14ac:dyDescent="0.3">
      <c r="A1302" s="427"/>
      <c r="B1302" s="435"/>
      <c r="C1302" s="73" t="s">
        <v>84</v>
      </c>
      <c r="D1302" s="68"/>
      <c r="E1302" s="69"/>
      <c r="F1302" s="69"/>
      <c r="G1302" s="69"/>
      <c r="H1302" s="69"/>
      <c r="I1302" s="270"/>
      <c r="J1302" s="427"/>
    </row>
    <row r="1303" spans="1:10" ht="15" customHeight="1" x14ac:dyDescent="0.3">
      <c r="A1303" s="427"/>
      <c r="B1303" s="435"/>
      <c r="C1303" s="74" t="s">
        <v>85</v>
      </c>
      <c r="D1303" s="68"/>
      <c r="E1303" s="75"/>
      <c r="F1303" s="75"/>
      <c r="G1303" s="69"/>
      <c r="H1303" s="75"/>
      <c r="I1303" s="270"/>
      <c r="J1303" s="427"/>
    </row>
    <row r="1304" spans="1:10" ht="15" customHeight="1" x14ac:dyDescent="0.3">
      <c r="A1304" s="427"/>
      <c r="B1304" s="435"/>
      <c r="C1304" s="72" t="s">
        <v>86</v>
      </c>
      <c r="D1304" s="78"/>
      <c r="E1304" s="79"/>
      <c r="F1304" s="79"/>
      <c r="G1304" s="271"/>
      <c r="H1304" s="79"/>
      <c r="I1304" s="272"/>
      <c r="J1304" s="427"/>
    </row>
    <row r="1305" spans="1:10" ht="15" customHeight="1" x14ac:dyDescent="0.3">
      <c r="A1305" s="427"/>
      <c r="B1305" s="435"/>
      <c r="C1305" s="84" t="s">
        <v>87</v>
      </c>
      <c r="D1305" s="78">
        <v>35</v>
      </c>
      <c r="E1305" s="85">
        <v>60</v>
      </c>
      <c r="F1305" s="85">
        <v>75</v>
      </c>
      <c r="G1305" s="86">
        <v>60</v>
      </c>
      <c r="H1305" s="85">
        <v>70</v>
      </c>
      <c r="I1305" s="87">
        <v>40</v>
      </c>
      <c r="J1305" s="427"/>
    </row>
    <row r="1306" spans="1:10" ht="15" customHeight="1" thickBot="1" x14ac:dyDescent="0.35">
      <c r="A1306" s="427"/>
      <c r="B1306" s="435"/>
      <c r="C1306" s="88" t="s">
        <v>88</v>
      </c>
      <c r="D1306" s="89"/>
      <c r="E1306" s="90"/>
      <c r="F1306" s="90"/>
      <c r="G1306" s="91"/>
      <c r="H1306" s="90"/>
      <c r="I1306" s="92"/>
      <c r="J1306" s="427"/>
    </row>
    <row r="1307" spans="1:10" ht="15" customHeight="1" thickBot="1" x14ac:dyDescent="0.35">
      <c r="A1307" s="427"/>
      <c r="B1307" s="431"/>
      <c r="C1307" s="93" t="s">
        <v>89</v>
      </c>
      <c r="D1307" s="94">
        <f>SUM(D1296:D1306)</f>
        <v>100</v>
      </c>
      <c r="E1307" s="94">
        <f t="shared" ref="E1307:I1307" si="237">SUM(E1296:E1306)</f>
        <v>100</v>
      </c>
      <c r="F1307" s="94">
        <f t="shared" si="237"/>
        <v>100</v>
      </c>
      <c r="G1307" s="94">
        <f t="shared" si="237"/>
        <v>100</v>
      </c>
      <c r="H1307" s="94">
        <f t="shared" si="237"/>
        <v>100</v>
      </c>
      <c r="I1307" s="94">
        <f t="shared" si="237"/>
        <v>100</v>
      </c>
      <c r="J1307" s="427"/>
    </row>
    <row r="1308" spans="1:10" ht="15" customHeight="1" x14ac:dyDescent="0.3">
      <c r="A1308" s="427"/>
      <c r="B1308" s="430" t="s">
        <v>90</v>
      </c>
      <c r="C1308" s="97" t="s">
        <v>91</v>
      </c>
      <c r="D1308" s="98">
        <v>20</v>
      </c>
      <c r="E1308" s="99">
        <v>25</v>
      </c>
      <c r="F1308" s="99">
        <v>3</v>
      </c>
      <c r="G1308" s="99">
        <v>8</v>
      </c>
      <c r="H1308" s="99">
        <v>10</v>
      </c>
      <c r="I1308" s="100">
        <v>25</v>
      </c>
      <c r="J1308" s="427"/>
    </row>
    <row r="1309" spans="1:10" ht="15" customHeight="1" thickBot="1" x14ac:dyDescent="0.35">
      <c r="A1309" s="427"/>
      <c r="B1309" s="431"/>
      <c r="C1309" s="101" t="s">
        <v>92</v>
      </c>
      <c r="D1309" s="102"/>
      <c r="E1309" s="103"/>
      <c r="F1309" s="103"/>
      <c r="G1309" s="103"/>
      <c r="H1309" s="103"/>
      <c r="I1309" s="104"/>
      <c r="J1309" s="433"/>
    </row>
    <row r="1310" spans="1:10" ht="15" customHeight="1" thickBot="1" x14ac:dyDescent="0.35">
      <c r="A1310" s="427"/>
      <c r="B1310" s="437" t="s">
        <v>93</v>
      </c>
      <c r="C1310" s="93" t="s">
        <v>94</v>
      </c>
      <c r="D1310" s="105">
        <f t="shared" ref="D1310:I1310" si="238">D1306+D1309</f>
        <v>0</v>
      </c>
      <c r="E1310" s="105">
        <f t="shared" si="238"/>
        <v>0</v>
      </c>
      <c r="F1310" s="105">
        <f t="shared" si="238"/>
        <v>0</v>
      </c>
      <c r="G1310" s="105">
        <f t="shared" si="238"/>
        <v>0</v>
      </c>
      <c r="H1310" s="105">
        <f t="shared" si="238"/>
        <v>0</v>
      </c>
      <c r="I1310" s="105">
        <f t="shared" si="238"/>
        <v>0</v>
      </c>
      <c r="J1310" s="106" t="s">
        <v>78</v>
      </c>
    </row>
    <row r="1311" spans="1:10" ht="15" customHeight="1" x14ac:dyDescent="0.3">
      <c r="A1311" s="427"/>
      <c r="B1311" s="427"/>
      <c r="C1311" s="107" t="s">
        <v>95</v>
      </c>
      <c r="D1311" s="108"/>
      <c r="E1311" s="109"/>
      <c r="F1311" s="110"/>
      <c r="G1311" s="109"/>
      <c r="H1311" s="109"/>
      <c r="I1311" s="111"/>
      <c r="J1311" s="436" t="s">
        <v>96</v>
      </c>
    </row>
    <row r="1312" spans="1:10" ht="15" customHeight="1" x14ac:dyDescent="0.3">
      <c r="A1312" s="427"/>
      <c r="B1312" s="427"/>
      <c r="C1312" s="112" t="s">
        <v>97</v>
      </c>
      <c r="D1312" s="113"/>
      <c r="E1312" s="119"/>
      <c r="F1312" s="119"/>
      <c r="G1312" s="119"/>
      <c r="H1312" s="119"/>
      <c r="I1312" s="120"/>
      <c r="J1312" s="427"/>
    </row>
    <row r="1313" spans="1:10" ht="15" customHeight="1" x14ac:dyDescent="0.3">
      <c r="A1313" s="427"/>
      <c r="B1313" s="427"/>
      <c r="C1313" s="121" t="s">
        <v>98</v>
      </c>
      <c r="D1313" s="122"/>
      <c r="E1313" s="114"/>
      <c r="F1313" s="114"/>
      <c r="G1313" s="114"/>
      <c r="H1313" s="126"/>
      <c r="I1313" s="127"/>
      <c r="J1313" s="427"/>
    </row>
    <row r="1314" spans="1:10" ht="15" customHeight="1" x14ac:dyDescent="0.3">
      <c r="A1314" s="427"/>
      <c r="B1314" s="427"/>
      <c r="C1314" s="128" t="s">
        <v>99</v>
      </c>
      <c r="D1314" s="129"/>
      <c r="E1314" s="130"/>
      <c r="F1314" s="130" t="s">
        <v>31</v>
      </c>
      <c r="G1314" s="130"/>
      <c r="H1314" s="130"/>
      <c r="I1314" s="130"/>
      <c r="J1314" s="427"/>
    </row>
    <row r="1315" spans="1:10" ht="15" customHeight="1" x14ac:dyDescent="0.3">
      <c r="A1315" s="427"/>
      <c r="B1315" s="427"/>
      <c r="C1315" s="131" t="s">
        <v>100</v>
      </c>
      <c r="D1315" s="129"/>
      <c r="E1315" s="130"/>
      <c r="F1315" s="130"/>
      <c r="G1315" s="130"/>
      <c r="H1315" s="130"/>
      <c r="I1315" s="130"/>
      <c r="J1315" s="427"/>
    </row>
    <row r="1316" spans="1:10" ht="15" customHeight="1" thickBot="1" x14ac:dyDescent="0.35">
      <c r="A1316" s="427"/>
      <c r="B1316" s="438"/>
      <c r="C1316" s="132" t="s">
        <v>101</v>
      </c>
      <c r="D1316" s="133"/>
      <c r="E1316" s="134"/>
      <c r="F1316" s="134"/>
      <c r="G1316" s="134"/>
      <c r="H1316" s="134"/>
      <c r="I1316" s="134"/>
      <c r="J1316" s="433"/>
    </row>
    <row r="1317" spans="1:10" ht="15" customHeight="1" x14ac:dyDescent="0.3">
      <c r="A1317" s="427"/>
      <c r="B1317" s="437" t="s">
        <v>102</v>
      </c>
      <c r="C1317" s="107" t="s">
        <v>103</v>
      </c>
      <c r="D1317" s="135">
        <v>2</v>
      </c>
      <c r="E1317" s="136">
        <v>2</v>
      </c>
      <c r="F1317" s="136">
        <v>2</v>
      </c>
      <c r="G1317" s="136">
        <v>2</v>
      </c>
      <c r="H1317" s="136">
        <v>2</v>
      </c>
      <c r="I1317" s="136">
        <v>2</v>
      </c>
      <c r="J1317" s="436" t="s">
        <v>104</v>
      </c>
    </row>
    <row r="1318" spans="1:10" ht="15" customHeight="1" thickBot="1" x14ac:dyDescent="0.35">
      <c r="A1318" s="427"/>
      <c r="B1318" s="433"/>
      <c r="C1318" s="137" t="s">
        <v>105</v>
      </c>
      <c r="D1318" s="138"/>
      <c r="E1318" s="139"/>
      <c r="F1318" s="139"/>
      <c r="G1318" s="139"/>
      <c r="H1318" s="139"/>
      <c r="I1318" s="139"/>
      <c r="J1318" s="433"/>
    </row>
    <row r="1319" spans="1:10" ht="15" customHeight="1" x14ac:dyDescent="0.3">
      <c r="A1319" s="427"/>
      <c r="B1319" s="437" t="s">
        <v>106</v>
      </c>
      <c r="C1319" s="140" t="s">
        <v>107</v>
      </c>
      <c r="D1319" s="277">
        <v>80</v>
      </c>
      <c r="E1319" s="277">
        <v>100</v>
      </c>
      <c r="F1319" s="277">
        <v>100</v>
      </c>
      <c r="G1319" s="278">
        <v>100</v>
      </c>
      <c r="H1319" s="277">
        <v>100</v>
      </c>
      <c r="I1319" s="277">
        <v>100</v>
      </c>
      <c r="J1319" s="436" t="s">
        <v>96</v>
      </c>
    </row>
    <row r="1320" spans="1:10" ht="15" customHeight="1" x14ac:dyDescent="0.3">
      <c r="A1320" s="427"/>
      <c r="B1320" s="427"/>
      <c r="C1320" s="144" t="s">
        <v>108</v>
      </c>
      <c r="D1320" s="145"/>
      <c r="E1320" s="114"/>
      <c r="F1320" s="114"/>
      <c r="G1320" s="147"/>
      <c r="H1320" s="147"/>
      <c r="I1320" s="147"/>
      <c r="J1320" s="427"/>
    </row>
    <row r="1321" spans="1:10" ht="15" customHeight="1" x14ac:dyDescent="0.3">
      <c r="A1321" s="427"/>
      <c r="B1321" s="427"/>
      <c r="C1321" s="146" t="s">
        <v>109</v>
      </c>
      <c r="D1321" s="147"/>
      <c r="E1321" s="147" t="str">
        <f t="shared" ref="E1321:I1325" si="239">IF(E$2="NA","NA","")</f>
        <v/>
      </c>
      <c r="F1321" s="147" t="str">
        <f t="shared" si="239"/>
        <v/>
      </c>
      <c r="G1321" s="147" t="str">
        <f t="shared" si="239"/>
        <v/>
      </c>
      <c r="H1321" s="147" t="str">
        <f t="shared" si="239"/>
        <v/>
      </c>
      <c r="I1321" s="147" t="str">
        <f t="shared" si="239"/>
        <v/>
      </c>
      <c r="J1321" s="427"/>
    </row>
    <row r="1322" spans="1:10" ht="15" customHeight="1" x14ac:dyDescent="0.3">
      <c r="A1322" s="427"/>
      <c r="B1322" s="427"/>
      <c r="C1322" s="146" t="s">
        <v>110</v>
      </c>
      <c r="D1322" s="147"/>
      <c r="E1322" s="147" t="str">
        <f t="shared" si="239"/>
        <v/>
      </c>
      <c r="F1322" s="147" t="str">
        <f t="shared" si="239"/>
        <v/>
      </c>
      <c r="G1322" s="147" t="str">
        <f t="shared" si="239"/>
        <v/>
      </c>
      <c r="H1322" s="147" t="str">
        <f t="shared" si="239"/>
        <v/>
      </c>
      <c r="I1322" s="147" t="str">
        <f t="shared" si="239"/>
        <v/>
      </c>
      <c r="J1322" s="427"/>
    </row>
    <row r="1323" spans="1:10" ht="15" customHeight="1" x14ac:dyDescent="0.3">
      <c r="A1323" s="427"/>
      <c r="B1323" s="427"/>
      <c r="C1323" s="146" t="s">
        <v>111</v>
      </c>
      <c r="D1323" s="147"/>
      <c r="E1323" s="147" t="str">
        <f t="shared" si="239"/>
        <v/>
      </c>
      <c r="F1323" s="147" t="str">
        <f t="shared" si="239"/>
        <v/>
      </c>
      <c r="G1323" s="147" t="str">
        <f t="shared" si="239"/>
        <v/>
      </c>
      <c r="H1323" s="147" t="str">
        <f t="shared" si="239"/>
        <v/>
      </c>
      <c r="I1323" s="147" t="str">
        <f t="shared" si="239"/>
        <v/>
      </c>
      <c r="J1323" s="427"/>
    </row>
    <row r="1324" spans="1:10" ht="15" customHeight="1" x14ac:dyDescent="0.3">
      <c r="A1324" s="427"/>
      <c r="B1324" s="427"/>
      <c r="C1324" s="146" t="s">
        <v>112</v>
      </c>
      <c r="D1324" s="147"/>
      <c r="E1324" s="147" t="str">
        <f t="shared" si="239"/>
        <v/>
      </c>
      <c r="F1324" s="147" t="str">
        <f t="shared" si="239"/>
        <v/>
      </c>
      <c r="G1324" s="147" t="str">
        <f t="shared" si="239"/>
        <v/>
      </c>
      <c r="H1324" s="147" t="str">
        <f t="shared" si="239"/>
        <v/>
      </c>
      <c r="I1324" s="147" t="str">
        <f t="shared" si="239"/>
        <v/>
      </c>
      <c r="J1324" s="427"/>
    </row>
    <row r="1325" spans="1:10" ht="15" customHeight="1" thickBot="1" x14ac:dyDescent="0.35">
      <c r="A1325" s="427"/>
      <c r="B1325" s="427"/>
      <c r="C1325" s="148" t="s">
        <v>113</v>
      </c>
      <c r="D1325" s="151">
        <v>20</v>
      </c>
      <c r="E1325" s="151" t="str">
        <f t="shared" si="239"/>
        <v/>
      </c>
      <c r="F1325" s="151" t="str">
        <f t="shared" si="239"/>
        <v/>
      </c>
      <c r="G1325" s="248" t="str">
        <f t="shared" si="239"/>
        <v/>
      </c>
      <c r="H1325" s="151" t="str">
        <f t="shared" si="239"/>
        <v/>
      </c>
      <c r="I1325" s="151" t="str">
        <f t="shared" si="239"/>
        <v/>
      </c>
      <c r="J1325" s="433"/>
    </row>
    <row r="1326" spans="1:10" ht="15" customHeight="1" thickBot="1" x14ac:dyDescent="0.35">
      <c r="A1326" s="427"/>
      <c r="B1326" s="433"/>
      <c r="C1326" s="157" t="s">
        <v>114</v>
      </c>
      <c r="D1326" s="253">
        <f t="shared" ref="D1326:I1326" si="240">D1305+D1308</f>
        <v>55</v>
      </c>
      <c r="E1326" s="255">
        <f t="shared" si="240"/>
        <v>85</v>
      </c>
      <c r="F1326" s="255">
        <f t="shared" si="240"/>
        <v>78</v>
      </c>
      <c r="G1326" s="256">
        <f t="shared" si="240"/>
        <v>68</v>
      </c>
      <c r="H1326" s="255">
        <f t="shared" si="240"/>
        <v>80</v>
      </c>
      <c r="I1326" s="255">
        <f t="shared" si="240"/>
        <v>65</v>
      </c>
      <c r="J1326" s="158" t="s">
        <v>78</v>
      </c>
    </row>
    <row r="1327" spans="1:10" ht="15" customHeight="1" x14ac:dyDescent="0.3">
      <c r="A1327" s="427"/>
      <c r="B1327" s="437" t="s">
        <v>115</v>
      </c>
      <c r="C1327" s="144" t="s">
        <v>413</v>
      </c>
      <c r="D1327" s="254"/>
      <c r="E1327" s="162" t="str">
        <f t="shared" ref="E1327:I1327" si="241">IF(E$2="NA","NA","")</f>
        <v/>
      </c>
      <c r="F1327" s="162" t="str">
        <f t="shared" si="241"/>
        <v/>
      </c>
      <c r="G1327" s="250" t="str">
        <f t="shared" si="241"/>
        <v/>
      </c>
      <c r="H1327" s="162" t="str">
        <f t="shared" si="241"/>
        <v/>
      </c>
      <c r="I1327" s="163" t="str">
        <f t="shared" si="241"/>
        <v/>
      </c>
      <c r="J1327" s="436" t="s">
        <v>117</v>
      </c>
    </row>
    <row r="1328" spans="1:10" ht="15" customHeight="1" x14ac:dyDescent="0.3">
      <c r="A1328" s="428"/>
      <c r="B1328" s="439"/>
      <c r="C1328" s="146" t="s">
        <v>118</v>
      </c>
      <c r="D1328" s="245"/>
      <c r="E1328" s="162"/>
      <c r="F1328" s="162"/>
      <c r="G1328" s="162"/>
      <c r="H1328" s="162"/>
      <c r="I1328" s="246"/>
      <c r="J1328" s="440"/>
    </row>
    <row r="1329" spans="1:10" ht="15" customHeight="1" x14ac:dyDescent="0.3">
      <c r="A1329" s="427"/>
      <c r="B1329" s="427"/>
      <c r="C1329" s="121" t="s">
        <v>119</v>
      </c>
      <c r="D1329" s="147"/>
      <c r="E1329" s="147" t="str">
        <f t="shared" ref="E1329:I1333" si="242">IF(E$2="NA","NA","")</f>
        <v/>
      </c>
      <c r="F1329" s="147" t="str">
        <f t="shared" si="242"/>
        <v/>
      </c>
      <c r="G1329" s="147" t="str">
        <f t="shared" si="242"/>
        <v/>
      </c>
      <c r="H1329" s="147" t="str">
        <f t="shared" si="242"/>
        <v/>
      </c>
      <c r="I1329" s="147" t="str">
        <f t="shared" si="242"/>
        <v/>
      </c>
      <c r="J1329" s="427"/>
    </row>
    <row r="1330" spans="1:10" ht="15" customHeight="1" x14ac:dyDescent="0.3">
      <c r="A1330" s="427"/>
      <c r="B1330" s="427"/>
      <c r="C1330" s="144" t="s">
        <v>120</v>
      </c>
      <c r="D1330" s="147"/>
      <c r="E1330" s="147" t="str">
        <f t="shared" si="242"/>
        <v/>
      </c>
      <c r="F1330" s="147" t="str">
        <f t="shared" si="242"/>
        <v/>
      </c>
      <c r="G1330" s="147" t="str">
        <f t="shared" si="242"/>
        <v/>
      </c>
      <c r="H1330" s="147" t="str">
        <f t="shared" si="242"/>
        <v/>
      </c>
      <c r="I1330" s="147" t="str">
        <f t="shared" si="242"/>
        <v/>
      </c>
      <c r="J1330" s="427"/>
    </row>
    <row r="1331" spans="1:10" ht="15" customHeight="1" x14ac:dyDescent="0.3">
      <c r="A1331" s="427"/>
      <c r="B1331" s="427"/>
      <c r="C1331" s="144" t="s">
        <v>116</v>
      </c>
      <c r="D1331" s="147"/>
      <c r="E1331" s="147" t="str">
        <f t="shared" si="242"/>
        <v/>
      </c>
      <c r="F1331" s="147" t="str">
        <f t="shared" si="242"/>
        <v/>
      </c>
      <c r="G1331" s="147" t="str">
        <f t="shared" si="242"/>
        <v/>
      </c>
      <c r="H1331" s="147" t="str">
        <f t="shared" si="242"/>
        <v/>
      </c>
      <c r="I1331" s="147" t="str">
        <f t="shared" si="242"/>
        <v/>
      </c>
      <c r="J1331" s="427"/>
    </row>
    <row r="1332" spans="1:10" ht="15" customHeight="1" x14ac:dyDescent="0.3">
      <c r="A1332" s="427"/>
      <c r="B1332" s="427"/>
      <c r="C1332" s="146" t="s">
        <v>121</v>
      </c>
      <c r="D1332" s="147"/>
      <c r="E1332" s="147" t="str">
        <f t="shared" si="242"/>
        <v/>
      </c>
      <c r="F1332" s="147" t="str">
        <f t="shared" si="242"/>
        <v/>
      </c>
      <c r="G1332" s="147" t="str">
        <f t="shared" si="242"/>
        <v/>
      </c>
      <c r="H1332" s="147" t="str">
        <f t="shared" si="242"/>
        <v/>
      </c>
      <c r="I1332" s="147" t="str">
        <f t="shared" si="242"/>
        <v/>
      </c>
      <c r="J1332" s="427"/>
    </row>
    <row r="1333" spans="1:10" ht="15" customHeight="1" x14ac:dyDescent="0.3">
      <c r="A1333" s="427"/>
      <c r="B1333" s="427"/>
      <c r="C1333" s="146" t="s">
        <v>122</v>
      </c>
      <c r="D1333" s="147"/>
      <c r="E1333" s="147"/>
      <c r="F1333" s="147"/>
      <c r="G1333" s="147" t="str">
        <f t="shared" si="242"/>
        <v/>
      </c>
      <c r="H1333" s="147" t="str">
        <f t="shared" si="242"/>
        <v/>
      </c>
      <c r="I1333" s="147" t="str">
        <f t="shared" si="242"/>
        <v/>
      </c>
      <c r="J1333" s="427"/>
    </row>
    <row r="1334" spans="1:10" ht="15" customHeight="1" x14ac:dyDescent="0.3">
      <c r="A1334" s="427"/>
      <c r="B1334" s="427"/>
      <c r="C1334" s="121" t="s">
        <v>123</v>
      </c>
      <c r="D1334" s="147"/>
      <c r="E1334" s="147" t="str">
        <f t="shared" ref="E1334:I1334" si="243">IF(E$2="NA","NA","")</f>
        <v/>
      </c>
      <c r="F1334" s="147" t="str">
        <f t="shared" si="243"/>
        <v/>
      </c>
      <c r="G1334" s="147" t="str">
        <f t="shared" si="243"/>
        <v/>
      </c>
      <c r="H1334" s="147" t="str">
        <f t="shared" si="243"/>
        <v/>
      </c>
      <c r="I1334" s="147" t="str">
        <f t="shared" si="243"/>
        <v/>
      </c>
      <c r="J1334" s="427"/>
    </row>
    <row r="1335" spans="1:10" ht="15" customHeight="1" x14ac:dyDescent="0.3">
      <c r="A1335" s="427"/>
      <c r="B1335" s="427"/>
      <c r="C1335" s="121" t="s">
        <v>124</v>
      </c>
      <c r="D1335" s="147"/>
      <c r="E1335" s="147"/>
      <c r="F1335" s="147"/>
      <c r="G1335" s="147"/>
      <c r="H1335" s="147"/>
      <c r="I1335" s="147"/>
      <c r="J1335" s="427"/>
    </row>
    <row r="1336" spans="1:10" ht="15" customHeight="1" x14ac:dyDescent="0.3">
      <c r="A1336" s="427"/>
      <c r="B1336" s="427"/>
      <c r="C1336" s="144" t="s">
        <v>125</v>
      </c>
      <c r="D1336" s="147"/>
      <c r="E1336" s="147" t="str">
        <f t="shared" ref="E1336:I1336" si="244">IF(E$2="NA","NA","")</f>
        <v/>
      </c>
      <c r="F1336" s="147" t="str">
        <f t="shared" si="244"/>
        <v/>
      </c>
      <c r="G1336" s="147" t="str">
        <f t="shared" si="244"/>
        <v/>
      </c>
      <c r="H1336" s="147" t="str">
        <f t="shared" si="244"/>
        <v/>
      </c>
      <c r="I1336" s="147" t="str">
        <f t="shared" si="244"/>
        <v/>
      </c>
      <c r="J1336" s="427"/>
    </row>
    <row r="1337" spans="1:10" ht="15" customHeight="1" x14ac:dyDescent="0.3">
      <c r="A1337" s="427"/>
      <c r="B1337" s="427"/>
      <c r="C1337" s="146" t="s">
        <v>126</v>
      </c>
      <c r="D1337" s="147"/>
      <c r="E1337" s="147"/>
      <c r="F1337" s="147"/>
      <c r="G1337" s="147"/>
      <c r="H1337" s="147"/>
      <c r="I1337" s="147"/>
      <c r="J1337" s="427"/>
    </row>
    <row r="1338" spans="1:10" ht="15" customHeight="1" x14ac:dyDescent="0.3">
      <c r="A1338" s="427"/>
      <c r="B1338" s="427"/>
      <c r="C1338" s="146" t="s">
        <v>127</v>
      </c>
      <c r="D1338" s="147"/>
      <c r="E1338" s="147"/>
      <c r="F1338" s="147"/>
      <c r="G1338" s="147"/>
      <c r="H1338" s="147"/>
      <c r="I1338" s="147"/>
      <c r="J1338" s="427"/>
    </row>
    <row r="1339" spans="1:10" ht="15" customHeight="1" x14ac:dyDescent="0.3">
      <c r="A1339" s="427"/>
      <c r="B1339" s="427"/>
      <c r="C1339" s="121" t="s">
        <v>128</v>
      </c>
      <c r="D1339" s="147"/>
      <c r="E1339" s="147" t="str">
        <f t="shared" ref="E1339:I1339" si="245">IF(E$2="NA","NA","")</f>
        <v/>
      </c>
      <c r="F1339" s="147" t="str">
        <f t="shared" si="245"/>
        <v/>
      </c>
      <c r="G1339" s="147" t="str">
        <f t="shared" si="245"/>
        <v/>
      </c>
      <c r="H1339" s="147" t="str">
        <f t="shared" si="245"/>
        <v/>
      </c>
      <c r="I1339" s="147" t="str">
        <f t="shared" si="245"/>
        <v/>
      </c>
      <c r="J1339" s="427"/>
    </row>
    <row r="1340" spans="1:10" ht="15" customHeight="1" x14ac:dyDescent="0.3">
      <c r="A1340" s="427"/>
      <c r="B1340" s="427"/>
      <c r="C1340" s="121" t="s">
        <v>129</v>
      </c>
      <c r="D1340" s="147"/>
      <c r="E1340" s="160"/>
      <c r="F1340" s="160"/>
      <c r="G1340" s="160"/>
      <c r="H1340" s="160"/>
      <c r="I1340" s="160"/>
      <c r="J1340" s="427"/>
    </row>
    <row r="1341" spans="1:10" ht="15" customHeight="1" x14ac:dyDescent="0.3">
      <c r="A1341" s="427"/>
      <c r="B1341" s="427"/>
      <c r="C1341" s="144" t="s">
        <v>130</v>
      </c>
      <c r="D1341" s="147"/>
      <c r="E1341" s="160"/>
      <c r="F1341" s="160"/>
      <c r="G1341" s="160"/>
      <c r="H1341" s="160"/>
      <c r="I1341" s="160"/>
      <c r="J1341" s="427"/>
    </row>
    <row r="1342" spans="1:10" ht="15" customHeight="1" thickBot="1" x14ac:dyDescent="0.35">
      <c r="A1342" s="427"/>
      <c r="B1342" s="438"/>
      <c r="C1342" s="164" t="s">
        <v>131</v>
      </c>
      <c r="D1342" s="147"/>
      <c r="E1342" s="160"/>
      <c r="F1342" s="160"/>
      <c r="G1342" s="160"/>
      <c r="H1342" s="160"/>
      <c r="I1342" s="160"/>
      <c r="J1342" s="433"/>
    </row>
    <row r="1343" spans="1:10" ht="15" customHeight="1" x14ac:dyDescent="0.3">
      <c r="A1343" s="427"/>
      <c r="B1343" s="437" t="s">
        <v>132</v>
      </c>
      <c r="C1343" s="107" t="s">
        <v>133</v>
      </c>
      <c r="D1343" s="165"/>
      <c r="E1343" s="166"/>
      <c r="F1343" s="166"/>
      <c r="G1343" s="166"/>
      <c r="H1343" s="166"/>
      <c r="I1343" s="166"/>
      <c r="J1343" s="436" t="s">
        <v>134</v>
      </c>
    </row>
    <row r="1344" spans="1:10" ht="15" customHeight="1" x14ac:dyDescent="0.3">
      <c r="A1344" s="427"/>
      <c r="B1344" s="427"/>
      <c r="C1344" s="128" t="s">
        <v>135</v>
      </c>
      <c r="D1344" s="167"/>
      <c r="E1344" s="99"/>
      <c r="F1344" s="99"/>
      <c r="G1344" s="99"/>
      <c r="H1344" s="99"/>
      <c r="I1344" s="99"/>
      <c r="J1344" s="427"/>
    </row>
    <row r="1345" spans="1:10" ht="15" customHeight="1" x14ac:dyDescent="0.3">
      <c r="A1345" s="427"/>
      <c r="B1345" s="427"/>
      <c r="C1345" s="128" t="s">
        <v>136</v>
      </c>
      <c r="D1345" s="167"/>
      <c r="E1345" s="99"/>
      <c r="F1345" s="99"/>
      <c r="G1345" s="99"/>
      <c r="H1345" s="99"/>
      <c r="I1345" s="99"/>
      <c r="J1345" s="427"/>
    </row>
    <row r="1346" spans="1:10" ht="15" customHeight="1" x14ac:dyDescent="0.3">
      <c r="A1346" s="427"/>
      <c r="B1346" s="427"/>
      <c r="C1346" s="128" t="s">
        <v>137</v>
      </c>
      <c r="D1346" s="167"/>
      <c r="E1346" s="99"/>
      <c r="F1346" s="99"/>
      <c r="G1346" s="99"/>
      <c r="H1346" s="99"/>
      <c r="I1346" s="99"/>
      <c r="J1346" s="427"/>
    </row>
    <row r="1347" spans="1:10" ht="15" customHeight="1" x14ac:dyDescent="0.3">
      <c r="A1347" s="427"/>
      <c r="B1347" s="427"/>
      <c r="C1347" s="128" t="s">
        <v>138</v>
      </c>
      <c r="D1347" s="167"/>
      <c r="E1347" s="99"/>
      <c r="F1347" s="99"/>
      <c r="G1347" s="99"/>
      <c r="H1347" s="99"/>
      <c r="I1347" s="99"/>
      <c r="J1347" s="427"/>
    </row>
    <row r="1348" spans="1:10" ht="15" customHeight="1" x14ac:dyDescent="0.3">
      <c r="A1348" s="427"/>
      <c r="B1348" s="427"/>
      <c r="C1348" s="128" t="s">
        <v>139</v>
      </c>
      <c r="D1348" s="167"/>
      <c r="E1348" s="99"/>
      <c r="F1348" s="99"/>
      <c r="G1348" s="99"/>
      <c r="H1348" s="99"/>
      <c r="I1348" s="99"/>
      <c r="J1348" s="427"/>
    </row>
    <row r="1349" spans="1:10" ht="15" customHeight="1" x14ac:dyDescent="0.3">
      <c r="A1349" s="427"/>
      <c r="B1349" s="427"/>
      <c r="C1349" s="131" t="s">
        <v>140</v>
      </c>
      <c r="D1349" s="168"/>
      <c r="E1349" s="169"/>
      <c r="F1349" s="169"/>
      <c r="G1349" s="169"/>
      <c r="H1349" s="169"/>
      <c r="I1349" s="169"/>
      <c r="J1349" s="427"/>
    </row>
    <row r="1350" spans="1:10" ht="15" customHeight="1" x14ac:dyDescent="0.3">
      <c r="A1350" s="427"/>
      <c r="B1350" s="427"/>
      <c r="C1350" s="170" t="s">
        <v>141</v>
      </c>
      <c r="D1350" s="168"/>
      <c r="E1350" s="169"/>
      <c r="F1350" s="169"/>
      <c r="G1350" s="169"/>
      <c r="H1350" s="169"/>
      <c r="I1350" s="169"/>
      <c r="J1350" s="427"/>
    </row>
    <row r="1351" spans="1:10" ht="15" customHeight="1" x14ac:dyDescent="0.3">
      <c r="A1351" s="427"/>
      <c r="B1351" s="427"/>
      <c r="C1351" s="170" t="s">
        <v>142</v>
      </c>
      <c r="D1351" s="168"/>
      <c r="E1351" s="169"/>
      <c r="F1351" s="169"/>
      <c r="G1351" s="169"/>
      <c r="H1351" s="169"/>
      <c r="I1351" s="169"/>
      <c r="J1351" s="427"/>
    </row>
    <row r="1352" spans="1:10" ht="15" customHeight="1" x14ac:dyDescent="0.3">
      <c r="A1352" s="427"/>
      <c r="B1352" s="427"/>
      <c r="C1352" s="131" t="s">
        <v>143</v>
      </c>
      <c r="D1352" s="168"/>
      <c r="E1352" s="169"/>
      <c r="F1352" s="169"/>
      <c r="G1352" s="169"/>
      <c r="H1352" s="169"/>
      <c r="I1352" s="169"/>
      <c r="J1352" s="427"/>
    </row>
    <row r="1353" spans="1:10" ht="15" customHeight="1" x14ac:dyDescent="0.3">
      <c r="A1353" s="427"/>
      <c r="B1353" s="427"/>
      <c r="C1353" s="131" t="s">
        <v>144</v>
      </c>
      <c r="D1353" s="168"/>
      <c r="E1353" s="169"/>
      <c r="F1353" s="169"/>
      <c r="G1353" s="169"/>
      <c r="H1353" s="169"/>
      <c r="I1353" s="169"/>
      <c r="J1353" s="427"/>
    </row>
    <row r="1354" spans="1:10" ht="15" customHeight="1" x14ac:dyDescent="0.3">
      <c r="A1354" s="427"/>
      <c r="B1354" s="427"/>
      <c r="C1354" s="132" t="s">
        <v>145</v>
      </c>
      <c r="D1354" s="168"/>
      <c r="E1354" s="169"/>
      <c r="F1354" s="169"/>
      <c r="G1354" s="169"/>
      <c r="H1354" s="169"/>
      <c r="I1354" s="169"/>
      <c r="J1354" s="427"/>
    </row>
    <row r="1355" spans="1:10" ht="15" customHeight="1" x14ac:dyDescent="0.3">
      <c r="A1355" s="427"/>
      <c r="B1355" s="427"/>
      <c r="C1355" s="128" t="s">
        <v>146</v>
      </c>
      <c r="D1355" s="168"/>
      <c r="E1355" s="169"/>
      <c r="F1355" s="169"/>
      <c r="G1355" s="169"/>
      <c r="H1355" s="169"/>
      <c r="I1355" s="169"/>
      <c r="J1355" s="427"/>
    </row>
    <row r="1356" spans="1:10" ht="15" customHeight="1" thickBot="1" x14ac:dyDescent="0.35">
      <c r="A1356" s="427"/>
      <c r="B1356" s="441"/>
      <c r="C1356" s="171" t="s">
        <v>147</v>
      </c>
      <c r="D1356" s="172"/>
      <c r="E1356" s="173"/>
      <c r="F1356" s="173"/>
      <c r="G1356" s="173"/>
      <c r="H1356" s="173"/>
      <c r="I1356" s="173"/>
      <c r="J1356" s="433"/>
    </row>
    <row r="1357" spans="1:10" ht="15" customHeight="1" thickBot="1" x14ac:dyDescent="0.35">
      <c r="A1357" s="427"/>
      <c r="B1357" s="442" t="s">
        <v>148</v>
      </c>
      <c r="C1357" s="174" t="s">
        <v>149</v>
      </c>
      <c r="D1357" s="175">
        <v>1</v>
      </c>
      <c r="E1357" s="176">
        <v>1</v>
      </c>
      <c r="F1357" s="176">
        <v>1</v>
      </c>
      <c r="G1357" s="176">
        <v>1</v>
      </c>
      <c r="H1357" s="176">
        <v>1</v>
      </c>
      <c r="I1357" s="177">
        <v>1</v>
      </c>
      <c r="J1357" s="178" t="s">
        <v>150</v>
      </c>
    </row>
    <row r="1358" spans="1:10" ht="15" customHeight="1" x14ac:dyDescent="0.3">
      <c r="A1358" s="427"/>
      <c r="B1358" s="443"/>
      <c r="C1358" s="182" t="s">
        <v>151</v>
      </c>
      <c r="D1358" s="183"/>
      <c r="E1358" s="85"/>
      <c r="F1358" s="184"/>
      <c r="G1358" s="185"/>
      <c r="H1358" s="85"/>
      <c r="I1358" s="186"/>
      <c r="J1358" s="436" t="s">
        <v>117</v>
      </c>
    </row>
    <row r="1359" spans="1:10" ht="15" customHeight="1" thickBot="1" x14ac:dyDescent="0.35">
      <c r="A1359" s="429"/>
      <c r="B1359" s="444"/>
      <c r="C1359" s="239" t="s">
        <v>152</v>
      </c>
      <c r="D1359" s="191"/>
      <c r="E1359" s="192"/>
      <c r="F1359" s="193"/>
      <c r="G1359" s="240"/>
      <c r="H1359" s="193"/>
      <c r="I1359" s="257"/>
      <c r="J1359" s="438"/>
    </row>
    <row r="1360" spans="1:10" ht="15" customHeight="1" thickBot="1" x14ac:dyDescent="0.35">
      <c r="A1360" s="194"/>
      <c r="B1360" s="237" t="s">
        <v>153</v>
      </c>
      <c r="C1360" s="238"/>
      <c r="D1360" s="234" t="s">
        <v>547</v>
      </c>
      <c r="E1360" s="234" t="s">
        <v>548</v>
      </c>
      <c r="F1360" s="234" t="s">
        <v>549</v>
      </c>
      <c r="G1360" s="234" t="s">
        <v>550</v>
      </c>
      <c r="H1360" s="234" t="s">
        <v>551</v>
      </c>
      <c r="I1360" s="234" t="s">
        <v>552</v>
      </c>
      <c r="J1360" s="261" t="s">
        <v>411</v>
      </c>
    </row>
    <row r="1361" spans="1:10" ht="15" customHeight="1" thickBot="1" x14ac:dyDescent="0.35">
      <c r="A1361" s="51" t="s">
        <v>43</v>
      </c>
      <c r="B1361" s="52" t="s">
        <v>68</v>
      </c>
      <c r="C1361" s="52" t="s">
        <v>69</v>
      </c>
      <c r="D1361" s="53">
        <v>1</v>
      </c>
      <c r="E1361" s="54">
        <v>2</v>
      </c>
      <c r="F1361" s="54">
        <v>3</v>
      </c>
      <c r="G1361" s="54">
        <v>4</v>
      </c>
      <c r="H1361" s="54">
        <v>5</v>
      </c>
      <c r="I1361" s="54">
        <v>6</v>
      </c>
      <c r="J1361" s="52" t="s">
        <v>12</v>
      </c>
    </row>
    <row r="1362" spans="1:10" ht="15" customHeight="1" x14ac:dyDescent="0.3">
      <c r="A1362" s="426" t="s">
        <v>553</v>
      </c>
      <c r="B1362" s="430" t="s">
        <v>71</v>
      </c>
      <c r="C1362" s="56" t="s">
        <v>72</v>
      </c>
      <c r="D1362" s="57">
        <v>1</v>
      </c>
      <c r="E1362" s="58">
        <v>1</v>
      </c>
      <c r="F1362" s="58">
        <v>1</v>
      </c>
      <c r="G1362" s="58">
        <v>1</v>
      </c>
      <c r="H1362" s="58">
        <v>1</v>
      </c>
      <c r="I1362" s="58">
        <v>1</v>
      </c>
      <c r="J1362" s="432" t="s">
        <v>73</v>
      </c>
    </row>
    <row r="1363" spans="1:10" ht="15" customHeight="1" thickBot="1" x14ac:dyDescent="0.35">
      <c r="A1363" s="427"/>
      <c r="B1363" s="431"/>
      <c r="C1363" s="59" t="s">
        <v>75</v>
      </c>
      <c r="D1363" s="60">
        <v>2</v>
      </c>
      <c r="E1363" s="61">
        <v>2</v>
      </c>
      <c r="F1363" s="61">
        <v>2</v>
      </c>
      <c r="G1363" s="61">
        <v>2</v>
      </c>
      <c r="H1363" s="61">
        <v>2</v>
      </c>
      <c r="I1363" s="61">
        <v>2</v>
      </c>
      <c r="J1363" s="433"/>
    </row>
    <row r="1364" spans="1:10" ht="15" customHeight="1" x14ac:dyDescent="0.3">
      <c r="A1364" s="427"/>
      <c r="B1364" s="434" t="s">
        <v>76</v>
      </c>
      <c r="C1364" s="62" t="s">
        <v>77</v>
      </c>
      <c r="D1364" s="63"/>
      <c r="E1364" s="64"/>
      <c r="F1364" s="64"/>
      <c r="G1364" s="64"/>
      <c r="H1364" s="64"/>
      <c r="I1364" s="66"/>
      <c r="J1364" s="436" t="s">
        <v>78</v>
      </c>
    </row>
    <row r="1365" spans="1:10" ht="15" customHeight="1" x14ac:dyDescent="0.3">
      <c r="A1365" s="427"/>
      <c r="B1365" s="435"/>
      <c r="C1365" s="67" t="s">
        <v>79</v>
      </c>
      <c r="D1365" s="68"/>
      <c r="E1365" s="69"/>
      <c r="F1365" s="69"/>
      <c r="G1365" s="69"/>
      <c r="H1365" s="69"/>
      <c r="I1365" s="270"/>
      <c r="J1365" s="427"/>
    </row>
    <row r="1366" spans="1:10" ht="15" customHeight="1" x14ac:dyDescent="0.3">
      <c r="A1366" s="427"/>
      <c r="B1366" s="435"/>
      <c r="C1366" s="72" t="s">
        <v>80</v>
      </c>
      <c r="D1366" s="68"/>
      <c r="E1366" s="69"/>
      <c r="F1366" s="69"/>
      <c r="G1366" s="69"/>
      <c r="H1366" s="69"/>
      <c r="I1366" s="270"/>
      <c r="J1366" s="427"/>
    </row>
    <row r="1367" spans="1:10" ht="15" customHeight="1" x14ac:dyDescent="0.3">
      <c r="A1367" s="427"/>
      <c r="B1367" s="435"/>
      <c r="C1367" s="73" t="s">
        <v>81</v>
      </c>
      <c r="D1367" s="68"/>
      <c r="E1367" s="69"/>
      <c r="F1367" s="69"/>
      <c r="G1367" s="69"/>
      <c r="H1367" s="69"/>
      <c r="I1367" s="270"/>
      <c r="J1367" s="427"/>
    </row>
    <row r="1368" spans="1:10" ht="15" customHeight="1" x14ac:dyDescent="0.3">
      <c r="A1368" s="427"/>
      <c r="B1368" s="435"/>
      <c r="C1368" s="72" t="s">
        <v>82</v>
      </c>
      <c r="D1368" s="68"/>
      <c r="E1368" s="69"/>
      <c r="F1368" s="69"/>
      <c r="G1368" s="69"/>
      <c r="H1368" s="69"/>
      <c r="I1368" s="270"/>
      <c r="J1368" s="427"/>
    </row>
    <row r="1369" spans="1:10" ht="15" customHeight="1" x14ac:dyDescent="0.3">
      <c r="A1369" s="427"/>
      <c r="B1369" s="435"/>
      <c r="C1369" s="73" t="s">
        <v>83</v>
      </c>
      <c r="D1369" s="68"/>
      <c r="E1369" s="69"/>
      <c r="F1369" s="69"/>
      <c r="G1369" s="69"/>
      <c r="H1369" s="69"/>
      <c r="I1369" s="270"/>
      <c r="J1369" s="427"/>
    </row>
    <row r="1370" spans="1:10" ht="15" customHeight="1" x14ac:dyDescent="0.3">
      <c r="A1370" s="427"/>
      <c r="B1370" s="435"/>
      <c r="C1370" s="73" t="s">
        <v>84</v>
      </c>
      <c r="D1370" s="68"/>
      <c r="E1370" s="69"/>
      <c r="F1370" s="69"/>
      <c r="G1370" s="69"/>
      <c r="H1370" s="69"/>
      <c r="I1370" s="270"/>
      <c r="J1370" s="427"/>
    </row>
    <row r="1371" spans="1:10" ht="15" customHeight="1" x14ac:dyDescent="0.3">
      <c r="A1371" s="427"/>
      <c r="B1371" s="435"/>
      <c r="C1371" s="74" t="s">
        <v>85</v>
      </c>
      <c r="D1371" s="68"/>
      <c r="E1371" s="75"/>
      <c r="F1371" s="326" t="s">
        <v>31</v>
      </c>
      <c r="G1371" s="69"/>
      <c r="H1371" s="75"/>
      <c r="I1371" s="270"/>
      <c r="J1371" s="427"/>
    </row>
    <row r="1372" spans="1:10" ht="15" customHeight="1" x14ac:dyDescent="0.3">
      <c r="A1372" s="427"/>
      <c r="B1372" s="435"/>
      <c r="C1372" s="72" t="s">
        <v>86</v>
      </c>
      <c r="D1372" s="78"/>
      <c r="E1372" s="79"/>
      <c r="F1372" s="79"/>
      <c r="G1372" s="271"/>
      <c r="H1372" s="79"/>
      <c r="I1372" s="272"/>
      <c r="J1372" s="427"/>
    </row>
    <row r="1373" spans="1:10" ht="15" customHeight="1" x14ac:dyDescent="0.3">
      <c r="A1373" s="427"/>
      <c r="B1373" s="435"/>
      <c r="C1373" s="84" t="s">
        <v>87</v>
      </c>
      <c r="D1373" s="78"/>
      <c r="E1373" s="85"/>
      <c r="F1373" s="85"/>
      <c r="G1373" s="86"/>
      <c r="H1373" s="85"/>
      <c r="I1373" s="87"/>
      <c r="J1373" s="427"/>
    </row>
    <row r="1374" spans="1:10" ht="15" customHeight="1" thickBot="1" x14ac:dyDescent="0.35">
      <c r="A1374" s="427"/>
      <c r="B1374" s="435"/>
      <c r="C1374" s="88" t="s">
        <v>88</v>
      </c>
      <c r="D1374" s="89">
        <v>100</v>
      </c>
      <c r="E1374" s="90">
        <v>100</v>
      </c>
      <c r="F1374" s="90">
        <v>100</v>
      </c>
      <c r="G1374" s="91">
        <v>100</v>
      </c>
      <c r="H1374" s="90">
        <v>100</v>
      </c>
      <c r="I1374" s="92">
        <v>100</v>
      </c>
      <c r="J1374" s="427"/>
    </row>
    <row r="1375" spans="1:10" ht="15" customHeight="1" thickBot="1" x14ac:dyDescent="0.35">
      <c r="A1375" s="427"/>
      <c r="B1375" s="431"/>
      <c r="C1375" s="93" t="s">
        <v>89</v>
      </c>
      <c r="D1375" s="94">
        <f>SUM(D1364:D1374)</f>
        <v>100</v>
      </c>
      <c r="E1375" s="94">
        <v>100</v>
      </c>
      <c r="F1375" s="94">
        <v>100</v>
      </c>
      <c r="G1375" s="94">
        <v>100</v>
      </c>
      <c r="H1375" s="94">
        <v>100</v>
      </c>
      <c r="I1375" s="94">
        <v>100</v>
      </c>
      <c r="J1375" s="427"/>
    </row>
    <row r="1376" spans="1:10" ht="15" customHeight="1" x14ac:dyDescent="0.3">
      <c r="A1376" s="427"/>
      <c r="B1376" s="430" t="s">
        <v>90</v>
      </c>
      <c r="C1376" s="97" t="s">
        <v>91</v>
      </c>
      <c r="D1376" s="98"/>
      <c r="E1376" s="99"/>
      <c r="F1376" s="99"/>
      <c r="G1376" s="99"/>
      <c r="H1376" s="99"/>
      <c r="I1376" s="100"/>
      <c r="J1376" s="427"/>
    </row>
    <row r="1377" spans="1:10" ht="15" customHeight="1" thickBot="1" x14ac:dyDescent="0.35">
      <c r="A1377" s="427"/>
      <c r="B1377" s="431"/>
      <c r="C1377" s="101" t="s">
        <v>92</v>
      </c>
      <c r="D1377" s="102"/>
      <c r="E1377" s="103"/>
      <c r="F1377" s="103"/>
      <c r="G1377" s="103"/>
      <c r="H1377" s="103"/>
      <c r="I1377" s="104"/>
      <c r="J1377" s="433"/>
    </row>
    <row r="1378" spans="1:10" ht="15" customHeight="1" thickBot="1" x14ac:dyDescent="0.35">
      <c r="A1378" s="427"/>
      <c r="B1378" s="437" t="s">
        <v>93</v>
      </c>
      <c r="C1378" s="93" t="s">
        <v>94</v>
      </c>
      <c r="D1378" s="105">
        <f t="shared" ref="D1378" si="246">D1374+D1377</f>
        <v>100</v>
      </c>
      <c r="E1378" s="105">
        <v>100</v>
      </c>
      <c r="F1378" s="105">
        <v>100</v>
      </c>
      <c r="G1378" s="105">
        <v>100</v>
      </c>
      <c r="H1378" s="105">
        <v>100</v>
      </c>
      <c r="I1378" s="105">
        <v>100</v>
      </c>
      <c r="J1378" s="106" t="s">
        <v>78</v>
      </c>
    </row>
    <row r="1379" spans="1:10" ht="15" customHeight="1" x14ac:dyDescent="0.3">
      <c r="A1379" s="427"/>
      <c r="B1379" s="427"/>
      <c r="C1379" s="107" t="s">
        <v>95</v>
      </c>
      <c r="D1379" s="108"/>
      <c r="E1379" s="109"/>
      <c r="F1379" s="110"/>
      <c r="G1379" s="109"/>
      <c r="H1379" s="109"/>
      <c r="I1379" s="111"/>
      <c r="J1379" s="436" t="s">
        <v>96</v>
      </c>
    </row>
    <row r="1380" spans="1:10" ht="15" customHeight="1" x14ac:dyDescent="0.3">
      <c r="A1380" s="427"/>
      <c r="B1380" s="427"/>
      <c r="C1380" s="112" t="s">
        <v>97</v>
      </c>
      <c r="D1380" s="113">
        <v>100</v>
      </c>
      <c r="E1380" s="263">
        <v>100</v>
      </c>
      <c r="F1380" s="263">
        <v>100</v>
      </c>
      <c r="G1380" s="263">
        <v>100</v>
      </c>
      <c r="H1380" s="263">
        <v>100</v>
      </c>
      <c r="I1380" s="265">
        <v>100</v>
      </c>
      <c r="J1380" s="427"/>
    </row>
    <row r="1381" spans="1:10" ht="15" customHeight="1" x14ac:dyDescent="0.3">
      <c r="A1381" s="427"/>
      <c r="B1381" s="427"/>
      <c r="C1381" s="121" t="s">
        <v>98</v>
      </c>
      <c r="D1381" s="122">
        <v>100</v>
      </c>
      <c r="E1381" s="114">
        <v>100</v>
      </c>
      <c r="F1381" s="114">
        <v>100</v>
      </c>
      <c r="G1381" s="114">
        <v>100</v>
      </c>
      <c r="H1381" s="126">
        <v>100</v>
      </c>
      <c r="I1381" s="127">
        <v>100</v>
      </c>
      <c r="J1381" s="427"/>
    </row>
    <row r="1382" spans="1:10" ht="15" customHeight="1" x14ac:dyDescent="0.3">
      <c r="A1382" s="427"/>
      <c r="B1382" s="427"/>
      <c r="C1382" s="128" t="s">
        <v>99</v>
      </c>
      <c r="D1382" s="129"/>
      <c r="E1382" s="130"/>
      <c r="F1382" s="130"/>
      <c r="G1382" s="130"/>
      <c r="H1382" s="130"/>
      <c r="I1382" s="130"/>
      <c r="J1382" s="427"/>
    </row>
    <row r="1383" spans="1:10" ht="15" customHeight="1" x14ac:dyDescent="0.3">
      <c r="A1383" s="427"/>
      <c r="B1383" s="427"/>
      <c r="C1383" s="131" t="s">
        <v>100</v>
      </c>
      <c r="D1383" s="129"/>
      <c r="E1383" s="130"/>
      <c r="F1383" s="130"/>
      <c r="G1383" s="130"/>
      <c r="H1383" s="130"/>
      <c r="I1383" s="130"/>
      <c r="J1383" s="427"/>
    </row>
    <row r="1384" spans="1:10" ht="15" customHeight="1" thickBot="1" x14ac:dyDescent="0.35">
      <c r="A1384" s="427"/>
      <c r="B1384" s="438"/>
      <c r="C1384" s="132" t="s">
        <v>101</v>
      </c>
      <c r="D1384" s="133"/>
      <c r="E1384" s="134"/>
      <c r="F1384" s="134"/>
      <c r="G1384" s="134"/>
      <c r="H1384" s="134"/>
      <c r="I1384" s="134"/>
      <c r="J1384" s="433"/>
    </row>
    <row r="1385" spans="1:10" ht="15" customHeight="1" x14ac:dyDescent="0.3">
      <c r="A1385" s="427"/>
      <c r="B1385" s="437" t="s">
        <v>102</v>
      </c>
      <c r="C1385" s="107" t="s">
        <v>103</v>
      </c>
      <c r="D1385" s="135">
        <v>2</v>
      </c>
      <c r="E1385" s="136">
        <v>2</v>
      </c>
      <c r="F1385" s="136">
        <v>2</v>
      </c>
      <c r="G1385" s="136">
        <v>2</v>
      </c>
      <c r="H1385" s="136">
        <v>2</v>
      </c>
      <c r="I1385" s="136">
        <v>2</v>
      </c>
      <c r="J1385" s="436" t="s">
        <v>104</v>
      </c>
    </row>
    <row r="1386" spans="1:10" ht="15" customHeight="1" thickBot="1" x14ac:dyDescent="0.35">
      <c r="A1386" s="427"/>
      <c r="B1386" s="433"/>
      <c r="C1386" s="137" t="s">
        <v>105</v>
      </c>
      <c r="D1386" s="138"/>
      <c r="E1386" s="139"/>
      <c r="F1386" s="139"/>
      <c r="G1386" s="139"/>
      <c r="H1386" s="139"/>
      <c r="I1386" s="139"/>
      <c r="J1386" s="433"/>
    </row>
    <row r="1387" spans="1:10" ht="15" customHeight="1" x14ac:dyDescent="0.3">
      <c r="A1387" s="427"/>
      <c r="B1387" s="437" t="s">
        <v>106</v>
      </c>
      <c r="C1387" s="140" t="s">
        <v>107</v>
      </c>
      <c r="D1387" s="141"/>
      <c r="E1387" s="142"/>
      <c r="F1387" s="142"/>
      <c r="G1387" s="142"/>
      <c r="H1387" s="142"/>
      <c r="I1387" s="143"/>
      <c r="J1387" s="436" t="s">
        <v>96</v>
      </c>
    </row>
    <row r="1388" spans="1:10" ht="15" customHeight="1" x14ac:dyDescent="0.3">
      <c r="A1388" s="427"/>
      <c r="B1388" s="427"/>
      <c r="C1388" s="144" t="s">
        <v>108</v>
      </c>
      <c r="D1388" s="145"/>
      <c r="E1388" s="114"/>
      <c r="F1388" s="114"/>
      <c r="G1388" s="114"/>
      <c r="H1388" s="114"/>
      <c r="I1388" s="114"/>
      <c r="J1388" s="427"/>
    </row>
    <row r="1389" spans="1:10" ht="15" customHeight="1" x14ac:dyDescent="0.3">
      <c r="A1389" s="427"/>
      <c r="B1389" s="427"/>
      <c r="C1389" s="146" t="s">
        <v>109</v>
      </c>
      <c r="D1389" s="147"/>
      <c r="E1389" s="147"/>
      <c r="F1389" s="147"/>
      <c r="G1389" s="147"/>
      <c r="H1389" s="147"/>
      <c r="I1389" s="147"/>
      <c r="J1389" s="427"/>
    </row>
    <row r="1390" spans="1:10" ht="15" customHeight="1" x14ac:dyDescent="0.3">
      <c r="A1390" s="427"/>
      <c r="B1390" s="427"/>
      <c r="C1390" s="146" t="s">
        <v>110</v>
      </c>
      <c r="D1390" s="147"/>
      <c r="E1390" s="147"/>
      <c r="F1390" s="147"/>
      <c r="G1390" s="147"/>
      <c r="H1390" s="147"/>
      <c r="I1390" s="147"/>
      <c r="J1390" s="427"/>
    </row>
    <row r="1391" spans="1:10" ht="15" customHeight="1" x14ac:dyDescent="0.3">
      <c r="A1391" s="427"/>
      <c r="B1391" s="427"/>
      <c r="C1391" s="146" t="s">
        <v>111</v>
      </c>
      <c r="D1391" s="147"/>
      <c r="E1391" s="147"/>
      <c r="F1391" s="147"/>
      <c r="G1391" s="147"/>
      <c r="H1391" s="147"/>
      <c r="I1391" s="147"/>
      <c r="J1391" s="427"/>
    </row>
    <row r="1392" spans="1:10" ht="15" customHeight="1" x14ac:dyDescent="0.3">
      <c r="A1392" s="427"/>
      <c r="B1392" s="427"/>
      <c r="C1392" s="146" t="s">
        <v>112</v>
      </c>
      <c r="D1392" s="147"/>
      <c r="E1392" s="147"/>
      <c r="F1392" s="147"/>
      <c r="G1392" s="147"/>
      <c r="H1392" s="147"/>
      <c r="I1392" s="147"/>
      <c r="J1392" s="427"/>
    </row>
    <row r="1393" spans="1:10" ht="15" customHeight="1" thickBot="1" x14ac:dyDescent="0.35">
      <c r="A1393" s="427"/>
      <c r="B1393" s="427"/>
      <c r="C1393" s="148" t="s">
        <v>113</v>
      </c>
      <c r="D1393" s="151"/>
      <c r="E1393" s="151"/>
      <c r="F1393" s="151"/>
      <c r="G1393" s="248"/>
      <c r="H1393" s="151"/>
      <c r="I1393" s="151"/>
      <c r="J1393" s="433"/>
    </row>
    <row r="1394" spans="1:10" ht="15" customHeight="1" thickBot="1" x14ac:dyDescent="0.35">
      <c r="A1394" s="427"/>
      <c r="B1394" s="433"/>
      <c r="C1394" s="157" t="s">
        <v>114</v>
      </c>
      <c r="D1394" s="253">
        <f t="shared" ref="D1394" si="247">D1373+D1376</f>
        <v>0</v>
      </c>
      <c r="E1394" s="255">
        <v>0</v>
      </c>
      <c r="F1394" s="255">
        <v>0</v>
      </c>
      <c r="G1394" s="256">
        <v>0</v>
      </c>
      <c r="H1394" s="255">
        <v>0</v>
      </c>
      <c r="I1394" s="255">
        <v>0</v>
      </c>
      <c r="J1394" s="158" t="s">
        <v>78</v>
      </c>
    </row>
    <row r="1395" spans="1:10" ht="15" customHeight="1" x14ac:dyDescent="0.3">
      <c r="A1395" s="427"/>
      <c r="B1395" s="437" t="s">
        <v>115</v>
      </c>
      <c r="C1395" s="144" t="s">
        <v>413</v>
      </c>
      <c r="D1395" s="254"/>
      <c r="E1395" s="162"/>
      <c r="F1395" s="162"/>
      <c r="G1395" s="250"/>
      <c r="H1395" s="162"/>
      <c r="I1395" s="163"/>
      <c r="J1395" s="436" t="s">
        <v>117</v>
      </c>
    </row>
    <row r="1396" spans="1:10" ht="15" customHeight="1" x14ac:dyDescent="0.3">
      <c r="A1396" s="428"/>
      <c r="B1396" s="439"/>
      <c r="C1396" s="146" t="s">
        <v>118</v>
      </c>
      <c r="D1396" s="245"/>
      <c r="E1396" s="162"/>
      <c r="F1396" s="162"/>
      <c r="G1396" s="162"/>
      <c r="H1396" s="162"/>
      <c r="I1396" s="246"/>
      <c r="J1396" s="440"/>
    </row>
    <row r="1397" spans="1:10" ht="15" customHeight="1" x14ac:dyDescent="0.3">
      <c r="A1397" s="427"/>
      <c r="B1397" s="427"/>
      <c r="C1397" s="121" t="s">
        <v>119</v>
      </c>
      <c r="D1397" s="147"/>
      <c r="E1397" s="147"/>
      <c r="F1397" s="147"/>
      <c r="G1397" s="147"/>
      <c r="H1397" s="147"/>
      <c r="I1397" s="147"/>
      <c r="J1397" s="427"/>
    </row>
    <row r="1398" spans="1:10" ht="15" customHeight="1" x14ac:dyDescent="0.3">
      <c r="A1398" s="427"/>
      <c r="B1398" s="427"/>
      <c r="C1398" s="144" t="s">
        <v>120</v>
      </c>
      <c r="D1398" s="147"/>
      <c r="E1398" s="147"/>
      <c r="F1398" s="147"/>
      <c r="G1398" s="147"/>
      <c r="H1398" s="147"/>
      <c r="I1398" s="147"/>
      <c r="J1398" s="427"/>
    </row>
    <row r="1399" spans="1:10" ht="15" customHeight="1" x14ac:dyDescent="0.3">
      <c r="A1399" s="427"/>
      <c r="B1399" s="427"/>
      <c r="C1399" s="144" t="s">
        <v>116</v>
      </c>
      <c r="D1399" s="147"/>
      <c r="E1399" s="147"/>
      <c r="F1399" s="147"/>
      <c r="G1399" s="147"/>
      <c r="H1399" s="147"/>
      <c r="I1399" s="147"/>
      <c r="J1399" s="427"/>
    </row>
    <row r="1400" spans="1:10" ht="15" customHeight="1" x14ac:dyDescent="0.3">
      <c r="A1400" s="427"/>
      <c r="B1400" s="427"/>
      <c r="C1400" s="146" t="s">
        <v>121</v>
      </c>
      <c r="D1400" s="147"/>
      <c r="E1400" s="147"/>
      <c r="F1400" s="147"/>
      <c r="G1400" s="147"/>
      <c r="H1400" s="147"/>
      <c r="I1400" s="147"/>
      <c r="J1400" s="427"/>
    </row>
    <row r="1401" spans="1:10" ht="15" customHeight="1" x14ac:dyDescent="0.3">
      <c r="A1401" s="427"/>
      <c r="B1401" s="427"/>
      <c r="C1401" s="146" t="s">
        <v>122</v>
      </c>
      <c r="D1401" s="147"/>
      <c r="E1401" s="147"/>
      <c r="F1401" s="147"/>
      <c r="G1401" s="147"/>
      <c r="H1401" s="147"/>
      <c r="I1401" s="147"/>
      <c r="J1401" s="427"/>
    </row>
    <row r="1402" spans="1:10" ht="15" customHeight="1" x14ac:dyDescent="0.3">
      <c r="A1402" s="427"/>
      <c r="B1402" s="427"/>
      <c r="C1402" s="121" t="s">
        <v>123</v>
      </c>
      <c r="D1402" s="147"/>
      <c r="E1402" s="147"/>
      <c r="F1402" s="147"/>
      <c r="G1402" s="147"/>
      <c r="H1402" s="147"/>
      <c r="I1402" s="147"/>
      <c r="J1402" s="427"/>
    </row>
    <row r="1403" spans="1:10" ht="15" customHeight="1" x14ac:dyDescent="0.3">
      <c r="A1403" s="427"/>
      <c r="B1403" s="427"/>
      <c r="C1403" s="121" t="s">
        <v>124</v>
      </c>
      <c r="D1403" s="147"/>
      <c r="E1403" s="147"/>
      <c r="F1403" s="147"/>
      <c r="G1403" s="147"/>
      <c r="H1403" s="147"/>
      <c r="I1403" s="147"/>
      <c r="J1403" s="427"/>
    </row>
    <row r="1404" spans="1:10" ht="15" customHeight="1" x14ac:dyDescent="0.3">
      <c r="A1404" s="427"/>
      <c r="B1404" s="427"/>
      <c r="C1404" s="144" t="s">
        <v>125</v>
      </c>
      <c r="D1404" s="147"/>
      <c r="E1404" s="147"/>
      <c r="F1404" s="147"/>
      <c r="G1404" s="147"/>
      <c r="H1404" s="147"/>
      <c r="I1404" s="147"/>
      <c r="J1404" s="427"/>
    </row>
    <row r="1405" spans="1:10" ht="15" customHeight="1" x14ac:dyDescent="0.3">
      <c r="A1405" s="427"/>
      <c r="B1405" s="427"/>
      <c r="C1405" s="146" t="s">
        <v>126</v>
      </c>
      <c r="D1405" s="147"/>
      <c r="E1405" s="147"/>
      <c r="F1405" s="147"/>
      <c r="G1405" s="147"/>
      <c r="H1405" s="147"/>
      <c r="I1405" s="147"/>
      <c r="J1405" s="427"/>
    </row>
    <row r="1406" spans="1:10" ht="15" customHeight="1" x14ac:dyDescent="0.3">
      <c r="A1406" s="427"/>
      <c r="B1406" s="427"/>
      <c r="C1406" s="146" t="s">
        <v>127</v>
      </c>
      <c r="D1406" s="147"/>
      <c r="E1406" s="147"/>
      <c r="F1406" s="147"/>
      <c r="G1406" s="147"/>
      <c r="H1406" s="147"/>
      <c r="I1406" s="147"/>
      <c r="J1406" s="427"/>
    </row>
    <row r="1407" spans="1:10" ht="15" customHeight="1" x14ac:dyDescent="0.3">
      <c r="A1407" s="427"/>
      <c r="B1407" s="427"/>
      <c r="C1407" s="121" t="s">
        <v>128</v>
      </c>
      <c r="D1407" s="147"/>
      <c r="E1407" s="147"/>
      <c r="F1407" s="147"/>
      <c r="G1407" s="147"/>
      <c r="H1407" s="147"/>
      <c r="I1407" s="147"/>
      <c r="J1407" s="427"/>
    </row>
    <row r="1408" spans="1:10" ht="15" customHeight="1" x14ac:dyDescent="0.3">
      <c r="A1408" s="427"/>
      <c r="B1408" s="427"/>
      <c r="C1408" s="121" t="s">
        <v>129</v>
      </c>
      <c r="D1408" s="147"/>
      <c r="E1408" s="160"/>
      <c r="F1408" s="160"/>
      <c r="G1408" s="160"/>
      <c r="H1408" s="160"/>
      <c r="I1408" s="160"/>
      <c r="J1408" s="427"/>
    </row>
    <row r="1409" spans="1:10" ht="15" customHeight="1" x14ac:dyDescent="0.3">
      <c r="A1409" s="427"/>
      <c r="B1409" s="427"/>
      <c r="C1409" s="144" t="s">
        <v>130</v>
      </c>
      <c r="D1409" s="147"/>
      <c r="E1409" s="160"/>
      <c r="F1409" s="160"/>
      <c r="G1409" s="160"/>
      <c r="H1409" s="160"/>
      <c r="I1409" s="160"/>
      <c r="J1409" s="427"/>
    </row>
    <row r="1410" spans="1:10" ht="15" customHeight="1" thickBot="1" x14ac:dyDescent="0.35">
      <c r="A1410" s="427"/>
      <c r="B1410" s="438"/>
      <c r="C1410" s="164" t="s">
        <v>131</v>
      </c>
      <c r="D1410" s="147"/>
      <c r="E1410" s="160"/>
      <c r="F1410" s="160"/>
      <c r="G1410" s="160"/>
      <c r="H1410" s="160"/>
      <c r="I1410" s="160"/>
      <c r="J1410" s="433"/>
    </row>
    <row r="1411" spans="1:10" ht="15" customHeight="1" x14ac:dyDescent="0.3">
      <c r="A1411" s="427"/>
      <c r="B1411" s="437" t="s">
        <v>132</v>
      </c>
      <c r="C1411" s="107" t="s">
        <v>133</v>
      </c>
      <c r="D1411" s="165"/>
      <c r="E1411" s="166"/>
      <c r="F1411" s="166"/>
      <c r="G1411" s="166"/>
      <c r="H1411" s="166"/>
      <c r="I1411" s="166"/>
      <c r="J1411" s="436" t="s">
        <v>134</v>
      </c>
    </row>
    <row r="1412" spans="1:10" ht="15" customHeight="1" x14ac:dyDescent="0.3">
      <c r="A1412" s="427"/>
      <c r="B1412" s="427"/>
      <c r="C1412" s="128" t="s">
        <v>135</v>
      </c>
      <c r="D1412" s="167"/>
      <c r="E1412" s="99"/>
      <c r="F1412" s="99"/>
      <c r="G1412" s="99"/>
      <c r="H1412" s="99"/>
      <c r="I1412" s="99"/>
      <c r="J1412" s="427"/>
    </row>
    <row r="1413" spans="1:10" ht="15" customHeight="1" x14ac:dyDescent="0.3">
      <c r="A1413" s="427"/>
      <c r="B1413" s="427"/>
      <c r="C1413" s="128" t="s">
        <v>136</v>
      </c>
      <c r="D1413" s="167"/>
      <c r="E1413" s="99"/>
      <c r="F1413" s="99"/>
      <c r="G1413" s="99"/>
      <c r="H1413" s="99"/>
      <c r="I1413" s="99"/>
      <c r="J1413" s="427"/>
    </row>
    <row r="1414" spans="1:10" ht="15" customHeight="1" x14ac:dyDescent="0.3">
      <c r="A1414" s="427"/>
      <c r="B1414" s="427"/>
      <c r="C1414" s="128" t="s">
        <v>137</v>
      </c>
      <c r="D1414" s="167"/>
      <c r="E1414" s="99"/>
      <c r="F1414" s="99"/>
      <c r="G1414" s="99"/>
      <c r="H1414" s="99"/>
      <c r="I1414" s="99"/>
      <c r="J1414" s="427"/>
    </row>
    <row r="1415" spans="1:10" ht="15" customHeight="1" x14ac:dyDescent="0.3">
      <c r="A1415" s="427"/>
      <c r="B1415" s="427"/>
      <c r="C1415" s="128" t="s">
        <v>138</v>
      </c>
      <c r="D1415" s="167"/>
      <c r="E1415" s="99"/>
      <c r="F1415" s="99"/>
      <c r="G1415" s="99"/>
      <c r="H1415" s="99"/>
      <c r="I1415" s="99"/>
      <c r="J1415" s="427"/>
    </row>
    <row r="1416" spans="1:10" ht="15" customHeight="1" x14ac:dyDescent="0.3">
      <c r="A1416" s="427"/>
      <c r="B1416" s="427"/>
      <c r="C1416" s="128" t="s">
        <v>139</v>
      </c>
      <c r="D1416" s="167"/>
      <c r="E1416" s="99"/>
      <c r="F1416" s="99"/>
      <c r="G1416" s="99"/>
      <c r="H1416" s="99"/>
      <c r="I1416" s="99"/>
      <c r="J1416" s="427"/>
    </row>
    <row r="1417" spans="1:10" ht="15" customHeight="1" x14ac:dyDescent="0.3">
      <c r="A1417" s="427"/>
      <c r="B1417" s="427"/>
      <c r="C1417" s="131" t="s">
        <v>140</v>
      </c>
      <c r="D1417" s="168"/>
      <c r="E1417" s="169"/>
      <c r="F1417" s="169"/>
      <c r="G1417" s="169"/>
      <c r="H1417" s="169"/>
      <c r="I1417" s="169"/>
      <c r="J1417" s="427"/>
    </row>
    <row r="1418" spans="1:10" ht="15" customHeight="1" x14ac:dyDescent="0.3">
      <c r="A1418" s="427"/>
      <c r="B1418" s="427"/>
      <c r="C1418" s="170" t="s">
        <v>141</v>
      </c>
      <c r="D1418" s="168"/>
      <c r="E1418" s="169"/>
      <c r="F1418" s="169"/>
      <c r="G1418" s="169"/>
      <c r="H1418" s="169"/>
      <c r="I1418" s="169"/>
      <c r="J1418" s="427"/>
    </row>
    <row r="1419" spans="1:10" ht="15" customHeight="1" x14ac:dyDescent="0.3">
      <c r="A1419" s="427"/>
      <c r="B1419" s="427"/>
      <c r="C1419" s="170" t="s">
        <v>142</v>
      </c>
      <c r="D1419" s="168"/>
      <c r="E1419" s="169"/>
      <c r="F1419" s="169"/>
      <c r="G1419" s="169"/>
      <c r="H1419" s="169"/>
      <c r="I1419" s="169"/>
      <c r="J1419" s="427"/>
    </row>
    <row r="1420" spans="1:10" ht="15" customHeight="1" x14ac:dyDescent="0.3">
      <c r="A1420" s="427"/>
      <c r="B1420" s="427"/>
      <c r="C1420" s="131" t="s">
        <v>143</v>
      </c>
      <c r="D1420" s="168"/>
      <c r="E1420" s="169"/>
      <c r="F1420" s="169"/>
      <c r="G1420" s="169"/>
      <c r="H1420" s="169"/>
      <c r="I1420" s="169"/>
      <c r="J1420" s="427"/>
    </row>
    <row r="1421" spans="1:10" ht="15" customHeight="1" x14ac:dyDescent="0.3">
      <c r="A1421" s="427"/>
      <c r="B1421" s="427"/>
      <c r="C1421" s="131" t="s">
        <v>144</v>
      </c>
      <c r="D1421" s="168"/>
      <c r="E1421" s="169"/>
      <c r="F1421" s="169"/>
      <c r="G1421" s="169"/>
      <c r="H1421" s="169"/>
      <c r="I1421" s="169"/>
      <c r="J1421" s="427"/>
    </row>
    <row r="1422" spans="1:10" ht="15" customHeight="1" x14ac:dyDescent="0.3">
      <c r="A1422" s="427"/>
      <c r="B1422" s="427"/>
      <c r="C1422" s="132" t="s">
        <v>145</v>
      </c>
      <c r="D1422" s="168"/>
      <c r="E1422" s="169"/>
      <c r="F1422" s="169"/>
      <c r="G1422" s="169"/>
      <c r="H1422" s="169"/>
      <c r="I1422" s="169"/>
      <c r="J1422" s="427"/>
    </row>
    <row r="1423" spans="1:10" ht="15" customHeight="1" x14ac:dyDescent="0.3">
      <c r="A1423" s="427"/>
      <c r="B1423" s="427"/>
      <c r="C1423" s="128" t="s">
        <v>146</v>
      </c>
      <c r="D1423" s="168"/>
      <c r="E1423" s="169"/>
      <c r="F1423" s="169"/>
      <c r="G1423" s="169"/>
      <c r="H1423" s="169"/>
      <c r="I1423" s="169"/>
      <c r="J1423" s="427"/>
    </row>
    <row r="1424" spans="1:10" ht="15" customHeight="1" thickBot="1" x14ac:dyDescent="0.35">
      <c r="A1424" s="427"/>
      <c r="B1424" s="441"/>
      <c r="C1424" s="171" t="s">
        <v>147</v>
      </c>
      <c r="D1424" s="172"/>
      <c r="E1424" s="173"/>
      <c r="F1424" s="173"/>
      <c r="G1424" s="173"/>
      <c r="H1424" s="173"/>
      <c r="I1424" s="173"/>
      <c r="J1424" s="433"/>
    </row>
    <row r="1425" spans="1:10" ht="15" customHeight="1" thickBot="1" x14ac:dyDescent="0.35">
      <c r="A1425" s="427"/>
      <c r="B1425" s="442" t="s">
        <v>148</v>
      </c>
      <c r="C1425" s="174" t="s">
        <v>149</v>
      </c>
      <c r="D1425" s="175">
        <v>1</v>
      </c>
      <c r="E1425" s="176">
        <v>1</v>
      </c>
      <c r="F1425" s="176">
        <v>1</v>
      </c>
      <c r="G1425" s="176">
        <v>1</v>
      </c>
      <c r="H1425" s="176">
        <v>1</v>
      </c>
      <c r="I1425" s="177">
        <v>1</v>
      </c>
      <c r="J1425" s="178" t="s">
        <v>150</v>
      </c>
    </row>
    <row r="1426" spans="1:10" ht="15" customHeight="1" x14ac:dyDescent="0.3">
      <c r="A1426" s="427"/>
      <c r="B1426" s="443"/>
      <c r="C1426" s="182" t="s">
        <v>151</v>
      </c>
      <c r="D1426" s="183"/>
      <c r="E1426" s="85"/>
      <c r="F1426" s="184"/>
      <c r="G1426" s="185"/>
      <c r="H1426" s="85"/>
      <c r="I1426" s="186"/>
      <c r="J1426" s="436" t="s">
        <v>117</v>
      </c>
    </row>
    <row r="1427" spans="1:10" ht="15" customHeight="1" thickBot="1" x14ac:dyDescent="0.35">
      <c r="A1427" s="429"/>
      <c r="B1427" s="444"/>
      <c r="C1427" s="239" t="s">
        <v>152</v>
      </c>
      <c r="D1427" s="191"/>
      <c r="E1427" s="192"/>
      <c r="F1427" s="193"/>
      <c r="G1427" s="240"/>
      <c r="H1427" s="193"/>
      <c r="I1427" s="257"/>
      <c r="J1427" s="438"/>
    </row>
    <row r="1428" spans="1:10" ht="15" customHeight="1" thickBot="1" x14ac:dyDescent="0.35">
      <c r="A1428" s="194"/>
      <c r="B1428" s="237" t="s">
        <v>153</v>
      </c>
      <c r="C1428" s="238"/>
      <c r="D1428" s="275" t="s">
        <v>555</v>
      </c>
      <c r="E1428" s="275" t="s">
        <v>556</v>
      </c>
      <c r="F1428" s="275" t="s">
        <v>557</v>
      </c>
      <c r="G1428" s="275" t="s">
        <v>558</v>
      </c>
      <c r="H1428" s="275" t="s">
        <v>559</v>
      </c>
      <c r="I1428" s="275" t="s">
        <v>560</v>
      </c>
      <c r="J1428" s="261" t="s">
        <v>411</v>
      </c>
    </row>
    <row r="1429" spans="1:10" ht="15" customHeight="1" thickBot="1" x14ac:dyDescent="0.35">
      <c r="A1429" s="51" t="s">
        <v>43</v>
      </c>
      <c r="B1429" s="52" t="s">
        <v>68</v>
      </c>
      <c r="C1429" s="52" t="s">
        <v>69</v>
      </c>
      <c r="D1429" s="53">
        <v>1</v>
      </c>
      <c r="E1429" s="54">
        <v>2</v>
      </c>
      <c r="F1429" s="54">
        <v>3</v>
      </c>
      <c r="G1429" s="54">
        <v>4</v>
      </c>
      <c r="H1429" s="54">
        <v>5</v>
      </c>
      <c r="I1429" s="54">
        <v>6</v>
      </c>
      <c r="J1429" s="52" t="s">
        <v>12</v>
      </c>
    </row>
    <row r="1430" spans="1:10" ht="15" customHeight="1" x14ac:dyDescent="0.3">
      <c r="A1430" s="445" t="s">
        <v>561</v>
      </c>
      <c r="B1430" s="430" t="s">
        <v>71</v>
      </c>
      <c r="C1430" s="56" t="s">
        <v>72</v>
      </c>
      <c r="D1430" s="57">
        <v>1</v>
      </c>
      <c r="E1430" s="58">
        <v>1</v>
      </c>
      <c r="F1430" s="58">
        <v>1</v>
      </c>
      <c r="G1430" s="58">
        <v>1</v>
      </c>
      <c r="H1430" s="58">
        <v>1</v>
      </c>
      <c r="I1430" s="58">
        <v>1</v>
      </c>
      <c r="J1430" s="432" t="s">
        <v>73</v>
      </c>
    </row>
    <row r="1431" spans="1:10" ht="15" customHeight="1" thickBot="1" x14ac:dyDescent="0.35">
      <c r="A1431" s="427"/>
      <c r="B1431" s="431"/>
      <c r="C1431" s="59" t="s">
        <v>75</v>
      </c>
      <c r="D1431" s="60">
        <v>2</v>
      </c>
      <c r="E1431" s="61">
        <v>2</v>
      </c>
      <c r="F1431" s="61">
        <v>2</v>
      </c>
      <c r="G1431" s="61">
        <v>2</v>
      </c>
      <c r="H1431" s="61">
        <v>2</v>
      </c>
      <c r="I1431" s="61">
        <v>2</v>
      </c>
      <c r="J1431" s="433"/>
    </row>
    <row r="1432" spans="1:10" ht="15" customHeight="1" x14ac:dyDescent="0.3">
      <c r="A1432" s="427"/>
      <c r="B1432" s="434" t="s">
        <v>76</v>
      </c>
      <c r="C1432" s="62" t="s">
        <v>77</v>
      </c>
      <c r="D1432" s="63">
        <v>25</v>
      </c>
      <c r="E1432" s="64">
        <v>10</v>
      </c>
      <c r="F1432" s="64">
        <v>35</v>
      </c>
      <c r="G1432" s="64">
        <v>20</v>
      </c>
      <c r="H1432" s="64">
        <v>50</v>
      </c>
      <c r="I1432" s="66">
        <v>15</v>
      </c>
      <c r="J1432" s="436" t="s">
        <v>78</v>
      </c>
    </row>
    <row r="1433" spans="1:10" ht="15" customHeight="1" x14ac:dyDescent="0.3">
      <c r="A1433" s="427"/>
      <c r="B1433" s="435"/>
      <c r="C1433" s="67" t="s">
        <v>79</v>
      </c>
      <c r="D1433" s="68"/>
      <c r="E1433" s="69"/>
      <c r="F1433" s="69"/>
      <c r="G1433" s="69" t="str">
        <f t="shared" ref="G1433:I1433" si="248">IF(G$2="NA","NA","")</f>
        <v/>
      </c>
      <c r="H1433" s="69" t="str">
        <f t="shared" si="248"/>
        <v/>
      </c>
      <c r="I1433" s="270" t="str">
        <f t="shared" si="248"/>
        <v/>
      </c>
      <c r="J1433" s="427"/>
    </row>
    <row r="1434" spans="1:10" ht="15" customHeight="1" x14ac:dyDescent="0.3">
      <c r="A1434" s="427"/>
      <c r="B1434" s="435"/>
      <c r="C1434" s="72" t="s">
        <v>80</v>
      </c>
      <c r="D1434" s="68"/>
      <c r="E1434" s="69" t="str">
        <f t="shared" ref="E1434:I1437" si="249">IF(E$2="NA","NA","")</f>
        <v/>
      </c>
      <c r="F1434" s="69" t="str">
        <f t="shared" si="249"/>
        <v/>
      </c>
      <c r="G1434" s="69" t="str">
        <f t="shared" si="249"/>
        <v/>
      </c>
      <c r="H1434" s="69" t="str">
        <f t="shared" si="249"/>
        <v/>
      </c>
      <c r="I1434" s="270" t="str">
        <f t="shared" si="249"/>
        <v/>
      </c>
      <c r="J1434" s="427"/>
    </row>
    <row r="1435" spans="1:10" ht="15" customHeight="1" x14ac:dyDescent="0.3">
      <c r="A1435" s="427"/>
      <c r="B1435" s="435"/>
      <c r="C1435" s="73" t="s">
        <v>81</v>
      </c>
      <c r="D1435" s="68"/>
      <c r="E1435" s="69" t="str">
        <f t="shared" si="249"/>
        <v/>
      </c>
      <c r="F1435" s="69" t="str">
        <f t="shared" si="249"/>
        <v/>
      </c>
      <c r="G1435" s="69" t="str">
        <f t="shared" si="249"/>
        <v/>
      </c>
      <c r="H1435" s="69" t="str">
        <f t="shared" si="249"/>
        <v/>
      </c>
      <c r="I1435" s="270" t="str">
        <f t="shared" si="249"/>
        <v/>
      </c>
      <c r="J1435" s="427"/>
    </row>
    <row r="1436" spans="1:10" ht="15" customHeight="1" x14ac:dyDescent="0.3">
      <c r="A1436" s="427"/>
      <c r="B1436" s="435"/>
      <c r="C1436" s="72" t="s">
        <v>82</v>
      </c>
      <c r="D1436" s="68"/>
      <c r="E1436" s="69" t="str">
        <f t="shared" si="249"/>
        <v/>
      </c>
      <c r="F1436" s="69" t="str">
        <f t="shared" si="249"/>
        <v/>
      </c>
      <c r="G1436" s="69" t="str">
        <f t="shared" si="249"/>
        <v/>
      </c>
      <c r="H1436" s="69" t="str">
        <f t="shared" si="249"/>
        <v/>
      </c>
      <c r="I1436" s="270" t="str">
        <f t="shared" si="249"/>
        <v/>
      </c>
      <c r="J1436" s="427"/>
    </row>
    <row r="1437" spans="1:10" ht="15" customHeight="1" x14ac:dyDescent="0.3">
      <c r="A1437" s="427"/>
      <c r="B1437" s="435"/>
      <c r="C1437" s="73" t="s">
        <v>83</v>
      </c>
      <c r="D1437" s="68"/>
      <c r="E1437" s="69" t="str">
        <f t="shared" si="249"/>
        <v/>
      </c>
      <c r="F1437" s="69" t="str">
        <f t="shared" si="249"/>
        <v/>
      </c>
      <c r="G1437" s="69" t="str">
        <f t="shared" si="249"/>
        <v/>
      </c>
      <c r="H1437" s="69" t="str">
        <f t="shared" si="249"/>
        <v/>
      </c>
      <c r="I1437" s="270" t="str">
        <f t="shared" si="249"/>
        <v/>
      </c>
      <c r="J1437" s="427"/>
    </row>
    <row r="1438" spans="1:10" ht="15" customHeight="1" x14ac:dyDescent="0.3">
      <c r="A1438" s="427"/>
      <c r="B1438" s="435"/>
      <c r="C1438" s="73" t="s">
        <v>84</v>
      </c>
      <c r="D1438" s="68"/>
      <c r="E1438" s="69"/>
      <c r="F1438" s="69"/>
      <c r="G1438" s="69"/>
      <c r="H1438" s="69"/>
      <c r="I1438" s="270"/>
      <c r="J1438" s="427"/>
    </row>
    <row r="1439" spans="1:10" ht="15" customHeight="1" x14ac:dyDescent="0.3">
      <c r="A1439" s="427"/>
      <c r="B1439" s="435"/>
      <c r="C1439" s="74" t="s">
        <v>85</v>
      </c>
      <c r="D1439" s="68"/>
      <c r="E1439" s="75"/>
      <c r="F1439" s="75"/>
      <c r="G1439" s="69"/>
      <c r="H1439" s="75"/>
      <c r="I1439" s="270"/>
      <c r="J1439" s="427"/>
    </row>
    <row r="1440" spans="1:10" ht="15" customHeight="1" x14ac:dyDescent="0.3">
      <c r="A1440" s="427"/>
      <c r="B1440" s="435"/>
      <c r="C1440" s="72" t="s">
        <v>86</v>
      </c>
      <c r="D1440" s="78"/>
      <c r="E1440" s="79"/>
      <c r="F1440" s="79"/>
      <c r="G1440" s="271"/>
      <c r="H1440" s="79"/>
      <c r="I1440" s="272"/>
      <c r="J1440" s="427"/>
    </row>
    <row r="1441" spans="1:10" ht="15" customHeight="1" x14ac:dyDescent="0.3">
      <c r="A1441" s="427"/>
      <c r="B1441" s="435"/>
      <c r="C1441" s="84" t="s">
        <v>87</v>
      </c>
      <c r="D1441" s="78"/>
      <c r="E1441" s="85">
        <v>2</v>
      </c>
      <c r="F1441" s="85">
        <v>1</v>
      </c>
      <c r="G1441" s="86"/>
      <c r="H1441" s="85"/>
      <c r="I1441" s="87"/>
      <c r="J1441" s="427"/>
    </row>
    <row r="1442" spans="1:10" ht="15" customHeight="1" thickBot="1" x14ac:dyDescent="0.35">
      <c r="A1442" s="427"/>
      <c r="B1442" s="435"/>
      <c r="C1442" s="88" t="s">
        <v>88</v>
      </c>
      <c r="D1442" s="89">
        <v>75</v>
      </c>
      <c r="E1442" s="90">
        <v>88</v>
      </c>
      <c r="F1442" s="90">
        <v>64</v>
      </c>
      <c r="G1442" s="91">
        <v>80</v>
      </c>
      <c r="H1442" s="90">
        <v>50</v>
      </c>
      <c r="I1442" s="92">
        <v>85</v>
      </c>
      <c r="J1442" s="427"/>
    </row>
    <row r="1443" spans="1:10" ht="15" customHeight="1" thickBot="1" x14ac:dyDescent="0.35">
      <c r="A1443" s="427"/>
      <c r="B1443" s="431"/>
      <c r="C1443" s="93" t="s">
        <v>89</v>
      </c>
      <c r="D1443" s="94">
        <f>SUM(D1432:D1442)</f>
        <v>100</v>
      </c>
      <c r="E1443" s="94">
        <f t="shared" ref="E1443:I1443" si="250">SUM(E1432:E1442)</f>
        <v>100</v>
      </c>
      <c r="F1443" s="94">
        <f t="shared" si="250"/>
        <v>100</v>
      </c>
      <c r="G1443" s="94">
        <f t="shared" si="250"/>
        <v>100</v>
      </c>
      <c r="H1443" s="94">
        <f t="shared" si="250"/>
        <v>100</v>
      </c>
      <c r="I1443" s="94">
        <f t="shared" si="250"/>
        <v>100</v>
      </c>
      <c r="J1443" s="427"/>
    </row>
    <row r="1444" spans="1:10" ht="15" customHeight="1" x14ac:dyDescent="0.3">
      <c r="A1444" s="427"/>
      <c r="B1444" s="430" t="s">
        <v>90</v>
      </c>
      <c r="C1444" s="97" t="s">
        <v>91</v>
      </c>
      <c r="D1444" s="98"/>
      <c r="E1444" s="99"/>
      <c r="F1444" s="99"/>
      <c r="G1444" s="99"/>
      <c r="H1444" s="99">
        <v>5</v>
      </c>
      <c r="I1444" s="100"/>
      <c r="J1444" s="427"/>
    </row>
    <row r="1445" spans="1:10" ht="15" customHeight="1" thickBot="1" x14ac:dyDescent="0.35">
      <c r="A1445" s="427"/>
      <c r="B1445" s="431"/>
      <c r="C1445" s="101" t="s">
        <v>92</v>
      </c>
      <c r="D1445" s="102">
        <v>20</v>
      </c>
      <c r="E1445" s="103">
        <v>10</v>
      </c>
      <c r="F1445" s="103">
        <v>20</v>
      </c>
      <c r="G1445" s="103">
        <v>10</v>
      </c>
      <c r="H1445" s="103">
        <v>30</v>
      </c>
      <c r="I1445" s="104">
        <v>15</v>
      </c>
      <c r="J1445" s="433"/>
    </row>
    <row r="1446" spans="1:10" ht="15" customHeight="1" thickBot="1" x14ac:dyDescent="0.35">
      <c r="A1446" s="427"/>
      <c r="B1446" s="437" t="s">
        <v>93</v>
      </c>
      <c r="C1446" s="93" t="s">
        <v>94</v>
      </c>
      <c r="D1446" s="105">
        <f t="shared" ref="D1446:I1446" si="251">D1442+D1445</f>
        <v>95</v>
      </c>
      <c r="E1446" s="105">
        <f t="shared" si="251"/>
        <v>98</v>
      </c>
      <c r="F1446" s="105">
        <f t="shared" si="251"/>
        <v>84</v>
      </c>
      <c r="G1446" s="105">
        <f t="shared" si="251"/>
        <v>90</v>
      </c>
      <c r="H1446" s="105">
        <f t="shared" si="251"/>
        <v>80</v>
      </c>
      <c r="I1446" s="105">
        <f t="shared" si="251"/>
        <v>100</v>
      </c>
      <c r="J1446" s="106" t="s">
        <v>78</v>
      </c>
    </row>
    <row r="1447" spans="1:10" ht="15" customHeight="1" x14ac:dyDescent="0.3">
      <c r="A1447" s="427"/>
      <c r="B1447" s="427"/>
      <c r="C1447" s="107" t="s">
        <v>95</v>
      </c>
      <c r="D1447" s="108"/>
      <c r="E1447" s="109">
        <v>4</v>
      </c>
      <c r="F1447" s="110"/>
      <c r="G1447" s="109"/>
      <c r="H1447" s="109">
        <v>10</v>
      </c>
      <c r="I1447" s="280">
        <v>10</v>
      </c>
      <c r="J1447" s="436" t="s">
        <v>96</v>
      </c>
    </row>
    <row r="1448" spans="1:10" ht="15" customHeight="1" x14ac:dyDescent="0.3">
      <c r="A1448" s="427"/>
      <c r="B1448" s="427"/>
      <c r="C1448" s="112" t="s">
        <v>97</v>
      </c>
      <c r="D1448" s="113">
        <v>100</v>
      </c>
      <c r="E1448" s="279">
        <v>96</v>
      </c>
      <c r="F1448" s="279">
        <v>100</v>
      </c>
      <c r="G1448" s="279">
        <v>100</v>
      </c>
      <c r="H1448" s="279">
        <v>90</v>
      </c>
      <c r="I1448" s="281">
        <v>90</v>
      </c>
      <c r="J1448" s="427"/>
    </row>
    <row r="1449" spans="1:10" ht="15" customHeight="1" x14ac:dyDescent="0.3">
      <c r="A1449" s="427"/>
      <c r="B1449" s="427"/>
      <c r="C1449" s="121" t="s">
        <v>98</v>
      </c>
      <c r="D1449" s="122">
        <v>75</v>
      </c>
      <c r="E1449" s="114">
        <v>90</v>
      </c>
      <c r="F1449" s="114">
        <v>70</v>
      </c>
      <c r="G1449" s="114">
        <v>70</v>
      </c>
      <c r="H1449" s="126">
        <v>50</v>
      </c>
      <c r="I1449" s="127">
        <v>85</v>
      </c>
      <c r="J1449" s="427"/>
    </row>
    <row r="1450" spans="1:10" ht="15" customHeight="1" x14ac:dyDescent="0.3">
      <c r="A1450" s="427"/>
      <c r="B1450" s="427"/>
      <c r="C1450" s="128" t="s">
        <v>99</v>
      </c>
      <c r="D1450" s="129">
        <v>25</v>
      </c>
      <c r="E1450" s="130">
        <v>10</v>
      </c>
      <c r="F1450" s="130">
        <v>20</v>
      </c>
      <c r="G1450" s="130">
        <v>15</v>
      </c>
      <c r="H1450" s="130">
        <v>30</v>
      </c>
      <c r="I1450" s="130">
        <v>15</v>
      </c>
      <c r="J1450" s="427"/>
    </row>
    <row r="1451" spans="1:10" ht="15" customHeight="1" x14ac:dyDescent="0.3">
      <c r="A1451" s="427"/>
      <c r="B1451" s="427"/>
      <c r="C1451" s="131" t="s">
        <v>100</v>
      </c>
      <c r="D1451" s="129"/>
      <c r="E1451" s="130"/>
      <c r="F1451" s="130">
        <v>10</v>
      </c>
      <c r="G1451" s="130">
        <v>15</v>
      </c>
      <c r="H1451" s="130">
        <v>20</v>
      </c>
      <c r="I1451" s="130"/>
      <c r="J1451" s="427"/>
    </row>
    <row r="1452" spans="1:10" ht="15" customHeight="1" thickBot="1" x14ac:dyDescent="0.35">
      <c r="A1452" s="427"/>
      <c r="B1452" s="438"/>
      <c r="C1452" s="132" t="s">
        <v>101</v>
      </c>
      <c r="D1452" s="133"/>
      <c r="E1452" s="134"/>
      <c r="F1452" s="134"/>
      <c r="G1452" s="134"/>
      <c r="H1452" s="134"/>
      <c r="I1452" s="134"/>
      <c r="J1452" s="433"/>
    </row>
    <row r="1453" spans="1:10" ht="15" customHeight="1" x14ac:dyDescent="0.3">
      <c r="A1453" s="427"/>
      <c r="B1453" s="437" t="s">
        <v>102</v>
      </c>
      <c r="C1453" s="107" t="s">
        <v>103</v>
      </c>
      <c r="D1453" s="135"/>
      <c r="E1453" s="136">
        <v>1</v>
      </c>
      <c r="F1453" s="136">
        <v>1</v>
      </c>
      <c r="G1453" s="136"/>
      <c r="H1453" s="136"/>
      <c r="I1453" s="136"/>
      <c r="J1453" s="436" t="s">
        <v>104</v>
      </c>
    </row>
    <row r="1454" spans="1:10" ht="15" customHeight="1" thickBot="1" x14ac:dyDescent="0.35">
      <c r="A1454" s="427"/>
      <c r="B1454" s="433"/>
      <c r="C1454" s="137" t="s">
        <v>105</v>
      </c>
      <c r="D1454" s="138">
        <v>1</v>
      </c>
      <c r="E1454" s="139">
        <v>2</v>
      </c>
      <c r="F1454" s="139">
        <v>2</v>
      </c>
      <c r="G1454" s="139">
        <v>2</v>
      </c>
      <c r="H1454" s="139">
        <v>2</v>
      </c>
      <c r="I1454" s="139">
        <v>2</v>
      </c>
      <c r="J1454" s="433"/>
    </row>
    <row r="1455" spans="1:10" ht="15" customHeight="1" x14ac:dyDescent="0.3">
      <c r="A1455" s="427"/>
      <c r="B1455" s="437" t="s">
        <v>106</v>
      </c>
      <c r="C1455" s="140" t="s">
        <v>107</v>
      </c>
      <c r="D1455" s="141"/>
      <c r="E1455" s="142"/>
      <c r="F1455" s="142"/>
      <c r="G1455" s="142"/>
      <c r="H1455" s="282">
        <v>100</v>
      </c>
      <c r="I1455" s="143"/>
      <c r="J1455" s="436" t="s">
        <v>96</v>
      </c>
    </row>
    <row r="1456" spans="1:10" ht="15" customHeight="1" x14ac:dyDescent="0.3">
      <c r="A1456" s="427"/>
      <c r="B1456" s="427"/>
      <c r="C1456" s="144" t="s">
        <v>108</v>
      </c>
      <c r="D1456" s="145"/>
      <c r="E1456" s="114">
        <v>100</v>
      </c>
      <c r="F1456" s="114"/>
      <c r="G1456" s="114"/>
      <c r="H1456" s="114"/>
      <c r="I1456" s="283" t="s">
        <v>31</v>
      </c>
      <c r="J1456" s="427"/>
    </row>
    <row r="1457" spans="1:10" ht="15" customHeight="1" x14ac:dyDescent="0.3">
      <c r="A1457" s="427"/>
      <c r="B1457" s="427"/>
      <c r="C1457" s="146" t="s">
        <v>109</v>
      </c>
      <c r="D1457" s="147"/>
      <c r="E1457" s="147" t="str">
        <f t="shared" ref="E1457:I1461" si="252">IF(E$2="NA","NA","")</f>
        <v/>
      </c>
      <c r="F1457" s="147" t="str">
        <f t="shared" si="252"/>
        <v/>
      </c>
      <c r="G1457" s="147" t="str">
        <f t="shared" si="252"/>
        <v/>
      </c>
      <c r="H1457" s="147" t="str">
        <f t="shared" si="252"/>
        <v/>
      </c>
      <c r="I1457" s="147" t="str">
        <f t="shared" si="252"/>
        <v/>
      </c>
      <c r="J1457" s="427"/>
    </row>
    <row r="1458" spans="1:10" ht="15" customHeight="1" x14ac:dyDescent="0.3">
      <c r="A1458" s="427"/>
      <c r="B1458" s="427"/>
      <c r="C1458" s="146" t="s">
        <v>110</v>
      </c>
      <c r="D1458" s="147"/>
      <c r="E1458" s="147" t="str">
        <f t="shared" si="252"/>
        <v/>
      </c>
      <c r="F1458" s="147" t="str">
        <f t="shared" si="252"/>
        <v/>
      </c>
      <c r="G1458" s="147" t="str">
        <f t="shared" si="252"/>
        <v/>
      </c>
      <c r="H1458" s="282" t="str">
        <f t="shared" si="252"/>
        <v/>
      </c>
      <c r="I1458" s="147" t="str">
        <f t="shared" si="252"/>
        <v/>
      </c>
      <c r="J1458" s="427"/>
    </row>
    <row r="1459" spans="1:10" ht="15" customHeight="1" x14ac:dyDescent="0.3">
      <c r="A1459" s="427"/>
      <c r="B1459" s="427"/>
      <c r="C1459" s="146" t="s">
        <v>111</v>
      </c>
      <c r="D1459" s="147"/>
      <c r="E1459" s="147" t="str">
        <f t="shared" si="252"/>
        <v/>
      </c>
      <c r="F1459" s="147" t="str">
        <f t="shared" si="252"/>
        <v/>
      </c>
      <c r="G1459" s="147" t="str">
        <f t="shared" si="252"/>
        <v/>
      </c>
      <c r="H1459" s="147" t="str">
        <f t="shared" si="252"/>
        <v/>
      </c>
      <c r="I1459" s="147" t="str">
        <f t="shared" si="252"/>
        <v/>
      </c>
      <c r="J1459" s="427"/>
    </row>
    <row r="1460" spans="1:10" ht="15" customHeight="1" x14ac:dyDescent="0.3">
      <c r="A1460" s="427"/>
      <c r="B1460" s="427"/>
      <c r="C1460" s="146" t="s">
        <v>112</v>
      </c>
      <c r="D1460" s="147"/>
      <c r="E1460" s="147" t="str">
        <f t="shared" si="252"/>
        <v/>
      </c>
      <c r="F1460" s="147">
        <v>100</v>
      </c>
      <c r="G1460" s="147" t="str">
        <f t="shared" si="252"/>
        <v/>
      </c>
      <c r="H1460" s="147" t="str">
        <f t="shared" si="252"/>
        <v/>
      </c>
      <c r="I1460" s="147" t="str">
        <f t="shared" si="252"/>
        <v/>
      </c>
      <c r="J1460" s="427"/>
    </row>
    <row r="1461" spans="1:10" ht="15" customHeight="1" thickBot="1" x14ac:dyDescent="0.35">
      <c r="A1461" s="427"/>
      <c r="B1461" s="427"/>
      <c r="C1461" s="148" t="s">
        <v>113</v>
      </c>
      <c r="D1461" s="151"/>
      <c r="E1461" s="151" t="str">
        <f t="shared" si="252"/>
        <v/>
      </c>
      <c r="F1461" s="151" t="str">
        <f t="shared" si="252"/>
        <v/>
      </c>
      <c r="G1461" s="248" t="str">
        <f t="shared" si="252"/>
        <v/>
      </c>
      <c r="H1461" s="151" t="str">
        <f t="shared" si="252"/>
        <v/>
      </c>
      <c r="I1461" s="151" t="str">
        <f t="shared" si="252"/>
        <v/>
      </c>
      <c r="J1461" s="433"/>
    </row>
    <row r="1462" spans="1:10" ht="15" customHeight="1" thickBot="1" x14ac:dyDescent="0.35">
      <c r="A1462" s="427"/>
      <c r="B1462" s="433"/>
      <c r="C1462" s="157" t="s">
        <v>114</v>
      </c>
      <c r="D1462" s="253">
        <f t="shared" ref="D1462:I1462" si="253">D1441+D1444</f>
        <v>0</v>
      </c>
      <c r="E1462" s="255">
        <f t="shared" si="253"/>
        <v>2</v>
      </c>
      <c r="F1462" s="255">
        <f t="shared" si="253"/>
        <v>1</v>
      </c>
      <c r="G1462" s="256">
        <f t="shared" si="253"/>
        <v>0</v>
      </c>
      <c r="H1462" s="255">
        <f t="shared" si="253"/>
        <v>5</v>
      </c>
      <c r="I1462" s="255">
        <f t="shared" si="253"/>
        <v>0</v>
      </c>
      <c r="J1462" s="158" t="s">
        <v>78</v>
      </c>
    </row>
    <row r="1463" spans="1:10" ht="15" customHeight="1" x14ac:dyDescent="0.3">
      <c r="A1463" s="427"/>
      <c r="B1463" s="437" t="s">
        <v>115</v>
      </c>
      <c r="C1463" s="144" t="s">
        <v>413</v>
      </c>
      <c r="D1463" s="254"/>
      <c r="E1463" s="162">
        <v>1</v>
      </c>
      <c r="F1463" s="162" t="str">
        <f t="shared" ref="F1463:I1463" si="254">IF(F$2="NA","NA","")</f>
        <v/>
      </c>
      <c r="G1463" s="250" t="str">
        <f t="shared" si="254"/>
        <v/>
      </c>
      <c r="H1463" s="162" t="str">
        <f t="shared" si="254"/>
        <v/>
      </c>
      <c r="I1463" s="163" t="str">
        <f t="shared" si="254"/>
        <v/>
      </c>
      <c r="J1463" s="436" t="s">
        <v>117</v>
      </c>
    </row>
    <row r="1464" spans="1:10" ht="15" customHeight="1" x14ac:dyDescent="0.3">
      <c r="A1464" s="428"/>
      <c r="B1464" s="439"/>
      <c r="C1464" s="146" t="s">
        <v>118</v>
      </c>
      <c r="D1464" s="245"/>
      <c r="E1464" s="162"/>
      <c r="F1464" s="162"/>
      <c r="G1464" s="162"/>
      <c r="H1464" s="162"/>
      <c r="I1464" s="246"/>
      <c r="J1464" s="440"/>
    </row>
    <row r="1465" spans="1:10" ht="15" customHeight="1" x14ac:dyDescent="0.3">
      <c r="A1465" s="427"/>
      <c r="B1465" s="427"/>
      <c r="C1465" s="121" t="s">
        <v>119</v>
      </c>
      <c r="D1465" s="147"/>
      <c r="E1465" s="147" t="str">
        <f t="shared" ref="E1465:I1469" si="255">IF(E$2="NA","NA","")</f>
        <v/>
      </c>
      <c r="F1465" s="147" t="str">
        <f t="shared" si="255"/>
        <v/>
      </c>
      <c r="G1465" s="147" t="str">
        <f t="shared" si="255"/>
        <v/>
      </c>
      <c r="H1465" s="147" t="str">
        <f t="shared" si="255"/>
        <v/>
      </c>
      <c r="I1465" s="147" t="str">
        <f t="shared" si="255"/>
        <v/>
      </c>
      <c r="J1465" s="427"/>
    </row>
    <row r="1466" spans="1:10" ht="15" customHeight="1" x14ac:dyDescent="0.3">
      <c r="A1466" s="427"/>
      <c r="B1466" s="427"/>
      <c r="C1466" s="144" t="s">
        <v>120</v>
      </c>
      <c r="D1466" s="147"/>
      <c r="E1466" s="147" t="str">
        <f t="shared" si="255"/>
        <v/>
      </c>
      <c r="F1466" s="147" t="str">
        <f t="shared" si="255"/>
        <v/>
      </c>
      <c r="G1466" s="147" t="str">
        <f t="shared" si="255"/>
        <v/>
      </c>
      <c r="H1466" s="147" t="str">
        <f t="shared" si="255"/>
        <v/>
      </c>
      <c r="I1466" s="147" t="str">
        <f t="shared" si="255"/>
        <v/>
      </c>
      <c r="J1466" s="427"/>
    </row>
    <row r="1467" spans="1:10" ht="15" customHeight="1" x14ac:dyDescent="0.3">
      <c r="A1467" s="427"/>
      <c r="B1467" s="427"/>
      <c r="C1467" s="144" t="s">
        <v>116</v>
      </c>
      <c r="D1467" s="147"/>
      <c r="E1467" s="147" t="str">
        <f t="shared" si="255"/>
        <v/>
      </c>
      <c r="F1467" s="147" t="str">
        <f t="shared" si="255"/>
        <v/>
      </c>
      <c r="G1467" s="147" t="str">
        <f t="shared" si="255"/>
        <v/>
      </c>
      <c r="H1467" s="147" t="str">
        <f t="shared" si="255"/>
        <v/>
      </c>
      <c r="I1467" s="147" t="str">
        <f t="shared" si="255"/>
        <v/>
      </c>
      <c r="J1467" s="427"/>
    </row>
    <row r="1468" spans="1:10" ht="15" customHeight="1" x14ac:dyDescent="0.3">
      <c r="A1468" s="427"/>
      <c r="B1468" s="427"/>
      <c r="C1468" s="146" t="s">
        <v>121</v>
      </c>
      <c r="D1468" s="147"/>
      <c r="E1468" s="147" t="str">
        <f t="shared" si="255"/>
        <v/>
      </c>
      <c r="F1468" s="147" t="str">
        <f t="shared" si="255"/>
        <v/>
      </c>
      <c r="G1468" s="147" t="str">
        <f t="shared" si="255"/>
        <v/>
      </c>
      <c r="H1468" s="147" t="str">
        <f t="shared" si="255"/>
        <v/>
      </c>
      <c r="I1468" s="147" t="str">
        <f t="shared" si="255"/>
        <v/>
      </c>
      <c r="J1468" s="427"/>
    </row>
    <row r="1469" spans="1:10" ht="15" customHeight="1" x14ac:dyDescent="0.3">
      <c r="A1469" s="427"/>
      <c r="B1469" s="427"/>
      <c r="C1469" s="146" t="s">
        <v>122</v>
      </c>
      <c r="D1469" s="147"/>
      <c r="E1469" s="147"/>
      <c r="F1469" s="147"/>
      <c r="G1469" s="147" t="str">
        <f t="shared" si="255"/>
        <v/>
      </c>
      <c r="H1469" s="147" t="str">
        <f t="shared" si="255"/>
        <v/>
      </c>
      <c r="I1469" s="147" t="str">
        <f t="shared" si="255"/>
        <v/>
      </c>
      <c r="J1469" s="427"/>
    </row>
    <row r="1470" spans="1:10" ht="15" customHeight="1" x14ac:dyDescent="0.3">
      <c r="A1470" s="427"/>
      <c r="B1470" s="427"/>
      <c r="C1470" s="121" t="s">
        <v>123</v>
      </c>
      <c r="D1470" s="147"/>
      <c r="E1470" s="147" t="str">
        <f t="shared" ref="E1470:I1470" si="256">IF(E$2="NA","NA","")</f>
        <v/>
      </c>
      <c r="F1470" s="147" t="str">
        <f t="shared" si="256"/>
        <v/>
      </c>
      <c r="G1470" s="147" t="str">
        <f t="shared" si="256"/>
        <v/>
      </c>
      <c r="H1470" s="147" t="str">
        <f t="shared" si="256"/>
        <v/>
      </c>
      <c r="I1470" s="147" t="str">
        <f t="shared" si="256"/>
        <v/>
      </c>
      <c r="J1470" s="427"/>
    </row>
    <row r="1471" spans="1:10" ht="15" customHeight="1" x14ac:dyDescent="0.3">
      <c r="A1471" s="427"/>
      <c r="B1471" s="427"/>
      <c r="C1471" s="121" t="s">
        <v>124</v>
      </c>
      <c r="D1471" s="147"/>
      <c r="E1471" s="147"/>
      <c r="F1471" s="147"/>
      <c r="G1471" s="147"/>
      <c r="H1471" s="147"/>
      <c r="I1471" s="147"/>
      <c r="J1471" s="427"/>
    </row>
    <row r="1472" spans="1:10" ht="15" customHeight="1" x14ac:dyDescent="0.3">
      <c r="A1472" s="427"/>
      <c r="B1472" s="427"/>
      <c r="C1472" s="144" t="s">
        <v>125</v>
      </c>
      <c r="D1472" s="147"/>
      <c r="E1472" s="147" t="str">
        <f t="shared" ref="E1472:I1472" si="257">IF(E$2="NA","NA","")</f>
        <v/>
      </c>
      <c r="F1472" s="147" t="str">
        <f t="shared" si="257"/>
        <v/>
      </c>
      <c r="G1472" s="147" t="str">
        <f t="shared" si="257"/>
        <v/>
      </c>
      <c r="H1472" s="147" t="str">
        <f t="shared" si="257"/>
        <v/>
      </c>
      <c r="I1472" s="147" t="str">
        <f t="shared" si="257"/>
        <v/>
      </c>
      <c r="J1472" s="427"/>
    </row>
    <row r="1473" spans="1:10" ht="15" customHeight="1" x14ac:dyDescent="0.3">
      <c r="A1473" s="427"/>
      <c r="B1473" s="427"/>
      <c r="C1473" s="146" t="s">
        <v>126</v>
      </c>
      <c r="D1473" s="147"/>
      <c r="E1473" s="147"/>
      <c r="F1473" s="147">
        <v>1</v>
      </c>
      <c r="G1473" s="147"/>
      <c r="H1473" s="147"/>
      <c r="I1473" s="147"/>
      <c r="J1473" s="427"/>
    </row>
    <row r="1474" spans="1:10" ht="15" customHeight="1" x14ac:dyDescent="0.3">
      <c r="A1474" s="427"/>
      <c r="B1474" s="427"/>
      <c r="C1474" s="146" t="s">
        <v>127</v>
      </c>
      <c r="D1474" s="147"/>
      <c r="E1474" s="147"/>
      <c r="F1474" s="147"/>
      <c r="G1474" s="147"/>
      <c r="H1474" s="147"/>
      <c r="I1474" s="147"/>
      <c r="J1474" s="427"/>
    </row>
    <row r="1475" spans="1:10" ht="15" customHeight="1" x14ac:dyDescent="0.3">
      <c r="A1475" s="427"/>
      <c r="B1475" s="427"/>
      <c r="C1475" s="121" t="s">
        <v>128</v>
      </c>
      <c r="D1475" s="147"/>
      <c r="E1475" s="147" t="str">
        <f t="shared" ref="E1475:I1475" si="258">IF(E$2="NA","NA","")</f>
        <v/>
      </c>
      <c r="F1475" s="147" t="str">
        <f t="shared" si="258"/>
        <v/>
      </c>
      <c r="G1475" s="147" t="str">
        <f t="shared" si="258"/>
        <v/>
      </c>
      <c r="H1475" s="147" t="str">
        <f t="shared" si="258"/>
        <v/>
      </c>
      <c r="I1475" s="147" t="str">
        <f t="shared" si="258"/>
        <v/>
      </c>
      <c r="J1475" s="427"/>
    </row>
    <row r="1476" spans="1:10" ht="15" customHeight="1" x14ac:dyDescent="0.3">
      <c r="A1476" s="427"/>
      <c r="B1476" s="427"/>
      <c r="C1476" s="121" t="s">
        <v>129</v>
      </c>
      <c r="D1476" s="147"/>
      <c r="E1476" s="160"/>
      <c r="F1476" s="160"/>
      <c r="G1476" s="160"/>
      <c r="H1476" s="160"/>
      <c r="I1476" s="160"/>
      <c r="J1476" s="427"/>
    </row>
    <row r="1477" spans="1:10" ht="15" customHeight="1" x14ac:dyDescent="0.3">
      <c r="A1477" s="427"/>
      <c r="B1477" s="427"/>
      <c r="C1477" s="144" t="s">
        <v>130</v>
      </c>
      <c r="D1477" s="147"/>
      <c r="E1477" s="160"/>
      <c r="F1477" s="160"/>
      <c r="G1477" s="160"/>
      <c r="H1477" s="160"/>
      <c r="I1477" s="160"/>
      <c r="J1477" s="427"/>
    </row>
    <row r="1478" spans="1:10" ht="15" customHeight="1" thickBot="1" x14ac:dyDescent="0.35">
      <c r="A1478" s="427"/>
      <c r="B1478" s="438"/>
      <c r="C1478" s="164" t="s">
        <v>131</v>
      </c>
      <c r="D1478" s="147"/>
      <c r="E1478" s="160"/>
      <c r="F1478" s="160"/>
      <c r="G1478" s="160"/>
      <c r="H1478" s="160"/>
      <c r="I1478" s="160"/>
      <c r="J1478" s="433"/>
    </row>
    <row r="1479" spans="1:10" ht="15" customHeight="1" x14ac:dyDescent="0.3">
      <c r="A1479" s="427"/>
      <c r="B1479" s="437" t="s">
        <v>132</v>
      </c>
      <c r="C1479" s="107" t="s">
        <v>133</v>
      </c>
      <c r="D1479" s="165"/>
      <c r="E1479" s="166"/>
      <c r="F1479" s="166"/>
      <c r="G1479" s="166"/>
      <c r="H1479" s="166"/>
      <c r="I1479" s="166"/>
      <c r="J1479" s="436" t="s">
        <v>134</v>
      </c>
    </row>
    <row r="1480" spans="1:10" ht="15" customHeight="1" x14ac:dyDescent="0.3">
      <c r="A1480" s="427"/>
      <c r="B1480" s="427"/>
      <c r="C1480" s="128" t="s">
        <v>135</v>
      </c>
      <c r="D1480" s="167"/>
      <c r="E1480" s="99"/>
      <c r="F1480" s="99"/>
      <c r="G1480" s="99"/>
      <c r="H1480" s="99"/>
      <c r="I1480" s="99"/>
      <c r="J1480" s="427"/>
    </row>
    <row r="1481" spans="1:10" ht="15" customHeight="1" x14ac:dyDescent="0.3">
      <c r="A1481" s="427"/>
      <c r="B1481" s="427"/>
      <c r="C1481" s="128" t="s">
        <v>136</v>
      </c>
      <c r="D1481" s="167"/>
      <c r="E1481" s="99"/>
      <c r="F1481" s="99"/>
      <c r="G1481" s="99"/>
      <c r="H1481" s="99"/>
      <c r="I1481" s="99"/>
      <c r="J1481" s="427"/>
    </row>
    <row r="1482" spans="1:10" ht="15" customHeight="1" x14ac:dyDescent="0.3">
      <c r="A1482" s="427"/>
      <c r="B1482" s="427"/>
      <c r="C1482" s="128" t="s">
        <v>137</v>
      </c>
      <c r="D1482" s="167"/>
      <c r="E1482" s="99"/>
      <c r="F1482" s="99"/>
      <c r="G1482" s="99"/>
      <c r="H1482" s="99"/>
      <c r="I1482" s="99"/>
      <c r="J1482" s="427"/>
    </row>
    <row r="1483" spans="1:10" ht="15" customHeight="1" x14ac:dyDescent="0.3">
      <c r="A1483" s="427"/>
      <c r="B1483" s="427"/>
      <c r="C1483" s="128" t="s">
        <v>138</v>
      </c>
      <c r="D1483" s="167"/>
      <c r="E1483" s="99"/>
      <c r="F1483" s="99"/>
      <c r="G1483" s="99"/>
      <c r="H1483" s="99"/>
      <c r="I1483" s="99"/>
      <c r="J1483" s="427"/>
    </row>
    <row r="1484" spans="1:10" ht="15" customHeight="1" x14ac:dyDescent="0.3">
      <c r="A1484" s="427"/>
      <c r="B1484" s="427"/>
      <c r="C1484" s="128" t="s">
        <v>139</v>
      </c>
      <c r="D1484" s="167"/>
      <c r="E1484" s="99"/>
      <c r="F1484" s="99"/>
      <c r="G1484" s="99"/>
      <c r="H1484" s="99"/>
      <c r="I1484" s="99"/>
      <c r="J1484" s="427"/>
    </row>
    <row r="1485" spans="1:10" ht="15" customHeight="1" x14ac:dyDescent="0.3">
      <c r="A1485" s="427"/>
      <c r="B1485" s="427"/>
      <c r="C1485" s="131" t="s">
        <v>140</v>
      </c>
      <c r="D1485" s="168"/>
      <c r="E1485" s="169"/>
      <c r="F1485" s="169"/>
      <c r="G1485" s="169"/>
      <c r="H1485" s="169"/>
      <c r="I1485" s="169"/>
      <c r="J1485" s="427"/>
    </row>
    <row r="1486" spans="1:10" ht="15" customHeight="1" x14ac:dyDescent="0.3">
      <c r="A1486" s="427"/>
      <c r="B1486" s="427"/>
      <c r="C1486" s="170" t="s">
        <v>141</v>
      </c>
      <c r="D1486" s="168"/>
      <c r="E1486" s="169"/>
      <c r="F1486" s="169"/>
      <c r="G1486" s="169"/>
      <c r="H1486" s="169"/>
      <c r="I1486" s="169"/>
      <c r="J1486" s="427"/>
    </row>
    <row r="1487" spans="1:10" ht="15" customHeight="1" x14ac:dyDescent="0.3">
      <c r="A1487" s="427"/>
      <c r="B1487" s="427"/>
      <c r="C1487" s="170" t="s">
        <v>142</v>
      </c>
      <c r="D1487" s="168"/>
      <c r="E1487" s="169"/>
      <c r="F1487" s="169"/>
      <c r="G1487" s="169"/>
      <c r="H1487" s="169"/>
      <c r="I1487" s="169"/>
      <c r="J1487" s="427"/>
    </row>
    <row r="1488" spans="1:10" ht="15" customHeight="1" x14ac:dyDescent="0.3">
      <c r="A1488" s="427"/>
      <c r="B1488" s="427"/>
      <c r="C1488" s="131" t="s">
        <v>143</v>
      </c>
      <c r="D1488" s="168"/>
      <c r="E1488" s="169"/>
      <c r="F1488" s="169"/>
      <c r="G1488" s="169"/>
      <c r="H1488" s="169"/>
      <c r="I1488" s="169"/>
      <c r="J1488" s="427"/>
    </row>
    <row r="1489" spans="1:10" ht="15" customHeight="1" x14ac:dyDescent="0.3">
      <c r="A1489" s="427"/>
      <c r="B1489" s="427"/>
      <c r="C1489" s="131" t="s">
        <v>144</v>
      </c>
      <c r="D1489" s="168"/>
      <c r="E1489" s="169"/>
      <c r="F1489" s="169"/>
      <c r="G1489" s="169">
        <v>1</v>
      </c>
      <c r="H1489" s="169"/>
      <c r="I1489" s="169"/>
      <c r="J1489" s="427"/>
    </row>
    <row r="1490" spans="1:10" ht="15" customHeight="1" x14ac:dyDescent="0.3">
      <c r="A1490" s="427"/>
      <c r="B1490" s="427"/>
      <c r="C1490" s="132" t="s">
        <v>145</v>
      </c>
      <c r="D1490" s="168"/>
      <c r="E1490" s="169"/>
      <c r="F1490" s="169"/>
      <c r="G1490" s="169"/>
      <c r="H1490" s="169"/>
      <c r="I1490" s="169"/>
      <c r="J1490" s="427"/>
    </row>
    <row r="1491" spans="1:10" ht="15" customHeight="1" x14ac:dyDescent="0.3">
      <c r="A1491" s="427"/>
      <c r="B1491" s="427"/>
      <c r="C1491" s="128" t="s">
        <v>146</v>
      </c>
      <c r="D1491" s="168"/>
      <c r="E1491" s="169"/>
      <c r="F1491" s="169"/>
      <c r="G1491" s="169"/>
      <c r="H1491" s="169"/>
      <c r="I1491" s="169"/>
      <c r="J1491" s="427"/>
    </row>
    <row r="1492" spans="1:10" ht="15" customHeight="1" thickBot="1" x14ac:dyDescent="0.35">
      <c r="A1492" s="427"/>
      <c r="B1492" s="441"/>
      <c r="C1492" s="171" t="s">
        <v>147</v>
      </c>
      <c r="D1492" s="172"/>
      <c r="E1492" s="173"/>
      <c r="F1492" s="173"/>
      <c r="G1492" s="173"/>
      <c r="H1492" s="173"/>
      <c r="I1492" s="173"/>
      <c r="J1492" s="433"/>
    </row>
    <row r="1493" spans="1:10" ht="15" customHeight="1" thickBot="1" x14ac:dyDescent="0.35">
      <c r="A1493" s="427"/>
      <c r="B1493" s="442" t="s">
        <v>148</v>
      </c>
      <c r="C1493" s="174" t="s">
        <v>149</v>
      </c>
      <c r="D1493" s="175">
        <v>1</v>
      </c>
      <c r="E1493" s="176">
        <v>1</v>
      </c>
      <c r="F1493" s="176">
        <v>1</v>
      </c>
      <c r="G1493" s="176">
        <v>1</v>
      </c>
      <c r="H1493" s="176">
        <v>1</v>
      </c>
      <c r="I1493" s="177">
        <v>1</v>
      </c>
      <c r="J1493" s="178" t="s">
        <v>150</v>
      </c>
    </row>
    <row r="1494" spans="1:10" ht="15" customHeight="1" x14ac:dyDescent="0.3">
      <c r="A1494" s="427"/>
      <c r="B1494" s="443"/>
      <c r="C1494" s="182" t="s">
        <v>151</v>
      </c>
      <c r="D1494" s="183"/>
      <c r="E1494" s="85"/>
      <c r="F1494" s="184"/>
      <c r="G1494" s="185"/>
      <c r="H1494" s="85"/>
      <c r="I1494" s="186"/>
      <c r="J1494" s="436" t="s">
        <v>117</v>
      </c>
    </row>
    <row r="1495" spans="1:10" ht="15" customHeight="1" thickBot="1" x14ac:dyDescent="0.35">
      <c r="A1495" s="429"/>
      <c r="B1495" s="444"/>
      <c r="C1495" s="239" t="s">
        <v>152</v>
      </c>
      <c r="D1495" s="191"/>
      <c r="E1495" s="192"/>
      <c r="F1495" s="193"/>
      <c r="G1495" s="240"/>
      <c r="H1495" s="193"/>
      <c r="I1495" s="257"/>
      <c r="J1495" s="438"/>
    </row>
    <row r="1496" spans="1:10" ht="15" customHeight="1" thickBot="1" x14ac:dyDescent="0.35">
      <c r="A1496" s="194"/>
      <c r="B1496" s="237" t="s">
        <v>153</v>
      </c>
      <c r="C1496" s="238"/>
      <c r="D1496" s="234" t="s">
        <v>562</v>
      </c>
      <c r="E1496" s="234" t="s">
        <v>563</v>
      </c>
      <c r="F1496" s="234" t="s">
        <v>564</v>
      </c>
      <c r="G1496" s="234" t="s">
        <v>565</v>
      </c>
      <c r="H1496" s="234" t="s">
        <v>566</v>
      </c>
      <c r="I1496" s="234" t="s">
        <v>567</v>
      </c>
      <c r="J1496" s="261" t="s">
        <v>411</v>
      </c>
    </row>
    <row r="1497" spans="1:10" ht="15" customHeight="1" thickBot="1" x14ac:dyDescent="0.35">
      <c r="A1497" s="51" t="s">
        <v>43</v>
      </c>
      <c r="B1497" s="52" t="s">
        <v>68</v>
      </c>
      <c r="C1497" s="52" t="s">
        <v>69</v>
      </c>
      <c r="D1497" s="53">
        <v>1</v>
      </c>
      <c r="E1497" s="54">
        <v>2</v>
      </c>
      <c r="F1497" s="54">
        <v>3</v>
      </c>
      <c r="G1497" s="54">
        <v>4</v>
      </c>
      <c r="H1497" s="54">
        <v>5</v>
      </c>
      <c r="I1497" s="54">
        <v>6</v>
      </c>
      <c r="J1497" s="52" t="s">
        <v>12</v>
      </c>
    </row>
    <row r="1498" spans="1:10" ht="15" customHeight="1" x14ac:dyDescent="0.3">
      <c r="A1498" s="445" t="s">
        <v>568</v>
      </c>
      <c r="B1498" s="430" t="s">
        <v>71</v>
      </c>
      <c r="C1498" s="56" t="s">
        <v>72</v>
      </c>
      <c r="D1498" s="57">
        <v>1</v>
      </c>
      <c r="E1498" s="58">
        <v>1</v>
      </c>
      <c r="F1498" s="58">
        <v>1</v>
      </c>
      <c r="G1498" s="284">
        <v>1</v>
      </c>
      <c r="H1498" s="58">
        <v>1</v>
      </c>
      <c r="I1498" s="58">
        <v>1</v>
      </c>
      <c r="J1498" s="432" t="s">
        <v>73</v>
      </c>
    </row>
    <row r="1499" spans="1:10" ht="15" customHeight="1" thickBot="1" x14ac:dyDescent="0.35">
      <c r="A1499" s="427"/>
      <c r="B1499" s="431"/>
      <c r="C1499" s="59" t="s">
        <v>75</v>
      </c>
      <c r="D1499" s="60">
        <v>2</v>
      </c>
      <c r="E1499" s="61">
        <v>1</v>
      </c>
      <c r="F1499" s="61">
        <v>1</v>
      </c>
      <c r="G1499" s="285">
        <v>1</v>
      </c>
      <c r="H1499" s="61">
        <v>2</v>
      </c>
      <c r="I1499" s="61">
        <v>2</v>
      </c>
      <c r="J1499" s="433"/>
    </row>
    <row r="1500" spans="1:10" ht="15" customHeight="1" x14ac:dyDescent="0.3">
      <c r="A1500" s="427"/>
      <c r="B1500" s="434" t="s">
        <v>76</v>
      </c>
      <c r="C1500" s="62" t="s">
        <v>77</v>
      </c>
      <c r="D1500" s="63">
        <v>60</v>
      </c>
      <c r="E1500" s="64">
        <v>95</v>
      </c>
      <c r="F1500" s="64">
        <v>95</v>
      </c>
      <c r="G1500" s="286">
        <v>90</v>
      </c>
      <c r="H1500" s="64">
        <v>30</v>
      </c>
      <c r="I1500" s="66">
        <v>20</v>
      </c>
      <c r="J1500" s="436" t="s">
        <v>78</v>
      </c>
    </row>
    <row r="1501" spans="1:10" ht="15" customHeight="1" x14ac:dyDescent="0.3">
      <c r="A1501" s="427"/>
      <c r="B1501" s="435"/>
      <c r="C1501" s="67" t="s">
        <v>79</v>
      </c>
      <c r="D1501" s="68"/>
      <c r="E1501" s="69"/>
      <c r="F1501" s="69"/>
      <c r="G1501" s="327" t="str">
        <f t="shared" ref="G1501:I1501" si="259">IF(G$2="NA","NA","")</f>
        <v/>
      </c>
      <c r="H1501" s="69" t="str">
        <f t="shared" si="259"/>
        <v/>
      </c>
      <c r="I1501" s="270" t="str">
        <f t="shared" si="259"/>
        <v/>
      </c>
      <c r="J1501" s="427"/>
    </row>
    <row r="1502" spans="1:10" ht="15" customHeight="1" x14ac:dyDescent="0.3">
      <c r="A1502" s="427"/>
      <c r="B1502" s="435"/>
      <c r="C1502" s="72" t="s">
        <v>80</v>
      </c>
      <c r="D1502" s="68"/>
      <c r="E1502" s="69">
        <v>5</v>
      </c>
      <c r="F1502" s="69">
        <v>5</v>
      </c>
      <c r="G1502" s="327" t="str">
        <f t="shared" ref="F1502:I1505" si="260">IF(G$2="NA","NA","")</f>
        <v/>
      </c>
      <c r="H1502" s="69" t="str">
        <f t="shared" si="260"/>
        <v/>
      </c>
      <c r="I1502" s="270" t="str">
        <f t="shared" si="260"/>
        <v/>
      </c>
      <c r="J1502" s="427"/>
    </row>
    <row r="1503" spans="1:10" ht="15" customHeight="1" x14ac:dyDescent="0.3">
      <c r="A1503" s="427"/>
      <c r="B1503" s="435"/>
      <c r="C1503" s="73" t="s">
        <v>81</v>
      </c>
      <c r="D1503" s="68"/>
      <c r="E1503" s="69" t="str">
        <f>IF(E$2="NA","NA","")</f>
        <v/>
      </c>
      <c r="F1503" s="69" t="str">
        <f t="shared" si="260"/>
        <v/>
      </c>
      <c r="G1503" s="327" t="str">
        <f t="shared" si="260"/>
        <v/>
      </c>
      <c r="H1503" s="69" t="str">
        <f t="shared" si="260"/>
        <v/>
      </c>
      <c r="I1503" s="270" t="str">
        <f t="shared" si="260"/>
        <v/>
      </c>
      <c r="J1503" s="427"/>
    </row>
    <row r="1504" spans="1:10" ht="15" customHeight="1" x14ac:dyDescent="0.3">
      <c r="A1504" s="427"/>
      <c r="B1504" s="435"/>
      <c r="C1504" s="72" t="s">
        <v>82</v>
      </c>
      <c r="D1504" s="68"/>
      <c r="E1504" s="69" t="str">
        <f>IF(E$2="NA","NA","")</f>
        <v/>
      </c>
      <c r="F1504" s="69" t="str">
        <f t="shared" si="260"/>
        <v/>
      </c>
      <c r="G1504" s="327" t="str">
        <f t="shared" si="260"/>
        <v/>
      </c>
      <c r="H1504" s="69" t="str">
        <f t="shared" si="260"/>
        <v/>
      </c>
      <c r="I1504" s="270" t="str">
        <f t="shared" si="260"/>
        <v/>
      </c>
      <c r="J1504" s="427"/>
    </row>
    <row r="1505" spans="1:10" ht="15" customHeight="1" x14ac:dyDescent="0.3">
      <c r="A1505" s="427"/>
      <c r="B1505" s="435"/>
      <c r="C1505" s="73" t="s">
        <v>83</v>
      </c>
      <c r="D1505" s="68"/>
      <c r="E1505" s="69" t="str">
        <f>IF(E$2="NA","NA","")</f>
        <v/>
      </c>
      <c r="F1505" s="69" t="str">
        <f t="shared" si="260"/>
        <v/>
      </c>
      <c r="G1505" s="327" t="str">
        <f t="shared" si="260"/>
        <v/>
      </c>
      <c r="H1505" s="69" t="str">
        <f t="shared" si="260"/>
        <v/>
      </c>
      <c r="I1505" s="270" t="str">
        <f t="shared" si="260"/>
        <v/>
      </c>
      <c r="J1505" s="427"/>
    </row>
    <row r="1506" spans="1:10" ht="15" customHeight="1" x14ac:dyDescent="0.3">
      <c r="A1506" s="427"/>
      <c r="B1506" s="435"/>
      <c r="C1506" s="73" t="s">
        <v>84</v>
      </c>
      <c r="D1506" s="68"/>
      <c r="E1506" s="69"/>
      <c r="F1506" s="69"/>
      <c r="G1506" s="327"/>
      <c r="H1506" s="69"/>
      <c r="I1506" s="270"/>
      <c r="J1506" s="427"/>
    </row>
    <row r="1507" spans="1:10" ht="15" customHeight="1" x14ac:dyDescent="0.3">
      <c r="A1507" s="427"/>
      <c r="B1507" s="435"/>
      <c r="C1507" s="74" t="s">
        <v>85</v>
      </c>
      <c r="D1507" s="68"/>
      <c r="E1507" s="75"/>
      <c r="F1507" s="75"/>
      <c r="G1507" s="327" t="s">
        <v>632</v>
      </c>
      <c r="H1507" s="75"/>
      <c r="I1507" s="270"/>
      <c r="J1507" s="427"/>
    </row>
    <row r="1508" spans="1:10" ht="15" customHeight="1" x14ac:dyDescent="0.3">
      <c r="A1508" s="427"/>
      <c r="B1508" s="435"/>
      <c r="C1508" s="72" t="s">
        <v>86</v>
      </c>
      <c r="D1508" s="78"/>
      <c r="E1508" s="79"/>
      <c r="F1508" s="79"/>
      <c r="G1508" s="328"/>
      <c r="H1508" s="79"/>
      <c r="I1508" s="272"/>
      <c r="J1508" s="427"/>
    </row>
    <row r="1509" spans="1:10" ht="15" customHeight="1" x14ac:dyDescent="0.3">
      <c r="A1509" s="427"/>
      <c r="B1509" s="435"/>
      <c r="C1509" s="84" t="s">
        <v>87</v>
      </c>
      <c r="D1509" s="78">
        <v>40</v>
      </c>
      <c r="E1509" s="85"/>
      <c r="F1509" s="85"/>
      <c r="G1509" s="287"/>
      <c r="H1509" s="85"/>
      <c r="I1509" s="87"/>
      <c r="J1509" s="427"/>
    </row>
    <row r="1510" spans="1:10" ht="15" customHeight="1" thickBot="1" x14ac:dyDescent="0.35">
      <c r="A1510" s="427"/>
      <c r="B1510" s="435"/>
      <c r="C1510" s="88" t="s">
        <v>88</v>
      </c>
      <c r="D1510" s="89"/>
      <c r="E1510" s="90"/>
      <c r="F1510" s="90"/>
      <c r="G1510" s="288">
        <v>10</v>
      </c>
      <c r="H1510" s="90">
        <v>70</v>
      </c>
      <c r="I1510" s="92">
        <v>80</v>
      </c>
      <c r="J1510" s="427"/>
    </row>
    <row r="1511" spans="1:10" ht="15" customHeight="1" thickBot="1" x14ac:dyDescent="0.35">
      <c r="A1511" s="427"/>
      <c r="B1511" s="431"/>
      <c r="C1511" s="93" t="s">
        <v>89</v>
      </c>
      <c r="D1511" s="94">
        <f>SUM(D1500:D1510)</f>
        <v>100</v>
      </c>
      <c r="E1511" s="94">
        <f>SUM(E1500:E1510)</f>
        <v>100</v>
      </c>
      <c r="F1511" s="94">
        <f t="shared" ref="F1511:I1511" si="261">SUM(F1500:F1510)</f>
        <v>100</v>
      </c>
      <c r="G1511" s="289">
        <f t="shared" si="261"/>
        <v>100</v>
      </c>
      <c r="H1511" s="94">
        <f t="shared" si="261"/>
        <v>100</v>
      </c>
      <c r="I1511" s="94">
        <f t="shared" si="261"/>
        <v>100</v>
      </c>
      <c r="J1511" s="427"/>
    </row>
    <row r="1512" spans="1:10" ht="15" customHeight="1" x14ac:dyDescent="0.3">
      <c r="A1512" s="427"/>
      <c r="B1512" s="430" t="s">
        <v>90</v>
      </c>
      <c r="C1512" s="97" t="s">
        <v>91</v>
      </c>
      <c r="D1512" s="98">
        <v>10</v>
      </c>
      <c r="E1512" s="99"/>
      <c r="F1512" s="99"/>
      <c r="G1512" s="290"/>
      <c r="H1512" s="99">
        <v>3</v>
      </c>
      <c r="I1512" s="100"/>
      <c r="J1512" s="427"/>
    </row>
    <row r="1513" spans="1:10" ht="15" customHeight="1" thickBot="1" x14ac:dyDescent="0.35">
      <c r="A1513" s="427"/>
      <c r="B1513" s="431"/>
      <c r="C1513" s="101" t="s">
        <v>92</v>
      </c>
      <c r="D1513" s="102"/>
      <c r="E1513" s="103">
        <v>5</v>
      </c>
      <c r="F1513" s="103">
        <v>2</v>
      </c>
      <c r="G1513" s="291">
        <v>2</v>
      </c>
      <c r="H1513" s="103"/>
      <c r="I1513" s="104">
        <v>5</v>
      </c>
      <c r="J1513" s="433"/>
    </row>
    <row r="1514" spans="1:10" ht="15" customHeight="1" thickBot="1" x14ac:dyDescent="0.35">
      <c r="A1514" s="427"/>
      <c r="B1514" s="437" t="s">
        <v>93</v>
      </c>
      <c r="C1514" s="93" t="s">
        <v>94</v>
      </c>
      <c r="D1514" s="105">
        <f t="shared" ref="D1514:I1514" si="262">D1510+D1513</f>
        <v>0</v>
      </c>
      <c r="E1514" s="105">
        <f>E1510+E1513</f>
        <v>5</v>
      </c>
      <c r="F1514" s="105">
        <f t="shared" si="262"/>
        <v>2</v>
      </c>
      <c r="G1514" s="292">
        <f t="shared" si="262"/>
        <v>12</v>
      </c>
      <c r="H1514" s="105">
        <f t="shared" si="262"/>
        <v>70</v>
      </c>
      <c r="I1514" s="105">
        <f t="shared" si="262"/>
        <v>85</v>
      </c>
      <c r="J1514" s="106" t="s">
        <v>78</v>
      </c>
    </row>
    <row r="1515" spans="1:10" ht="15" customHeight="1" x14ac:dyDescent="0.3">
      <c r="A1515" s="427"/>
      <c r="B1515" s="427"/>
      <c r="C1515" s="107" t="s">
        <v>95</v>
      </c>
      <c r="D1515" s="108">
        <v>5</v>
      </c>
      <c r="E1515" s="109"/>
      <c r="F1515" s="110"/>
      <c r="G1515" s="293"/>
      <c r="H1515" s="109"/>
      <c r="I1515" s="111"/>
      <c r="J1515" s="436" t="s">
        <v>96</v>
      </c>
    </row>
    <row r="1516" spans="1:10" ht="15" customHeight="1" x14ac:dyDescent="0.3">
      <c r="A1516" s="427"/>
      <c r="B1516" s="427"/>
      <c r="C1516" s="112" t="s">
        <v>97</v>
      </c>
      <c r="D1516" s="113">
        <v>95</v>
      </c>
      <c r="E1516" s="119"/>
      <c r="F1516" s="119"/>
      <c r="G1516" s="294"/>
      <c r="H1516" s="279">
        <v>100</v>
      </c>
      <c r="I1516" s="281">
        <v>100</v>
      </c>
      <c r="J1516" s="427"/>
    </row>
    <row r="1517" spans="1:10" ht="15" customHeight="1" x14ac:dyDescent="0.3">
      <c r="A1517" s="427"/>
      <c r="B1517" s="427"/>
      <c r="C1517" s="121" t="s">
        <v>98</v>
      </c>
      <c r="D1517" s="122">
        <v>83</v>
      </c>
      <c r="E1517" s="114"/>
      <c r="F1517" s="114"/>
      <c r="G1517" s="278">
        <v>95</v>
      </c>
      <c r="H1517" s="126">
        <v>100</v>
      </c>
      <c r="I1517" s="127">
        <v>95</v>
      </c>
      <c r="J1517" s="427"/>
    </row>
    <row r="1518" spans="1:10" ht="15" customHeight="1" x14ac:dyDescent="0.3">
      <c r="A1518" s="427"/>
      <c r="B1518" s="427"/>
      <c r="C1518" s="128" t="s">
        <v>99</v>
      </c>
      <c r="D1518" s="129">
        <v>10</v>
      </c>
      <c r="E1518" s="130"/>
      <c r="F1518" s="130"/>
      <c r="G1518" s="295"/>
      <c r="H1518" s="130"/>
      <c r="I1518" s="130">
        <v>3</v>
      </c>
      <c r="J1518" s="427"/>
    </row>
    <row r="1519" spans="1:10" ht="15" customHeight="1" x14ac:dyDescent="0.3">
      <c r="A1519" s="427"/>
      <c r="B1519" s="427"/>
      <c r="C1519" s="131" t="s">
        <v>100</v>
      </c>
      <c r="D1519" s="129">
        <v>5</v>
      </c>
      <c r="E1519" s="130"/>
      <c r="F1519" s="130"/>
      <c r="G1519" s="295"/>
      <c r="H1519" s="130"/>
      <c r="I1519" s="130"/>
      <c r="J1519" s="427"/>
    </row>
    <row r="1520" spans="1:10" ht="15" customHeight="1" thickBot="1" x14ac:dyDescent="0.35">
      <c r="A1520" s="427"/>
      <c r="B1520" s="438"/>
      <c r="C1520" s="132" t="s">
        <v>101</v>
      </c>
      <c r="D1520" s="133">
        <v>2</v>
      </c>
      <c r="E1520" s="134">
        <v>100</v>
      </c>
      <c r="F1520" s="134">
        <v>100</v>
      </c>
      <c r="G1520" s="296">
        <v>5</v>
      </c>
      <c r="H1520" s="134"/>
      <c r="I1520" s="134">
        <v>2</v>
      </c>
      <c r="J1520" s="433"/>
    </row>
    <row r="1521" spans="1:10" ht="15" customHeight="1" x14ac:dyDescent="0.3">
      <c r="A1521" s="427"/>
      <c r="B1521" s="437" t="s">
        <v>102</v>
      </c>
      <c r="C1521" s="107" t="s">
        <v>103</v>
      </c>
      <c r="D1521" s="135"/>
      <c r="E1521" s="136"/>
      <c r="F1521" s="136"/>
      <c r="G1521" s="297"/>
      <c r="H1521" s="136">
        <v>1</v>
      </c>
      <c r="I1521" s="136"/>
      <c r="J1521" s="436" t="s">
        <v>104</v>
      </c>
    </row>
    <row r="1522" spans="1:10" ht="15" customHeight="1" thickBot="1" x14ac:dyDescent="0.35">
      <c r="A1522" s="427"/>
      <c r="B1522" s="433"/>
      <c r="C1522" s="137" t="s">
        <v>105</v>
      </c>
      <c r="D1522" s="138">
        <v>2</v>
      </c>
      <c r="E1522" s="139"/>
      <c r="F1522" s="139"/>
      <c r="G1522" s="298"/>
      <c r="H1522" s="139">
        <v>2</v>
      </c>
      <c r="I1522" s="139">
        <v>2</v>
      </c>
      <c r="J1522" s="433"/>
    </row>
    <row r="1523" spans="1:10" ht="15" customHeight="1" x14ac:dyDescent="0.3">
      <c r="A1523" s="427"/>
      <c r="B1523" s="437" t="s">
        <v>106</v>
      </c>
      <c r="C1523" s="140" t="s">
        <v>107</v>
      </c>
      <c r="D1523" s="141"/>
      <c r="E1523" s="142"/>
      <c r="F1523" s="142"/>
      <c r="G1523" s="276"/>
      <c r="H1523" s="147">
        <v>100</v>
      </c>
      <c r="I1523" s="143"/>
      <c r="J1523" s="436" t="s">
        <v>96</v>
      </c>
    </row>
    <row r="1524" spans="1:10" ht="15" customHeight="1" x14ac:dyDescent="0.3">
      <c r="A1524" s="427"/>
      <c r="B1524" s="427"/>
      <c r="C1524" s="144" t="s">
        <v>108</v>
      </c>
      <c r="D1524" s="145"/>
      <c r="E1524" s="114"/>
      <c r="F1524" s="114"/>
      <c r="G1524" s="278"/>
      <c r="H1524" s="114"/>
      <c r="I1524" s="114"/>
      <c r="J1524" s="427"/>
    </row>
    <row r="1525" spans="1:10" ht="15" customHeight="1" x14ac:dyDescent="0.3">
      <c r="A1525" s="427"/>
      <c r="B1525" s="427"/>
      <c r="C1525" s="146" t="s">
        <v>109</v>
      </c>
      <c r="D1525" s="147"/>
      <c r="E1525" s="147" t="str">
        <f>IF(E$2="NA","NA","")</f>
        <v/>
      </c>
      <c r="F1525" s="147" t="str">
        <f t="shared" ref="F1525:I1529" si="263">IF(F$2="NA","NA","")</f>
        <v/>
      </c>
      <c r="G1525" s="277" t="str">
        <f t="shared" si="263"/>
        <v/>
      </c>
      <c r="H1525" s="147" t="str">
        <f t="shared" si="263"/>
        <v/>
      </c>
      <c r="I1525" s="147" t="str">
        <f t="shared" si="263"/>
        <v/>
      </c>
      <c r="J1525" s="427"/>
    </row>
    <row r="1526" spans="1:10" ht="15" customHeight="1" x14ac:dyDescent="0.3">
      <c r="A1526" s="427"/>
      <c r="B1526" s="427"/>
      <c r="C1526" s="146" t="s">
        <v>110</v>
      </c>
      <c r="D1526" s="147"/>
      <c r="E1526" s="147" t="str">
        <f>IF(E$2="NA","NA","")</f>
        <v/>
      </c>
      <c r="F1526" s="147" t="str">
        <f t="shared" si="263"/>
        <v/>
      </c>
      <c r="G1526" s="277" t="str">
        <f t="shared" si="263"/>
        <v/>
      </c>
      <c r="H1526" s="147" t="str">
        <f t="shared" si="263"/>
        <v/>
      </c>
      <c r="I1526" s="147" t="str">
        <f t="shared" si="263"/>
        <v/>
      </c>
      <c r="J1526" s="427"/>
    </row>
    <row r="1527" spans="1:10" ht="15" customHeight="1" x14ac:dyDescent="0.3">
      <c r="A1527" s="427"/>
      <c r="B1527" s="427"/>
      <c r="C1527" s="146" t="s">
        <v>111</v>
      </c>
      <c r="D1527" s="147"/>
      <c r="E1527" s="147" t="str">
        <f>IF(E$2="NA","NA","")</f>
        <v/>
      </c>
      <c r="F1527" s="147" t="str">
        <f t="shared" si="263"/>
        <v/>
      </c>
      <c r="G1527" s="277" t="str">
        <f t="shared" si="263"/>
        <v/>
      </c>
      <c r="H1527" s="147" t="str">
        <f t="shared" si="263"/>
        <v/>
      </c>
      <c r="I1527" s="147" t="str">
        <f t="shared" si="263"/>
        <v/>
      </c>
      <c r="J1527" s="427"/>
    </row>
    <row r="1528" spans="1:10" ht="15" customHeight="1" x14ac:dyDescent="0.3">
      <c r="A1528" s="427"/>
      <c r="B1528" s="427"/>
      <c r="C1528" s="146" t="s">
        <v>112</v>
      </c>
      <c r="D1528" s="147"/>
      <c r="E1528" s="147" t="str">
        <f>IF(E$2="NA","NA","")</f>
        <v/>
      </c>
      <c r="F1528" s="147" t="str">
        <f t="shared" si="263"/>
        <v/>
      </c>
      <c r="G1528" s="277" t="str">
        <f t="shared" si="263"/>
        <v/>
      </c>
      <c r="H1528" s="147" t="str">
        <f t="shared" si="263"/>
        <v/>
      </c>
      <c r="I1528" s="147" t="str">
        <f t="shared" si="263"/>
        <v/>
      </c>
      <c r="J1528" s="427"/>
    </row>
    <row r="1529" spans="1:10" ht="15" customHeight="1" thickBot="1" x14ac:dyDescent="0.35">
      <c r="A1529" s="427"/>
      <c r="B1529" s="427"/>
      <c r="C1529" s="148" t="s">
        <v>113</v>
      </c>
      <c r="D1529" s="151"/>
      <c r="E1529" s="151" t="str">
        <f>IF(E$2="NA","NA","")</f>
        <v/>
      </c>
      <c r="F1529" s="151" t="str">
        <f t="shared" si="263"/>
        <v/>
      </c>
      <c r="G1529" s="299" t="str">
        <f t="shared" si="263"/>
        <v/>
      </c>
      <c r="H1529" s="151" t="str">
        <f t="shared" si="263"/>
        <v/>
      </c>
      <c r="I1529" s="151" t="str">
        <f t="shared" si="263"/>
        <v/>
      </c>
      <c r="J1529" s="433"/>
    </row>
    <row r="1530" spans="1:10" ht="15" customHeight="1" thickBot="1" x14ac:dyDescent="0.35">
      <c r="A1530" s="427"/>
      <c r="B1530" s="433"/>
      <c r="C1530" s="157" t="s">
        <v>114</v>
      </c>
      <c r="D1530" s="253">
        <f t="shared" ref="D1530:I1530" si="264">D1509+D1512</f>
        <v>50</v>
      </c>
      <c r="E1530" s="255">
        <f>E1509+E1512</f>
        <v>0</v>
      </c>
      <c r="F1530" s="255">
        <f t="shared" si="264"/>
        <v>0</v>
      </c>
      <c r="G1530" s="300">
        <f t="shared" si="264"/>
        <v>0</v>
      </c>
      <c r="H1530" s="255">
        <f t="shared" si="264"/>
        <v>3</v>
      </c>
      <c r="I1530" s="255">
        <f t="shared" si="264"/>
        <v>0</v>
      </c>
      <c r="J1530" s="158" t="s">
        <v>78</v>
      </c>
    </row>
    <row r="1531" spans="1:10" ht="15" customHeight="1" x14ac:dyDescent="0.3">
      <c r="A1531" s="427"/>
      <c r="B1531" s="437" t="s">
        <v>115</v>
      </c>
      <c r="C1531" s="144" t="s">
        <v>413</v>
      </c>
      <c r="D1531" s="254"/>
      <c r="E1531" s="162" t="str">
        <f>IF(E$2="NA","NA","")</f>
        <v/>
      </c>
      <c r="F1531" s="162" t="str">
        <f t="shared" ref="F1531:I1531" si="265">IF(F$2="NA","NA","")</f>
        <v/>
      </c>
      <c r="G1531" s="301" t="str">
        <f t="shared" si="265"/>
        <v/>
      </c>
      <c r="H1531" s="162" t="str">
        <f t="shared" si="265"/>
        <v/>
      </c>
      <c r="I1531" s="163" t="str">
        <f t="shared" si="265"/>
        <v/>
      </c>
      <c r="J1531" s="436" t="s">
        <v>117</v>
      </c>
    </row>
    <row r="1532" spans="1:10" ht="15" customHeight="1" x14ac:dyDescent="0.3">
      <c r="A1532" s="428"/>
      <c r="B1532" s="439"/>
      <c r="C1532" s="146" t="s">
        <v>118</v>
      </c>
      <c r="D1532" s="245"/>
      <c r="E1532" s="162"/>
      <c r="F1532" s="162"/>
      <c r="G1532" s="302"/>
      <c r="H1532" s="162"/>
      <c r="I1532" s="246"/>
      <c r="J1532" s="440"/>
    </row>
    <row r="1533" spans="1:10" ht="15" customHeight="1" x14ac:dyDescent="0.3">
      <c r="A1533" s="427"/>
      <c r="B1533" s="427"/>
      <c r="C1533" s="121" t="s">
        <v>119</v>
      </c>
      <c r="D1533" s="147"/>
      <c r="E1533" s="147" t="str">
        <f>IF(E$2="NA","NA","")</f>
        <v/>
      </c>
      <c r="F1533" s="147" t="str">
        <f t="shared" ref="F1533:I1537" si="266">IF(F$2="NA","NA","")</f>
        <v/>
      </c>
      <c r="G1533" s="277" t="str">
        <f t="shared" si="266"/>
        <v/>
      </c>
      <c r="H1533" s="147" t="str">
        <f t="shared" si="266"/>
        <v/>
      </c>
      <c r="I1533" s="147" t="str">
        <f t="shared" si="266"/>
        <v/>
      </c>
      <c r="J1533" s="427"/>
    </row>
    <row r="1534" spans="1:10" ht="15" customHeight="1" x14ac:dyDescent="0.3">
      <c r="A1534" s="427"/>
      <c r="B1534" s="427"/>
      <c r="C1534" s="144" t="s">
        <v>120</v>
      </c>
      <c r="D1534" s="147"/>
      <c r="E1534" s="147" t="str">
        <f>IF(E$2="NA","NA","")</f>
        <v/>
      </c>
      <c r="F1534" s="147" t="str">
        <f t="shared" si="266"/>
        <v/>
      </c>
      <c r="G1534" s="277" t="str">
        <f t="shared" si="266"/>
        <v/>
      </c>
      <c r="H1534" s="147" t="str">
        <f t="shared" si="266"/>
        <v/>
      </c>
      <c r="I1534" s="147" t="str">
        <f t="shared" si="266"/>
        <v/>
      </c>
      <c r="J1534" s="427"/>
    </row>
    <row r="1535" spans="1:10" ht="15" customHeight="1" x14ac:dyDescent="0.3">
      <c r="A1535" s="427"/>
      <c r="B1535" s="427"/>
      <c r="C1535" s="144" t="s">
        <v>116</v>
      </c>
      <c r="D1535" s="147"/>
      <c r="E1535" s="147" t="str">
        <f>IF(E$2="NA","NA","")</f>
        <v/>
      </c>
      <c r="F1535" s="147" t="str">
        <f t="shared" si="266"/>
        <v/>
      </c>
      <c r="G1535" s="277" t="str">
        <f t="shared" si="266"/>
        <v/>
      </c>
      <c r="H1535" s="147" t="str">
        <f t="shared" si="266"/>
        <v/>
      </c>
      <c r="I1535" s="147" t="str">
        <f t="shared" si="266"/>
        <v/>
      </c>
      <c r="J1535" s="427"/>
    </row>
    <row r="1536" spans="1:10" ht="15" customHeight="1" x14ac:dyDescent="0.3">
      <c r="A1536" s="427"/>
      <c r="B1536" s="427"/>
      <c r="C1536" s="146" t="s">
        <v>121</v>
      </c>
      <c r="D1536" s="147"/>
      <c r="E1536" s="147" t="str">
        <f>IF(E$2="NA","NA","")</f>
        <v/>
      </c>
      <c r="F1536" s="147" t="str">
        <f t="shared" si="266"/>
        <v/>
      </c>
      <c r="G1536" s="277" t="str">
        <f t="shared" si="266"/>
        <v/>
      </c>
      <c r="H1536" s="147" t="str">
        <f t="shared" si="266"/>
        <v/>
      </c>
      <c r="I1536" s="147" t="str">
        <f t="shared" si="266"/>
        <v/>
      </c>
      <c r="J1536" s="427"/>
    </row>
    <row r="1537" spans="1:10" ht="15" customHeight="1" x14ac:dyDescent="0.3">
      <c r="A1537" s="427"/>
      <c r="B1537" s="427"/>
      <c r="C1537" s="146" t="s">
        <v>122</v>
      </c>
      <c r="D1537" s="147"/>
      <c r="E1537" s="147"/>
      <c r="F1537" s="147"/>
      <c r="G1537" s="277" t="str">
        <f t="shared" si="266"/>
        <v/>
      </c>
      <c r="H1537" s="147" t="str">
        <f t="shared" si="266"/>
        <v/>
      </c>
      <c r="I1537" s="147" t="str">
        <f t="shared" si="266"/>
        <v/>
      </c>
      <c r="J1537" s="427"/>
    </row>
    <row r="1538" spans="1:10" ht="15" customHeight="1" x14ac:dyDescent="0.3">
      <c r="A1538" s="427"/>
      <c r="B1538" s="427"/>
      <c r="C1538" s="121" t="s">
        <v>123</v>
      </c>
      <c r="D1538" s="147"/>
      <c r="E1538" s="147" t="str">
        <f>IF(E$2="NA","NA","")</f>
        <v/>
      </c>
      <c r="F1538" s="147" t="str">
        <f t="shared" ref="F1538:I1538" si="267">IF(F$2="NA","NA","")</f>
        <v/>
      </c>
      <c r="G1538" s="277" t="str">
        <f t="shared" si="267"/>
        <v/>
      </c>
      <c r="H1538" s="147" t="str">
        <f t="shared" si="267"/>
        <v/>
      </c>
      <c r="I1538" s="147" t="str">
        <f t="shared" si="267"/>
        <v/>
      </c>
      <c r="J1538" s="427"/>
    </row>
    <row r="1539" spans="1:10" ht="15" customHeight="1" x14ac:dyDescent="0.3">
      <c r="A1539" s="427"/>
      <c r="B1539" s="427"/>
      <c r="C1539" s="121" t="s">
        <v>124</v>
      </c>
      <c r="D1539" s="147"/>
      <c r="E1539" s="147"/>
      <c r="F1539" s="147"/>
      <c r="G1539" s="277"/>
      <c r="H1539" s="147"/>
      <c r="I1539" s="147"/>
      <c r="J1539" s="427"/>
    </row>
    <row r="1540" spans="1:10" ht="15" customHeight="1" x14ac:dyDescent="0.3">
      <c r="A1540" s="427"/>
      <c r="B1540" s="427"/>
      <c r="C1540" s="144" t="s">
        <v>125</v>
      </c>
      <c r="D1540" s="147"/>
      <c r="E1540" s="147" t="str">
        <f>IF(E$2="NA","NA","")</f>
        <v/>
      </c>
      <c r="F1540" s="147" t="str">
        <f t="shared" ref="F1540:I1540" si="268">IF(F$2="NA","NA","")</f>
        <v/>
      </c>
      <c r="G1540" s="277" t="str">
        <f t="shared" si="268"/>
        <v/>
      </c>
      <c r="H1540" s="147" t="str">
        <f t="shared" si="268"/>
        <v/>
      </c>
      <c r="I1540" s="147" t="str">
        <f t="shared" si="268"/>
        <v/>
      </c>
      <c r="J1540" s="427"/>
    </row>
    <row r="1541" spans="1:10" ht="15" customHeight="1" x14ac:dyDescent="0.3">
      <c r="A1541" s="427"/>
      <c r="B1541" s="427"/>
      <c r="C1541" s="146" t="s">
        <v>126</v>
      </c>
      <c r="D1541" s="147"/>
      <c r="E1541" s="147"/>
      <c r="F1541" s="147"/>
      <c r="G1541" s="277"/>
      <c r="H1541" s="147"/>
      <c r="I1541" s="147"/>
      <c r="J1541" s="427"/>
    </row>
    <row r="1542" spans="1:10" ht="15" customHeight="1" x14ac:dyDescent="0.3">
      <c r="A1542" s="427"/>
      <c r="B1542" s="427"/>
      <c r="C1542" s="146" t="s">
        <v>127</v>
      </c>
      <c r="D1542" s="147"/>
      <c r="E1542" s="147"/>
      <c r="F1542" s="147"/>
      <c r="G1542" s="277"/>
      <c r="H1542" s="147"/>
      <c r="I1542" s="147"/>
      <c r="J1542" s="427"/>
    </row>
    <row r="1543" spans="1:10" ht="15" customHeight="1" x14ac:dyDescent="0.3">
      <c r="A1543" s="427"/>
      <c r="B1543" s="427"/>
      <c r="C1543" s="121" t="s">
        <v>128</v>
      </c>
      <c r="D1543" s="147"/>
      <c r="E1543" s="147" t="str">
        <f>IF(E$2="NA","NA","")</f>
        <v/>
      </c>
      <c r="F1543" s="147" t="str">
        <f t="shared" ref="F1543:I1543" si="269">IF(F$2="NA","NA","")</f>
        <v/>
      </c>
      <c r="G1543" s="277" t="str">
        <f t="shared" si="269"/>
        <v/>
      </c>
      <c r="H1543" s="147" t="str">
        <f t="shared" si="269"/>
        <v/>
      </c>
      <c r="I1543" s="147" t="str">
        <f t="shared" si="269"/>
        <v/>
      </c>
      <c r="J1543" s="427"/>
    </row>
    <row r="1544" spans="1:10" ht="15" customHeight="1" x14ac:dyDescent="0.3">
      <c r="A1544" s="427"/>
      <c r="B1544" s="427"/>
      <c r="C1544" s="121" t="s">
        <v>129</v>
      </c>
      <c r="D1544" s="147"/>
      <c r="E1544" s="160"/>
      <c r="F1544" s="160"/>
      <c r="G1544" s="303"/>
      <c r="H1544" s="160"/>
      <c r="I1544" s="160"/>
      <c r="J1544" s="427"/>
    </row>
    <row r="1545" spans="1:10" ht="15" customHeight="1" x14ac:dyDescent="0.3">
      <c r="A1545" s="427"/>
      <c r="B1545" s="427"/>
      <c r="C1545" s="144" t="s">
        <v>130</v>
      </c>
      <c r="D1545" s="147"/>
      <c r="E1545" s="160"/>
      <c r="F1545" s="160"/>
      <c r="G1545" s="303"/>
      <c r="H1545" s="160"/>
      <c r="I1545" s="160"/>
      <c r="J1545" s="427"/>
    </row>
    <row r="1546" spans="1:10" ht="15" customHeight="1" thickBot="1" x14ac:dyDescent="0.35">
      <c r="A1546" s="427"/>
      <c r="B1546" s="438"/>
      <c r="C1546" s="164" t="s">
        <v>131</v>
      </c>
      <c r="D1546" s="147"/>
      <c r="E1546" s="160"/>
      <c r="F1546" s="160"/>
      <c r="G1546" s="303"/>
      <c r="H1546" s="160"/>
      <c r="I1546" s="160"/>
      <c r="J1546" s="433"/>
    </row>
    <row r="1547" spans="1:10" ht="15" customHeight="1" x14ac:dyDescent="0.3">
      <c r="A1547" s="427"/>
      <c r="B1547" s="437" t="s">
        <v>132</v>
      </c>
      <c r="C1547" s="107" t="s">
        <v>133</v>
      </c>
      <c r="D1547" s="165"/>
      <c r="E1547" s="166"/>
      <c r="F1547" s="166"/>
      <c r="G1547" s="304"/>
      <c r="H1547" s="166"/>
      <c r="I1547" s="166"/>
      <c r="J1547" s="436" t="s">
        <v>134</v>
      </c>
    </row>
    <row r="1548" spans="1:10" ht="15" customHeight="1" x14ac:dyDescent="0.3">
      <c r="A1548" s="427"/>
      <c r="B1548" s="427"/>
      <c r="C1548" s="128" t="s">
        <v>135</v>
      </c>
      <c r="D1548" s="167"/>
      <c r="E1548" s="99"/>
      <c r="F1548" s="99"/>
      <c r="G1548" s="290"/>
      <c r="H1548" s="99"/>
      <c r="I1548" s="99"/>
      <c r="J1548" s="427"/>
    </row>
    <row r="1549" spans="1:10" ht="15" customHeight="1" x14ac:dyDescent="0.3">
      <c r="A1549" s="427"/>
      <c r="B1549" s="427"/>
      <c r="C1549" s="128" t="s">
        <v>136</v>
      </c>
      <c r="D1549" s="167"/>
      <c r="E1549" s="99"/>
      <c r="F1549" s="99"/>
      <c r="G1549" s="290"/>
      <c r="H1549" s="99"/>
      <c r="I1549" s="99"/>
      <c r="J1549" s="427"/>
    </row>
    <row r="1550" spans="1:10" ht="15" customHeight="1" x14ac:dyDescent="0.3">
      <c r="A1550" s="427"/>
      <c r="B1550" s="427"/>
      <c r="C1550" s="128" t="s">
        <v>137</v>
      </c>
      <c r="D1550" s="167"/>
      <c r="E1550" s="99"/>
      <c r="F1550" s="99"/>
      <c r="G1550" s="290"/>
      <c r="H1550" s="99"/>
      <c r="I1550" s="99"/>
      <c r="J1550" s="427"/>
    </row>
    <row r="1551" spans="1:10" ht="15" customHeight="1" x14ac:dyDescent="0.3">
      <c r="A1551" s="427"/>
      <c r="B1551" s="427"/>
      <c r="C1551" s="128" t="s">
        <v>138</v>
      </c>
      <c r="D1551" s="167"/>
      <c r="E1551" s="99"/>
      <c r="F1551" s="99"/>
      <c r="G1551" s="290"/>
      <c r="H1551" s="99"/>
      <c r="I1551" s="99"/>
      <c r="J1551" s="427"/>
    </row>
    <row r="1552" spans="1:10" ht="15" customHeight="1" x14ac:dyDescent="0.3">
      <c r="A1552" s="427"/>
      <c r="B1552" s="427"/>
      <c r="C1552" s="128" t="s">
        <v>139</v>
      </c>
      <c r="D1552" s="167"/>
      <c r="E1552" s="99"/>
      <c r="F1552" s="99"/>
      <c r="G1552" s="290"/>
      <c r="H1552" s="99"/>
      <c r="I1552" s="99"/>
      <c r="J1552" s="427"/>
    </row>
    <row r="1553" spans="1:12" ht="15" customHeight="1" x14ac:dyDescent="0.3">
      <c r="A1553" s="427"/>
      <c r="B1553" s="427"/>
      <c r="C1553" s="131" t="s">
        <v>140</v>
      </c>
      <c r="D1553" s="168"/>
      <c r="E1553" s="169"/>
      <c r="F1553" s="169"/>
      <c r="G1553" s="305"/>
      <c r="H1553" s="169"/>
      <c r="I1553" s="169"/>
      <c r="J1553" s="427"/>
    </row>
    <row r="1554" spans="1:12" ht="15" customHeight="1" x14ac:dyDescent="0.3">
      <c r="A1554" s="427"/>
      <c r="B1554" s="427"/>
      <c r="C1554" s="170" t="s">
        <v>141</v>
      </c>
      <c r="D1554" s="168"/>
      <c r="E1554" s="169"/>
      <c r="F1554" s="169"/>
      <c r="G1554" s="305"/>
      <c r="H1554" s="169"/>
      <c r="I1554" s="169"/>
      <c r="J1554" s="427"/>
    </row>
    <row r="1555" spans="1:12" ht="15" customHeight="1" x14ac:dyDescent="0.3">
      <c r="A1555" s="427"/>
      <c r="B1555" s="427"/>
      <c r="C1555" s="170" t="s">
        <v>142</v>
      </c>
      <c r="D1555" s="168"/>
      <c r="E1555" s="169"/>
      <c r="F1555" s="169"/>
      <c r="G1555" s="305"/>
      <c r="H1555" s="169"/>
      <c r="I1555" s="169"/>
      <c r="J1555" s="427"/>
    </row>
    <row r="1556" spans="1:12" ht="15" customHeight="1" x14ac:dyDescent="0.3">
      <c r="A1556" s="427"/>
      <c r="B1556" s="427"/>
      <c r="C1556" s="131" t="s">
        <v>143</v>
      </c>
      <c r="D1556" s="168"/>
      <c r="E1556" s="169"/>
      <c r="F1556" s="169"/>
      <c r="G1556" s="305"/>
      <c r="H1556" s="169"/>
      <c r="I1556" s="169"/>
      <c r="J1556" s="427"/>
    </row>
    <row r="1557" spans="1:12" ht="15" customHeight="1" x14ac:dyDescent="0.3">
      <c r="A1557" s="427"/>
      <c r="B1557" s="427"/>
      <c r="C1557" s="131" t="s">
        <v>144</v>
      </c>
      <c r="D1557" s="168"/>
      <c r="E1557" s="169"/>
      <c r="F1557" s="169"/>
      <c r="G1557" s="305"/>
      <c r="H1557" s="169"/>
      <c r="I1557" s="169"/>
      <c r="J1557" s="427"/>
    </row>
    <row r="1558" spans="1:12" ht="15" customHeight="1" x14ac:dyDescent="0.3">
      <c r="A1558" s="427"/>
      <c r="B1558" s="427"/>
      <c r="C1558" s="132" t="s">
        <v>145</v>
      </c>
      <c r="D1558" s="168"/>
      <c r="E1558" s="169"/>
      <c r="F1558" s="169"/>
      <c r="G1558" s="305"/>
      <c r="H1558" s="169"/>
      <c r="I1558" s="169"/>
      <c r="J1558" s="427"/>
    </row>
    <row r="1559" spans="1:12" ht="15" customHeight="1" x14ac:dyDescent="0.3">
      <c r="A1559" s="427"/>
      <c r="B1559" s="427"/>
      <c r="C1559" s="128" t="s">
        <v>146</v>
      </c>
      <c r="D1559" s="168"/>
      <c r="E1559" s="169"/>
      <c r="F1559" s="169"/>
      <c r="G1559" s="305"/>
      <c r="H1559" s="169"/>
      <c r="I1559" s="169"/>
      <c r="J1559" s="427"/>
    </row>
    <row r="1560" spans="1:12" ht="15" customHeight="1" thickBot="1" x14ac:dyDescent="0.35">
      <c r="A1560" s="427"/>
      <c r="B1560" s="441"/>
      <c r="C1560" s="171" t="s">
        <v>147</v>
      </c>
      <c r="D1560" s="172"/>
      <c r="E1560" s="173"/>
      <c r="F1560" s="173"/>
      <c r="G1560" s="306"/>
      <c r="H1560" s="173"/>
      <c r="I1560" s="173"/>
      <c r="J1560" s="433"/>
    </row>
    <row r="1561" spans="1:12" ht="15" customHeight="1" thickBot="1" x14ac:dyDescent="0.35">
      <c r="A1561" s="427"/>
      <c r="B1561" s="442" t="s">
        <v>148</v>
      </c>
      <c r="C1561" s="174" t="s">
        <v>149</v>
      </c>
      <c r="D1561" s="175">
        <v>1</v>
      </c>
      <c r="E1561" s="176">
        <v>1</v>
      </c>
      <c r="F1561" s="176">
        <v>1</v>
      </c>
      <c r="G1561" s="307">
        <v>1</v>
      </c>
      <c r="H1561" s="176">
        <v>1</v>
      </c>
      <c r="I1561" s="177">
        <v>1</v>
      </c>
      <c r="J1561" s="178" t="s">
        <v>150</v>
      </c>
    </row>
    <row r="1562" spans="1:12" ht="15" customHeight="1" x14ac:dyDescent="0.3">
      <c r="A1562" s="427"/>
      <c r="B1562" s="443"/>
      <c r="C1562" s="182" t="s">
        <v>151</v>
      </c>
      <c r="D1562" s="183"/>
      <c r="E1562" s="85"/>
      <c r="F1562" s="184"/>
      <c r="G1562" s="185"/>
      <c r="H1562" s="85"/>
      <c r="I1562" s="186"/>
      <c r="J1562" s="436" t="s">
        <v>117</v>
      </c>
    </row>
    <row r="1563" spans="1:12" ht="15" customHeight="1" thickBot="1" x14ac:dyDescent="0.35">
      <c r="A1563" s="429"/>
      <c r="B1563" s="444"/>
      <c r="C1563" s="239" t="s">
        <v>152</v>
      </c>
      <c r="D1563" s="191"/>
      <c r="E1563" s="192"/>
      <c r="F1563" s="193"/>
      <c r="G1563" s="240"/>
      <c r="H1563" s="193"/>
      <c r="I1563" s="257"/>
      <c r="J1563" s="438"/>
    </row>
    <row r="1564" spans="1:12" ht="15" customHeight="1" thickBot="1" x14ac:dyDescent="0.35">
      <c r="A1564" s="194"/>
      <c r="B1564" s="237" t="s">
        <v>153</v>
      </c>
      <c r="C1564" s="238"/>
      <c r="D1564" s="275" t="s">
        <v>570</v>
      </c>
      <c r="E1564" s="275" t="s">
        <v>571</v>
      </c>
      <c r="F1564" s="275" t="s">
        <v>572</v>
      </c>
      <c r="G1564" s="234" t="s">
        <v>573</v>
      </c>
      <c r="H1564" s="275" t="s">
        <v>574</v>
      </c>
      <c r="I1564" s="275" t="s">
        <v>575</v>
      </c>
      <c r="J1564" s="269" t="s">
        <v>411</v>
      </c>
      <c r="L1564" s="268" t="s">
        <v>576</v>
      </c>
    </row>
    <row r="1565" spans="1:12" ht="15" customHeight="1" thickBot="1" x14ac:dyDescent="0.35">
      <c r="A1565" s="51" t="s">
        <v>43</v>
      </c>
      <c r="B1565" s="52" t="s">
        <v>68</v>
      </c>
      <c r="C1565" s="52" t="s">
        <v>69</v>
      </c>
      <c r="D1565" s="53">
        <v>1</v>
      </c>
      <c r="E1565" s="54">
        <v>2</v>
      </c>
      <c r="F1565" s="54">
        <v>3</v>
      </c>
      <c r="G1565" s="54">
        <v>4</v>
      </c>
      <c r="H1565" s="54">
        <v>5</v>
      </c>
      <c r="I1565" s="54">
        <v>6</v>
      </c>
      <c r="J1565" s="52" t="s">
        <v>12</v>
      </c>
    </row>
    <row r="1566" spans="1:12" ht="15" customHeight="1" x14ac:dyDescent="0.3">
      <c r="A1566" s="426" t="s">
        <v>576</v>
      </c>
      <c r="B1566" s="430" t="s">
        <v>71</v>
      </c>
      <c r="C1566" s="56" t="s">
        <v>72</v>
      </c>
      <c r="D1566" s="57">
        <v>1</v>
      </c>
      <c r="E1566" s="58">
        <v>1</v>
      </c>
      <c r="F1566" s="58">
        <v>1</v>
      </c>
      <c r="G1566" s="58">
        <v>1</v>
      </c>
      <c r="H1566" s="58">
        <v>1</v>
      </c>
      <c r="I1566" s="58">
        <v>1</v>
      </c>
      <c r="J1566" s="432" t="s">
        <v>73</v>
      </c>
    </row>
    <row r="1567" spans="1:12" ht="15" customHeight="1" thickBot="1" x14ac:dyDescent="0.35">
      <c r="A1567" s="427"/>
      <c r="B1567" s="431"/>
      <c r="C1567" s="59" t="s">
        <v>75</v>
      </c>
      <c r="D1567" s="60">
        <v>2</v>
      </c>
      <c r="E1567" s="61">
        <v>2</v>
      </c>
      <c r="F1567" s="61">
        <v>3</v>
      </c>
      <c r="G1567" s="61">
        <v>2</v>
      </c>
      <c r="H1567" s="61">
        <v>2</v>
      </c>
      <c r="I1567" s="61">
        <v>2</v>
      </c>
      <c r="J1567" s="433"/>
    </row>
    <row r="1568" spans="1:12" ht="15" customHeight="1" x14ac:dyDescent="0.3">
      <c r="A1568" s="427"/>
      <c r="B1568" s="434" t="s">
        <v>76</v>
      </c>
      <c r="C1568" s="62" t="s">
        <v>77</v>
      </c>
      <c r="D1568" s="63">
        <v>70</v>
      </c>
      <c r="E1568" s="64">
        <v>40</v>
      </c>
      <c r="F1568" s="64">
        <v>20</v>
      </c>
      <c r="G1568" s="64">
        <v>15</v>
      </c>
      <c r="H1568" s="64">
        <v>50</v>
      </c>
      <c r="I1568" s="66">
        <v>60</v>
      </c>
      <c r="J1568" s="436" t="s">
        <v>78</v>
      </c>
    </row>
    <row r="1569" spans="1:10" ht="15" customHeight="1" x14ac:dyDescent="0.3">
      <c r="A1569" s="427"/>
      <c r="B1569" s="435"/>
      <c r="C1569" s="67" t="s">
        <v>79</v>
      </c>
      <c r="D1569" s="68"/>
      <c r="E1569" s="69"/>
      <c r="F1569" s="69"/>
      <c r="G1569" s="69" t="str">
        <f t="shared" ref="G1569:I1569" si="270">IF(G$2="NA","NA","")</f>
        <v/>
      </c>
      <c r="H1569" s="69" t="str">
        <f t="shared" si="270"/>
        <v/>
      </c>
      <c r="I1569" s="270" t="str">
        <f t="shared" si="270"/>
        <v/>
      </c>
      <c r="J1569" s="427"/>
    </row>
    <row r="1570" spans="1:10" ht="15" customHeight="1" x14ac:dyDescent="0.3">
      <c r="A1570" s="427"/>
      <c r="B1570" s="435"/>
      <c r="C1570" s="72" t="s">
        <v>80</v>
      </c>
      <c r="D1570" s="68"/>
      <c r="E1570" s="69" t="str">
        <f t="shared" ref="E1570:I1573" si="271">IF(E$2="NA","NA","")</f>
        <v/>
      </c>
      <c r="F1570" s="69" t="str">
        <f t="shared" si="271"/>
        <v/>
      </c>
      <c r="G1570" s="69" t="str">
        <f t="shared" si="271"/>
        <v/>
      </c>
      <c r="H1570" s="69" t="str">
        <f t="shared" si="271"/>
        <v/>
      </c>
      <c r="I1570" s="270" t="str">
        <f t="shared" si="271"/>
        <v/>
      </c>
      <c r="J1570" s="427"/>
    </row>
    <row r="1571" spans="1:10" ht="15" customHeight="1" x14ac:dyDescent="0.3">
      <c r="A1571" s="427"/>
      <c r="B1571" s="435"/>
      <c r="C1571" s="73" t="s">
        <v>81</v>
      </c>
      <c r="D1571" s="68"/>
      <c r="E1571" s="69" t="str">
        <f t="shared" si="271"/>
        <v/>
      </c>
      <c r="F1571" s="69" t="str">
        <f t="shared" si="271"/>
        <v/>
      </c>
      <c r="G1571" s="69" t="str">
        <f>IF(G$2="NA","NA","")</f>
        <v/>
      </c>
      <c r="H1571" s="69" t="str">
        <f t="shared" si="271"/>
        <v/>
      </c>
      <c r="I1571" s="270" t="str">
        <f t="shared" si="271"/>
        <v/>
      </c>
      <c r="J1571" s="427"/>
    </row>
    <row r="1572" spans="1:10" ht="15" customHeight="1" x14ac:dyDescent="0.3">
      <c r="A1572" s="427"/>
      <c r="B1572" s="435"/>
      <c r="C1572" s="72" t="s">
        <v>82</v>
      </c>
      <c r="D1572" s="68"/>
      <c r="E1572" s="69" t="str">
        <f t="shared" si="271"/>
        <v/>
      </c>
      <c r="F1572" s="69" t="str">
        <f t="shared" si="271"/>
        <v/>
      </c>
      <c r="G1572" s="69" t="str">
        <f t="shared" si="271"/>
        <v/>
      </c>
      <c r="H1572" s="69" t="str">
        <f t="shared" si="271"/>
        <v/>
      </c>
      <c r="I1572" s="270" t="str">
        <f t="shared" si="271"/>
        <v/>
      </c>
      <c r="J1572" s="427"/>
    </row>
    <row r="1573" spans="1:10" ht="15" customHeight="1" x14ac:dyDescent="0.3">
      <c r="A1573" s="427"/>
      <c r="B1573" s="435"/>
      <c r="C1573" s="73" t="s">
        <v>83</v>
      </c>
      <c r="D1573" s="68"/>
      <c r="E1573" s="69" t="str">
        <f t="shared" si="271"/>
        <v/>
      </c>
      <c r="F1573" s="69" t="str">
        <f t="shared" si="271"/>
        <v/>
      </c>
      <c r="G1573" s="69" t="str">
        <f t="shared" si="271"/>
        <v/>
      </c>
      <c r="H1573" s="69" t="str">
        <f t="shared" si="271"/>
        <v/>
      </c>
      <c r="I1573" s="270" t="str">
        <f t="shared" si="271"/>
        <v/>
      </c>
      <c r="J1573" s="427"/>
    </row>
    <row r="1574" spans="1:10" ht="15" customHeight="1" x14ac:dyDescent="0.3">
      <c r="A1574" s="427"/>
      <c r="B1574" s="435"/>
      <c r="C1574" s="73" t="s">
        <v>84</v>
      </c>
      <c r="D1574" s="68"/>
      <c r="E1574" s="69"/>
      <c r="F1574" s="69"/>
      <c r="G1574" s="69"/>
      <c r="H1574" s="69"/>
      <c r="I1574" s="270"/>
      <c r="J1574" s="427"/>
    </row>
    <row r="1575" spans="1:10" ht="15" customHeight="1" x14ac:dyDescent="0.3">
      <c r="A1575" s="427"/>
      <c r="B1575" s="435"/>
      <c r="C1575" s="74" t="s">
        <v>85</v>
      </c>
      <c r="D1575" s="68"/>
      <c r="E1575" s="75"/>
      <c r="F1575" s="75"/>
      <c r="G1575" s="69"/>
      <c r="H1575" s="75"/>
      <c r="I1575" s="270"/>
      <c r="J1575" s="427"/>
    </row>
    <row r="1576" spans="1:10" ht="15" customHeight="1" x14ac:dyDescent="0.3">
      <c r="A1576" s="427"/>
      <c r="B1576" s="435"/>
      <c r="C1576" s="72" t="s">
        <v>86</v>
      </c>
      <c r="D1576" s="78"/>
      <c r="E1576" s="79"/>
      <c r="F1576" s="79"/>
      <c r="G1576" s="271"/>
      <c r="H1576" s="329" t="s">
        <v>31</v>
      </c>
      <c r="I1576" s="272"/>
      <c r="J1576" s="427"/>
    </row>
    <row r="1577" spans="1:10" ht="15" customHeight="1" x14ac:dyDescent="0.3">
      <c r="A1577" s="427"/>
      <c r="B1577" s="435"/>
      <c r="C1577" s="84" t="s">
        <v>87</v>
      </c>
      <c r="D1577" s="78">
        <v>30</v>
      </c>
      <c r="E1577" s="85">
        <v>40</v>
      </c>
      <c r="F1577" s="85">
        <v>30</v>
      </c>
      <c r="G1577" s="86">
        <v>1</v>
      </c>
      <c r="H1577" s="85">
        <v>10</v>
      </c>
      <c r="I1577" s="87">
        <v>10</v>
      </c>
      <c r="J1577" s="427"/>
    </row>
    <row r="1578" spans="1:10" ht="15" customHeight="1" thickBot="1" x14ac:dyDescent="0.35">
      <c r="A1578" s="427"/>
      <c r="B1578" s="435"/>
      <c r="C1578" s="88" t="s">
        <v>88</v>
      </c>
      <c r="D1578" s="89"/>
      <c r="E1578" s="90">
        <v>20</v>
      </c>
      <c r="F1578" s="90">
        <v>50</v>
      </c>
      <c r="G1578" s="91">
        <v>84</v>
      </c>
      <c r="H1578" s="90">
        <v>40</v>
      </c>
      <c r="I1578" s="92">
        <v>30</v>
      </c>
      <c r="J1578" s="427"/>
    </row>
    <row r="1579" spans="1:10" ht="15" customHeight="1" thickBot="1" x14ac:dyDescent="0.35">
      <c r="A1579" s="427"/>
      <c r="B1579" s="431"/>
      <c r="C1579" s="93" t="s">
        <v>89</v>
      </c>
      <c r="D1579" s="94">
        <f>SUM(D1568:D1578)</f>
        <v>100</v>
      </c>
      <c r="E1579" s="94">
        <f t="shared" ref="E1579:I1579" si="272">SUM(E1568:E1578)</f>
        <v>100</v>
      </c>
      <c r="F1579" s="94">
        <f t="shared" si="272"/>
        <v>100</v>
      </c>
      <c r="G1579" s="94">
        <f t="shared" si="272"/>
        <v>100</v>
      </c>
      <c r="H1579" s="94">
        <f t="shared" si="272"/>
        <v>100</v>
      </c>
      <c r="I1579" s="94">
        <f t="shared" si="272"/>
        <v>100</v>
      </c>
      <c r="J1579" s="427"/>
    </row>
    <row r="1580" spans="1:10" ht="15" customHeight="1" x14ac:dyDescent="0.3">
      <c r="A1580" s="427"/>
      <c r="B1580" s="430" t="s">
        <v>90</v>
      </c>
      <c r="C1580" s="97" t="s">
        <v>91</v>
      </c>
      <c r="D1580" s="98">
        <v>40</v>
      </c>
      <c r="E1580" s="99">
        <v>20</v>
      </c>
      <c r="F1580" s="99">
        <v>10</v>
      </c>
      <c r="G1580" s="99">
        <v>10</v>
      </c>
      <c r="H1580" s="99">
        <v>30</v>
      </c>
      <c r="I1580" s="100">
        <v>30</v>
      </c>
      <c r="J1580" s="427"/>
    </row>
    <row r="1581" spans="1:10" ht="15" customHeight="1" thickBot="1" x14ac:dyDescent="0.35">
      <c r="A1581" s="427"/>
      <c r="B1581" s="431"/>
      <c r="C1581" s="101" t="s">
        <v>92</v>
      </c>
      <c r="D1581" s="102"/>
      <c r="E1581" s="103"/>
      <c r="F1581" s="103"/>
      <c r="G1581" s="103"/>
      <c r="H1581" s="103"/>
      <c r="I1581" s="104"/>
      <c r="J1581" s="433"/>
    </row>
    <row r="1582" spans="1:10" ht="15" customHeight="1" thickBot="1" x14ac:dyDescent="0.35">
      <c r="A1582" s="427"/>
      <c r="B1582" s="437" t="s">
        <v>93</v>
      </c>
      <c r="C1582" s="93" t="s">
        <v>94</v>
      </c>
      <c r="D1582" s="105">
        <f t="shared" ref="D1582:I1582" si="273">D1578+D1581</f>
        <v>0</v>
      </c>
      <c r="E1582" s="105">
        <f t="shared" si="273"/>
        <v>20</v>
      </c>
      <c r="F1582" s="105">
        <f t="shared" si="273"/>
        <v>50</v>
      </c>
      <c r="G1582" s="105">
        <f t="shared" si="273"/>
        <v>84</v>
      </c>
      <c r="H1582" s="105">
        <f t="shared" si="273"/>
        <v>40</v>
      </c>
      <c r="I1582" s="105">
        <f t="shared" si="273"/>
        <v>30</v>
      </c>
      <c r="J1582" s="106" t="s">
        <v>78</v>
      </c>
    </row>
    <row r="1583" spans="1:10" ht="15" customHeight="1" x14ac:dyDescent="0.3">
      <c r="A1583" s="427"/>
      <c r="B1583" s="427"/>
      <c r="C1583" s="107" t="s">
        <v>95</v>
      </c>
      <c r="D1583" s="108"/>
      <c r="E1583" s="109"/>
      <c r="F1583" s="110"/>
      <c r="G1583" s="109">
        <v>10</v>
      </c>
      <c r="H1583" s="109"/>
      <c r="I1583" s="111">
        <v>25</v>
      </c>
      <c r="J1583" s="436" t="s">
        <v>96</v>
      </c>
    </row>
    <row r="1584" spans="1:10" ht="15" customHeight="1" x14ac:dyDescent="0.3">
      <c r="A1584" s="427"/>
      <c r="B1584" s="427"/>
      <c r="C1584" s="112" t="s">
        <v>97</v>
      </c>
      <c r="D1584" s="113"/>
      <c r="E1584" s="263">
        <v>100</v>
      </c>
      <c r="F1584" s="263">
        <v>100</v>
      </c>
      <c r="G1584" s="263">
        <v>90</v>
      </c>
      <c r="H1584" s="263"/>
      <c r="I1584" s="265">
        <v>75</v>
      </c>
      <c r="J1584" s="427"/>
    </row>
    <row r="1585" spans="1:10" ht="15" customHeight="1" x14ac:dyDescent="0.3">
      <c r="A1585" s="427"/>
      <c r="B1585" s="427"/>
      <c r="C1585" s="121" t="s">
        <v>98</v>
      </c>
      <c r="D1585" s="122"/>
      <c r="E1585" s="114">
        <v>100</v>
      </c>
      <c r="F1585" s="114">
        <v>97</v>
      </c>
      <c r="G1585" s="114">
        <v>90</v>
      </c>
      <c r="H1585" s="126"/>
      <c r="I1585" s="310">
        <v>70</v>
      </c>
      <c r="J1585" s="427"/>
    </row>
    <row r="1586" spans="1:10" ht="15" customHeight="1" x14ac:dyDescent="0.3">
      <c r="A1586" s="427"/>
      <c r="B1586" s="427"/>
      <c r="C1586" s="128" t="s">
        <v>99</v>
      </c>
      <c r="D1586" s="129"/>
      <c r="E1586" s="130"/>
      <c r="F1586" s="130"/>
      <c r="G1586" s="130">
        <v>10</v>
      </c>
      <c r="H1586" s="130"/>
      <c r="I1586" s="130">
        <v>25</v>
      </c>
      <c r="J1586" s="427"/>
    </row>
    <row r="1587" spans="1:10" ht="15" customHeight="1" x14ac:dyDescent="0.3">
      <c r="A1587" s="427"/>
      <c r="B1587" s="427"/>
      <c r="C1587" s="131" t="s">
        <v>100</v>
      </c>
      <c r="D1587" s="129"/>
      <c r="E1587" s="130"/>
      <c r="F1587" s="130"/>
      <c r="G1587" s="130"/>
      <c r="H1587" s="130"/>
      <c r="I1587" s="130"/>
      <c r="J1587" s="427"/>
    </row>
    <row r="1588" spans="1:10" ht="15" customHeight="1" thickBot="1" x14ac:dyDescent="0.35">
      <c r="A1588" s="427"/>
      <c r="B1588" s="438"/>
      <c r="C1588" s="132" t="s">
        <v>101</v>
      </c>
      <c r="D1588" s="133"/>
      <c r="E1588" s="134"/>
      <c r="F1588" s="134">
        <v>3</v>
      </c>
      <c r="G1588" s="134"/>
      <c r="H1588" s="134"/>
      <c r="I1588" s="134">
        <v>5</v>
      </c>
      <c r="J1588" s="433"/>
    </row>
    <row r="1589" spans="1:10" ht="15" customHeight="1" x14ac:dyDescent="0.3">
      <c r="A1589" s="427"/>
      <c r="B1589" s="437" t="s">
        <v>102</v>
      </c>
      <c r="C1589" s="107" t="s">
        <v>103</v>
      </c>
      <c r="D1589" s="135">
        <v>2</v>
      </c>
      <c r="E1589" s="136">
        <v>2</v>
      </c>
      <c r="F1589" s="136">
        <v>2</v>
      </c>
      <c r="G1589" s="136">
        <v>1</v>
      </c>
      <c r="H1589" s="136">
        <v>1</v>
      </c>
      <c r="I1589" s="136">
        <v>2</v>
      </c>
      <c r="J1589" s="436" t="s">
        <v>104</v>
      </c>
    </row>
    <row r="1590" spans="1:10" ht="15" customHeight="1" thickBot="1" x14ac:dyDescent="0.35">
      <c r="A1590" s="427"/>
      <c r="B1590" s="433"/>
      <c r="C1590" s="137" t="s">
        <v>105</v>
      </c>
      <c r="D1590" s="138"/>
      <c r="E1590" s="139">
        <v>2</v>
      </c>
      <c r="F1590" s="139">
        <v>2</v>
      </c>
      <c r="G1590" s="139">
        <v>2</v>
      </c>
      <c r="H1590" s="139">
        <v>2</v>
      </c>
      <c r="I1590" s="139">
        <v>2</v>
      </c>
      <c r="J1590" s="433"/>
    </row>
    <row r="1591" spans="1:10" ht="15" customHeight="1" x14ac:dyDescent="0.3">
      <c r="A1591" s="427"/>
      <c r="B1591" s="437" t="s">
        <v>106</v>
      </c>
      <c r="C1591" s="140" t="s">
        <v>107</v>
      </c>
      <c r="D1591" s="147">
        <v>30</v>
      </c>
      <c r="E1591" s="147">
        <v>20</v>
      </c>
      <c r="F1591" s="147">
        <v>10</v>
      </c>
      <c r="G1591" s="147">
        <v>60</v>
      </c>
      <c r="H1591" s="147">
        <v>50</v>
      </c>
      <c r="I1591" s="147">
        <v>30</v>
      </c>
      <c r="J1591" s="436" t="s">
        <v>96</v>
      </c>
    </row>
    <row r="1592" spans="1:10" ht="15" customHeight="1" x14ac:dyDescent="0.3">
      <c r="A1592" s="427"/>
      <c r="B1592" s="427"/>
      <c r="C1592" s="144" t="s">
        <v>108</v>
      </c>
      <c r="D1592" s="145">
        <v>20</v>
      </c>
      <c r="E1592" s="114"/>
      <c r="F1592" s="114"/>
      <c r="G1592" s="114"/>
      <c r="H1592" s="114"/>
      <c r="I1592" s="114"/>
      <c r="J1592" s="427"/>
    </row>
    <row r="1593" spans="1:10" ht="15" customHeight="1" x14ac:dyDescent="0.3">
      <c r="A1593" s="427"/>
      <c r="B1593" s="427"/>
      <c r="C1593" s="146" t="s">
        <v>109</v>
      </c>
      <c r="D1593" s="147"/>
      <c r="E1593" s="147" t="str">
        <f t="shared" ref="E1593:I1597" si="274">IF(E$2="NA","NA","")</f>
        <v/>
      </c>
      <c r="F1593" s="147">
        <v>2</v>
      </c>
      <c r="G1593" s="147" t="str">
        <f t="shared" si="274"/>
        <v/>
      </c>
      <c r="H1593" s="147" t="str">
        <f t="shared" si="274"/>
        <v/>
      </c>
      <c r="I1593" s="147" t="str">
        <f t="shared" si="274"/>
        <v/>
      </c>
      <c r="J1593" s="427"/>
    </row>
    <row r="1594" spans="1:10" ht="15" customHeight="1" x14ac:dyDescent="0.3">
      <c r="A1594" s="427"/>
      <c r="B1594" s="427"/>
      <c r="C1594" s="146" t="s">
        <v>110</v>
      </c>
      <c r="D1594" s="147">
        <v>40</v>
      </c>
      <c r="E1594" s="147">
        <v>80</v>
      </c>
      <c r="F1594" s="147">
        <v>83</v>
      </c>
      <c r="G1594" s="147" t="str">
        <f t="shared" si="274"/>
        <v/>
      </c>
      <c r="H1594" s="147">
        <v>20</v>
      </c>
      <c r="I1594" s="147">
        <v>20</v>
      </c>
      <c r="J1594" s="427"/>
    </row>
    <row r="1595" spans="1:10" ht="15" customHeight="1" x14ac:dyDescent="0.3">
      <c r="A1595" s="427"/>
      <c r="B1595" s="427"/>
      <c r="C1595" s="146" t="s">
        <v>111</v>
      </c>
      <c r="D1595" s="147"/>
      <c r="E1595" s="147" t="str">
        <f t="shared" si="274"/>
        <v/>
      </c>
      <c r="F1595" s="147" t="str">
        <f t="shared" si="274"/>
        <v/>
      </c>
      <c r="G1595" s="147">
        <v>40</v>
      </c>
      <c r="H1595" s="147" t="str">
        <f t="shared" si="274"/>
        <v/>
      </c>
      <c r="I1595" s="147" t="str">
        <f t="shared" si="274"/>
        <v/>
      </c>
      <c r="J1595" s="427"/>
    </row>
    <row r="1596" spans="1:10" ht="15" customHeight="1" x14ac:dyDescent="0.3">
      <c r="A1596" s="427"/>
      <c r="B1596" s="427"/>
      <c r="C1596" s="146" t="s">
        <v>112</v>
      </c>
      <c r="D1596" s="147">
        <v>10</v>
      </c>
      <c r="E1596" s="147" t="str">
        <f t="shared" si="274"/>
        <v/>
      </c>
      <c r="F1596" s="147">
        <v>5</v>
      </c>
      <c r="G1596" s="147" t="str">
        <f t="shared" si="274"/>
        <v/>
      </c>
      <c r="H1596" s="147">
        <v>30</v>
      </c>
      <c r="I1596" s="147">
        <v>40</v>
      </c>
      <c r="J1596" s="427"/>
    </row>
    <row r="1597" spans="1:10" ht="15" customHeight="1" thickBot="1" x14ac:dyDescent="0.35">
      <c r="A1597" s="427"/>
      <c r="B1597" s="427"/>
      <c r="C1597" s="148" t="s">
        <v>113</v>
      </c>
      <c r="D1597" s="151"/>
      <c r="E1597" s="151" t="str">
        <f t="shared" si="274"/>
        <v/>
      </c>
      <c r="F1597" s="151" t="str">
        <f t="shared" si="274"/>
        <v/>
      </c>
      <c r="G1597" s="248" t="str">
        <f t="shared" si="274"/>
        <v/>
      </c>
      <c r="H1597" s="151" t="str">
        <f t="shared" si="274"/>
        <v/>
      </c>
      <c r="I1597" s="151">
        <v>10</v>
      </c>
      <c r="J1597" s="433"/>
    </row>
    <row r="1598" spans="1:10" ht="15" customHeight="1" thickBot="1" x14ac:dyDescent="0.35">
      <c r="A1598" s="427"/>
      <c r="B1598" s="433"/>
      <c r="C1598" s="157" t="s">
        <v>114</v>
      </c>
      <c r="D1598" s="253">
        <f t="shared" ref="D1598:I1598" si="275">D1577+D1580</f>
        <v>70</v>
      </c>
      <c r="E1598" s="255">
        <f t="shared" si="275"/>
        <v>60</v>
      </c>
      <c r="F1598" s="255">
        <f t="shared" si="275"/>
        <v>40</v>
      </c>
      <c r="G1598" s="256">
        <f t="shared" si="275"/>
        <v>11</v>
      </c>
      <c r="H1598" s="255">
        <f t="shared" si="275"/>
        <v>40</v>
      </c>
      <c r="I1598" s="255">
        <f t="shared" si="275"/>
        <v>40</v>
      </c>
      <c r="J1598" s="158" t="s">
        <v>78</v>
      </c>
    </row>
    <row r="1599" spans="1:10" ht="15" customHeight="1" x14ac:dyDescent="0.3">
      <c r="A1599" s="427"/>
      <c r="B1599" s="437" t="s">
        <v>115</v>
      </c>
      <c r="C1599" s="144" t="s">
        <v>413</v>
      </c>
      <c r="D1599" s="254">
        <v>1</v>
      </c>
      <c r="E1599" s="162" t="str">
        <f t="shared" ref="E1599:I1599" si="276">IF(E$2="NA","NA","")</f>
        <v/>
      </c>
      <c r="F1599" s="162">
        <v>1</v>
      </c>
      <c r="G1599" s="250" t="str">
        <f t="shared" si="276"/>
        <v/>
      </c>
      <c r="H1599" s="162" t="str">
        <f t="shared" si="276"/>
        <v/>
      </c>
      <c r="I1599" s="163" t="str">
        <f t="shared" si="276"/>
        <v/>
      </c>
      <c r="J1599" s="436" t="s">
        <v>117</v>
      </c>
    </row>
    <row r="1600" spans="1:10" ht="15" customHeight="1" x14ac:dyDescent="0.3">
      <c r="A1600" s="428"/>
      <c r="B1600" s="439"/>
      <c r="C1600" s="146" t="s">
        <v>118</v>
      </c>
      <c r="D1600" s="245"/>
      <c r="E1600" s="162"/>
      <c r="F1600" s="162"/>
      <c r="G1600" s="162"/>
      <c r="H1600" s="162"/>
      <c r="I1600" s="246"/>
      <c r="J1600" s="440"/>
    </row>
    <row r="1601" spans="1:10" ht="15" customHeight="1" x14ac:dyDescent="0.3">
      <c r="A1601" s="427"/>
      <c r="B1601" s="427"/>
      <c r="C1601" s="121" t="s">
        <v>119</v>
      </c>
      <c r="D1601" s="147"/>
      <c r="E1601" s="147" t="str">
        <f t="shared" ref="E1601:I1605" si="277">IF(E$2="NA","NA","")</f>
        <v/>
      </c>
      <c r="F1601" s="147" t="str">
        <f t="shared" si="277"/>
        <v/>
      </c>
      <c r="G1601" s="147" t="str">
        <f t="shared" si="277"/>
        <v/>
      </c>
      <c r="H1601" s="147" t="str">
        <f t="shared" si="277"/>
        <v/>
      </c>
      <c r="I1601" s="147" t="str">
        <f t="shared" si="277"/>
        <v/>
      </c>
      <c r="J1601" s="427"/>
    </row>
    <row r="1602" spans="1:10" ht="15" customHeight="1" x14ac:dyDescent="0.3">
      <c r="A1602" s="427"/>
      <c r="B1602" s="427"/>
      <c r="C1602" s="144" t="s">
        <v>120</v>
      </c>
      <c r="D1602" s="147"/>
      <c r="E1602" s="147" t="str">
        <f t="shared" si="277"/>
        <v/>
      </c>
      <c r="F1602" s="147" t="str">
        <f t="shared" si="277"/>
        <v/>
      </c>
      <c r="G1602" s="147" t="str">
        <f t="shared" si="277"/>
        <v/>
      </c>
      <c r="H1602" s="147" t="str">
        <f t="shared" si="277"/>
        <v/>
      </c>
      <c r="I1602" s="147" t="str">
        <f t="shared" si="277"/>
        <v/>
      </c>
      <c r="J1602" s="427"/>
    </row>
    <row r="1603" spans="1:10" ht="15" customHeight="1" x14ac:dyDescent="0.3">
      <c r="A1603" s="427"/>
      <c r="B1603" s="427"/>
      <c r="C1603" s="144" t="s">
        <v>116</v>
      </c>
      <c r="D1603" s="147"/>
      <c r="E1603" s="147" t="str">
        <f t="shared" si="277"/>
        <v/>
      </c>
      <c r="F1603" s="147" t="str">
        <f t="shared" si="277"/>
        <v/>
      </c>
      <c r="G1603" s="147" t="str">
        <f t="shared" si="277"/>
        <v/>
      </c>
      <c r="H1603" s="147" t="str">
        <f t="shared" si="277"/>
        <v/>
      </c>
      <c r="I1603" s="147" t="str">
        <f t="shared" si="277"/>
        <v/>
      </c>
      <c r="J1603" s="427"/>
    </row>
    <row r="1604" spans="1:10" ht="15" customHeight="1" x14ac:dyDescent="0.3">
      <c r="A1604" s="427"/>
      <c r="B1604" s="427"/>
      <c r="C1604" s="146" t="s">
        <v>121</v>
      </c>
      <c r="D1604" s="147"/>
      <c r="E1604" s="147" t="str">
        <f t="shared" si="277"/>
        <v/>
      </c>
      <c r="F1604" s="147" t="str">
        <f t="shared" si="277"/>
        <v/>
      </c>
      <c r="G1604" s="147" t="str">
        <f t="shared" si="277"/>
        <v/>
      </c>
      <c r="H1604" s="147" t="str">
        <f t="shared" si="277"/>
        <v/>
      </c>
      <c r="I1604" s="147" t="str">
        <f t="shared" si="277"/>
        <v/>
      </c>
      <c r="J1604" s="427"/>
    </row>
    <row r="1605" spans="1:10" ht="15" customHeight="1" x14ac:dyDescent="0.3">
      <c r="A1605" s="427"/>
      <c r="B1605" s="427"/>
      <c r="C1605" s="146" t="s">
        <v>122</v>
      </c>
      <c r="D1605" s="147">
        <v>1</v>
      </c>
      <c r="E1605" s="147"/>
      <c r="F1605" s="147"/>
      <c r="G1605" s="147" t="str">
        <f t="shared" si="277"/>
        <v/>
      </c>
      <c r="H1605" s="147" t="str">
        <f t="shared" si="277"/>
        <v/>
      </c>
      <c r="I1605" s="147" t="str">
        <f t="shared" si="277"/>
        <v/>
      </c>
      <c r="J1605" s="427"/>
    </row>
    <row r="1606" spans="1:10" ht="15" customHeight="1" x14ac:dyDescent="0.3">
      <c r="A1606" s="427"/>
      <c r="B1606" s="427"/>
      <c r="C1606" s="121" t="s">
        <v>123</v>
      </c>
      <c r="D1606" s="147"/>
      <c r="E1606" s="147" t="str">
        <f t="shared" ref="E1606:I1606" si="278">IF(E$2="NA","NA","")</f>
        <v/>
      </c>
      <c r="F1606" s="147" t="str">
        <f t="shared" si="278"/>
        <v/>
      </c>
      <c r="G1606" s="147" t="str">
        <f t="shared" si="278"/>
        <v/>
      </c>
      <c r="H1606" s="147" t="str">
        <f t="shared" si="278"/>
        <v/>
      </c>
      <c r="I1606" s="147" t="str">
        <f t="shared" si="278"/>
        <v/>
      </c>
      <c r="J1606" s="427"/>
    </row>
    <row r="1607" spans="1:10" ht="15" customHeight="1" x14ac:dyDescent="0.3">
      <c r="A1607" s="427"/>
      <c r="B1607" s="427"/>
      <c r="C1607" s="121" t="s">
        <v>124</v>
      </c>
      <c r="D1607" s="147"/>
      <c r="E1607" s="147"/>
      <c r="F1607" s="147"/>
      <c r="G1607" s="147"/>
      <c r="H1607" s="147"/>
      <c r="I1607" s="147"/>
      <c r="J1607" s="427"/>
    </row>
    <row r="1608" spans="1:10" ht="15" customHeight="1" x14ac:dyDescent="0.3">
      <c r="A1608" s="427"/>
      <c r="B1608" s="427"/>
      <c r="C1608" s="144" t="s">
        <v>125</v>
      </c>
      <c r="D1608" s="147"/>
      <c r="E1608" s="147" t="str">
        <f t="shared" ref="E1608:I1608" si="279">IF(E$2="NA","NA","")</f>
        <v/>
      </c>
      <c r="F1608" s="147" t="str">
        <f t="shared" si="279"/>
        <v/>
      </c>
      <c r="G1608" s="147" t="str">
        <f t="shared" si="279"/>
        <v/>
      </c>
      <c r="H1608" s="147" t="str">
        <f t="shared" si="279"/>
        <v/>
      </c>
      <c r="I1608" s="147" t="str">
        <f t="shared" si="279"/>
        <v/>
      </c>
      <c r="J1608" s="427"/>
    </row>
    <row r="1609" spans="1:10" ht="15" customHeight="1" x14ac:dyDescent="0.3">
      <c r="A1609" s="427"/>
      <c r="B1609" s="427"/>
      <c r="C1609" s="146" t="s">
        <v>126</v>
      </c>
      <c r="D1609" s="147">
        <v>1</v>
      </c>
      <c r="E1609" s="147"/>
      <c r="F1609" s="147">
        <v>1</v>
      </c>
      <c r="G1609" s="147"/>
      <c r="H1609" s="147"/>
      <c r="I1609" s="147">
        <v>1</v>
      </c>
      <c r="J1609" s="427"/>
    </row>
    <row r="1610" spans="1:10" ht="15" customHeight="1" x14ac:dyDescent="0.3">
      <c r="A1610" s="427"/>
      <c r="B1610" s="427"/>
      <c r="C1610" s="146" t="s">
        <v>127</v>
      </c>
      <c r="D1610" s="147"/>
      <c r="E1610" s="147"/>
      <c r="F1610" s="147"/>
      <c r="G1610" s="147"/>
      <c r="H1610" s="147">
        <v>1</v>
      </c>
      <c r="I1610" s="147">
        <v>1</v>
      </c>
      <c r="J1610" s="427"/>
    </row>
    <row r="1611" spans="1:10" ht="15" customHeight="1" x14ac:dyDescent="0.3">
      <c r="A1611" s="427"/>
      <c r="B1611" s="427"/>
      <c r="C1611" s="121" t="s">
        <v>128</v>
      </c>
      <c r="D1611" s="147"/>
      <c r="E1611" s="147" t="str">
        <f t="shared" ref="E1611:I1611" si="280">IF(E$2="NA","NA","")</f>
        <v/>
      </c>
      <c r="F1611" s="147" t="str">
        <f t="shared" si="280"/>
        <v/>
      </c>
      <c r="G1611" s="147" t="str">
        <f t="shared" si="280"/>
        <v/>
      </c>
      <c r="H1611" s="147" t="str">
        <f t="shared" si="280"/>
        <v/>
      </c>
      <c r="I1611" s="147" t="str">
        <f t="shared" si="280"/>
        <v/>
      </c>
      <c r="J1611" s="427"/>
    </row>
    <row r="1612" spans="1:10" ht="15" customHeight="1" x14ac:dyDescent="0.3">
      <c r="A1612" s="427"/>
      <c r="B1612" s="427"/>
      <c r="C1612" s="121" t="s">
        <v>129</v>
      </c>
      <c r="D1612" s="147"/>
      <c r="E1612" s="160"/>
      <c r="F1612" s="160"/>
      <c r="G1612" s="160"/>
      <c r="H1612" s="160"/>
      <c r="I1612" s="160"/>
      <c r="J1612" s="427"/>
    </row>
    <row r="1613" spans="1:10" ht="15" customHeight="1" x14ac:dyDescent="0.3">
      <c r="A1613" s="427"/>
      <c r="B1613" s="427"/>
      <c r="C1613" s="144" t="s">
        <v>130</v>
      </c>
      <c r="D1613" s="147"/>
      <c r="E1613" s="160"/>
      <c r="F1613" s="160"/>
      <c r="G1613" s="160"/>
      <c r="H1613" s="160"/>
      <c r="I1613" s="160"/>
      <c r="J1613" s="427"/>
    </row>
    <row r="1614" spans="1:10" ht="15" customHeight="1" thickBot="1" x14ac:dyDescent="0.35">
      <c r="A1614" s="427"/>
      <c r="B1614" s="438"/>
      <c r="C1614" s="164" t="s">
        <v>131</v>
      </c>
      <c r="D1614" s="147"/>
      <c r="E1614" s="160"/>
      <c r="F1614" s="160"/>
      <c r="G1614" s="160"/>
      <c r="H1614" s="160"/>
      <c r="I1614" s="160"/>
      <c r="J1614" s="433"/>
    </row>
    <row r="1615" spans="1:10" ht="15" customHeight="1" x14ac:dyDescent="0.3">
      <c r="A1615" s="427"/>
      <c r="B1615" s="437" t="s">
        <v>132</v>
      </c>
      <c r="C1615" s="107" t="s">
        <v>133</v>
      </c>
      <c r="D1615" s="165"/>
      <c r="E1615" s="166"/>
      <c r="F1615" s="166"/>
      <c r="G1615" s="166"/>
      <c r="H1615" s="166"/>
      <c r="I1615" s="166"/>
      <c r="J1615" s="436" t="s">
        <v>134</v>
      </c>
    </row>
    <row r="1616" spans="1:10" ht="15" customHeight="1" x14ac:dyDescent="0.3">
      <c r="A1616" s="427"/>
      <c r="B1616" s="427"/>
      <c r="C1616" s="128" t="s">
        <v>135</v>
      </c>
      <c r="D1616" s="167"/>
      <c r="E1616" s="99"/>
      <c r="F1616" s="99"/>
      <c r="G1616" s="99"/>
      <c r="H1616" s="99"/>
      <c r="I1616" s="99"/>
      <c r="J1616" s="427"/>
    </row>
    <row r="1617" spans="1:10" ht="15" customHeight="1" x14ac:dyDescent="0.3">
      <c r="A1617" s="427"/>
      <c r="B1617" s="427"/>
      <c r="C1617" s="128" t="s">
        <v>136</v>
      </c>
      <c r="D1617" s="167"/>
      <c r="E1617" s="99"/>
      <c r="F1617" s="99"/>
      <c r="G1617" s="99"/>
      <c r="H1617" s="99"/>
      <c r="I1617" s="99"/>
      <c r="J1617" s="427"/>
    </row>
    <row r="1618" spans="1:10" ht="15" customHeight="1" x14ac:dyDescent="0.3">
      <c r="A1618" s="427"/>
      <c r="B1618" s="427"/>
      <c r="C1618" s="128" t="s">
        <v>137</v>
      </c>
      <c r="D1618" s="167"/>
      <c r="E1618" s="99"/>
      <c r="F1618" s="99"/>
      <c r="G1618" s="99"/>
      <c r="H1618" s="99"/>
      <c r="I1618" s="99"/>
      <c r="J1618" s="427"/>
    </row>
    <row r="1619" spans="1:10" ht="15" customHeight="1" x14ac:dyDescent="0.3">
      <c r="A1619" s="427"/>
      <c r="B1619" s="427"/>
      <c r="C1619" s="128" t="s">
        <v>138</v>
      </c>
      <c r="D1619" s="167"/>
      <c r="E1619" s="99"/>
      <c r="F1619" s="99"/>
      <c r="G1619" s="99"/>
      <c r="H1619" s="99"/>
      <c r="I1619" s="99"/>
      <c r="J1619" s="427"/>
    </row>
    <row r="1620" spans="1:10" ht="15" customHeight="1" x14ac:dyDescent="0.3">
      <c r="A1620" s="427"/>
      <c r="B1620" s="427"/>
      <c r="C1620" s="128" t="s">
        <v>139</v>
      </c>
      <c r="D1620" s="167"/>
      <c r="E1620" s="99"/>
      <c r="F1620" s="99"/>
      <c r="G1620" s="99"/>
      <c r="H1620" s="99"/>
      <c r="I1620" s="99"/>
      <c r="J1620" s="427"/>
    </row>
    <row r="1621" spans="1:10" ht="15" customHeight="1" x14ac:dyDescent="0.3">
      <c r="A1621" s="427"/>
      <c r="B1621" s="427"/>
      <c r="C1621" s="131" t="s">
        <v>140</v>
      </c>
      <c r="D1621" s="168"/>
      <c r="E1621" s="169"/>
      <c r="F1621" s="169"/>
      <c r="G1621" s="169"/>
      <c r="H1621" s="169"/>
      <c r="I1621" s="169" t="s">
        <v>31</v>
      </c>
      <c r="J1621" s="427"/>
    </row>
    <row r="1622" spans="1:10" ht="15" customHeight="1" x14ac:dyDescent="0.3">
      <c r="A1622" s="427"/>
      <c r="B1622" s="427"/>
      <c r="C1622" s="170" t="s">
        <v>141</v>
      </c>
      <c r="D1622" s="168"/>
      <c r="E1622" s="169"/>
      <c r="F1622" s="169"/>
      <c r="G1622" s="169"/>
      <c r="H1622" s="169"/>
      <c r="I1622" s="169"/>
      <c r="J1622" s="427"/>
    </row>
    <row r="1623" spans="1:10" ht="15" customHeight="1" x14ac:dyDescent="0.3">
      <c r="A1623" s="427"/>
      <c r="B1623" s="427"/>
      <c r="C1623" s="170" t="s">
        <v>142</v>
      </c>
      <c r="D1623" s="168"/>
      <c r="E1623" s="169"/>
      <c r="F1623" s="169"/>
      <c r="G1623" s="169"/>
      <c r="H1623" s="169"/>
      <c r="I1623" s="169"/>
      <c r="J1623" s="427"/>
    </row>
    <row r="1624" spans="1:10" ht="15" customHeight="1" x14ac:dyDescent="0.3">
      <c r="A1624" s="427"/>
      <c r="B1624" s="427"/>
      <c r="C1624" s="131" t="s">
        <v>143</v>
      </c>
      <c r="D1624" s="168"/>
      <c r="E1624" s="169"/>
      <c r="F1624" s="169"/>
      <c r="G1624" s="169"/>
      <c r="H1624" s="169">
        <v>1</v>
      </c>
      <c r="I1624" s="169"/>
      <c r="J1624" s="427"/>
    </row>
    <row r="1625" spans="1:10" ht="15" customHeight="1" x14ac:dyDescent="0.3">
      <c r="A1625" s="427"/>
      <c r="B1625" s="427"/>
      <c r="C1625" s="131" t="s">
        <v>144</v>
      </c>
      <c r="D1625" s="168"/>
      <c r="E1625" s="169"/>
      <c r="F1625" s="169"/>
      <c r="G1625" s="169"/>
      <c r="H1625" s="169"/>
      <c r="I1625" s="169"/>
      <c r="J1625" s="427"/>
    </row>
    <row r="1626" spans="1:10" ht="15" customHeight="1" x14ac:dyDescent="0.3">
      <c r="A1626" s="427"/>
      <c r="B1626" s="427"/>
      <c r="C1626" s="132" t="s">
        <v>145</v>
      </c>
      <c r="D1626" s="168"/>
      <c r="E1626" s="169"/>
      <c r="F1626" s="169"/>
      <c r="G1626" s="169"/>
      <c r="H1626" s="169"/>
      <c r="I1626" s="169"/>
      <c r="J1626" s="427"/>
    </row>
    <row r="1627" spans="1:10" ht="15" customHeight="1" x14ac:dyDescent="0.3">
      <c r="A1627" s="427"/>
      <c r="B1627" s="427"/>
      <c r="C1627" s="128" t="s">
        <v>146</v>
      </c>
      <c r="D1627" s="168"/>
      <c r="E1627" s="169"/>
      <c r="F1627" s="169"/>
      <c r="G1627" s="169"/>
      <c r="H1627" s="169"/>
      <c r="I1627" s="169"/>
      <c r="J1627" s="427"/>
    </row>
    <row r="1628" spans="1:10" ht="15" customHeight="1" thickBot="1" x14ac:dyDescent="0.35">
      <c r="A1628" s="427"/>
      <c r="B1628" s="441"/>
      <c r="C1628" s="171" t="s">
        <v>147</v>
      </c>
      <c r="D1628" s="172"/>
      <c r="E1628" s="173"/>
      <c r="F1628" s="173"/>
      <c r="G1628" s="173"/>
      <c r="H1628" s="173"/>
      <c r="I1628" s="173"/>
      <c r="J1628" s="433"/>
    </row>
    <row r="1629" spans="1:10" ht="15" customHeight="1" thickBot="1" x14ac:dyDescent="0.35">
      <c r="A1629" s="427"/>
      <c r="B1629" s="442" t="s">
        <v>148</v>
      </c>
      <c r="C1629" s="174" t="s">
        <v>149</v>
      </c>
      <c r="D1629" s="175">
        <v>1</v>
      </c>
      <c r="E1629" s="176">
        <v>2</v>
      </c>
      <c r="F1629" s="176">
        <v>2</v>
      </c>
      <c r="G1629" s="176">
        <v>1</v>
      </c>
      <c r="H1629" s="176">
        <v>1</v>
      </c>
      <c r="I1629" s="177">
        <v>2</v>
      </c>
      <c r="J1629" s="178" t="s">
        <v>150</v>
      </c>
    </row>
    <row r="1630" spans="1:10" ht="15" customHeight="1" x14ac:dyDescent="0.3">
      <c r="A1630" s="427"/>
      <c r="B1630" s="443"/>
      <c r="C1630" s="182" t="s">
        <v>151</v>
      </c>
      <c r="D1630" s="183"/>
      <c r="E1630" s="85"/>
      <c r="F1630" s="184"/>
      <c r="G1630" s="185"/>
      <c r="H1630" s="85"/>
      <c r="I1630" s="186"/>
      <c r="J1630" s="436" t="s">
        <v>117</v>
      </c>
    </row>
    <row r="1631" spans="1:10" ht="15" customHeight="1" thickBot="1" x14ac:dyDescent="0.35">
      <c r="A1631" s="429"/>
      <c r="B1631" s="444"/>
      <c r="C1631" s="239" t="s">
        <v>152</v>
      </c>
      <c r="D1631" s="191"/>
      <c r="E1631" s="192"/>
      <c r="F1631" s="193"/>
      <c r="G1631" s="240"/>
      <c r="H1631" s="193"/>
      <c r="I1631" s="257"/>
      <c r="J1631" s="438"/>
    </row>
    <row r="1632" spans="1:10" ht="15" customHeight="1" thickBot="1" x14ac:dyDescent="0.35">
      <c r="A1632" s="194"/>
      <c r="B1632" s="237" t="s">
        <v>153</v>
      </c>
      <c r="C1632" s="238"/>
      <c r="D1632" s="234" t="s">
        <v>577</v>
      </c>
      <c r="E1632" s="234" t="s">
        <v>578</v>
      </c>
      <c r="F1632" s="234" t="s">
        <v>579</v>
      </c>
      <c r="G1632" s="234" t="s">
        <v>580</v>
      </c>
      <c r="H1632" s="234" t="s">
        <v>581</v>
      </c>
      <c r="I1632" s="234" t="s">
        <v>582</v>
      </c>
      <c r="J1632" s="269" t="s">
        <v>411</v>
      </c>
    </row>
    <row r="1633" spans="1:10" ht="15" customHeight="1" thickBot="1" x14ac:dyDescent="0.35">
      <c r="A1633" s="51" t="s">
        <v>43</v>
      </c>
      <c r="B1633" s="52" t="s">
        <v>68</v>
      </c>
      <c r="C1633" s="52" t="s">
        <v>69</v>
      </c>
      <c r="D1633" s="53">
        <v>1</v>
      </c>
      <c r="E1633" s="54">
        <v>2</v>
      </c>
      <c r="F1633" s="54">
        <v>3</v>
      </c>
      <c r="G1633" s="54">
        <v>4</v>
      </c>
      <c r="H1633" s="54">
        <v>5</v>
      </c>
      <c r="I1633" s="54">
        <v>6</v>
      </c>
      <c r="J1633" s="52" t="s">
        <v>12</v>
      </c>
    </row>
    <row r="1634" spans="1:10" ht="15" customHeight="1" x14ac:dyDescent="0.3">
      <c r="A1634" s="445" t="s">
        <v>583</v>
      </c>
      <c r="B1634" s="430" t="s">
        <v>71</v>
      </c>
      <c r="C1634" s="56" t="s">
        <v>72</v>
      </c>
      <c r="D1634" s="57">
        <v>4</v>
      </c>
      <c r="E1634" s="58">
        <v>4</v>
      </c>
      <c r="F1634" s="58">
        <v>4</v>
      </c>
      <c r="G1634" s="58">
        <v>5</v>
      </c>
      <c r="H1634" s="58" t="s">
        <v>412</v>
      </c>
      <c r="I1634" s="58" t="s">
        <v>412</v>
      </c>
      <c r="J1634" s="432" t="s">
        <v>73</v>
      </c>
    </row>
    <row r="1635" spans="1:10" ht="15" customHeight="1" thickBot="1" x14ac:dyDescent="0.35">
      <c r="A1635" s="427"/>
      <c r="B1635" s="431"/>
      <c r="C1635" s="59" t="s">
        <v>75</v>
      </c>
      <c r="D1635" s="60">
        <v>3</v>
      </c>
      <c r="E1635" s="61">
        <v>4</v>
      </c>
      <c r="F1635" s="61">
        <v>3</v>
      </c>
      <c r="G1635" s="61">
        <v>3</v>
      </c>
      <c r="H1635" s="61" t="s">
        <v>412</v>
      </c>
      <c r="I1635" s="61" t="s">
        <v>412</v>
      </c>
      <c r="J1635" s="433"/>
    </row>
    <row r="1636" spans="1:10" ht="15" customHeight="1" x14ac:dyDescent="0.3">
      <c r="A1636" s="427"/>
      <c r="B1636" s="434" t="s">
        <v>76</v>
      </c>
      <c r="C1636" s="62" t="s">
        <v>77</v>
      </c>
      <c r="D1636" s="63"/>
      <c r="E1636" s="64"/>
      <c r="F1636" s="64"/>
      <c r="G1636" s="64"/>
      <c r="H1636" s="64" t="s">
        <v>412</v>
      </c>
      <c r="I1636" s="64" t="s">
        <v>412</v>
      </c>
      <c r="J1636" s="436" t="s">
        <v>78</v>
      </c>
    </row>
    <row r="1637" spans="1:10" ht="15" customHeight="1" x14ac:dyDescent="0.3">
      <c r="A1637" s="427"/>
      <c r="B1637" s="435"/>
      <c r="C1637" s="67" t="s">
        <v>79</v>
      </c>
      <c r="D1637" s="68"/>
      <c r="E1637" s="69"/>
      <c r="F1637" s="69"/>
      <c r="G1637" s="69" t="str">
        <f t="shared" ref="G1637" si="281">IF(G$2="NA","NA","")</f>
        <v/>
      </c>
      <c r="H1637" s="69" t="s">
        <v>412</v>
      </c>
      <c r="I1637" s="69" t="s">
        <v>412</v>
      </c>
      <c r="J1637" s="427"/>
    </row>
    <row r="1638" spans="1:10" ht="15" customHeight="1" x14ac:dyDescent="0.3">
      <c r="A1638" s="427"/>
      <c r="B1638" s="435"/>
      <c r="C1638" s="72" t="s">
        <v>80</v>
      </c>
      <c r="D1638" s="68"/>
      <c r="E1638" s="69" t="str">
        <f t="shared" ref="E1638:G1641" si="282">IF(E$2="NA","NA","")</f>
        <v/>
      </c>
      <c r="F1638" s="69" t="str">
        <f t="shared" si="282"/>
        <v/>
      </c>
      <c r="G1638" s="69" t="str">
        <f t="shared" si="282"/>
        <v/>
      </c>
      <c r="H1638" s="69" t="s">
        <v>412</v>
      </c>
      <c r="I1638" s="69" t="s">
        <v>412</v>
      </c>
      <c r="J1638" s="427"/>
    </row>
    <row r="1639" spans="1:10" ht="15" customHeight="1" x14ac:dyDescent="0.3">
      <c r="A1639" s="427"/>
      <c r="B1639" s="435"/>
      <c r="C1639" s="73" t="s">
        <v>81</v>
      </c>
      <c r="D1639" s="68"/>
      <c r="E1639" s="69" t="str">
        <f t="shared" si="282"/>
        <v/>
      </c>
      <c r="F1639" s="69" t="str">
        <f t="shared" si="282"/>
        <v/>
      </c>
      <c r="G1639" s="69" t="str">
        <f t="shared" si="282"/>
        <v/>
      </c>
      <c r="H1639" s="69" t="s">
        <v>412</v>
      </c>
      <c r="I1639" s="69" t="s">
        <v>412</v>
      </c>
      <c r="J1639" s="427"/>
    </row>
    <row r="1640" spans="1:10" ht="15" customHeight="1" x14ac:dyDescent="0.3">
      <c r="A1640" s="427"/>
      <c r="B1640" s="435"/>
      <c r="C1640" s="72" t="s">
        <v>82</v>
      </c>
      <c r="D1640" s="68"/>
      <c r="E1640" s="69">
        <v>5</v>
      </c>
      <c r="F1640" s="69" t="str">
        <f t="shared" si="282"/>
        <v/>
      </c>
      <c r="G1640" s="69" t="str">
        <f t="shared" si="282"/>
        <v/>
      </c>
      <c r="H1640" s="69" t="s">
        <v>412</v>
      </c>
      <c r="I1640" s="69" t="s">
        <v>412</v>
      </c>
      <c r="J1640" s="427"/>
    </row>
    <row r="1641" spans="1:10" ht="15" customHeight="1" x14ac:dyDescent="0.3">
      <c r="A1641" s="427"/>
      <c r="B1641" s="435"/>
      <c r="C1641" s="73" t="s">
        <v>83</v>
      </c>
      <c r="D1641" s="68"/>
      <c r="E1641" s="69" t="str">
        <f t="shared" si="282"/>
        <v/>
      </c>
      <c r="F1641" s="69" t="str">
        <f t="shared" si="282"/>
        <v/>
      </c>
      <c r="G1641" s="69" t="str">
        <f t="shared" si="282"/>
        <v/>
      </c>
      <c r="H1641" s="69" t="s">
        <v>412</v>
      </c>
      <c r="I1641" s="69" t="s">
        <v>412</v>
      </c>
      <c r="J1641" s="427"/>
    </row>
    <row r="1642" spans="1:10" ht="15" customHeight="1" x14ac:dyDescent="0.3">
      <c r="A1642" s="427"/>
      <c r="B1642" s="435"/>
      <c r="C1642" s="73" t="s">
        <v>84</v>
      </c>
      <c r="D1642" s="68"/>
      <c r="E1642" s="69"/>
      <c r="F1642" s="69"/>
      <c r="G1642" s="330" t="s">
        <v>31</v>
      </c>
      <c r="H1642" s="69" t="s">
        <v>412</v>
      </c>
      <c r="I1642" s="69" t="s">
        <v>412</v>
      </c>
      <c r="J1642" s="427"/>
    </row>
    <row r="1643" spans="1:10" ht="15" customHeight="1" x14ac:dyDescent="0.3">
      <c r="A1643" s="427"/>
      <c r="B1643" s="435"/>
      <c r="C1643" s="74" t="s">
        <v>85</v>
      </c>
      <c r="D1643" s="68"/>
      <c r="E1643" s="75"/>
      <c r="F1643" s="75"/>
      <c r="G1643" s="69"/>
      <c r="H1643" s="69" t="s">
        <v>412</v>
      </c>
      <c r="I1643" s="69" t="s">
        <v>412</v>
      </c>
      <c r="J1643" s="427"/>
    </row>
    <row r="1644" spans="1:10" ht="15" customHeight="1" x14ac:dyDescent="0.3">
      <c r="A1644" s="427"/>
      <c r="B1644" s="435"/>
      <c r="C1644" s="72" t="s">
        <v>86</v>
      </c>
      <c r="D1644" s="78"/>
      <c r="E1644" s="79"/>
      <c r="F1644" s="79"/>
      <c r="G1644" s="271"/>
      <c r="H1644" s="69" t="s">
        <v>412</v>
      </c>
      <c r="I1644" s="69" t="s">
        <v>412</v>
      </c>
      <c r="J1644" s="427"/>
    </row>
    <row r="1645" spans="1:10" ht="15" customHeight="1" x14ac:dyDescent="0.3">
      <c r="A1645" s="427"/>
      <c r="B1645" s="435"/>
      <c r="C1645" s="84" t="s">
        <v>87</v>
      </c>
      <c r="D1645" s="78">
        <v>100</v>
      </c>
      <c r="E1645" s="85">
        <v>95</v>
      </c>
      <c r="F1645" s="85">
        <v>100</v>
      </c>
      <c r="G1645" s="86">
        <v>100</v>
      </c>
      <c r="H1645" s="69" t="s">
        <v>412</v>
      </c>
      <c r="I1645" s="69" t="s">
        <v>412</v>
      </c>
      <c r="J1645" s="427"/>
    </row>
    <row r="1646" spans="1:10" ht="15" customHeight="1" thickBot="1" x14ac:dyDescent="0.35">
      <c r="A1646" s="427"/>
      <c r="B1646" s="435"/>
      <c r="C1646" s="88" t="s">
        <v>88</v>
      </c>
      <c r="D1646" s="89"/>
      <c r="E1646" s="90"/>
      <c r="F1646" s="90"/>
      <c r="G1646" s="91"/>
      <c r="H1646" s="90" t="s">
        <v>412</v>
      </c>
      <c r="I1646" s="90" t="s">
        <v>412</v>
      </c>
      <c r="J1646" s="427"/>
    </row>
    <row r="1647" spans="1:10" ht="15" customHeight="1" thickBot="1" x14ac:dyDescent="0.35">
      <c r="A1647" s="427"/>
      <c r="B1647" s="431"/>
      <c r="C1647" s="93" t="s">
        <v>89</v>
      </c>
      <c r="D1647" s="94">
        <f>SUM(D1636:D1646)</f>
        <v>100</v>
      </c>
      <c r="E1647" s="94">
        <f t="shared" ref="E1647:G1647" si="283">SUM(E1636:E1646)</f>
        <v>100</v>
      </c>
      <c r="F1647" s="94">
        <f t="shared" si="283"/>
        <v>100</v>
      </c>
      <c r="G1647" s="94">
        <f t="shared" si="283"/>
        <v>100</v>
      </c>
      <c r="H1647" s="95" t="s">
        <v>412</v>
      </c>
      <c r="I1647" s="95" t="s">
        <v>412</v>
      </c>
      <c r="J1647" s="427"/>
    </row>
    <row r="1648" spans="1:10" ht="15" customHeight="1" x14ac:dyDescent="0.3">
      <c r="A1648" s="427"/>
      <c r="B1648" s="430" t="s">
        <v>90</v>
      </c>
      <c r="C1648" s="97" t="s">
        <v>91</v>
      </c>
      <c r="D1648" s="98"/>
      <c r="E1648" s="99"/>
      <c r="F1648" s="99"/>
      <c r="G1648" s="99"/>
      <c r="H1648" s="99" t="s">
        <v>412</v>
      </c>
      <c r="I1648" s="99" t="s">
        <v>412</v>
      </c>
      <c r="J1648" s="427"/>
    </row>
    <row r="1649" spans="1:10" ht="15" customHeight="1" thickBot="1" x14ac:dyDescent="0.35">
      <c r="A1649" s="427"/>
      <c r="B1649" s="431"/>
      <c r="C1649" s="101" t="s">
        <v>92</v>
      </c>
      <c r="D1649" s="102"/>
      <c r="E1649" s="103"/>
      <c r="F1649" s="103"/>
      <c r="G1649" s="103"/>
      <c r="H1649" s="103" t="s">
        <v>412</v>
      </c>
      <c r="I1649" s="103" t="s">
        <v>412</v>
      </c>
      <c r="J1649" s="433"/>
    </row>
    <row r="1650" spans="1:10" ht="15" customHeight="1" thickBot="1" x14ac:dyDescent="0.35">
      <c r="A1650" s="427"/>
      <c r="B1650" s="437" t="s">
        <v>93</v>
      </c>
      <c r="C1650" s="93" t="s">
        <v>94</v>
      </c>
      <c r="D1650" s="105">
        <f t="shared" ref="D1650:I1650" si="284">D1646+D1649</f>
        <v>0</v>
      </c>
      <c r="E1650" s="105">
        <f t="shared" si="284"/>
        <v>0</v>
      </c>
      <c r="F1650" s="105">
        <f t="shared" si="284"/>
        <v>0</v>
      </c>
      <c r="G1650" s="105">
        <f t="shared" si="284"/>
        <v>0</v>
      </c>
      <c r="H1650" s="105" t="e">
        <f t="shared" si="284"/>
        <v>#VALUE!</v>
      </c>
      <c r="I1650" s="105" t="e">
        <f t="shared" si="284"/>
        <v>#VALUE!</v>
      </c>
      <c r="J1650" s="106" t="s">
        <v>78</v>
      </c>
    </row>
    <row r="1651" spans="1:10" ht="15" customHeight="1" x14ac:dyDescent="0.3">
      <c r="A1651" s="427"/>
      <c r="B1651" s="427"/>
      <c r="C1651" s="107" t="s">
        <v>95</v>
      </c>
      <c r="D1651" s="108"/>
      <c r="E1651" s="109"/>
      <c r="F1651" s="110"/>
      <c r="G1651" s="109"/>
      <c r="H1651" s="110" t="s">
        <v>412</v>
      </c>
      <c r="I1651" s="110" t="s">
        <v>412</v>
      </c>
      <c r="J1651" s="436" t="s">
        <v>96</v>
      </c>
    </row>
    <row r="1652" spans="1:10" ht="15" customHeight="1" x14ac:dyDescent="0.3">
      <c r="A1652" s="427"/>
      <c r="B1652" s="427"/>
      <c r="C1652" s="112" t="s">
        <v>97</v>
      </c>
      <c r="D1652" s="113"/>
      <c r="E1652" s="119"/>
      <c r="F1652" s="119"/>
      <c r="G1652" s="119"/>
      <c r="H1652" s="263" t="s">
        <v>412</v>
      </c>
      <c r="I1652" s="263" t="s">
        <v>412</v>
      </c>
      <c r="J1652" s="427"/>
    </row>
    <row r="1653" spans="1:10" ht="15" customHeight="1" x14ac:dyDescent="0.3">
      <c r="A1653" s="427"/>
      <c r="B1653" s="427"/>
      <c r="C1653" s="121" t="s">
        <v>98</v>
      </c>
      <c r="D1653" s="122"/>
      <c r="E1653" s="114"/>
      <c r="F1653" s="114"/>
      <c r="G1653" s="114"/>
      <c r="H1653" s="114" t="s">
        <v>412</v>
      </c>
      <c r="I1653" s="114" t="s">
        <v>412</v>
      </c>
      <c r="J1653" s="427"/>
    </row>
    <row r="1654" spans="1:10" ht="15" customHeight="1" x14ac:dyDescent="0.3">
      <c r="A1654" s="427"/>
      <c r="B1654" s="427"/>
      <c r="C1654" s="128" t="s">
        <v>99</v>
      </c>
      <c r="D1654" s="129"/>
      <c r="E1654" s="130"/>
      <c r="F1654" s="130"/>
      <c r="G1654" s="130"/>
      <c r="H1654" s="130" t="s">
        <v>412</v>
      </c>
      <c r="I1654" s="130" t="s">
        <v>412</v>
      </c>
      <c r="J1654" s="427"/>
    </row>
    <row r="1655" spans="1:10" ht="15" customHeight="1" x14ac:dyDescent="0.3">
      <c r="A1655" s="427"/>
      <c r="B1655" s="427"/>
      <c r="C1655" s="131" t="s">
        <v>100</v>
      </c>
      <c r="D1655" s="129"/>
      <c r="E1655" s="130"/>
      <c r="F1655" s="130"/>
      <c r="G1655" s="130"/>
      <c r="H1655" s="130" t="s">
        <v>412</v>
      </c>
      <c r="I1655" s="130" t="s">
        <v>412</v>
      </c>
      <c r="J1655" s="427"/>
    </row>
    <row r="1656" spans="1:10" ht="15" customHeight="1" thickBot="1" x14ac:dyDescent="0.35">
      <c r="A1656" s="427"/>
      <c r="B1656" s="438"/>
      <c r="C1656" s="132" t="s">
        <v>101</v>
      </c>
      <c r="D1656" s="133"/>
      <c r="E1656" s="134"/>
      <c r="F1656" s="134"/>
      <c r="G1656" s="134"/>
      <c r="H1656" s="134" t="s">
        <v>412</v>
      </c>
      <c r="I1656" s="134" t="s">
        <v>412</v>
      </c>
      <c r="J1656" s="433"/>
    </row>
    <row r="1657" spans="1:10" ht="15" customHeight="1" x14ac:dyDescent="0.3">
      <c r="A1657" s="427"/>
      <c r="B1657" s="437" t="s">
        <v>102</v>
      </c>
      <c r="C1657" s="107" t="s">
        <v>103</v>
      </c>
      <c r="D1657" s="135">
        <v>2</v>
      </c>
      <c r="E1657" s="136">
        <v>3</v>
      </c>
      <c r="F1657" s="136">
        <v>2</v>
      </c>
      <c r="G1657" s="136">
        <v>3</v>
      </c>
      <c r="H1657" s="136" t="s">
        <v>412</v>
      </c>
      <c r="I1657" s="136" t="s">
        <v>412</v>
      </c>
      <c r="J1657" s="436" t="s">
        <v>104</v>
      </c>
    </row>
    <row r="1658" spans="1:10" ht="15" customHeight="1" thickBot="1" x14ac:dyDescent="0.35">
      <c r="A1658" s="427"/>
      <c r="B1658" s="433"/>
      <c r="C1658" s="137" t="s">
        <v>105</v>
      </c>
      <c r="D1658" s="138"/>
      <c r="E1658" s="139"/>
      <c r="F1658" s="139"/>
      <c r="G1658" s="139"/>
      <c r="H1658" s="139" t="s">
        <v>412</v>
      </c>
      <c r="I1658" s="139" t="s">
        <v>412</v>
      </c>
      <c r="J1658" s="433"/>
    </row>
    <row r="1659" spans="1:10" ht="15" customHeight="1" x14ac:dyDescent="0.3">
      <c r="A1659" s="427"/>
      <c r="B1659" s="437" t="s">
        <v>106</v>
      </c>
      <c r="C1659" s="140" t="s">
        <v>107</v>
      </c>
      <c r="D1659" s="147">
        <v>20</v>
      </c>
      <c r="E1659" s="147">
        <v>10</v>
      </c>
      <c r="F1659" s="147">
        <v>10</v>
      </c>
      <c r="G1659" s="147">
        <v>10</v>
      </c>
      <c r="H1659" s="142" t="s">
        <v>412</v>
      </c>
      <c r="I1659" s="142" t="s">
        <v>412</v>
      </c>
      <c r="J1659" s="436" t="s">
        <v>96</v>
      </c>
    </row>
    <row r="1660" spans="1:10" ht="15" customHeight="1" x14ac:dyDescent="0.3">
      <c r="A1660" s="427"/>
      <c r="B1660" s="427"/>
      <c r="C1660" s="144" t="s">
        <v>108</v>
      </c>
      <c r="D1660" s="145">
        <v>59</v>
      </c>
      <c r="E1660" s="114">
        <v>50</v>
      </c>
      <c r="F1660" s="114">
        <v>50</v>
      </c>
      <c r="G1660" s="114">
        <v>65</v>
      </c>
      <c r="H1660" s="114" t="s">
        <v>412</v>
      </c>
      <c r="I1660" s="114" t="s">
        <v>412</v>
      </c>
      <c r="J1660" s="427"/>
    </row>
    <row r="1661" spans="1:10" ht="15" customHeight="1" x14ac:dyDescent="0.3">
      <c r="A1661" s="427"/>
      <c r="B1661" s="427"/>
      <c r="C1661" s="146" t="s">
        <v>109</v>
      </c>
      <c r="D1661" s="147">
        <v>10</v>
      </c>
      <c r="E1661" s="147">
        <v>15</v>
      </c>
      <c r="F1661" s="147">
        <v>15</v>
      </c>
      <c r="G1661" s="147">
        <v>5</v>
      </c>
      <c r="H1661" s="147" t="s">
        <v>412</v>
      </c>
      <c r="I1661" s="147" t="s">
        <v>412</v>
      </c>
      <c r="J1661" s="427"/>
    </row>
    <row r="1662" spans="1:10" ht="15" customHeight="1" x14ac:dyDescent="0.3">
      <c r="A1662" s="427"/>
      <c r="B1662" s="427"/>
      <c r="C1662" s="146" t="s">
        <v>110</v>
      </c>
      <c r="D1662" s="147"/>
      <c r="E1662" s="147">
        <v>10</v>
      </c>
      <c r="F1662" s="147">
        <v>10</v>
      </c>
      <c r="G1662" s="147" t="str">
        <f t="shared" ref="E1662:G1664" si="285">IF(G$2="NA","NA","")</f>
        <v/>
      </c>
      <c r="H1662" s="147" t="s">
        <v>412</v>
      </c>
      <c r="I1662" s="147" t="s">
        <v>412</v>
      </c>
      <c r="J1662" s="427"/>
    </row>
    <row r="1663" spans="1:10" ht="15" customHeight="1" x14ac:dyDescent="0.3">
      <c r="A1663" s="427"/>
      <c r="B1663" s="427"/>
      <c r="C1663" s="146" t="s">
        <v>111</v>
      </c>
      <c r="D1663" s="147">
        <v>1</v>
      </c>
      <c r="E1663" s="147" t="str">
        <f t="shared" si="285"/>
        <v/>
      </c>
      <c r="F1663" s="147" t="str">
        <f t="shared" si="285"/>
        <v/>
      </c>
      <c r="G1663" s="147" t="str">
        <f t="shared" si="285"/>
        <v/>
      </c>
      <c r="H1663" s="147" t="s">
        <v>412</v>
      </c>
      <c r="I1663" s="147" t="s">
        <v>412</v>
      </c>
      <c r="J1663" s="427"/>
    </row>
    <row r="1664" spans="1:10" ht="15" customHeight="1" x14ac:dyDescent="0.3">
      <c r="A1664" s="427"/>
      <c r="B1664" s="427"/>
      <c r="C1664" s="146" t="s">
        <v>112</v>
      </c>
      <c r="D1664" s="147"/>
      <c r="E1664" s="147" t="str">
        <f t="shared" si="285"/>
        <v/>
      </c>
      <c r="F1664" s="147" t="str">
        <f t="shared" si="285"/>
        <v/>
      </c>
      <c r="G1664" s="147" t="str">
        <f t="shared" si="285"/>
        <v/>
      </c>
      <c r="H1664" s="147" t="s">
        <v>412</v>
      </c>
      <c r="I1664" s="147" t="s">
        <v>412</v>
      </c>
      <c r="J1664" s="427"/>
    </row>
    <row r="1665" spans="1:10" ht="15" customHeight="1" thickBot="1" x14ac:dyDescent="0.35">
      <c r="A1665" s="427"/>
      <c r="B1665" s="427"/>
      <c r="C1665" s="148" t="s">
        <v>113</v>
      </c>
      <c r="D1665" s="151">
        <v>10</v>
      </c>
      <c r="E1665" s="151">
        <v>15</v>
      </c>
      <c r="F1665" s="151">
        <v>15</v>
      </c>
      <c r="G1665" s="248">
        <v>20</v>
      </c>
      <c r="H1665" s="151" t="s">
        <v>412</v>
      </c>
      <c r="I1665" s="151" t="s">
        <v>412</v>
      </c>
      <c r="J1665" s="433"/>
    </row>
    <row r="1666" spans="1:10" ht="15" customHeight="1" thickBot="1" x14ac:dyDescent="0.35">
      <c r="A1666" s="427"/>
      <c r="B1666" s="433"/>
      <c r="C1666" s="157" t="s">
        <v>114</v>
      </c>
      <c r="D1666" s="253">
        <f t="shared" ref="D1666:I1666" si="286">D1645+D1648</f>
        <v>100</v>
      </c>
      <c r="E1666" s="255">
        <f t="shared" si="286"/>
        <v>95</v>
      </c>
      <c r="F1666" s="255">
        <f t="shared" si="286"/>
        <v>100</v>
      </c>
      <c r="G1666" s="256">
        <f t="shared" si="286"/>
        <v>100</v>
      </c>
      <c r="H1666" s="255" t="e">
        <f t="shared" si="286"/>
        <v>#VALUE!</v>
      </c>
      <c r="I1666" s="255" t="e">
        <f t="shared" si="286"/>
        <v>#VALUE!</v>
      </c>
      <c r="J1666" s="158" t="s">
        <v>78</v>
      </c>
    </row>
    <row r="1667" spans="1:10" ht="15" customHeight="1" x14ac:dyDescent="0.3">
      <c r="A1667" s="427"/>
      <c r="B1667" s="437" t="s">
        <v>115</v>
      </c>
      <c r="C1667" s="144" t="s">
        <v>413</v>
      </c>
      <c r="D1667" s="254">
        <v>1</v>
      </c>
      <c r="E1667" s="162">
        <v>1</v>
      </c>
      <c r="F1667" s="162">
        <v>1</v>
      </c>
      <c r="G1667" s="250">
        <v>1</v>
      </c>
      <c r="H1667" s="162" t="s">
        <v>412</v>
      </c>
      <c r="I1667" s="162" t="s">
        <v>412</v>
      </c>
      <c r="J1667" s="436" t="s">
        <v>117</v>
      </c>
    </row>
    <row r="1668" spans="1:10" ht="15" customHeight="1" x14ac:dyDescent="0.3">
      <c r="A1668" s="428"/>
      <c r="B1668" s="439"/>
      <c r="C1668" s="146" t="s">
        <v>118</v>
      </c>
      <c r="D1668" s="245"/>
      <c r="E1668" s="162"/>
      <c r="F1668" s="162"/>
      <c r="G1668" s="162"/>
      <c r="H1668" s="162" t="s">
        <v>412</v>
      </c>
      <c r="I1668" s="162" t="s">
        <v>412</v>
      </c>
      <c r="J1668" s="440"/>
    </row>
    <row r="1669" spans="1:10" ht="15" customHeight="1" x14ac:dyDescent="0.3">
      <c r="A1669" s="427"/>
      <c r="B1669" s="427"/>
      <c r="C1669" s="121" t="s">
        <v>119</v>
      </c>
      <c r="D1669" s="147"/>
      <c r="E1669" s="147" t="str">
        <f t="shared" ref="E1669:G1672" si="287">IF(E$2="NA","NA","")</f>
        <v/>
      </c>
      <c r="F1669" s="147" t="str">
        <f t="shared" si="287"/>
        <v/>
      </c>
      <c r="G1669" s="147" t="str">
        <f t="shared" si="287"/>
        <v/>
      </c>
      <c r="H1669" s="147" t="s">
        <v>412</v>
      </c>
      <c r="I1669" s="147" t="s">
        <v>412</v>
      </c>
      <c r="J1669" s="427"/>
    </row>
    <row r="1670" spans="1:10" ht="15" customHeight="1" x14ac:dyDescent="0.3">
      <c r="A1670" s="427"/>
      <c r="B1670" s="427"/>
      <c r="C1670" s="144" t="s">
        <v>120</v>
      </c>
      <c r="D1670" s="147">
        <v>1</v>
      </c>
      <c r="E1670" s="147">
        <v>1</v>
      </c>
      <c r="F1670" s="147" t="str">
        <f t="shared" si="287"/>
        <v/>
      </c>
      <c r="G1670" s="147" t="str">
        <f t="shared" si="287"/>
        <v/>
      </c>
      <c r="H1670" s="147" t="s">
        <v>412</v>
      </c>
      <c r="I1670" s="147" t="s">
        <v>412</v>
      </c>
      <c r="J1670" s="427"/>
    </row>
    <row r="1671" spans="1:10" ht="15" customHeight="1" x14ac:dyDescent="0.3">
      <c r="A1671" s="427"/>
      <c r="B1671" s="427"/>
      <c r="C1671" s="144" t="s">
        <v>116</v>
      </c>
      <c r="D1671" s="147"/>
      <c r="E1671" s="147" t="str">
        <f t="shared" si="287"/>
        <v/>
      </c>
      <c r="F1671" s="147" t="str">
        <f t="shared" si="287"/>
        <v/>
      </c>
      <c r="G1671" s="147" t="str">
        <f t="shared" si="287"/>
        <v/>
      </c>
      <c r="H1671" s="147" t="s">
        <v>412</v>
      </c>
      <c r="I1671" s="147" t="s">
        <v>412</v>
      </c>
      <c r="J1671" s="427"/>
    </row>
    <row r="1672" spans="1:10" ht="15" customHeight="1" x14ac:dyDescent="0.3">
      <c r="A1672" s="427"/>
      <c r="B1672" s="427"/>
      <c r="C1672" s="146" t="s">
        <v>121</v>
      </c>
      <c r="D1672" s="147"/>
      <c r="E1672" s="147" t="str">
        <f t="shared" si="287"/>
        <v/>
      </c>
      <c r="F1672" s="147" t="str">
        <f t="shared" si="287"/>
        <v/>
      </c>
      <c r="G1672" s="147" t="str">
        <f t="shared" si="287"/>
        <v/>
      </c>
      <c r="H1672" s="147" t="s">
        <v>412</v>
      </c>
      <c r="I1672" s="147" t="s">
        <v>412</v>
      </c>
      <c r="J1672" s="427"/>
    </row>
    <row r="1673" spans="1:10" ht="15" customHeight="1" x14ac:dyDescent="0.3">
      <c r="A1673" s="427"/>
      <c r="B1673" s="427"/>
      <c r="C1673" s="146" t="s">
        <v>122</v>
      </c>
      <c r="D1673" s="147">
        <v>1</v>
      </c>
      <c r="E1673" s="147">
        <v>1</v>
      </c>
      <c r="F1673" s="147">
        <v>1</v>
      </c>
      <c r="G1673" s="147">
        <v>1</v>
      </c>
      <c r="H1673" s="147" t="s">
        <v>412</v>
      </c>
      <c r="I1673" s="147" t="s">
        <v>412</v>
      </c>
      <c r="J1673" s="427"/>
    </row>
    <row r="1674" spans="1:10" ht="15" customHeight="1" x14ac:dyDescent="0.3">
      <c r="A1674" s="427"/>
      <c r="B1674" s="427"/>
      <c r="C1674" s="121" t="s">
        <v>123</v>
      </c>
      <c r="D1674" s="147"/>
      <c r="E1674" s="147" t="str">
        <f t="shared" ref="E1674:G1674" si="288">IF(E$2="NA","NA","")</f>
        <v/>
      </c>
      <c r="F1674" s="147" t="str">
        <f t="shared" si="288"/>
        <v/>
      </c>
      <c r="G1674" s="147" t="str">
        <f t="shared" si="288"/>
        <v/>
      </c>
      <c r="H1674" s="147" t="s">
        <v>412</v>
      </c>
      <c r="I1674" s="147" t="s">
        <v>412</v>
      </c>
      <c r="J1674" s="427"/>
    </row>
    <row r="1675" spans="1:10" ht="15" customHeight="1" x14ac:dyDescent="0.3">
      <c r="A1675" s="427"/>
      <c r="B1675" s="427"/>
      <c r="C1675" s="121" t="s">
        <v>124</v>
      </c>
      <c r="D1675" s="147"/>
      <c r="E1675" s="147">
        <v>1</v>
      </c>
      <c r="F1675" s="147"/>
      <c r="G1675" s="147"/>
      <c r="H1675" s="147" t="s">
        <v>412</v>
      </c>
      <c r="I1675" s="147" t="s">
        <v>412</v>
      </c>
      <c r="J1675" s="427"/>
    </row>
    <row r="1676" spans="1:10" ht="15" customHeight="1" x14ac:dyDescent="0.3">
      <c r="A1676" s="427"/>
      <c r="B1676" s="427"/>
      <c r="C1676" s="144" t="s">
        <v>125</v>
      </c>
      <c r="D1676" s="147"/>
      <c r="E1676" s="147" t="str">
        <f t="shared" ref="E1676:G1676" si="289">IF(E$2="NA","NA","")</f>
        <v/>
      </c>
      <c r="F1676" s="147" t="str">
        <f t="shared" si="289"/>
        <v/>
      </c>
      <c r="G1676" s="147" t="str">
        <f t="shared" si="289"/>
        <v/>
      </c>
      <c r="H1676" s="147" t="s">
        <v>412</v>
      </c>
      <c r="I1676" s="147" t="s">
        <v>412</v>
      </c>
      <c r="J1676" s="427"/>
    </row>
    <row r="1677" spans="1:10" ht="15" customHeight="1" x14ac:dyDescent="0.3">
      <c r="A1677" s="427"/>
      <c r="B1677" s="427"/>
      <c r="C1677" s="146" t="s">
        <v>126</v>
      </c>
      <c r="D1677" s="147"/>
      <c r="E1677" s="147"/>
      <c r="F1677" s="147"/>
      <c r="G1677" s="147"/>
      <c r="H1677" s="147" t="s">
        <v>412</v>
      </c>
      <c r="I1677" s="147" t="s">
        <v>412</v>
      </c>
      <c r="J1677" s="427"/>
    </row>
    <row r="1678" spans="1:10" ht="15" customHeight="1" x14ac:dyDescent="0.3">
      <c r="A1678" s="427"/>
      <c r="B1678" s="427"/>
      <c r="C1678" s="146" t="s">
        <v>127</v>
      </c>
      <c r="D1678" s="147"/>
      <c r="E1678" s="147"/>
      <c r="F1678" s="147"/>
      <c r="G1678" s="147"/>
      <c r="H1678" s="147" t="s">
        <v>412</v>
      </c>
      <c r="I1678" s="147" t="s">
        <v>412</v>
      </c>
      <c r="J1678" s="427"/>
    </row>
    <row r="1679" spans="1:10" ht="15" customHeight="1" x14ac:dyDescent="0.3">
      <c r="A1679" s="427"/>
      <c r="B1679" s="427"/>
      <c r="C1679" s="121" t="s">
        <v>128</v>
      </c>
      <c r="D1679" s="147"/>
      <c r="E1679" s="147" t="str">
        <f t="shared" ref="E1679:G1679" si="290">IF(E$2="NA","NA","")</f>
        <v/>
      </c>
      <c r="F1679" s="147" t="str">
        <f t="shared" si="290"/>
        <v/>
      </c>
      <c r="G1679" s="147" t="str">
        <f t="shared" si="290"/>
        <v/>
      </c>
      <c r="H1679" s="147" t="s">
        <v>412</v>
      </c>
      <c r="I1679" s="147" t="s">
        <v>412</v>
      </c>
      <c r="J1679" s="427"/>
    </row>
    <row r="1680" spans="1:10" ht="15" customHeight="1" x14ac:dyDescent="0.3">
      <c r="A1680" s="427"/>
      <c r="B1680" s="427"/>
      <c r="C1680" s="121" t="s">
        <v>129</v>
      </c>
      <c r="D1680" s="147"/>
      <c r="E1680" s="160"/>
      <c r="F1680" s="160"/>
      <c r="G1680" s="160"/>
      <c r="H1680" s="160" t="s">
        <v>412</v>
      </c>
      <c r="I1680" s="160" t="s">
        <v>412</v>
      </c>
      <c r="J1680" s="427"/>
    </row>
    <row r="1681" spans="1:10" ht="15" customHeight="1" x14ac:dyDescent="0.3">
      <c r="A1681" s="427"/>
      <c r="B1681" s="427"/>
      <c r="C1681" s="144" t="s">
        <v>130</v>
      </c>
      <c r="D1681" s="147"/>
      <c r="E1681" s="160"/>
      <c r="F1681" s="160"/>
      <c r="G1681" s="160"/>
      <c r="H1681" s="160" t="s">
        <v>412</v>
      </c>
      <c r="I1681" s="160" t="s">
        <v>412</v>
      </c>
      <c r="J1681" s="427"/>
    </row>
    <row r="1682" spans="1:10" ht="15" customHeight="1" thickBot="1" x14ac:dyDescent="0.35">
      <c r="A1682" s="427"/>
      <c r="B1682" s="438"/>
      <c r="C1682" s="164" t="s">
        <v>131</v>
      </c>
      <c r="D1682" s="147"/>
      <c r="E1682" s="160">
        <v>1</v>
      </c>
      <c r="F1682" s="160"/>
      <c r="G1682" s="160"/>
      <c r="H1682" s="160" t="s">
        <v>412</v>
      </c>
      <c r="I1682" s="160" t="s">
        <v>412</v>
      </c>
      <c r="J1682" s="433"/>
    </row>
    <row r="1683" spans="1:10" ht="15" customHeight="1" x14ac:dyDescent="0.3">
      <c r="A1683" s="427"/>
      <c r="B1683" s="437" t="s">
        <v>132</v>
      </c>
      <c r="C1683" s="107" t="s">
        <v>133</v>
      </c>
      <c r="D1683" s="165"/>
      <c r="E1683" s="166"/>
      <c r="F1683" s="166"/>
      <c r="G1683" s="166"/>
      <c r="H1683" s="166" t="s">
        <v>412</v>
      </c>
      <c r="I1683" s="166" t="s">
        <v>412</v>
      </c>
      <c r="J1683" s="436" t="s">
        <v>134</v>
      </c>
    </row>
    <row r="1684" spans="1:10" ht="15" customHeight="1" x14ac:dyDescent="0.3">
      <c r="A1684" s="427"/>
      <c r="B1684" s="427"/>
      <c r="C1684" s="128" t="s">
        <v>135</v>
      </c>
      <c r="D1684" s="167"/>
      <c r="E1684" s="99"/>
      <c r="F1684" s="99"/>
      <c r="G1684" s="99"/>
      <c r="H1684" s="99" t="s">
        <v>412</v>
      </c>
      <c r="I1684" s="99" t="s">
        <v>412</v>
      </c>
      <c r="J1684" s="427"/>
    </row>
    <row r="1685" spans="1:10" ht="15" customHeight="1" x14ac:dyDescent="0.3">
      <c r="A1685" s="427"/>
      <c r="B1685" s="427"/>
      <c r="C1685" s="128" t="s">
        <v>136</v>
      </c>
      <c r="D1685" s="167"/>
      <c r="E1685" s="99"/>
      <c r="F1685" s="99"/>
      <c r="G1685" s="99"/>
      <c r="H1685" s="99" t="s">
        <v>412</v>
      </c>
      <c r="I1685" s="99" t="s">
        <v>412</v>
      </c>
      <c r="J1685" s="427"/>
    </row>
    <row r="1686" spans="1:10" ht="15" customHeight="1" x14ac:dyDescent="0.3">
      <c r="A1686" s="427"/>
      <c r="B1686" s="427"/>
      <c r="C1686" s="128" t="s">
        <v>137</v>
      </c>
      <c r="D1686" s="167"/>
      <c r="E1686" s="99"/>
      <c r="F1686" s="99"/>
      <c r="G1686" s="99"/>
      <c r="H1686" s="99" t="s">
        <v>412</v>
      </c>
      <c r="I1686" s="99" t="s">
        <v>412</v>
      </c>
      <c r="J1686" s="427"/>
    </row>
    <row r="1687" spans="1:10" ht="15" customHeight="1" x14ac:dyDescent="0.3">
      <c r="A1687" s="427"/>
      <c r="B1687" s="427"/>
      <c r="C1687" s="128" t="s">
        <v>138</v>
      </c>
      <c r="D1687" s="167"/>
      <c r="E1687" s="99"/>
      <c r="F1687" s="99"/>
      <c r="G1687" s="99"/>
      <c r="H1687" s="99" t="s">
        <v>412</v>
      </c>
      <c r="I1687" s="99" t="s">
        <v>412</v>
      </c>
      <c r="J1687" s="427"/>
    </row>
    <row r="1688" spans="1:10" ht="15" customHeight="1" x14ac:dyDescent="0.3">
      <c r="A1688" s="427"/>
      <c r="B1688" s="427"/>
      <c r="C1688" s="128" t="s">
        <v>139</v>
      </c>
      <c r="D1688" s="167"/>
      <c r="E1688" s="99"/>
      <c r="F1688" s="99"/>
      <c r="G1688" s="99"/>
      <c r="H1688" s="99" t="s">
        <v>412</v>
      </c>
      <c r="I1688" s="99" t="s">
        <v>412</v>
      </c>
      <c r="J1688" s="427"/>
    </row>
    <row r="1689" spans="1:10" ht="15" customHeight="1" x14ac:dyDescent="0.3">
      <c r="A1689" s="427"/>
      <c r="B1689" s="427"/>
      <c r="C1689" s="131" t="s">
        <v>140</v>
      </c>
      <c r="D1689" s="168"/>
      <c r="E1689" s="169"/>
      <c r="F1689" s="169"/>
      <c r="G1689" s="169"/>
      <c r="H1689" s="169" t="s">
        <v>412</v>
      </c>
      <c r="I1689" s="169" t="s">
        <v>412</v>
      </c>
      <c r="J1689" s="427"/>
    </row>
    <row r="1690" spans="1:10" ht="15" customHeight="1" x14ac:dyDescent="0.3">
      <c r="A1690" s="427"/>
      <c r="B1690" s="427"/>
      <c r="C1690" s="170" t="s">
        <v>141</v>
      </c>
      <c r="D1690" s="168"/>
      <c r="E1690" s="169"/>
      <c r="F1690" s="169"/>
      <c r="G1690" s="169"/>
      <c r="H1690" s="169" t="s">
        <v>412</v>
      </c>
      <c r="I1690" s="169" t="s">
        <v>412</v>
      </c>
      <c r="J1690" s="427"/>
    </row>
    <row r="1691" spans="1:10" ht="15" customHeight="1" x14ac:dyDescent="0.3">
      <c r="A1691" s="427"/>
      <c r="B1691" s="427"/>
      <c r="C1691" s="170" t="s">
        <v>142</v>
      </c>
      <c r="D1691" s="168"/>
      <c r="E1691" s="169"/>
      <c r="F1691" s="169"/>
      <c r="G1691" s="169"/>
      <c r="H1691" s="169" t="s">
        <v>412</v>
      </c>
      <c r="I1691" s="169" t="s">
        <v>412</v>
      </c>
      <c r="J1691" s="427"/>
    </row>
    <row r="1692" spans="1:10" ht="15" customHeight="1" x14ac:dyDescent="0.3">
      <c r="A1692" s="427"/>
      <c r="B1692" s="427"/>
      <c r="C1692" s="131" t="s">
        <v>143</v>
      </c>
      <c r="D1692" s="168"/>
      <c r="E1692" s="169"/>
      <c r="F1692" s="274" t="s">
        <v>31</v>
      </c>
      <c r="G1692" s="169"/>
      <c r="H1692" s="169" t="s">
        <v>412</v>
      </c>
      <c r="I1692" s="169" t="s">
        <v>412</v>
      </c>
      <c r="J1692" s="427"/>
    </row>
    <row r="1693" spans="1:10" ht="15" customHeight="1" x14ac:dyDescent="0.3">
      <c r="A1693" s="427"/>
      <c r="B1693" s="427"/>
      <c r="C1693" s="131" t="s">
        <v>144</v>
      </c>
      <c r="D1693" s="168"/>
      <c r="E1693" s="169"/>
      <c r="F1693" s="169"/>
      <c r="G1693" s="169"/>
      <c r="H1693" s="169" t="s">
        <v>412</v>
      </c>
      <c r="I1693" s="169" t="s">
        <v>412</v>
      </c>
      <c r="J1693" s="427"/>
    </row>
    <row r="1694" spans="1:10" ht="15" customHeight="1" x14ac:dyDescent="0.3">
      <c r="A1694" s="427"/>
      <c r="B1694" s="427"/>
      <c r="C1694" s="132" t="s">
        <v>145</v>
      </c>
      <c r="D1694" s="168"/>
      <c r="E1694" s="169"/>
      <c r="F1694" s="169"/>
      <c r="G1694" s="169"/>
      <c r="H1694" s="169" t="s">
        <v>412</v>
      </c>
      <c r="I1694" s="169" t="s">
        <v>412</v>
      </c>
      <c r="J1694" s="427"/>
    </row>
    <row r="1695" spans="1:10" ht="15" customHeight="1" x14ac:dyDescent="0.3">
      <c r="A1695" s="427"/>
      <c r="B1695" s="427"/>
      <c r="C1695" s="128" t="s">
        <v>146</v>
      </c>
      <c r="D1695" s="168"/>
      <c r="E1695" s="169"/>
      <c r="F1695" s="169"/>
      <c r="G1695" s="169"/>
      <c r="H1695" s="169" t="s">
        <v>412</v>
      </c>
      <c r="I1695" s="169" t="s">
        <v>412</v>
      </c>
      <c r="J1695" s="427"/>
    </row>
    <row r="1696" spans="1:10" ht="15" customHeight="1" thickBot="1" x14ac:dyDescent="0.35">
      <c r="A1696" s="427"/>
      <c r="B1696" s="441"/>
      <c r="C1696" s="171" t="s">
        <v>147</v>
      </c>
      <c r="D1696" s="172"/>
      <c r="E1696" s="173"/>
      <c r="F1696" s="173"/>
      <c r="G1696" s="173"/>
      <c r="H1696" s="173" t="s">
        <v>412</v>
      </c>
      <c r="I1696" s="173" t="s">
        <v>412</v>
      </c>
      <c r="J1696" s="433"/>
    </row>
    <row r="1697" spans="1:11" ht="15" customHeight="1" thickBot="1" x14ac:dyDescent="0.35">
      <c r="A1697" s="427"/>
      <c r="B1697" s="442" t="s">
        <v>148</v>
      </c>
      <c r="C1697" s="174" t="s">
        <v>149</v>
      </c>
      <c r="D1697" s="175">
        <v>1</v>
      </c>
      <c r="E1697" s="176">
        <v>1</v>
      </c>
      <c r="F1697" s="176">
        <v>1</v>
      </c>
      <c r="G1697" s="176">
        <v>1</v>
      </c>
      <c r="H1697" s="176" t="s">
        <v>412</v>
      </c>
      <c r="I1697" s="176" t="s">
        <v>412</v>
      </c>
      <c r="J1697" s="178" t="s">
        <v>150</v>
      </c>
    </row>
    <row r="1698" spans="1:11" ht="15" customHeight="1" x14ac:dyDescent="0.3">
      <c r="A1698" s="427"/>
      <c r="B1698" s="443"/>
      <c r="C1698" s="182" t="s">
        <v>151</v>
      </c>
      <c r="D1698" s="183"/>
      <c r="E1698" s="85"/>
      <c r="F1698" s="184"/>
      <c r="G1698" s="185"/>
      <c r="H1698" s="184" t="s">
        <v>412</v>
      </c>
      <c r="I1698" s="184" t="s">
        <v>412</v>
      </c>
      <c r="J1698" s="436" t="s">
        <v>117</v>
      </c>
    </row>
    <row r="1699" spans="1:11" ht="15" customHeight="1" thickBot="1" x14ac:dyDescent="0.35">
      <c r="A1699" s="429"/>
      <c r="B1699" s="444"/>
      <c r="C1699" s="239" t="s">
        <v>152</v>
      </c>
      <c r="D1699" s="191"/>
      <c r="E1699" s="192"/>
      <c r="F1699" s="193"/>
      <c r="G1699" s="240"/>
      <c r="H1699" s="193" t="s">
        <v>412</v>
      </c>
      <c r="I1699" s="193" t="s">
        <v>412</v>
      </c>
      <c r="J1699" s="438"/>
    </row>
    <row r="1700" spans="1:11" ht="15" customHeight="1" thickBot="1" x14ac:dyDescent="0.35">
      <c r="A1700" s="194"/>
      <c r="B1700" s="237" t="s">
        <v>153</v>
      </c>
      <c r="C1700" s="238"/>
      <c r="D1700" s="234" t="s">
        <v>585</v>
      </c>
      <c r="E1700" s="234" t="s">
        <v>586</v>
      </c>
      <c r="F1700" s="234" t="s">
        <v>587</v>
      </c>
      <c r="G1700" s="234" t="s">
        <v>588</v>
      </c>
      <c r="H1700" s="234" t="s">
        <v>589</v>
      </c>
      <c r="I1700" s="234" t="s">
        <v>590</v>
      </c>
      <c r="J1700" s="269" t="s">
        <v>411</v>
      </c>
    </row>
    <row r="1701" spans="1:11" ht="15" customHeight="1" thickBot="1" x14ac:dyDescent="0.35">
      <c r="A1701" s="51" t="s">
        <v>43</v>
      </c>
      <c r="B1701" s="52" t="s">
        <v>68</v>
      </c>
      <c r="C1701" s="52" t="s">
        <v>69</v>
      </c>
      <c r="D1701" s="53">
        <v>1</v>
      </c>
      <c r="E1701" s="54">
        <v>2</v>
      </c>
      <c r="F1701" s="54">
        <v>3</v>
      </c>
      <c r="G1701" s="54">
        <v>4</v>
      </c>
      <c r="H1701" s="54">
        <v>5</v>
      </c>
      <c r="I1701" s="54">
        <v>6</v>
      </c>
      <c r="J1701" s="52" t="s">
        <v>12</v>
      </c>
    </row>
    <row r="1702" spans="1:11" ht="15" customHeight="1" x14ac:dyDescent="0.3">
      <c r="A1702" s="426" t="s">
        <v>591</v>
      </c>
      <c r="B1702" s="430" t="s">
        <v>71</v>
      </c>
      <c r="C1702" s="56" t="s">
        <v>72</v>
      </c>
      <c r="D1702" s="57">
        <v>1</v>
      </c>
      <c r="E1702" s="58">
        <v>1</v>
      </c>
      <c r="F1702" s="58">
        <v>1</v>
      </c>
      <c r="G1702" s="58">
        <v>1</v>
      </c>
      <c r="H1702" s="58">
        <v>1</v>
      </c>
      <c r="I1702" s="58">
        <v>1</v>
      </c>
      <c r="J1702" s="432" t="s">
        <v>73</v>
      </c>
    </row>
    <row r="1703" spans="1:11" ht="15" customHeight="1" thickBot="1" x14ac:dyDescent="0.35">
      <c r="A1703" s="427"/>
      <c r="B1703" s="431"/>
      <c r="C1703" s="59" t="s">
        <v>75</v>
      </c>
      <c r="D1703" s="60">
        <v>2</v>
      </c>
      <c r="E1703" s="61">
        <v>2</v>
      </c>
      <c r="F1703" s="61">
        <v>2</v>
      </c>
      <c r="G1703" s="61">
        <v>3</v>
      </c>
      <c r="H1703" s="61">
        <v>2</v>
      </c>
      <c r="I1703" s="61">
        <v>3</v>
      </c>
      <c r="J1703" s="433"/>
      <c r="K1703" s="308"/>
    </row>
    <row r="1704" spans="1:11" ht="15" customHeight="1" x14ac:dyDescent="0.3">
      <c r="A1704" s="427"/>
      <c r="B1704" s="434" t="s">
        <v>76</v>
      </c>
      <c r="C1704" s="62" t="s">
        <v>77</v>
      </c>
      <c r="D1704" s="63">
        <v>60</v>
      </c>
      <c r="E1704" s="64">
        <v>20</v>
      </c>
      <c r="F1704" s="64"/>
      <c r="G1704" s="64">
        <v>15</v>
      </c>
      <c r="H1704" s="64">
        <v>70</v>
      </c>
      <c r="I1704" s="66">
        <v>50</v>
      </c>
      <c r="J1704" s="436" t="s">
        <v>78</v>
      </c>
    </row>
    <row r="1705" spans="1:11" ht="15" customHeight="1" x14ac:dyDescent="0.3">
      <c r="A1705" s="427"/>
      <c r="B1705" s="435"/>
      <c r="C1705" s="67" t="s">
        <v>79</v>
      </c>
      <c r="D1705" s="68"/>
      <c r="E1705" s="69"/>
      <c r="F1705" s="69"/>
      <c r="G1705" s="69" t="str">
        <f t="shared" ref="G1705:I1705" si="291">IF(G$2="NA","NA","")</f>
        <v/>
      </c>
      <c r="H1705" s="69" t="str">
        <f t="shared" si="291"/>
        <v/>
      </c>
      <c r="I1705" s="270" t="str">
        <f t="shared" si="291"/>
        <v/>
      </c>
      <c r="J1705" s="427"/>
    </row>
    <row r="1706" spans="1:11" ht="15" customHeight="1" x14ac:dyDescent="0.3">
      <c r="A1706" s="427"/>
      <c r="B1706" s="435"/>
      <c r="C1706" s="72" t="s">
        <v>80</v>
      </c>
      <c r="D1706" s="68"/>
      <c r="E1706" s="69" t="str">
        <f t="shared" ref="E1706:I1709" si="292">IF(E$2="NA","NA","")</f>
        <v/>
      </c>
      <c r="F1706" s="69" t="str">
        <f t="shared" si="292"/>
        <v/>
      </c>
      <c r="G1706" s="69" t="str">
        <f t="shared" si="292"/>
        <v/>
      </c>
      <c r="H1706" s="69" t="str">
        <f t="shared" si="292"/>
        <v/>
      </c>
      <c r="I1706" s="270" t="str">
        <f t="shared" si="292"/>
        <v/>
      </c>
      <c r="J1706" s="427"/>
    </row>
    <row r="1707" spans="1:11" ht="15" customHeight="1" x14ac:dyDescent="0.3">
      <c r="A1707" s="427"/>
      <c r="B1707" s="435"/>
      <c r="C1707" s="73" t="s">
        <v>81</v>
      </c>
      <c r="D1707" s="68"/>
      <c r="E1707" s="69" t="str">
        <f t="shared" si="292"/>
        <v/>
      </c>
      <c r="F1707" s="69" t="str">
        <f t="shared" si="292"/>
        <v/>
      </c>
      <c r="G1707" s="69" t="str">
        <f t="shared" si="292"/>
        <v/>
      </c>
      <c r="H1707" s="69" t="str">
        <f t="shared" si="292"/>
        <v/>
      </c>
      <c r="I1707" s="270" t="str">
        <f t="shared" si="292"/>
        <v/>
      </c>
      <c r="J1707" s="427"/>
    </row>
    <row r="1708" spans="1:11" ht="15" customHeight="1" x14ac:dyDescent="0.3">
      <c r="A1708" s="427"/>
      <c r="B1708" s="435"/>
      <c r="C1708" s="72" t="s">
        <v>82</v>
      </c>
      <c r="D1708" s="68"/>
      <c r="E1708" s="69" t="str">
        <f t="shared" si="292"/>
        <v/>
      </c>
      <c r="F1708" s="69" t="str">
        <f t="shared" si="292"/>
        <v/>
      </c>
      <c r="G1708" s="69" t="str">
        <f t="shared" si="292"/>
        <v/>
      </c>
      <c r="H1708" s="69" t="str">
        <f t="shared" si="292"/>
        <v/>
      </c>
      <c r="I1708" s="270" t="str">
        <f t="shared" si="292"/>
        <v/>
      </c>
      <c r="J1708" s="427"/>
    </row>
    <row r="1709" spans="1:11" ht="15" customHeight="1" x14ac:dyDescent="0.3">
      <c r="A1709" s="427"/>
      <c r="B1709" s="435"/>
      <c r="C1709" s="73" t="s">
        <v>83</v>
      </c>
      <c r="D1709" s="68"/>
      <c r="E1709" s="69" t="str">
        <f t="shared" si="292"/>
        <v/>
      </c>
      <c r="F1709" s="69" t="str">
        <f t="shared" si="292"/>
        <v/>
      </c>
      <c r="G1709" s="69" t="str">
        <f t="shared" si="292"/>
        <v/>
      </c>
      <c r="H1709" s="69" t="str">
        <f t="shared" si="292"/>
        <v/>
      </c>
      <c r="I1709" s="270" t="str">
        <f t="shared" si="292"/>
        <v/>
      </c>
      <c r="J1709" s="427"/>
    </row>
    <row r="1710" spans="1:11" ht="15" customHeight="1" x14ac:dyDescent="0.3">
      <c r="A1710" s="427"/>
      <c r="B1710" s="435"/>
      <c r="C1710" s="73" t="s">
        <v>84</v>
      </c>
      <c r="D1710" s="68"/>
      <c r="E1710" s="69"/>
      <c r="F1710" s="69"/>
      <c r="G1710" s="69"/>
      <c r="H1710" s="69"/>
      <c r="I1710" s="270"/>
      <c r="J1710" s="427"/>
    </row>
    <row r="1711" spans="1:11" ht="15" customHeight="1" x14ac:dyDescent="0.3">
      <c r="A1711" s="427"/>
      <c r="B1711" s="435"/>
      <c r="C1711" s="74" t="s">
        <v>85</v>
      </c>
      <c r="D1711" s="68"/>
      <c r="E1711" s="75"/>
      <c r="F1711" s="75"/>
      <c r="G1711" s="69"/>
      <c r="H1711" s="75"/>
      <c r="I1711" s="270"/>
      <c r="J1711" s="427"/>
    </row>
    <row r="1712" spans="1:11" ht="15" customHeight="1" x14ac:dyDescent="0.3">
      <c r="A1712" s="427"/>
      <c r="B1712" s="435"/>
      <c r="C1712" s="72" t="s">
        <v>86</v>
      </c>
      <c r="D1712" s="78"/>
      <c r="E1712" s="79"/>
      <c r="F1712" s="79"/>
      <c r="G1712" s="271"/>
      <c r="H1712" s="79"/>
      <c r="I1712" s="272"/>
      <c r="J1712" s="427"/>
    </row>
    <row r="1713" spans="1:10" ht="15" customHeight="1" x14ac:dyDescent="0.3">
      <c r="A1713" s="427"/>
      <c r="B1713" s="435"/>
      <c r="C1713" s="84" t="s">
        <v>87</v>
      </c>
      <c r="D1713" s="78">
        <v>40</v>
      </c>
      <c r="E1713" s="85">
        <v>80</v>
      </c>
      <c r="F1713" s="85">
        <v>100</v>
      </c>
      <c r="G1713" s="86">
        <v>85</v>
      </c>
      <c r="H1713" s="85">
        <v>30</v>
      </c>
      <c r="I1713" s="87">
        <v>50</v>
      </c>
      <c r="J1713" s="427"/>
    </row>
    <row r="1714" spans="1:10" ht="15" customHeight="1" thickBot="1" x14ac:dyDescent="0.35">
      <c r="A1714" s="427"/>
      <c r="B1714" s="435"/>
      <c r="C1714" s="88" t="s">
        <v>88</v>
      </c>
      <c r="D1714" s="89"/>
      <c r="E1714" s="90"/>
      <c r="F1714" s="90"/>
      <c r="G1714" s="91"/>
      <c r="H1714" s="90"/>
      <c r="I1714" s="92"/>
      <c r="J1714" s="427"/>
    </row>
    <row r="1715" spans="1:10" ht="15" customHeight="1" thickBot="1" x14ac:dyDescent="0.35">
      <c r="A1715" s="427"/>
      <c r="B1715" s="431"/>
      <c r="C1715" s="93" t="s">
        <v>89</v>
      </c>
      <c r="D1715" s="94">
        <f>SUM(D1704:D1714)</f>
        <v>100</v>
      </c>
      <c r="E1715" s="94">
        <f t="shared" ref="E1715:I1715" si="293">SUM(E1704:E1714)</f>
        <v>100</v>
      </c>
      <c r="F1715" s="94">
        <f t="shared" si="293"/>
        <v>100</v>
      </c>
      <c r="G1715" s="94">
        <f t="shared" si="293"/>
        <v>100</v>
      </c>
      <c r="H1715" s="94">
        <f t="shared" si="293"/>
        <v>100</v>
      </c>
      <c r="I1715" s="94">
        <f t="shared" si="293"/>
        <v>100</v>
      </c>
      <c r="J1715" s="427"/>
    </row>
    <row r="1716" spans="1:10" ht="15" customHeight="1" x14ac:dyDescent="0.3">
      <c r="A1716" s="427"/>
      <c r="B1716" s="430" t="s">
        <v>90</v>
      </c>
      <c r="C1716" s="97" t="s">
        <v>91</v>
      </c>
      <c r="D1716" s="98">
        <v>20</v>
      </c>
      <c r="E1716" s="99">
        <v>5</v>
      </c>
      <c r="F1716" s="99"/>
      <c r="G1716" s="99">
        <v>10</v>
      </c>
      <c r="H1716" s="99">
        <v>20</v>
      </c>
      <c r="I1716" s="100">
        <v>15</v>
      </c>
      <c r="J1716" s="427"/>
    </row>
    <row r="1717" spans="1:10" ht="15" customHeight="1" thickBot="1" x14ac:dyDescent="0.35">
      <c r="A1717" s="427"/>
      <c r="B1717" s="431"/>
      <c r="C1717" s="101" t="s">
        <v>92</v>
      </c>
      <c r="D1717" s="102"/>
      <c r="E1717" s="103"/>
      <c r="F1717" s="103"/>
      <c r="G1717" s="103"/>
      <c r="H1717" s="103"/>
      <c r="I1717" s="104"/>
      <c r="J1717" s="433"/>
    </row>
    <row r="1718" spans="1:10" ht="15" customHeight="1" thickBot="1" x14ac:dyDescent="0.35">
      <c r="A1718" s="427"/>
      <c r="B1718" s="437" t="s">
        <v>93</v>
      </c>
      <c r="C1718" s="93" t="s">
        <v>94</v>
      </c>
      <c r="D1718" s="105">
        <f t="shared" ref="D1718:I1718" si="294">D1714+D1717</f>
        <v>0</v>
      </c>
      <c r="E1718" s="105">
        <f t="shared" si="294"/>
        <v>0</v>
      </c>
      <c r="F1718" s="105">
        <f t="shared" si="294"/>
        <v>0</v>
      </c>
      <c r="G1718" s="105">
        <f t="shared" si="294"/>
        <v>0</v>
      </c>
      <c r="H1718" s="105">
        <f t="shared" si="294"/>
        <v>0</v>
      </c>
      <c r="I1718" s="105">
        <f t="shared" si="294"/>
        <v>0</v>
      </c>
      <c r="J1718" s="106" t="s">
        <v>78</v>
      </c>
    </row>
    <row r="1719" spans="1:10" ht="15" customHeight="1" x14ac:dyDescent="0.3">
      <c r="A1719" s="427"/>
      <c r="B1719" s="427"/>
      <c r="C1719" s="107" t="s">
        <v>95</v>
      </c>
      <c r="D1719" s="108"/>
      <c r="E1719" s="109"/>
      <c r="F1719" s="110"/>
      <c r="G1719" s="109"/>
      <c r="H1719" s="109"/>
      <c r="I1719" s="111"/>
      <c r="J1719" s="436" t="s">
        <v>96</v>
      </c>
    </row>
    <row r="1720" spans="1:10" ht="15" customHeight="1" x14ac:dyDescent="0.3">
      <c r="A1720" s="427"/>
      <c r="B1720" s="427"/>
      <c r="C1720" s="112" t="s">
        <v>97</v>
      </c>
      <c r="D1720" s="113"/>
      <c r="E1720" s="119"/>
      <c r="F1720" s="119"/>
      <c r="G1720" s="119"/>
      <c r="H1720" s="119"/>
      <c r="I1720" s="120"/>
      <c r="J1720" s="427"/>
    </row>
    <row r="1721" spans="1:10" ht="15" customHeight="1" x14ac:dyDescent="0.3">
      <c r="A1721" s="427"/>
      <c r="B1721" s="427"/>
      <c r="C1721" s="121" t="s">
        <v>98</v>
      </c>
      <c r="D1721" s="122"/>
      <c r="E1721" s="283" t="s">
        <v>31</v>
      </c>
      <c r="F1721" s="114"/>
      <c r="G1721" s="114"/>
      <c r="H1721" s="126"/>
      <c r="I1721" s="127"/>
      <c r="J1721" s="427"/>
    </row>
    <row r="1722" spans="1:10" ht="15" customHeight="1" x14ac:dyDescent="0.3">
      <c r="A1722" s="427"/>
      <c r="B1722" s="427"/>
      <c r="C1722" s="128" t="s">
        <v>99</v>
      </c>
      <c r="D1722" s="129"/>
      <c r="E1722" s="130"/>
      <c r="F1722" s="130"/>
      <c r="G1722" s="130"/>
      <c r="H1722" s="130"/>
      <c r="I1722" s="130"/>
      <c r="J1722" s="427"/>
    </row>
    <row r="1723" spans="1:10" ht="15" customHeight="1" x14ac:dyDescent="0.3">
      <c r="A1723" s="427"/>
      <c r="B1723" s="427"/>
      <c r="C1723" s="131" t="s">
        <v>100</v>
      </c>
      <c r="D1723" s="129"/>
      <c r="E1723" s="130"/>
      <c r="F1723" s="130"/>
      <c r="G1723" s="130"/>
      <c r="H1723" s="130"/>
      <c r="I1723" s="130"/>
      <c r="J1723" s="427"/>
    </row>
    <row r="1724" spans="1:10" ht="15" customHeight="1" thickBot="1" x14ac:dyDescent="0.35">
      <c r="A1724" s="427"/>
      <c r="B1724" s="438"/>
      <c r="C1724" s="132" t="s">
        <v>101</v>
      </c>
      <c r="D1724" s="133"/>
      <c r="E1724" s="134"/>
      <c r="F1724" s="134"/>
      <c r="G1724" s="134"/>
      <c r="H1724" s="134"/>
      <c r="I1724" s="134"/>
      <c r="J1724" s="433"/>
    </row>
    <row r="1725" spans="1:10" ht="15" customHeight="1" x14ac:dyDescent="0.3">
      <c r="A1725" s="427"/>
      <c r="B1725" s="437" t="s">
        <v>102</v>
      </c>
      <c r="C1725" s="107" t="s">
        <v>103</v>
      </c>
      <c r="D1725" s="135">
        <v>1</v>
      </c>
      <c r="E1725" s="136">
        <v>2</v>
      </c>
      <c r="F1725" s="136">
        <v>2</v>
      </c>
      <c r="G1725" s="136">
        <v>3</v>
      </c>
      <c r="H1725" s="136">
        <v>2</v>
      </c>
      <c r="I1725" s="136">
        <v>2</v>
      </c>
      <c r="J1725" s="436" t="s">
        <v>104</v>
      </c>
    </row>
    <row r="1726" spans="1:10" ht="15" customHeight="1" thickBot="1" x14ac:dyDescent="0.35">
      <c r="A1726" s="427"/>
      <c r="B1726" s="433"/>
      <c r="C1726" s="137" t="s">
        <v>105</v>
      </c>
      <c r="D1726" s="138"/>
      <c r="E1726" s="139"/>
      <c r="F1726" s="139"/>
      <c r="G1726" s="139"/>
      <c r="H1726" s="139"/>
      <c r="I1726" s="139"/>
      <c r="J1726" s="433"/>
    </row>
    <row r="1727" spans="1:10" ht="15" customHeight="1" x14ac:dyDescent="0.3">
      <c r="A1727" s="427"/>
      <c r="B1727" s="437" t="s">
        <v>106</v>
      </c>
      <c r="C1727" s="140" t="s">
        <v>107</v>
      </c>
      <c r="D1727" s="147">
        <v>15</v>
      </c>
      <c r="E1727" s="147">
        <v>15</v>
      </c>
      <c r="F1727" s="147">
        <v>15</v>
      </c>
      <c r="G1727" s="147">
        <v>15</v>
      </c>
      <c r="H1727" s="147">
        <v>20</v>
      </c>
      <c r="I1727" s="147">
        <v>10</v>
      </c>
      <c r="J1727" s="436" t="s">
        <v>96</v>
      </c>
    </row>
    <row r="1728" spans="1:10" ht="15" customHeight="1" x14ac:dyDescent="0.3">
      <c r="A1728" s="427"/>
      <c r="B1728" s="427"/>
      <c r="C1728" s="144" t="s">
        <v>108</v>
      </c>
      <c r="D1728" s="145">
        <v>50</v>
      </c>
      <c r="E1728" s="114"/>
      <c r="F1728" s="114">
        <v>4</v>
      </c>
      <c r="G1728" s="114">
        <v>10</v>
      </c>
      <c r="H1728" s="114">
        <v>5</v>
      </c>
      <c r="I1728" s="114">
        <v>5</v>
      </c>
      <c r="J1728" s="427"/>
    </row>
    <row r="1729" spans="1:10" ht="15" customHeight="1" x14ac:dyDescent="0.3">
      <c r="A1729" s="427"/>
      <c r="B1729" s="427"/>
      <c r="C1729" s="146" t="s">
        <v>109</v>
      </c>
      <c r="D1729" s="147"/>
      <c r="E1729" s="147" t="str">
        <f t="shared" ref="E1729:I1732" si="295">IF(E$2="NA","NA","")</f>
        <v/>
      </c>
      <c r="F1729" s="147" t="str">
        <f t="shared" si="295"/>
        <v/>
      </c>
      <c r="G1729" s="147" t="str">
        <f t="shared" si="295"/>
        <v/>
      </c>
      <c r="H1729" s="147" t="str">
        <f t="shared" si="295"/>
        <v/>
      </c>
      <c r="I1729" s="147" t="str">
        <f t="shared" si="295"/>
        <v/>
      </c>
      <c r="J1729" s="427"/>
    </row>
    <row r="1730" spans="1:10" ht="15" customHeight="1" x14ac:dyDescent="0.3">
      <c r="A1730" s="427"/>
      <c r="B1730" s="427"/>
      <c r="C1730" s="146" t="s">
        <v>110</v>
      </c>
      <c r="D1730" s="147">
        <v>20</v>
      </c>
      <c r="E1730" s="147">
        <v>40</v>
      </c>
      <c r="F1730" s="147">
        <v>50</v>
      </c>
      <c r="G1730" s="147">
        <v>59</v>
      </c>
      <c r="H1730" s="147">
        <v>25</v>
      </c>
      <c r="I1730" s="147">
        <v>60</v>
      </c>
      <c r="J1730" s="427"/>
    </row>
    <row r="1731" spans="1:10" ht="15" customHeight="1" x14ac:dyDescent="0.3">
      <c r="A1731" s="427"/>
      <c r="B1731" s="427"/>
      <c r="C1731" s="146" t="s">
        <v>111</v>
      </c>
      <c r="D1731" s="147"/>
      <c r="E1731" s="147">
        <v>40</v>
      </c>
      <c r="F1731" s="147">
        <v>26</v>
      </c>
      <c r="G1731" s="147">
        <v>1</v>
      </c>
      <c r="H1731" s="147" t="str">
        <f t="shared" si="295"/>
        <v/>
      </c>
      <c r="I1731" s="147" t="str">
        <f t="shared" si="295"/>
        <v/>
      </c>
      <c r="J1731" s="427"/>
    </row>
    <row r="1732" spans="1:10" ht="15" customHeight="1" x14ac:dyDescent="0.3">
      <c r="A1732" s="427"/>
      <c r="B1732" s="427"/>
      <c r="C1732" s="146" t="s">
        <v>112</v>
      </c>
      <c r="D1732" s="147"/>
      <c r="E1732" s="147" t="str">
        <f t="shared" si="295"/>
        <v/>
      </c>
      <c r="F1732" s="147">
        <v>5</v>
      </c>
      <c r="G1732" s="147">
        <v>10</v>
      </c>
      <c r="H1732" s="147">
        <v>5</v>
      </c>
      <c r="I1732" s="147">
        <v>10</v>
      </c>
      <c r="J1732" s="427"/>
    </row>
    <row r="1733" spans="1:10" ht="15" customHeight="1" thickBot="1" x14ac:dyDescent="0.35">
      <c r="A1733" s="427"/>
      <c r="B1733" s="427"/>
      <c r="C1733" s="148" t="s">
        <v>113</v>
      </c>
      <c r="D1733" s="151">
        <v>15</v>
      </c>
      <c r="E1733" s="151">
        <v>5</v>
      </c>
      <c r="F1733" s="151" t="s">
        <v>31</v>
      </c>
      <c r="G1733" s="248">
        <v>5</v>
      </c>
      <c r="H1733" s="151">
        <v>45</v>
      </c>
      <c r="I1733" s="151">
        <v>15</v>
      </c>
      <c r="J1733" s="433"/>
    </row>
    <row r="1734" spans="1:10" ht="15" customHeight="1" thickBot="1" x14ac:dyDescent="0.35">
      <c r="A1734" s="427"/>
      <c r="B1734" s="433"/>
      <c r="C1734" s="157" t="s">
        <v>114</v>
      </c>
      <c r="D1734" s="253">
        <f t="shared" ref="D1734:I1734" si="296">D1713+D1716</f>
        <v>60</v>
      </c>
      <c r="E1734" s="255">
        <f t="shared" si="296"/>
        <v>85</v>
      </c>
      <c r="F1734" s="255">
        <f t="shared" si="296"/>
        <v>100</v>
      </c>
      <c r="G1734" s="256">
        <f t="shared" si="296"/>
        <v>95</v>
      </c>
      <c r="H1734" s="255">
        <f t="shared" si="296"/>
        <v>50</v>
      </c>
      <c r="I1734" s="255">
        <f t="shared" si="296"/>
        <v>65</v>
      </c>
      <c r="J1734" s="158" t="s">
        <v>78</v>
      </c>
    </row>
    <row r="1735" spans="1:10" ht="15" customHeight="1" x14ac:dyDescent="0.3">
      <c r="A1735" s="427"/>
      <c r="B1735" s="437" t="s">
        <v>115</v>
      </c>
      <c r="C1735" s="144" t="s">
        <v>413</v>
      </c>
      <c r="D1735" s="254"/>
      <c r="E1735" s="162" t="str">
        <f t="shared" ref="E1735:I1735" si="297">IF(E$2="NA","NA","")</f>
        <v/>
      </c>
      <c r="F1735" s="162" t="str">
        <f t="shared" si="297"/>
        <v/>
      </c>
      <c r="G1735" s="250" t="str">
        <f t="shared" si="297"/>
        <v/>
      </c>
      <c r="H1735" s="162" t="str">
        <f t="shared" si="297"/>
        <v/>
      </c>
      <c r="I1735" s="163" t="str">
        <f t="shared" si="297"/>
        <v/>
      </c>
      <c r="J1735" s="436" t="s">
        <v>117</v>
      </c>
    </row>
    <row r="1736" spans="1:10" ht="15" customHeight="1" x14ac:dyDescent="0.3">
      <c r="A1736" s="428"/>
      <c r="B1736" s="439"/>
      <c r="C1736" s="146" t="s">
        <v>118</v>
      </c>
      <c r="D1736" s="245"/>
      <c r="E1736" s="162"/>
      <c r="F1736" s="162"/>
      <c r="G1736" s="162"/>
      <c r="H1736" s="162"/>
      <c r="I1736" s="246"/>
      <c r="J1736" s="440"/>
    </row>
    <row r="1737" spans="1:10" ht="15" customHeight="1" x14ac:dyDescent="0.3">
      <c r="A1737" s="427"/>
      <c r="B1737" s="427"/>
      <c r="C1737" s="121" t="s">
        <v>119</v>
      </c>
      <c r="D1737" s="147"/>
      <c r="E1737" s="147" t="str">
        <f t="shared" ref="E1737:I1740" si="298">IF(E$2="NA","NA","")</f>
        <v/>
      </c>
      <c r="F1737" s="147" t="str">
        <f t="shared" si="298"/>
        <v/>
      </c>
      <c r="G1737" s="147">
        <v>1</v>
      </c>
      <c r="H1737" s="147" t="str">
        <f t="shared" si="298"/>
        <v/>
      </c>
      <c r="I1737" s="147" t="str">
        <f t="shared" si="298"/>
        <v/>
      </c>
      <c r="J1737" s="427"/>
    </row>
    <row r="1738" spans="1:10" ht="15" customHeight="1" x14ac:dyDescent="0.3">
      <c r="A1738" s="427"/>
      <c r="B1738" s="427"/>
      <c r="C1738" s="144" t="s">
        <v>120</v>
      </c>
      <c r="D1738" s="147"/>
      <c r="E1738" s="147" t="str">
        <f t="shared" si="298"/>
        <v/>
      </c>
      <c r="F1738" s="147" t="str">
        <f t="shared" si="298"/>
        <v/>
      </c>
      <c r="G1738" s="147" t="str">
        <f t="shared" si="298"/>
        <v/>
      </c>
      <c r="H1738" s="147" t="str">
        <f t="shared" si="298"/>
        <v/>
      </c>
      <c r="I1738" s="147" t="str">
        <f t="shared" si="298"/>
        <v/>
      </c>
      <c r="J1738" s="427"/>
    </row>
    <row r="1739" spans="1:10" ht="15" customHeight="1" x14ac:dyDescent="0.3">
      <c r="A1739" s="427"/>
      <c r="B1739" s="427"/>
      <c r="C1739" s="144" t="s">
        <v>116</v>
      </c>
      <c r="D1739" s="147"/>
      <c r="E1739" s="147" t="str">
        <f t="shared" si="298"/>
        <v/>
      </c>
      <c r="F1739" s="147" t="str">
        <f t="shared" si="298"/>
        <v/>
      </c>
      <c r="G1739" s="147" t="str">
        <f t="shared" si="298"/>
        <v/>
      </c>
      <c r="H1739" s="147" t="str">
        <f t="shared" si="298"/>
        <v/>
      </c>
      <c r="I1739" s="147" t="str">
        <f t="shared" si="298"/>
        <v/>
      </c>
      <c r="J1739" s="427"/>
    </row>
    <row r="1740" spans="1:10" ht="15" customHeight="1" x14ac:dyDescent="0.3">
      <c r="A1740" s="427"/>
      <c r="B1740" s="427"/>
      <c r="C1740" s="146" t="s">
        <v>121</v>
      </c>
      <c r="D1740" s="147"/>
      <c r="E1740" s="147" t="str">
        <f t="shared" si="298"/>
        <v/>
      </c>
      <c r="F1740" s="147" t="str">
        <f t="shared" si="298"/>
        <v/>
      </c>
      <c r="G1740" s="147" t="str">
        <f t="shared" si="298"/>
        <v/>
      </c>
      <c r="H1740" s="147" t="str">
        <f t="shared" si="298"/>
        <v/>
      </c>
      <c r="I1740" s="147" t="str">
        <f t="shared" si="298"/>
        <v/>
      </c>
      <c r="J1740" s="427"/>
    </row>
    <row r="1741" spans="1:10" ht="15" customHeight="1" x14ac:dyDescent="0.3">
      <c r="A1741" s="427"/>
      <c r="B1741" s="427"/>
      <c r="C1741" s="146" t="s">
        <v>122</v>
      </c>
      <c r="D1741" s="147">
        <v>1</v>
      </c>
      <c r="E1741" s="147"/>
      <c r="F1741" s="147">
        <v>1</v>
      </c>
      <c r="G1741" s="147">
        <v>1</v>
      </c>
      <c r="H1741" s="147">
        <v>1</v>
      </c>
      <c r="I1741" s="147">
        <v>1</v>
      </c>
      <c r="J1741" s="427"/>
    </row>
    <row r="1742" spans="1:10" ht="15" customHeight="1" x14ac:dyDescent="0.3">
      <c r="A1742" s="427"/>
      <c r="B1742" s="427"/>
      <c r="C1742" s="121" t="s">
        <v>123</v>
      </c>
      <c r="D1742" s="147"/>
      <c r="E1742" s="147" t="str">
        <f t="shared" ref="E1742:I1742" si="299">IF(E$2="NA","NA","")</f>
        <v/>
      </c>
      <c r="F1742" s="147" t="str">
        <f t="shared" si="299"/>
        <v/>
      </c>
      <c r="G1742" s="147" t="str">
        <f t="shared" si="299"/>
        <v/>
      </c>
      <c r="H1742" s="147" t="str">
        <f t="shared" si="299"/>
        <v/>
      </c>
      <c r="I1742" s="147" t="str">
        <f t="shared" si="299"/>
        <v/>
      </c>
      <c r="J1742" s="427"/>
    </row>
    <row r="1743" spans="1:10" ht="15" customHeight="1" x14ac:dyDescent="0.3">
      <c r="A1743" s="427"/>
      <c r="B1743" s="427"/>
      <c r="C1743" s="121" t="s">
        <v>124</v>
      </c>
      <c r="D1743" s="147"/>
      <c r="E1743" s="147"/>
      <c r="F1743" s="147"/>
      <c r="G1743" s="147"/>
      <c r="H1743" s="147"/>
      <c r="I1743" s="147"/>
      <c r="J1743" s="427"/>
    </row>
    <row r="1744" spans="1:10" ht="15" customHeight="1" x14ac:dyDescent="0.3">
      <c r="A1744" s="427"/>
      <c r="B1744" s="427"/>
      <c r="C1744" s="144" t="s">
        <v>125</v>
      </c>
      <c r="D1744" s="147"/>
      <c r="E1744" s="147" t="str">
        <f t="shared" ref="E1744:I1744" si="300">IF(E$2="NA","NA","")</f>
        <v/>
      </c>
      <c r="F1744" s="147" t="str">
        <f t="shared" si="300"/>
        <v/>
      </c>
      <c r="G1744" s="147" t="str">
        <f t="shared" si="300"/>
        <v/>
      </c>
      <c r="H1744" s="147" t="str">
        <f t="shared" si="300"/>
        <v/>
      </c>
      <c r="I1744" s="147" t="str">
        <f t="shared" si="300"/>
        <v/>
      </c>
      <c r="J1744" s="427"/>
    </row>
    <row r="1745" spans="1:10" ht="15" customHeight="1" x14ac:dyDescent="0.3">
      <c r="A1745" s="427"/>
      <c r="B1745" s="427"/>
      <c r="C1745" s="146" t="s">
        <v>126</v>
      </c>
      <c r="D1745" s="147"/>
      <c r="E1745" s="147"/>
      <c r="F1745" s="147">
        <v>1</v>
      </c>
      <c r="G1745" s="147">
        <v>1</v>
      </c>
      <c r="H1745" s="147">
        <v>1</v>
      </c>
      <c r="I1745" s="147">
        <v>1</v>
      </c>
      <c r="J1745" s="427"/>
    </row>
    <row r="1746" spans="1:10" ht="15" customHeight="1" x14ac:dyDescent="0.3">
      <c r="A1746" s="427"/>
      <c r="B1746" s="427"/>
      <c r="C1746" s="146" t="s">
        <v>127</v>
      </c>
      <c r="D1746" s="147"/>
      <c r="E1746" s="147"/>
      <c r="F1746" s="147"/>
      <c r="G1746" s="147"/>
      <c r="H1746" s="147"/>
      <c r="I1746" s="147"/>
      <c r="J1746" s="427"/>
    </row>
    <row r="1747" spans="1:10" ht="15" customHeight="1" x14ac:dyDescent="0.3">
      <c r="A1747" s="427"/>
      <c r="B1747" s="427"/>
      <c r="C1747" s="121" t="s">
        <v>128</v>
      </c>
      <c r="D1747" s="147"/>
      <c r="E1747" s="147" t="str">
        <f t="shared" ref="E1747:I1747" si="301">IF(E$2="NA","NA","")</f>
        <v/>
      </c>
      <c r="F1747" s="147" t="str">
        <f t="shared" si="301"/>
        <v/>
      </c>
      <c r="G1747" s="147" t="str">
        <f t="shared" si="301"/>
        <v/>
      </c>
      <c r="H1747" s="147" t="str">
        <f t="shared" si="301"/>
        <v/>
      </c>
      <c r="I1747" s="147" t="str">
        <f t="shared" si="301"/>
        <v/>
      </c>
      <c r="J1747" s="427"/>
    </row>
    <row r="1748" spans="1:10" ht="15" customHeight="1" x14ac:dyDescent="0.3">
      <c r="A1748" s="427"/>
      <c r="B1748" s="427"/>
      <c r="C1748" s="121" t="s">
        <v>129</v>
      </c>
      <c r="D1748" s="147">
        <v>1</v>
      </c>
      <c r="E1748" s="160"/>
      <c r="F1748" s="160"/>
      <c r="G1748" s="160"/>
      <c r="H1748" s="160"/>
      <c r="I1748" s="160"/>
      <c r="J1748" s="427"/>
    </row>
    <row r="1749" spans="1:10" ht="15" customHeight="1" x14ac:dyDescent="0.3">
      <c r="A1749" s="427"/>
      <c r="B1749" s="427"/>
      <c r="C1749" s="144" t="s">
        <v>130</v>
      </c>
      <c r="D1749" s="147"/>
      <c r="E1749" s="160"/>
      <c r="F1749" s="160"/>
      <c r="G1749" s="160"/>
      <c r="H1749" s="160"/>
      <c r="I1749" s="160"/>
      <c r="J1749" s="427"/>
    </row>
    <row r="1750" spans="1:10" ht="15" customHeight="1" thickBot="1" x14ac:dyDescent="0.35">
      <c r="A1750" s="427"/>
      <c r="B1750" s="438"/>
      <c r="C1750" s="164" t="s">
        <v>131</v>
      </c>
      <c r="D1750" s="147"/>
      <c r="E1750" s="160"/>
      <c r="F1750" s="160"/>
      <c r="G1750" s="160"/>
      <c r="H1750" s="160"/>
      <c r="I1750" s="160"/>
      <c r="J1750" s="433"/>
    </row>
    <row r="1751" spans="1:10" ht="15" customHeight="1" x14ac:dyDescent="0.3">
      <c r="A1751" s="427"/>
      <c r="B1751" s="437" t="s">
        <v>132</v>
      </c>
      <c r="C1751" s="107" t="s">
        <v>133</v>
      </c>
      <c r="D1751" s="165"/>
      <c r="E1751" s="166"/>
      <c r="F1751" s="166"/>
      <c r="G1751" s="166"/>
      <c r="H1751" s="166"/>
      <c r="I1751" s="166"/>
      <c r="J1751" s="436" t="s">
        <v>134</v>
      </c>
    </row>
    <row r="1752" spans="1:10" ht="15" customHeight="1" x14ac:dyDescent="0.3">
      <c r="A1752" s="427"/>
      <c r="B1752" s="427"/>
      <c r="C1752" s="128" t="s">
        <v>135</v>
      </c>
      <c r="D1752" s="167"/>
      <c r="E1752" s="99"/>
      <c r="F1752" s="99"/>
      <c r="G1752" s="99"/>
      <c r="H1752" s="99"/>
      <c r="I1752" s="99"/>
      <c r="J1752" s="427"/>
    </row>
    <row r="1753" spans="1:10" ht="15" customHeight="1" x14ac:dyDescent="0.3">
      <c r="A1753" s="427"/>
      <c r="B1753" s="427"/>
      <c r="C1753" s="128" t="s">
        <v>136</v>
      </c>
      <c r="D1753" s="167"/>
      <c r="E1753" s="99"/>
      <c r="F1753" s="99"/>
      <c r="G1753" s="99"/>
      <c r="H1753" s="99"/>
      <c r="I1753" s="99"/>
      <c r="J1753" s="427"/>
    </row>
    <row r="1754" spans="1:10" ht="15" customHeight="1" x14ac:dyDescent="0.3">
      <c r="A1754" s="427"/>
      <c r="B1754" s="427"/>
      <c r="C1754" s="128" t="s">
        <v>137</v>
      </c>
      <c r="D1754" s="167"/>
      <c r="E1754" s="99"/>
      <c r="F1754" s="99"/>
      <c r="G1754" s="99"/>
      <c r="H1754" s="99"/>
      <c r="I1754" s="99"/>
      <c r="J1754" s="427"/>
    </row>
    <row r="1755" spans="1:10" ht="15" customHeight="1" x14ac:dyDescent="0.3">
      <c r="A1755" s="427"/>
      <c r="B1755" s="427"/>
      <c r="C1755" s="128" t="s">
        <v>138</v>
      </c>
      <c r="D1755" s="167"/>
      <c r="E1755" s="99"/>
      <c r="F1755" s="99"/>
      <c r="G1755" s="99"/>
      <c r="H1755" s="99"/>
      <c r="I1755" s="99"/>
      <c r="J1755" s="427"/>
    </row>
    <row r="1756" spans="1:10" ht="15" customHeight="1" x14ac:dyDescent="0.3">
      <c r="A1756" s="427"/>
      <c r="B1756" s="427"/>
      <c r="C1756" s="128" t="s">
        <v>139</v>
      </c>
      <c r="D1756" s="167"/>
      <c r="E1756" s="99"/>
      <c r="F1756" s="99"/>
      <c r="G1756" s="99"/>
      <c r="H1756" s="99"/>
      <c r="I1756" s="99"/>
      <c r="J1756" s="427"/>
    </row>
    <row r="1757" spans="1:10" ht="15" customHeight="1" x14ac:dyDescent="0.3">
      <c r="A1757" s="427"/>
      <c r="B1757" s="427"/>
      <c r="C1757" s="131" t="s">
        <v>140</v>
      </c>
      <c r="D1757" s="168"/>
      <c r="E1757" s="169"/>
      <c r="F1757" s="169"/>
      <c r="G1757" s="169"/>
      <c r="H1757" s="169"/>
      <c r="I1757" s="169"/>
      <c r="J1757" s="427"/>
    </row>
    <row r="1758" spans="1:10" ht="15" customHeight="1" x14ac:dyDescent="0.3">
      <c r="A1758" s="427"/>
      <c r="B1758" s="427"/>
      <c r="C1758" s="170" t="s">
        <v>141</v>
      </c>
      <c r="D1758" s="168"/>
      <c r="E1758" s="169"/>
      <c r="F1758" s="169"/>
      <c r="G1758" s="169"/>
      <c r="H1758" s="169"/>
      <c r="I1758" s="169"/>
      <c r="J1758" s="427"/>
    </row>
    <row r="1759" spans="1:10" ht="15" customHeight="1" x14ac:dyDescent="0.3">
      <c r="A1759" s="427"/>
      <c r="B1759" s="427"/>
      <c r="C1759" s="170" t="s">
        <v>142</v>
      </c>
      <c r="D1759" s="168"/>
      <c r="E1759" s="169"/>
      <c r="F1759" s="169"/>
      <c r="G1759" s="169"/>
      <c r="H1759" s="169"/>
      <c r="I1759" s="169"/>
      <c r="J1759" s="427"/>
    </row>
    <row r="1760" spans="1:10" ht="15" customHeight="1" x14ac:dyDescent="0.3">
      <c r="A1760" s="427"/>
      <c r="B1760" s="427"/>
      <c r="C1760" s="131" t="s">
        <v>143</v>
      </c>
      <c r="D1760" s="168"/>
      <c r="E1760" s="169"/>
      <c r="F1760" s="169"/>
      <c r="G1760" s="169"/>
      <c r="H1760" s="169"/>
      <c r="I1760" s="169"/>
      <c r="J1760" s="427"/>
    </row>
    <row r="1761" spans="1:10" ht="15" customHeight="1" x14ac:dyDescent="0.3">
      <c r="A1761" s="427"/>
      <c r="B1761" s="427"/>
      <c r="C1761" s="131" t="s">
        <v>144</v>
      </c>
      <c r="D1761" s="168"/>
      <c r="E1761" s="169"/>
      <c r="F1761" s="169"/>
      <c r="G1761" s="169"/>
      <c r="H1761" s="169"/>
      <c r="I1761" s="169"/>
      <c r="J1761" s="427"/>
    </row>
    <row r="1762" spans="1:10" ht="15" customHeight="1" x14ac:dyDescent="0.3">
      <c r="A1762" s="427"/>
      <c r="B1762" s="427"/>
      <c r="C1762" s="132" t="s">
        <v>145</v>
      </c>
      <c r="D1762" s="168"/>
      <c r="E1762" s="169"/>
      <c r="F1762" s="169"/>
      <c r="G1762" s="169"/>
      <c r="H1762" s="169"/>
      <c r="I1762" s="169"/>
      <c r="J1762" s="427"/>
    </row>
    <row r="1763" spans="1:10" ht="15" customHeight="1" x14ac:dyDescent="0.3">
      <c r="A1763" s="427"/>
      <c r="B1763" s="427"/>
      <c r="C1763" s="128" t="s">
        <v>146</v>
      </c>
      <c r="D1763" s="168"/>
      <c r="E1763" s="169"/>
      <c r="F1763" s="169"/>
      <c r="G1763" s="169"/>
      <c r="H1763" s="169"/>
      <c r="I1763" s="169"/>
      <c r="J1763" s="427"/>
    </row>
    <row r="1764" spans="1:10" ht="15" customHeight="1" thickBot="1" x14ac:dyDescent="0.35">
      <c r="A1764" s="427"/>
      <c r="B1764" s="441"/>
      <c r="C1764" s="171" t="s">
        <v>147</v>
      </c>
      <c r="D1764" s="172"/>
      <c r="E1764" s="173"/>
      <c r="F1764" s="173"/>
      <c r="G1764" s="173"/>
      <c r="H1764" s="173"/>
      <c r="I1764" s="173"/>
      <c r="J1764" s="433"/>
    </row>
    <row r="1765" spans="1:10" ht="15" customHeight="1" thickBot="1" x14ac:dyDescent="0.35">
      <c r="A1765" s="427"/>
      <c r="B1765" s="442" t="s">
        <v>148</v>
      </c>
      <c r="C1765" s="174" t="s">
        <v>149</v>
      </c>
      <c r="D1765" s="175">
        <v>1</v>
      </c>
      <c r="E1765" s="176">
        <v>1</v>
      </c>
      <c r="F1765" s="176">
        <v>1</v>
      </c>
      <c r="G1765" s="176">
        <v>1</v>
      </c>
      <c r="H1765" s="176">
        <v>1</v>
      </c>
      <c r="I1765" s="177">
        <v>1</v>
      </c>
      <c r="J1765" s="178" t="s">
        <v>150</v>
      </c>
    </row>
    <row r="1766" spans="1:10" ht="15" customHeight="1" x14ac:dyDescent="0.3">
      <c r="A1766" s="427"/>
      <c r="B1766" s="443"/>
      <c r="C1766" s="182" t="s">
        <v>151</v>
      </c>
      <c r="D1766" s="183"/>
      <c r="E1766" s="85"/>
      <c r="F1766" s="184"/>
      <c r="G1766" s="185"/>
      <c r="H1766" s="85"/>
      <c r="I1766" s="186"/>
      <c r="J1766" s="436" t="s">
        <v>117</v>
      </c>
    </row>
    <row r="1767" spans="1:10" ht="15" customHeight="1" thickBot="1" x14ac:dyDescent="0.35">
      <c r="A1767" s="429"/>
      <c r="B1767" s="444"/>
      <c r="C1767" s="239" t="s">
        <v>152</v>
      </c>
      <c r="D1767" s="191"/>
      <c r="E1767" s="192"/>
      <c r="F1767" s="193"/>
      <c r="G1767" s="240"/>
      <c r="H1767" s="193"/>
      <c r="I1767" s="257"/>
      <c r="J1767" s="438"/>
    </row>
    <row r="1768" spans="1:10" ht="15" customHeight="1" thickBot="1" x14ac:dyDescent="0.35">
      <c r="A1768" s="194"/>
      <c r="B1768" s="237" t="s">
        <v>153</v>
      </c>
      <c r="C1768" s="238"/>
      <c r="D1768" s="234" t="s">
        <v>592</v>
      </c>
      <c r="E1768" s="234" t="s">
        <v>593</v>
      </c>
      <c r="F1768" s="234" t="s">
        <v>594</v>
      </c>
      <c r="G1768" s="234" t="s">
        <v>595</v>
      </c>
      <c r="H1768" s="234" t="s">
        <v>596</v>
      </c>
      <c r="I1768" s="234" t="s">
        <v>597</v>
      </c>
      <c r="J1768" s="269" t="s">
        <v>411</v>
      </c>
    </row>
    <row r="1769" spans="1:10" ht="15" customHeight="1" thickBot="1" x14ac:dyDescent="0.35">
      <c r="A1769" s="51" t="s">
        <v>43</v>
      </c>
      <c r="B1769" s="52" t="s">
        <v>68</v>
      </c>
      <c r="C1769" s="52" t="s">
        <v>69</v>
      </c>
      <c r="D1769" s="53">
        <v>1</v>
      </c>
      <c r="E1769" s="54">
        <v>2</v>
      </c>
      <c r="F1769" s="54">
        <v>3</v>
      </c>
      <c r="G1769" s="54">
        <v>4</v>
      </c>
      <c r="H1769" s="54">
        <v>5</v>
      </c>
      <c r="I1769" s="54">
        <v>6</v>
      </c>
      <c r="J1769" s="52" t="s">
        <v>12</v>
      </c>
    </row>
    <row r="1770" spans="1:10" ht="15" customHeight="1" x14ac:dyDescent="0.3">
      <c r="A1770" s="426" t="s">
        <v>599</v>
      </c>
      <c r="B1770" s="430" t="s">
        <v>71</v>
      </c>
      <c r="C1770" s="56" t="s">
        <v>72</v>
      </c>
      <c r="D1770" s="57">
        <v>1</v>
      </c>
      <c r="E1770" s="58">
        <v>1</v>
      </c>
      <c r="F1770" s="58">
        <v>1</v>
      </c>
      <c r="G1770" s="58">
        <v>1</v>
      </c>
      <c r="H1770" s="58">
        <v>1</v>
      </c>
      <c r="I1770" s="58">
        <v>1</v>
      </c>
      <c r="J1770" s="432" t="s">
        <v>73</v>
      </c>
    </row>
    <row r="1771" spans="1:10" ht="15" customHeight="1" thickBot="1" x14ac:dyDescent="0.35">
      <c r="A1771" s="427"/>
      <c r="B1771" s="431"/>
      <c r="C1771" s="59" t="s">
        <v>75</v>
      </c>
      <c r="D1771" s="60">
        <v>1</v>
      </c>
      <c r="E1771" s="61">
        <v>1</v>
      </c>
      <c r="F1771" s="61">
        <v>1</v>
      </c>
      <c r="G1771" s="61">
        <v>2</v>
      </c>
      <c r="H1771" s="61">
        <v>2</v>
      </c>
      <c r="I1771" s="61">
        <v>2</v>
      </c>
      <c r="J1771" s="433"/>
    </row>
    <row r="1772" spans="1:10" ht="15" customHeight="1" x14ac:dyDescent="0.3">
      <c r="A1772" s="427"/>
      <c r="B1772" s="434" t="s">
        <v>76</v>
      </c>
      <c r="C1772" s="62" t="s">
        <v>77</v>
      </c>
      <c r="D1772" s="63">
        <v>90</v>
      </c>
      <c r="E1772" s="64">
        <v>90</v>
      </c>
      <c r="F1772" s="64">
        <v>90</v>
      </c>
      <c r="G1772" s="64">
        <v>60</v>
      </c>
      <c r="H1772" s="64">
        <v>60</v>
      </c>
      <c r="I1772" s="66">
        <v>70</v>
      </c>
      <c r="J1772" s="436" t="s">
        <v>78</v>
      </c>
    </row>
    <row r="1773" spans="1:10" ht="15" customHeight="1" x14ac:dyDescent="0.3">
      <c r="A1773" s="427"/>
      <c r="B1773" s="435"/>
      <c r="C1773" s="67" t="s">
        <v>79</v>
      </c>
      <c r="D1773" s="68"/>
      <c r="E1773" s="69"/>
      <c r="F1773" s="69"/>
      <c r="G1773" s="69" t="str">
        <f t="shared" ref="G1773:I1773" si="302">IF(G$2="NA","NA","")</f>
        <v/>
      </c>
      <c r="H1773" s="69" t="str">
        <f t="shared" si="302"/>
        <v/>
      </c>
      <c r="I1773" s="270" t="str">
        <f t="shared" si="302"/>
        <v/>
      </c>
      <c r="J1773" s="427"/>
    </row>
    <row r="1774" spans="1:10" ht="15" customHeight="1" x14ac:dyDescent="0.3">
      <c r="A1774" s="427"/>
      <c r="B1774" s="435"/>
      <c r="C1774" s="72" t="s">
        <v>80</v>
      </c>
      <c r="D1774" s="68">
        <v>10</v>
      </c>
      <c r="E1774" s="69">
        <v>5</v>
      </c>
      <c r="F1774" s="69">
        <v>5</v>
      </c>
      <c r="G1774" s="69">
        <v>10</v>
      </c>
      <c r="H1774" s="69">
        <v>10</v>
      </c>
      <c r="I1774" s="270">
        <v>5</v>
      </c>
      <c r="J1774" s="427"/>
    </row>
    <row r="1775" spans="1:10" ht="15" customHeight="1" x14ac:dyDescent="0.3">
      <c r="A1775" s="427"/>
      <c r="B1775" s="435"/>
      <c r="C1775" s="73" t="s">
        <v>81</v>
      </c>
      <c r="D1775" s="68"/>
      <c r="E1775" s="69" t="str">
        <f t="shared" ref="E1775:I1777" si="303">IF(E$2="NA","NA","")</f>
        <v/>
      </c>
      <c r="F1775" s="69" t="str">
        <f t="shared" si="303"/>
        <v/>
      </c>
      <c r="G1775" s="69" t="str">
        <f t="shared" si="303"/>
        <v/>
      </c>
      <c r="H1775" s="69" t="str">
        <f t="shared" si="303"/>
        <v/>
      </c>
      <c r="I1775" s="270" t="str">
        <f t="shared" si="303"/>
        <v/>
      </c>
      <c r="J1775" s="427"/>
    </row>
    <row r="1776" spans="1:10" ht="15" customHeight="1" x14ac:dyDescent="0.3">
      <c r="A1776" s="427"/>
      <c r="B1776" s="435"/>
      <c r="C1776" s="72" t="s">
        <v>82</v>
      </c>
      <c r="D1776" s="68"/>
      <c r="E1776" s="69" t="str">
        <f t="shared" si="303"/>
        <v/>
      </c>
      <c r="F1776" s="69" t="str">
        <f t="shared" si="303"/>
        <v/>
      </c>
      <c r="G1776" s="69" t="str">
        <f t="shared" si="303"/>
        <v/>
      </c>
      <c r="H1776" s="69" t="str">
        <f t="shared" si="303"/>
        <v/>
      </c>
      <c r="I1776" s="270" t="str">
        <f t="shared" si="303"/>
        <v/>
      </c>
      <c r="J1776" s="427"/>
    </row>
    <row r="1777" spans="1:10" ht="15" customHeight="1" x14ac:dyDescent="0.3">
      <c r="A1777" s="427"/>
      <c r="B1777" s="435"/>
      <c r="C1777" s="73" t="s">
        <v>83</v>
      </c>
      <c r="D1777" s="68"/>
      <c r="E1777" s="69" t="str">
        <f t="shared" si="303"/>
        <v/>
      </c>
      <c r="F1777" s="69" t="str">
        <f t="shared" si="303"/>
        <v/>
      </c>
      <c r="G1777" s="69" t="str">
        <f t="shared" si="303"/>
        <v/>
      </c>
      <c r="H1777" s="69" t="str">
        <f t="shared" si="303"/>
        <v/>
      </c>
      <c r="I1777" s="270" t="str">
        <f t="shared" si="303"/>
        <v/>
      </c>
      <c r="J1777" s="427"/>
    </row>
    <row r="1778" spans="1:10" ht="15" customHeight="1" x14ac:dyDescent="0.3">
      <c r="A1778" s="427"/>
      <c r="B1778" s="435"/>
      <c r="C1778" s="73" t="s">
        <v>84</v>
      </c>
      <c r="D1778" s="68"/>
      <c r="E1778" s="69"/>
      <c r="F1778" s="69"/>
      <c r="G1778" s="69"/>
      <c r="H1778" s="69"/>
      <c r="I1778" s="270"/>
      <c r="J1778" s="427"/>
    </row>
    <row r="1779" spans="1:10" ht="15" customHeight="1" x14ac:dyDescent="0.3">
      <c r="A1779" s="427"/>
      <c r="B1779" s="435"/>
      <c r="C1779" s="74" t="s">
        <v>85</v>
      </c>
      <c r="D1779" s="68"/>
      <c r="E1779" s="75"/>
      <c r="F1779" s="75"/>
      <c r="G1779" s="69"/>
      <c r="H1779" s="75"/>
      <c r="I1779" s="270"/>
      <c r="J1779" s="427"/>
    </row>
    <row r="1780" spans="1:10" ht="15" customHeight="1" x14ac:dyDescent="0.3">
      <c r="A1780" s="427"/>
      <c r="B1780" s="435"/>
      <c r="C1780" s="72" t="s">
        <v>86</v>
      </c>
      <c r="D1780" s="78"/>
      <c r="E1780" s="79"/>
      <c r="F1780" s="79"/>
      <c r="G1780" s="271"/>
      <c r="H1780" s="79"/>
      <c r="I1780" s="272"/>
      <c r="J1780" s="427"/>
    </row>
    <row r="1781" spans="1:10" ht="15" customHeight="1" x14ac:dyDescent="0.3">
      <c r="A1781" s="427"/>
      <c r="B1781" s="435"/>
      <c r="C1781" s="84" t="s">
        <v>87</v>
      </c>
      <c r="D1781" s="78"/>
      <c r="E1781" s="85">
        <v>5</v>
      </c>
      <c r="F1781" s="85">
        <v>5</v>
      </c>
      <c r="G1781" s="86">
        <v>30</v>
      </c>
      <c r="H1781" s="85">
        <v>30</v>
      </c>
      <c r="I1781" s="87">
        <v>25</v>
      </c>
      <c r="J1781" s="427"/>
    </row>
    <row r="1782" spans="1:10" ht="15" customHeight="1" thickBot="1" x14ac:dyDescent="0.35">
      <c r="A1782" s="427"/>
      <c r="B1782" s="435"/>
      <c r="C1782" s="88" t="s">
        <v>88</v>
      </c>
      <c r="D1782" s="89"/>
      <c r="E1782" s="90"/>
      <c r="F1782" s="90"/>
      <c r="G1782" s="91"/>
      <c r="H1782" s="90"/>
      <c r="I1782" s="92"/>
      <c r="J1782" s="427"/>
    </row>
    <row r="1783" spans="1:10" ht="15" customHeight="1" thickBot="1" x14ac:dyDescent="0.35">
      <c r="A1783" s="427"/>
      <c r="B1783" s="431"/>
      <c r="C1783" s="93" t="s">
        <v>89</v>
      </c>
      <c r="D1783" s="94">
        <f>SUM(D1772:D1782)</f>
        <v>100</v>
      </c>
      <c r="E1783" s="94">
        <f t="shared" ref="E1783:I1783" si="304">SUM(E1772:E1782)</f>
        <v>100</v>
      </c>
      <c r="F1783" s="94">
        <f t="shared" si="304"/>
        <v>100</v>
      </c>
      <c r="G1783" s="94">
        <f t="shared" si="304"/>
        <v>100</v>
      </c>
      <c r="H1783" s="94">
        <f t="shared" si="304"/>
        <v>100</v>
      </c>
      <c r="I1783" s="94">
        <f t="shared" si="304"/>
        <v>100</v>
      </c>
      <c r="J1783" s="427"/>
    </row>
    <row r="1784" spans="1:10" ht="15" customHeight="1" x14ac:dyDescent="0.3">
      <c r="A1784" s="427"/>
      <c r="B1784" s="430" t="s">
        <v>90</v>
      </c>
      <c r="C1784" s="97" t="s">
        <v>91</v>
      </c>
      <c r="D1784" s="98">
        <v>15</v>
      </c>
      <c r="E1784" s="99">
        <v>8</v>
      </c>
      <c r="F1784" s="99">
        <v>5</v>
      </c>
      <c r="G1784" s="99">
        <v>10</v>
      </c>
      <c r="H1784" s="99">
        <v>15</v>
      </c>
      <c r="I1784" s="100">
        <v>20</v>
      </c>
      <c r="J1784" s="427"/>
    </row>
    <row r="1785" spans="1:10" ht="15" customHeight="1" thickBot="1" x14ac:dyDescent="0.35">
      <c r="A1785" s="427"/>
      <c r="B1785" s="431"/>
      <c r="C1785" s="101" t="s">
        <v>92</v>
      </c>
      <c r="D1785" s="102"/>
      <c r="E1785" s="103"/>
      <c r="F1785" s="103"/>
      <c r="G1785" s="103"/>
      <c r="H1785" s="103"/>
      <c r="I1785" s="104"/>
      <c r="J1785" s="433"/>
    </row>
    <row r="1786" spans="1:10" ht="15" customHeight="1" thickBot="1" x14ac:dyDescent="0.35">
      <c r="A1786" s="427"/>
      <c r="B1786" s="437" t="s">
        <v>93</v>
      </c>
      <c r="C1786" s="93" t="s">
        <v>94</v>
      </c>
      <c r="D1786" s="105">
        <f t="shared" ref="D1786:I1786" si="305">D1782+D1785</f>
        <v>0</v>
      </c>
      <c r="E1786" s="105">
        <f t="shared" si="305"/>
        <v>0</v>
      </c>
      <c r="F1786" s="105">
        <f t="shared" si="305"/>
        <v>0</v>
      </c>
      <c r="G1786" s="105">
        <f t="shared" si="305"/>
        <v>0</v>
      </c>
      <c r="H1786" s="105">
        <f t="shared" si="305"/>
        <v>0</v>
      </c>
      <c r="I1786" s="105">
        <f t="shared" si="305"/>
        <v>0</v>
      </c>
      <c r="J1786" s="106" t="s">
        <v>78</v>
      </c>
    </row>
    <row r="1787" spans="1:10" ht="15" customHeight="1" x14ac:dyDescent="0.3">
      <c r="A1787" s="427"/>
      <c r="B1787" s="427"/>
      <c r="C1787" s="107" t="s">
        <v>95</v>
      </c>
      <c r="D1787" s="108"/>
      <c r="E1787" s="109"/>
      <c r="F1787" s="110"/>
      <c r="G1787" s="109"/>
      <c r="H1787" s="109"/>
      <c r="I1787" s="111"/>
      <c r="J1787" s="436" t="s">
        <v>96</v>
      </c>
    </row>
    <row r="1788" spans="1:10" ht="15" customHeight="1" x14ac:dyDescent="0.3">
      <c r="A1788" s="427"/>
      <c r="B1788" s="427"/>
      <c r="C1788" s="112" t="s">
        <v>97</v>
      </c>
      <c r="D1788" s="113"/>
      <c r="E1788" s="119"/>
      <c r="F1788" s="119"/>
      <c r="G1788" s="119"/>
      <c r="H1788" s="119"/>
      <c r="I1788" s="120"/>
      <c r="J1788" s="427"/>
    </row>
    <row r="1789" spans="1:10" ht="15" customHeight="1" x14ac:dyDescent="0.3">
      <c r="A1789" s="427"/>
      <c r="B1789" s="427"/>
      <c r="C1789" s="121" t="s">
        <v>98</v>
      </c>
      <c r="D1789" s="122"/>
      <c r="E1789" s="114"/>
      <c r="F1789" s="114"/>
      <c r="G1789" s="114"/>
      <c r="H1789" s="126"/>
      <c r="I1789" s="127"/>
      <c r="J1789" s="427"/>
    </row>
    <row r="1790" spans="1:10" ht="15" customHeight="1" x14ac:dyDescent="0.3">
      <c r="A1790" s="427"/>
      <c r="B1790" s="427"/>
      <c r="C1790" s="128" t="s">
        <v>99</v>
      </c>
      <c r="D1790" s="129"/>
      <c r="E1790" s="130"/>
      <c r="F1790" s="130"/>
      <c r="G1790" s="130"/>
      <c r="H1790" s="130"/>
      <c r="I1790" s="130"/>
      <c r="J1790" s="427"/>
    </row>
    <row r="1791" spans="1:10" ht="15" customHeight="1" x14ac:dyDescent="0.3">
      <c r="A1791" s="427"/>
      <c r="B1791" s="427"/>
      <c r="C1791" s="131" t="s">
        <v>100</v>
      </c>
      <c r="D1791" s="129"/>
      <c r="E1791" s="130"/>
      <c r="F1791" s="130"/>
      <c r="G1791" s="130"/>
      <c r="H1791" s="130"/>
      <c r="I1791" s="130"/>
      <c r="J1791" s="427"/>
    </row>
    <row r="1792" spans="1:10" ht="15" customHeight="1" thickBot="1" x14ac:dyDescent="0.35">
      <c r="A1792" s="427"/>
      <c r="B1792" s="438"/>
      <c r="C1792" s="132" t="s">
        <v>101</v>
      </c>
      <c r="D1792" s="133"/>
      <c r="E1792" s="134"/>
      <c r="F1792" s="134"/>
      <c r="G1792" s="134"/>
      <c r="H1792" s="134"/>
      <c r="I1792" s="134"/>
      <c r="J1792" s="433"/>
    </row>
    <row r="1793" spans="1:10" ht="15" customHeight="1" x14ac:dyDescent="0.3">
      <c r="A1793" s="427"/>
      <c r="B1793" s="437" t="s">
        <v>102</v>
      </c>
      <c r="C1793" s="107" t="s">
        <v>103</v>
      </c>
      <c r="D1793" s="135">
        <v>1</v>
      </c>
      <c r="E1793" s="136">
        <v>1</v>
      </c>
      <c r="F1793" s="136">
        <v>1</v>
      </c>
      <c r="G1793" s="136">
        <v>2</v>
      </c>
      <c r="H1793" s="136">
        <v>2</v>
      </c>
      <c r="I1793" s="136">
        <v>1</v>
      </c>
      <c r="J1793" s="436" t="s">
        <v>104</v>
      </c>
    </row>
    <row r="1794" spans="1:10" ht="15" customHeight="1" thickBot="1" x14ac:dyDescent="0.35">
      <c r="A1794" s="427"/>
      <c r="B1794" s="433"/>
      <c r="C1794" s="137" t="s">
        <v>105</v>
      </c>
      <c r="D1794" s="138"/>
      <c r="E1794" s="139"/>
      <c r="F1794" s="139"/>
      <c r="G1794" s="139"/>
      <c r="H1794" s="139"/>
      <c r="I1794" s="139"/>
      <c r="J1794" s="433"/>
    </row>
    <row r="1795" spans="1:10" ht="15" customHeight="1" x14ac:dyDescent="0.3">
      <c r="A1795" s="427"/>
      <c r="B1795" s="437" t="s">
        <v>106</v>
      </c>
      <c r="C1795" s="140" t="s">
        <v>107</v>
      </c>
      <c r="D1795" s="147">
        <v>30</v>
      </c>
      <c r="E1795" s="147">
        <v>90</v>
      </c>
      <c r="F1795" s="147">
        <v>90</v>
      </c>
      <c r="G1795" s="147">
        <v>45</v>
      </c>
      <c r="H1795" s="147">
        <v>28</v>
      </c>
      <c r="I1795" s="147">
        <v>85</v>
      </c>
      <c r="J1795" s="436" t="s">
        <v>96</v>
      </c>
    </row>
    <row r="1796" spans="1:10" ht="15" customHeight="1" x14ac:dyDescent="0.3">
      <c r="A1796" s="427"/>
      <c r="B1796" s="427"/>
      <c r="C1796" s="144" t="s">
        <v>108</v>
      </c>
      <c r="D1796" s="145">
        <v>40</v>
      </c>
      <c r="E1796" s="114"/>
      <c r="F1796" s="114"/>
      <c r="G1796" s="114">
        <v>10</v>
      </c>
      <c r="H1796" s="114">
        <v>2</v>
      </c>
      <c r="I1796" s="114">
        <v>5</v>
      </c>
      <c r="J1796" s="427"/>
    </row>
    <row r="1797" spans="1:10" ht="15" customHeight="1" x14ac:dyDescent="0.3">
      <c r="A1797" s="427"/>
      <c r="B1797" s="427"/>
      <c r="C1797" s="146" t="s">
        <v>109</v>
      </c>
      <c r="D1797" s="147"/>
      <c r="E1797" s="147" t="str">
        <f t="shared" ref="E1797:I1800" si="306">IF(E$2="NA","NA","")</f>
        <v/>
      </c>
      <c r="F1797" s="147" t="str">
        <f t="shared" si="306"/>
        <v/>
      </c>
      <c r="G1797" s="147" t="str">
        <f t="shared" si="306"/>
        <v/>
      </c>
      <c r="H1797" s="147" t="str">
        <f t="shared" si="306"/>
        <v/>
      </c>
      <c r="I1797" s="147" t="str">
        <f t="shared" si="306"/>
        <v/>
      </c>
      <c r="J1797" s="427"/>
    </row>
    <row r="1798" spans="1:10" ht="15" customHeight="1" x14ac:dyDescent="0.3">
      <c r="A1798" s="427"/>
      <c r="B1798" s="427"/>
      <c r="C1798" s="146" t="s">
        <v>110</v>
      </c>
      <c r="D1798" s="147"/>
      <c r="E1798" s="147" t="str">
        <f t="shared" si="306"/>
        <v/>
      </c>
      <c r="F1798" s="147" t="str">
        <f t="shared" si="306"/>
        <v/>
      </c>
      <c r="G1798" s="147"/>
      <c r="H1798" s="147" t="str">
        <f t="shared" si="306"/>
        <v/>
      </c>
      <c r="I1798" s="147" t="str">
        <f t="shared" si="306"/>
        <v/>
      </c>
      <c r="J1798" s="427"/>
    </row>
    <row r="1799" spans="1:10" ht="15" customHeight="1" x14ac:dyDescent="0.3">
      <c r="A1799" s="427"/>
      <c r="B1799" s="427"/>
      <c r="C1799" s="146" t="s">
        <v>111</v>
      </c>
      <c r="D1799" s="147"/>
      <c r="E1799" s="147" t="str">
        <f t="shared" si="306"/>
        <v/>
      </c>
      <c r="F1799" s="147" t="str">
        <f t="shared" si="306"/>
        <v/>
      </c>
      <c r="G1799" s="147">
        <v>40</v>
      </c>
      <c r="H1799" s="147">
        <v>60</v>
      </c>
      <c r="I1799" s="147" t="s">
        <v>31</v>
      </c>
      <c r="J1799" s="427"/>
    </row>
    <row r="1800" spans="1:10" ht="15" customHeight="1" x14ac:dyDescent="0.3">
      <c r="A1800" s="427"/>
      <c r="B1800" s="427"/>
      <c r="C1800" s="146" t="s">
        <v>112</v>
      </c>
      <c r="D1800" s="147"/>
      <c r="E1800" s="147" t="str">
        <f t="shared" si="306"/>
        <v/>
      </c>
      <c r="F1800" s="147" t="str">
        <f t="shared" si="306"/>
        <v/>
      </c>
      <c r="G1800" s="147" t="str">
        <f t="shared" si="306"/>
        <v/>
      </c>
      <c r="H1800" s="147" t="str">
        <f t="shared" si="306"/>
        <v/>
      </c>
      <c r="I1800" s="147" t="str">
        <f t="shared" si="306"/>
        <v/>
      </c>
      <c r="J1800" s="427"/>
    </row>
    <row r="1801" spans="1:10" ht="15" customHeight="1" thickBot="1" x14ac:dyDescent="0.35">
      <c r="A1801" s="427"/>
      <c r="B1801" s="427"/>
      <c r="C1801" s="148" t="s">
        <v>113</v>
      </c>
      <c r="D1801" s="151">
        <v>30</v>
      </c>
      <c r="E1801" s="151">
        <v>10</v>
      </c>
      <c r="F1801" s="151">
        <v>10</v>
      </c>
      <c r="G1801" s="248">
        <v>5</v>
      </c>
      <c r="H1801" s="151">
        <v>10</v>
      </c>
      <c r="I1801" s="151">
        <v>10</v>
      </c>
      <c r="J1801" s="433"/>
    </row>
    <row r="1802" spans="1:10" ht="15" customHeight="1" thickBot="1" x14ac:dyDescent="0.35">
      <c r="A1802" s="427"/>
      <c r="B1802" s="433"/>
      <c r="C1802" s="157" t="s">
        <v>114</v>
      </c>
      <c r="D1802" s="253">
        <f t="shared" ref="D1802:I1802" si="307">D1781+D1784</f>
        <v>15</v>
      </c>
      <c r="E1802" s="255">
        <f t="shared" si="307"/>
        <v>13</v>
      </c>
      <c r="F1802" s="255">
        <f t="shared" si="307"/>
        <v>10</v>
      </c>
      <c r="G1802" s="256">
        <f t="shared" si="307"/>
        <v>40</v>
      </c>
      <c r="H1802" s="255">
        <f t="shared" si="307"/>
        <v>45</v>
      </c>
      <c r="I1802" s="255">
        <f t="shared" si="307"/>
        <v>45</v>
      </c>
      <c r="J1802" s="158" t="s">
        <v>78</v>
      </c>
    </row>
    <row r="1803" spans="1:10" ht="15" customHeight="1" x14ac:dyDescent="0.3">
      <c r="A1803" s="427"/>
      <c r="B1803" s="437" t="s">
        <v>115</v>
      </c>
      <c r="C1803" s="144" t="s">
        <v>413</v>
      </c>
      <c r="D1803" s="254">
        <v>1</v>
      </c>
      <c r="E1803" s="162" t="str">
        <f t="shared" ref="E1803:I1803" si="308">IF(E$2="NA","NA","")</f>
        <v/>
      </c>
      <c r="F1803" s="162" t="str">
        <f t="shared" si="308"/>
        <v/>
      </c>
      <c r="G1803" s="250">
        <v>1</v>
      </c>
      <c r="H1803" s="162" t="str">
        <f t="shared" si="308"/>
        <v/>
      </c>
      <c r="I1803" s="163" t="str">
        <f t="shared" si="308"/>
        <v/>
      </c>
      <c r="J1803" s="436" t="s">
        <v>117</v>
      </c>
    </row>
    <row r="1804" spans="1:10" ht="15" customHeight="1" x14ac:dyDescent="0.3">
      <c r="A1804" s="428"/>
      <c r="B1804" s="439"/>
      <c r="C1804" s="146" t="s">
        <v>118</v>
      </c>
      <c r="D1804" s="245"/>
      <c r="E1804" s="162"/>
      <c r="F1804" s="162"/>
      <c r="G1804" s="162"/>
      <c r="H1804" s="162"/>
      <c r="I1804" s="246"/>
      <c r="J1804" s="440"/>
    </row>
    <row r="1805" spans="1:10" ht="15" customHeight="1" x14ac:dyDescent="0.3">
      <c r="A1805" s="427"/>
      <c r="B1805" s="427"/>
      <c r="C1805" s="121" t="s">
        <v>119</v>
      </c>
      <c r="D1805" s="147"/>
      <c r="E1805" s="147" t="str">
        <f t="shared" ref="E1805:I1809" si="309">IF(E$2="NA","NA","")</f>
        <v/>
      </c>
      <c r="F1805" s="147" t="str">
        <f t="shared" si="309"/>
        <v/>
      </c>
      <c r="G1805" s="147" t="str">
        <f t="shared" si="309"/>
        <v/>
      </c>
      <c r="H1805" s="147" t="str">
        <f t="shared" si="309"/>
        <v/>
      </c>
      <c r="I1805" s="147" t="str">
        <f t="shared" si="309"/>
        <v/>
      </c>
      <c r="J1805" s="427"/>
    </row>
    <row r="1806" spans="1:10" ht="15" customHeight="1" x14ac:dyDescent="0.3">
      <c r="A1806" s="427"/>
      <c r="B1806" s="427"/>
      <c r="C1806" s="144" t="s">
        <v>120</v>
      </c>
      <c r="D1806" s="147"/>
      <c r="E1806" s="147" t="str">
        <f t="shared" si="309"/>
        <v/>
      </c>
      <c r="F1806" s="147" t="str">
        <f t="shared" si="309"/>
        <v/>
      </c>
      <c r="G1806" s="147" t="str">
        <f t="shared" si="309"/>
        <v/>
      </c>
      <c r="H1806" s="147" t="str">
        <f t="shared" si="309"/>
        <v/>
      </c>
      <c r="I1806" s="147" t="str">
        <f t="shared" si="309"/>
        <v/>
      </c>
      <c r="J1806" s="427"/>
    </row>
    <row r="1807" spans="1:10" ht="15" customHeight="1" x14ac:dyDescent="0.3">
      <c r="A1807" s="427"/>
      <c r="B1807" s="427"/>
      <c r="C1807" s="144" t="s">
        <v>116</v>
      </c>
      <c r="D1807" s="147"/>
      <c r="E1807" s="147" t="str">
        <f t="shared" si="309"/>
        <v/>
      </c>
      <c r="F1807" s="147" t="str">
        <f t="shared" si="309"/>
        <v/>
      </c>
      <c r="G1807" s="147" t="str">
        <f t="shared" si="309"/>
        <v/>
      </c>
      <c r="H1807" s="147" t="str">
        <f t="shared" si="309"/>
        <v/>
      </c>
      <c r="I1807" s="147" t="str">
        <f t="shared" si="309"/>
        <v/>
      </c>
      <c r="J1807" s="427"/>
    </row>
    <row r="1808" spans="1:10" ht="15" customHeight="1" x14ac:dyDescent="0.3">
      <c r="A1808" s="427"/>
      <c r="B1808" s="427"/>
      <c r="C1808" s="146" t="s">
        <v>121</v>
      </c>
      <c r="D1808" s="147"/>
      <c r="E1808" s="147" t="str">
        <f t="shared" si="309"/>
        <v/>
      </c>
      <c r="F1808" s="147" t="str">
        <f t="shared" si="309"/>
        <v/>
      </c>
      <c r="G1808" s="147" t="str">
        <f t="shared" si="309"/>
        <v/>
      </c>
      <c r="H1808" s="147" t="str">
        <f t="shared" si="309"/>
        <v/>
      </c>
      <c r="I1808" s="147" t="str">
        <f t="shared" si="309"/>
        <v/>
      </c>
      <c r="J1808" s="427"/>
    </row>
    <row r="1809" spans="1:10" ht="15" customHeight="1" x14ac:dyDescent="0.3">
      <c r="A1809" s="427"/>
      <c r="B1809" s="427"/>
      <c r="C1809" s="146" t="s">
        <v>122</v>
      </c>
      <c r="D1809" s="147"/>
      <c r="E1809" s="147"/>
      <c r="F1809" s="147"/>
      <c r="G1809" s="147" t="str">
        <f t="shared" si="309"/>
        <v/>
      </c>
      <c r="H1809" s="147" t="str">
        <f t="shared" si="309"/>
        <v/>
      </c>
      <c r="I1809" s="147" t="str">
        <f t="shared" si="309"/>
        <v/>
      </c>
      <c r="J1809" s="427"/>
    </row>
    <row r="1810" spans="1:10" ht="15" customHeight="1" x14ac:dyDescent="0.3">
      <c r="A1810" s="427"/>
      <c r="B1810" s="427"/>
      <c r="C1810" s="121" t="s">
        <v>123</v>
      </c>
      <c r="D1810" s="147"/>
      <c r="E1810" s="147" t="str">
        <f t="shared" ref="E1810:I1810" si="310">IF(E$2="NA","NA","")</f>
        <v/>
      </c>
      <c r="F1810" s="147" t="str">
        <f t="shared" si="310"/>
        <v/>
      </c>
      <c r="G1810" s="147" t="str">
        <f t="shared" si="310"/>
        <v/>
      </c>
      <c r="H1810" s="147" t="str">
        <f t="shared" si="310"/>
        <v/>
      </c>
      <c r="I1810" s="147" t="str">
        <f t="shared" si="310"/>
        <v/>
      </c>
      <c r="J1810" s="427"/>
    </row>
    <row r="1811" spans="1:10" ht="15" customHeight="1" x14ac:dyDescent="0.3">
      <c r="A1811" s="427"/>
      <c r="B1811" s="427"/>
      <c r="C1811" s="121" t="s">
        <v>124</v>
      </c>
      <c r="D1811" s="147"/>
      <c r="E1811" s="147"/>
      <c r="F1811" s="147"/>
      <c r="G1811" s="147"/>
      <c r="H1811" s="147"/>
      <c r="I1811" s="147"/>
      <c r="J1811" s="427"/>
    </row>
    <row r="1812" spans="1:10" ht="15" customHeight="1" x14ac:dyDescent="0.3">
      <c r="A1812" s="427"/>
      <c r="B1812" s="427"/>
      <c r="C1812" s="144" t="s">
        <v>125</v>
      </c>
      <c r="D1812" s="147"/>
      <c r="E1812" s="147" t="str">
        <f t="shared" ref="E1812:I1812" si="311">IF(E$2="NA","NA","")</f>
        <v/>
      </c>
      <c r="F1812" s="147" t="str">
        <f t="shared" si="311"/>
        <v/>
      </c>
      <c r="G1812" s="147" t="str">
        <f t="shared" si="311"/>
        <v/>
      </c>
      <c r="H1812" s="147" t="str">
        <f t="shared" si="311"/>
        <v/>
      </c>
      <c r="I1812" s="147" t="str">
        <f t="shared" si="311"/>
        <v/>
      </c>
      <c r="J1812" s="427"/>
    </row>
    <row r="1813" spans="1:10" ht="15" customHeight="1" x14ac:dyDescent="0.3">
      <c r="A1813" s="427"/>
      <c r="B1813" s="427"/>
      <c r="C1813" s="146" t="s">
        <v>126</v>
      </c>
      <c r="D1813" s="147"/>
      <c r="E1813" s="147"/>
      <c r="F1813" s="147"/>
      <c r="G1813" s="147"/>
      <c r="H1813" s="147"/>
      <c r="I1813" s="147"/>
      <c r="J1813" s="427"/>
    </row>
    <row r="1814" spans="1:10" ht="15" customHeight="1" x14ac:dyDescent="0.3">
      <c r="A1814" s="427"/>
      <c r="B1814" s="427"/>
      <c r="C1814" s="146" t="s">
        <v>127</v>
      </c>
      <c r="D1814" s="147"/>
      <c r="E1814" s="147"/>
      <c r="F1814" s="147"/>
      <c r="G1814" s="147"/>
      <c r="H1814" s="147"/>
      <c r="I1814" s="147"/>
      <c r="J1814" s="427"/>
    </row>
    <row r="1815" spans="1:10" ht="15" customHeight="1" x14ac:dyDescent="0.3">
      <c r="A1815" s="427"/>
      <c r="B1815" s="427"/>
      <c r="C1815" s="121" t="s">
        <v>128</v>
      </c>
      <c r="D1815" s="147"/>
      <c r="E1815" s="147" t="str">
        <f t="shared" ref="E1815:I1815" si="312">IF(E$2="NA","NA","")</f>
        <v/>
      </c>
      <c r="F1815" s="147" t="str">
        <f t="shared" si="312"/>
        <v/>
      </c>
      <c r="G1815" s="147" t="str">
        <f t="shared" si="312"/>
        <v/>
      </c>
      <c r="H1815" s="147" t="str">
        <f t="shared" si="312"/>
        <v/>
      </c>
      <c r="I1815" s="147" t="str">
        <f t="shared" si="312"/>
        <v/>
      </c>
      <c r="J1815" s="427"/>
    </row>
    <row r="1816" spans="1:10" ht="15" customHeight="1" x14ac:dyDescent="0.3">
      <c r="A1816" s="427"/>
      <c r="B1816" s="427"/>
      <c r="C1816" s="121" t="s">
        <v>129</v>
      </c>
      <c r="D1816" s="147"/>
      <c r="E1816" s="160">
        <v>1</v>
      </c>
      <c r="F1816" s="160"/>
      <c r="G1816" s="160"/>
      <c r="H1816" s="160"/>
      <c r="I1816" s="160">
        <v>1</v>
      </c>
      <c r="J1816" s="427"/>
    </row>
    <row r="1817" spans="1:10" ht="15" customHeight="1" x14ac:dyDescent="0.3">
      <c r="A1817" s="427"/>
      <c r="B1817" s="427"/>
      <c r="C1817" s="144" t="s">
        <v>130</v>
      </c>
      <c r="D1817" s="147">
        <v>1</v>
      </c>
      <c r="E1817" s="160"/>
      <c r="F1817" s="160">
        <v>1</v>
      </c>
      <c r="G1817" s="160"/>
      <c r="H1817" s="160"/>
      <c r="I1817" s="160"/>
      <c r="J1817" s="427"/>
    </row>
    <row r="1818" spans="1:10" ht="15" customHeight="1" thickBot="1" x14ac:dyDescent="0.35">
      <c r="A1818" s="427"/>
      <c r="B1818" s="438"/>
      <c r="C1818" s="164" t="s">
        <v>131</v>
      </c>
      <c r="D1818" s="147"/>
      <c r="E1818" s="160"/>
      <c r="F1818" s="160"/>
      <c r="G1818" s="160"/>
      <c r="H1818" s="160"/>
      <c r="I1818" s="160"/>
      <c r="J1818" s="433"/>
    </row>
    <row r="1819" spans="1:10" ht="15" customHeight="1" x14ac:dyDescent="0.3">
      <c r="A1819" s="427"/>
      <c r="B1819" s="437" t="s">
        <v>132</v>
      </c>
      <c r="C1819" s="107" t="s">
        <v>133</v>
      </c>
      <c r="D1819" s="165"/>
      <c r="E1819" s="166"/>
      <c r="F1819" s="166"/>
      <c r="G1819" s="166"/>
      <c r="H1819" s="166"/>
      <c r="I1819" s="166"/>
      <c r="J1819" s="436" t="s">
        <v>134</v>
      </c>
    </row>
    <row r="1820" spans="1:10" ht="15" customHeight="1" x14ac:dyDescent="0.3">
      <c r="A1820" s="427"/>
      <c r="B1820" s="427"/>
      <c r="C1820" s="128" t="s">
        <v>135</v>
      </c>
      <c r="D1820" s="167"/>
      <c r="E1820" s="99"/>
      <c r="F1820" s="99" t="s">
        <v>600</v>
      </c>
      <c r="G1820" s="99"/>
      <c r="H1820" s="99"/>
      <c r="I1820" s="99"/>
      <c r="J1820" s="427"/>
    </row>
    <row r="1821" spans="1:10" ht="15" customHeight="1" x14ac:dyDescent="0.3">
      <c r="A1821" s="427"/>
      <c r="B1821" s="427"/>
      <c r="C1821" s="128" t="s">
        <v>136</v>
      </c>
      <c r="D1821" s="167"/>
      <c r="E1821" s="99"/>
      <c r="F1821" s="99"/>
      <c r="G1821" s="99"/>
      <c r="H1821" s="99"/>
      <c r="I1821" s="99"/>
      <c r="J1821" s="427"/>
    </row>
    <row r="1822" spans="1:10" ht="15" customHeight="1" x14ac:dyDescent="0.3">
      <c r="A1822" s="427"/>
      <c r="B1822" s="427"/>
      <c r="C1822" s="128" t="s">
        <v>137</v>
      </c>
      <c r="D1822" s="167"/>
      <c r="E1822" s="99"/>
      <c r="F1822" s="99"/>
      <c r="G1822" s="99"/>
      <c r="H1822" s="99"/>
      <c r="I1822" s="99"/>
      <c r="J1822" s="427"/>
    </row>
    <row r="1823" spans="1:10" ht="15" customHeight="1" x14ac:dyDescent="0.3">
      <c r="A1823" s="427"/>
      <c r="B1823" s="427"/>
      <c r="C1823" s="128" t="s">
        <v>138</v>
      </c>
      <c r="D1823" s="167"/>
      <c r="E1823" s="99"/>
      <c r="F1823" s="99"/>
      <c r="G1823" s="99"/>
      <c r="H1823" s="99"/>
      <c r="I1823" s="99"/>
      <c r="J1823" s="427"/>
    </row>
    <row r="1824" spans="1:10" ht="15" customHeight="1" x14ac:dyDescent="0.3">
      <c r="A1824" s="427"/>
      <c r="B1824" s="427"/>
      <c r="C1824" s="128" t="s">
        <v>139</v>
      </c>
      <c r="D1824" s="167"/>
      <c r="E1824" s="99"/>
      <c r="F1824" s="99"/>
      <c r="G1824" s="99"/>
      <c r="H1824" s="99"/>
      <c r="I1824" s="99"/>
      <c r="J1824" s="427"/>
    </row>
    <row r="1825" spans="1:10" ht="15" customHeight="1" x14ac:dyDescent="0.3">
      <c r="A1825" s="427"/>
      <c r="B1825" s="427"/>
      <c r="C1825" s="131" t="s">
        <v>140</v>
      </c>
      <c r="D1825" s="168"/>
      <c r="E1825" s="169"/>
      <c r="F1825" s="169"/>
      <c r="G1825" s="169"/>
      <c r="H1825" s="169"/>
      <c r="I1825" s="169"/>
      <c r="J1825" s="427"/>
    </row>
    <row r="1826" spans="1:10" ht="15" customHeight="1" x14ac:dyDescent="0.3">
      <c r="A1826" s="427"/>
      <c r="B1826" s="427"/>
      <c r="C1826" s="170" t="s">
        <v>141</v>
      </c>
      <c r="D1826" s="168"/>
      <c r="E1826" s="169"/>
      <c r="F1826" s="169"/>
      <c r="G1826" s="169"/>
      <c r="H1826" s="169"/>
      <c r="I1826" s="169"/>
      <c r="J1826" s="427"/>
    </row>
    <row r="1827" spans="1:10" ht="15" customHeight="1" x14ac:dyDescent="0.3">
      <c r="A1827" s="427"/>
      <c r="B1827" s="427"/>
      <c r="C1827" s="170" t="s">
        <v>142</v>
      </c>
      <c r="D1827" s="168"/>
      <c r="E1827" s="169"/>
      <c r="F1827" s="169"/>
      <c r="G1827" s="169"/>
      <c r="H1827" s="169"/>
      <c r="I1827" s="169"/>
      <c r="J1827" s="427"/>
    </row>
    <row r="1828" spans="1:10" ht="15" customHeight="1" x14ac:dyDescent="0.3">
      <c r="A1828" s="427"/>
      <c r="B1828" s="427"/>
      <c r="C1828" s="131" t="s">
        <v>143</v>
      </c>
      <c r="D1828" s="168"/>
      <c r="E1828" s="169"/>
      <c r="F1828" s="169"/>
      <c r="G1828" s="169"/>
      <c r="H1828" s="169"/>
      <c r="I1828" s="169"/>
      <c r="J1828" s="427"/>
    </row>
    <row r="1829" spans="1:10" ht="15" customHeight="1" x14ac:dyDescent="0.3">
      <c r="A1829" s="427"/>
      <c r="B1829" s="427"/>
      <c r="C1829" s="131" t="s">
        <v>144</v>
      </c>
      <c r="D1829" s="168"/>
      <c r="E1829" s="169"/>
      <c r="F1829" s="169"/>
      <c r="G1829" s="169"/>
      <c r="H1829" s="169"/>
      <c r="I1829" s="169"/>
      <c r="J1829" s="427"/>
    </row>
    <row r="1830" spans="1:10" ht="15" customHeight="1" x14ac:dyDescent="0.3">
      <c r="A1830" s="427"/>
      <c r="B1830" s="427"/>
      <c r="C1830" s="132" t="s">
        <v>145</v>
      </c>
      <c r="D1830" s="168"/>
      <c r="E1830" s="169"/>
      <c r="F1830" s="169"/>
      <c r="G1830" s="169"/>
      <c r="H1830" s="169"/>
      <c r="I1830" s="169"/>
      <c r="J1830" s="427"/>
    </row>
    <row r="1831" spans="1:10" ht="15" customHeight="1" x14ac:dyDescent="0.3">
      <c r="A1831" s="427"/>
      <c r="B1831" s="427"/>
      <c r="C1831" s="128" t="s">
        <v>146</v>
      </c>
      <c r="D1831" s="168"/>
      <c r="E1831" s="169"/>
      <c r="F1831" s="169"/>
      <c r="G1831" s="169"/>
      <c r="H1831" s="169"/>
      <c r="I1831" s="169"/>
      <c r="J1831" s="427"/>
    </row>
    <row r="1832" spans="1:10" ht="15" customHeight="1" thickBot="1" x14ac:dyDescent="0.35">
      <c r="A1832" s="427"/>
      <c r="B1832" s="441"/>
      <c r="C1832" s="171" t="s">
        <v>147</v>
      </c>
      <c r="D1832" s="172"/>
      <c r="E1832" s="173"/>
      <c r="F1832" s="173"/>
      <c r="G1832" s="173"/>
      <c r="H1832" s="173"/>
      <c r="I1832" s="173"/>
      <c r="J1832" s="433"/>
    </row>
    <row r="1833" spans="1:10" ht="15" customHeight="1" thickBot="1" x14ac:dyDescent="0.35">
      <c r="A1833" s="427"/>
      <c r="B1833" s="442" t="s">
        <v>148</v>
      </c>
      <c r="C1833" s="174" t="s">
        <v>149</v>
      </c>
      <c r="D1833" s="175">
        <v>1</v>
      </c>
      <c r="E1833" s="176">
        <v>1</v>
      </c>
      <c r="F1833" s="176">
        <v>1</v>
      </c>
      <c r="G1833" s="176">
        <v>1</v>
      </c>
      <c r="H1833" s="176">
        <v>1</v>
      </c>
      <c r="I1833" s="177">
        <v>1</v>
      </c>
      <c r="J1833" s="178" t="s">
        <v>150</v>
      </c>
    </row>
    <row r="1834" spans="1:10" ht="15" customHeight="1" x14ac:dyDescent="0.3">
      <c r="A1834" s="427"/>
      <c r="B1834" s="443"/>
      <c r="C1834" s="182" t="s">
        <v>151</v>
      </c>
      <c r="D1834" s="183"/>
      <c r="E1834" s="85"/>
      <c r="F1834" s="184"/>
      <c r="G1834" s="185"/>
      <c r="H1834" s="85"/>
      <c r="I1834" s="186"/>
      <c r="J1834" s="436" t="s">
        <v>117</v>
      </c>
    </row>
    <row r="1835" spans="1:10" ht="15" customHeight="1" thickBot="1" x14ac:dyDescent="0.35">
      <c r="A1835" s="429"/>
      <c r="B1835" s="444"/>
      <c r="C1835" s="239" t="s">
        <v>152</v>
      </c>
      <c r="D1835" s="191"/>
      <c r="E1835" s="192"/>
      <c r="F1835" s="193"/>
      <c r="G1835" s="240"/>
      <c r="H1835" s="193"/>
      <c r="I1835" s="257"/>
      <c r="J1835" s="438"/>
    </row>
    <row r="1836" spans="1:10" ht="15" customHeight="1" thickBot="1" x14ac:dyDescent="0.35">
      <c r="A1836" s="194"/>
      <c r="B1836" s="237" t="s">
        <v>153</v>
      </c>
      <c r="C1836" s="238"/>
      <c r="D1836" s="234" t="s">
        <v>602</v>
      </c>
      <c r="E1836" s="234" t="s">
        <v>603</v>
      </c>
      <c r="F1836" s="234" t="s">
        <v>604</v>
      </c>
      <c r="G1836" s="234" t="s">
        <v>605</v>
      </c>
      <c r="H1836" s="234" t="s">
        <v>606</v>
      </c>
      <c r="I1836" s="234" t="s">
        <v>607</v>
      </c>
      <c r="J1836" s="269" t="s">
        <v>411</v>
      </c>
    </row>
    <row r="1837" spans="1:10" ht="15" customHeight="1" thickBot="1" x14ac:dyDescent="0.35">
      <c r="A1837" s="51" t="s">
        <v>43</v>
      </c>
      <c r="B1837" s="52" t="s">
        <v>68</v>
      </c>
      <c r="C1837" s="52" t="s">
        <v>69</v>
      </c>
      <c r="D1837" s="53">
        <v>1</v>
      </c>
      <c r="E1837" s="54">
        <v>2</v>
      </c>
      <c r="F1837" s="54">
        <v>3</v>
      </c>
      <c r="G1837" s="54">
        <v>4</v>
      </c>
      <c r="H1837" s="54">
        <v>5</v>
      </c>
      <c r="I1837" s="54">
        <v>6</v>
      </c>
      <c r="J1837" s="52" t="s">
        <v>12</v>
      </c>
    </row>
    <row r="1838" spans="1:10" ht="15" customHeight="1" x14ac:dyDescent="0.3">
      <c r="A1838" s="426" t="s">
        <v>601</v>
      </c>
      <c r="B1838" s="430" t="s">
        <v>71</v>
      </c>
      <c r="C1838" s="56" t="s">
        <v>72</v>
      </c>
      <c r="D1838" s="57">
        <v>1</v>
      </c>
      <c r="E1838" s="58">
        <v>1</v>
      </c>
      <c r="F1838" s="58">
        <v>1</v>
      </c>
      <c r="G1838" s="58">
        <v>1</v>
      </c>
      <c r="H1838" s="58">
        <v>1</v>
      </c>
      <c r="I1838" s="58">
        <v>1</v>
      </c>
      <c r="J1838" s="432" t="s">
        <v>73</v>
      </c>
    </row>
    <row r="1839" spans="1:10" ht="15" customHeight="1" thickBot="1" x14ac:dyDescent="0.35">
      <c r="A1839" s="427"/>
      <c r="B1839" s="431"/>
      <c r="C1839" s="59" t="s">
        <v>75</v>
      </c>
      <c r="D1839" s="60">
        <v>2</v>
      </c>
      <c r="E1839" s="61">
        <v>1</v>
      </c>
      <c r="F1839" s="61">
        <v>1</v>
      </c>
      <c r="G1839" s="61">
        <v>2</v>
      </c>
      <c r="H1839" s="61">
        <v>2</v>
      </c>
      <c r="I1839" s="61">
        <v>2</v>
      </c>
      <c r="J1839" s="433"/>
    </row>
    <row r="1840" spans="1:10" ht="15" customHeight="1" x14ac:dyDescent="0.3">
      <c r="A1840" s="427"/>
      <c r="B1840" s="434" t="s">
        <v>76</v>
      </c>
      <c r="C1840" s="62" t="s">
        <v>77</v>
      </c>
      <c r="D1840" s="63">
        <v>60</v>
      </c>
      <c r="E1840" s="64">
        <v>70</v>
      </c>
      <c r="F1840" s="64">
        <v>80</v>
      </c>
      <c r="G1840" s="64">
        <v>65</v>
      </c>
      <c r="H1840" s="64">
        <v>10</v>
      </c>
      <c r="I1840" s="66">
        <v>50</v>
      </c>
      <c r="J1840" s="436" t="s">
        <v>78</v>
      </c>
    </row>
    <row r="1841" spans="1:15" ht="15" customHeight="1" x14ac:dyDescent="0.3">
      <c r="A1841" s="427"/>
      <c r="B1841" s="435"/>
      <c r="C1841" s="67" t="s">
        <v>79</v>
      </c>
      <c r="D1841" s="68"/>
      <c r="E1841" s="69"/>
      <c r="F1841" s="69"/>
      <c r="G1841" s="69" t="str">
        <f t="shared" ref="G1841:I1841" si="313">IF(G$2="NA","NA","")</f>
        <v/>
      </c>
      <c r="H1841" s="69" t="str">
        <f t="shared" si="313"/>
        <v/>
      </c>
      <c r="I1841" s="270" t="str">
        <f t="shared" si="313"/>
        <v/>
      </c>
      <c r="J1841" s="427"/>
    </row>
    <row r="1842" spans="1:15" ht="15" customHeight="1" x14ac:dyDescent="0.3">
      <c r="A1842" s="427"/>
      <c r="B1842" s="435"/>
      <c r="C1842" s="72" t="s">
        <v>80</v>
      </c>
      <c r="D1842" s="68"/>
      <c r="E1842" s="69" t="str">
        <f t="shared" ref="E1842:I1845" si="314">IF(E$2="NA","NA","")</f>
        <v/>
      </c>
      <c r="F1842" s="69" t="str">
        <f t="shared" si="314"/>
        <v/>
      </c>
      <c r="G1842" s="69" t="str">
        <f t="shared" si="314"/>
        <v/>
      </c>
      <c r="H1842" s="69" t="str">
        <f t="shared" si="314"/>
        <v/>
      </c>
      <c r="I1842" s="270" t="str">
        <f t="shared" si="314"/>
        <v/>
      </c>
      <c r="J1842" s="427"/>
    </row>
    <row r="1843" spans="1:15" ht="15" customHeight="1" x14ac:dyDescent="0.3">
      <c r="A1843" s="427"/>
      <c r="B1843" s="435"/>
      <c r="C1843" s="73" t="s">
        <v>81</v>
      </c>
      <c r="D1843" s="68"/>
      <c r="E1843" s="69" t="str">
        <f t="shared" si="314"/>
        <v/>
      </c>
      <c r="F1843" s="69" t="str">
        <f t="shared" si="314"/>
        <v/>
      </c>
      <c r="G1843" s="69" t="str">
        <f t="shared" si="314"/>
        <v/>
      </c>
      <c r="H1843" s="69" t="str">
        <f t="shared" si="314"/>
        <v/>
      </c>
      <c r="I1843" s="270" t="str">
        <f t="shared" si="314"/>
        <v/>
      </c>
      <c r="J1843" s="427"/>
    </row>
    <row r="1844" spans="1:15" ht="15" customHeight="1" x14ac:dyDescent="0.3">
      <c r="A1844" s="427"/>
      <c r="B1844" s="435"/>
      <c r="C1844" s="72" t="s">
        <v>82</v>
      </c>
      <c r="D1844" s="68"/>
      <c r="E1844" s="69" t="str">
        <f t="shared" si="314"/>
        <v/>
      </c>
      <c r="F1844" s="69" t="str">
        <f t="shared" si="314"/>
        <v/>
      </c>
      <c r="G1844" s="69" t="str">
        <f t="shared" si="314"/>
        <v/>
      </c>
      <c r="H1844" s="69" t="str">
        <f t="shared" si="314"/>
        <v/>
      </c>
      <c r="I1844" s="270" t="str">
        <f t="shared" si="314"/>
        <v/>
      </c>
      <c r="J1844" s="427"/>
    </row>
    <row r="1845" spans="1:15" ht="15" customHeight="1" x14ac:dyDescent="0.3">
      <c r="A1845" s="427"/>
      <c r="B1845" s="435"/>
      <c r="C1845" s="73" t="s">
        <v>83</v>
      </c>
      <c r="D1845" s="68"/>
      <c r="E1845" s="69" t="str">
        <f t="shared" si="314"/>
        <v/>
      </c>
      <c r="F1845" s="69" t="str">
        <f t="shared" si="314"/>
        <v/>
      </c>
      <c r="G1845" s="69" t="str">
        <f t="shared" si="314"/>
        <v/>
      </c>
      <c r="H1845" s="69" t="str">
        <f t="shared" si="314"/>
        <v/>
      </c>
      <c r="I1845" s="270" t="str">
        <f t="shared" si="314"/>
        <v/>
      </c>
      <c r="J1845" s="427"/>
    </row>
    <row r="1846" spans="1:15" ht="15" customHeight="1" x14ac:dyDescent="0.3">
      <c r="A1846" s="427"/>
      <c r="B1846" s="435"/>
      <c r="C1846" s="73" t="s">
        <v>84</v>
      </c>
      <c r="D1846" s="68"/>
      <c r="E1846" s="69"/>
      <c r="F1846" s="69"/>
      <c r="G1846" s="69"/>
      <c r="H1846" s="69"/>
      <c r="I1846" s="270"/>
      <c r="J1846" s="427"/>
    </row>
    <row r="1847" spans="1:15" ht="15" customHeight="1" x14ac:dyDescent="0.3">
      <c r="A1847" s="427"/>
      <c r="B1847" s="435"/>
      <c r="C1847" s="74" t="s">
        <v>85</v>
      </c>
      <c r="D1847" s="68"/>
      <c r="E1847" s="75"/>
      <c r="F1847" s="75"/>
      <c r="G1847" s="69"/>
      <c r="H1847" s="75" t="s">
        <v>31</v>
      </c>
      <c r="I1847" s="270"/>
      <c r="J1847" s="427"/>
    </row>
    <row r="1848" spans="1:15" ht="15" customHeight="1" x14ac:dyDescent="0.3">
      <c r="A1848" s="427"/>
      <c r="B1848" s="435"/>
      <c r="C1848" s="72" t="s">
        <v>86</v>
      </c>
      <c r="D1848" s="78"/>
      <c r="E1848" s="79"/>
      <c r="F1848" s="79"/>
      <c r="G1848" s="271"/>
      <c r="H1848" s="79"/>
      <c r="I1848" s="272"/>
      <c r="J1848" s="427"/>
    </row>
    <row r="1849" spans="1:15" ht="15" customHeight="1" x14ac:dyDescent="0.3">
      <c r="A1849" s="427"/>
      <c r="B1849" s="435"/>
      <c r="C1849" s="84" t="s">
        <v>87</v>
      </c>
      <c r="D1849" s="78">
        <v>40</v>
      </c>
      <c r="E1849" s="85">
        <v>30</v>
      </c>
      <c r="F1849" s="85">
        <v>20</v>
      </c>
      <c r="G1849" s="86">
        <v>35</v>
      </c>
      <c r="H1849" s="85">
        <v>90</v>
      </c>
      <c r="I1849" s="87">
        <v>50</v>
      </c>
      <c r="J1849" s="427"/>
    </row>
    <row r="1850" spans="1:15" ht="15" customHeight="1" thickBot="1" x14ac:dyDescent="0.35">
      <c r="A1850" s="427"/>
      <c r="B1850" s="435"/>
      <c r="C1850" s="88" t="s">
        <v>88</v>
      </c>
      <c r="D1850" s="89"/>
      <c r="E1850" s="90"/>
      <c r="F1850" s="90"/>
      <c r="G1850" s="91"/>
      <c r="H1850" s="90"/>
      <c r="I1850" s="92"/>
      <c r="J1850" s="427"/>
    </row>
    <row r="1851" spans="1:15" ht="15" customHeight="1" thickBot="1" x14ac:dyDescent="0.35">
      <c r="A1851" s="427"/>
      <c r="B1851" s="431"/>
      <c r="C1851" s="93" t="s">
        <v>89</v>
      </c>
      <c r="D1851" s="94">
        <f>SUM(D1840:D1850)</f>
        <v>100</v>
      </c>
      <c r="E1851" s="94">
        <f t="shared" ref="E1851:I1851" si="315">SUM(E1840:E1850)</f>
        <v>100</v>
      </c>
      <c r="F1851" s="94">
        <f t="shared" si="315"/>
        <v>100</v>
      </c>
      <c r="G1851" s="94">
        <f t="shared" si="315"/>
        <v>100</v>
      </c>
      <c r="H1851" s="94">
        <f t="shared" si="315"/>
        <v>100</v>
      </c>
      <c r="I1851" s="94">
        <f t="shared" si="315"/>
        <v>100</v>
      </c>
      <c r="J1851" s="427"/>
      <c r="O1851" t="s">
        <v>31</v>
      </c>
    </row>
    <row r="1852" spans="1:15" ht="15" customHeight="1" x14ac:dyDescent="0.3">
      <c r="A1852" s="427"/>
      <c r="B1852" s="430" t="s">
        <v>90</v>
      </c>
      <c r="C1852" s="97" t="s">
        <v>91</v>
      </c>
      <c r="D1852" s="98">
        <v>10</v>
      </c>
      <c r="E1852" s="99">
        <v>30</v>
      </c>
      <c r="F1852" s="99">
        <v>20</v>
      </c>
      <c r="G1852" s="99">
        <v>15</v>
      </c>
      <c r="H1852" s="99"/>
      <c r="I1852" s="100">
        <v>25</v>
      </c>
      <c r="J1852" s="427"/>
    </row>
    <row r="1853" spans="1:15" ht="15" customHeight="1" thickBot="1" x14ac:dyDescent="0.35">
      <c r="A1853" s="427"/>
      <c r="B1853" s="431"/>
      <c r="C1853" s="101" t="s">
        <v>92</v>
      </c>
      <c r="D1853" s="102"/>
      <c r="E1853" s="103"/>
      <c r="F1853" s="103"/>
      <c r="G1853" s="103"/>
      <c r="H1853" s="103"/>
      <c r="I1853" s="104"/>
      <c r="J1853" s="433"/>
    </row>
    <row r="1854" spans="1:15" ht="15" customHeight="1" thickBot="1" x14ac:dyDescent="0.35">
      <c r="A1854" s="427"/>
      <c r="B1854" s="437" t="s">
        <v>93</v>
      </c>
      <c r="C1854" s="93" t="s">
        <v>94</v>
      </c>
      <c r="D1854" s="105">
        <f t="shared" ref="D1854:I1854" si="316">D1850+D1853</f>
        <v>0</v>
      </c>
      <c r="E1854" s="105">
        <f t="shared" si="316"/>
        <v>0</v>
      </c>
      <c r="F1854" s="105">
        <f t="shared" si="316"/>
        <v>0</v>
      </c>
      <c r="G1854" s="105">
        <f t="shared" si="316"/>
        <v>0</v>
      </c>
      <c r="H1854" s="105">
        <f t="shared" si="316"/>
        <v>0</v>
      </c>
      <c r="I1854" s="105">
        <f t="shared" si="316"/>
        <v>0</v>
      </c>
      <c r="J1854" s="106" t="s">
        <v>78</v>
      </c>
    </row>
    <row r="1855" spans="1:15" ht="15" customHeight="1" x14ac:dyDescent="0.3">
      <c r="A1855" s="427"/>
      <c r="B1855" s="427"/>
      <c r="C1855" s="107" t="s">
        <v>95</v>
      </c>
      <c r="D1855" s="108"/>
      <c r="E1855" s="109"/>
      <c r="F1855" s="110"/>
      <c r="G1855" s="109"/>
      <c r="H1855" s="109"/>
      <c r="I1855" s="111"/>
      <c r="J1855" s="436" t="s">
        <v>96</v>
      </c>
    </row>
    <row r="1856" spans="1:15" ht="15" customHeight="1" x14ac:dyDescent="0.3">
      <c r="A1856" s="427"/>
      <c r="B1856" s="427"/>
      <c r="C1856" s="112" t="s">
        <v>97</v>
      </c>
      <c r="D1856" s="113"/>
      <c r="E1856" s="119"/>
      <c r="F1856" s="119"/>
      <c r="G1856" s="119"/>
      <c r="H1856" s="119" t="s">
        <v>31</v>
      </c>
      <c r="I1856" s="120"/>
      <c r="J1856" s="427"/>
    </row>
    <row r="1857" spans="1:10" ht="15" customHeight="1" x14ac:dyDescent="0.3">
      <c r="A1857" s="427"/>
      <c r="B1857" s="427"/>
      <c r="C1857" s="121" t="s">
        <v>98</v>
      </c>
      <c r="D1857" s="122"/>
      <c r="E1857" s="114"/>
      <c r="F1857" s="114"/>
      <c r="G1857" s="114"/>
      <c r="H1857" s="126"/>
      <c r="I1857" s="127"/>
      <c r="J1857" s="427"/>
    </row>
    <row r="1858" spans="1:10" ht="15" customHeight="1" x14ac:dyDescent="0.3">
      <c r="A1858" s="427"/>
      <c r="B1858" s="427"/>
      <c r="C1858" s="128" t="s">
        <v>99</v>
      </c>
      <c r="D1858" s="129"/>
      <c r="E1858" s="130"/>
      <c r="F1858" s="130"/>
      <c r="G1858" s="130"/>
      <c r="H1858" s="130"/>
      <c r="I1858" s="130"/>
      <c r="J1858" s="427"/>
    </row>
    <row r="1859" spans="1:10" ht="15" customHeight="1" x14ac:dyDescent="0.3">
      <c r="A1859" s="427"/>
      <c r="B1859" s="427"/>
      <c r="C1859" s="131" t="s">
        <v>100</v>
      </c>
      <c r="D1859" s="129"/>
      <c r="E1859" s="130"/>
      <c r="F1859" s="130"/>
      <c r="G1859" s="130"/>
      <c r="H1859" s="130"/>
      <c r="I1859" s="130"/>
      <c r="J1859" s="427"/>
    </row>
    <row r="1860" spans="1:10" ht="15" customHeight="1" thickBot="1" x14ac:dyDescent="0.35">
      <c r="A1860" s="427"/>
      <c r="B1860" s="438"/>
      <c r="C1860" s="132" t="s">
        <v>101</v>
      </c>
      <c r="D1860" s="133"/>
      <c r="E1860" s="134"/>
      <c r="F1860" s="134"/>
      <c r="G1860" s="134"/>
      <c r="H1860" s="134"/>
      <c r="I1860" s="134"/>
      <c r="J1860" s="433"/>
    </row>
    <row r="1861" spans="1:10" ht="15" customHeight="1" x14ac:dyDescent="0.3">
      <c r="A1861" s="427"/>
      <c r="B1861" s="437" t="s">
        <v>102</v>
      </c>
      <c r="C1861" s="107" t="s">
        <v>103</v>
      </c>
      <c r="D1861" s="135">
        <v>1</v>
      </c>
      <c r="E1861" s="136">
        <v>1</v>
      </c>
      <c r="F1861" s="136">
        <v>1</v>
      </c>
      <c r="G1861" s="136">
        <v>1</v>
      </c>
      <c r="H1861" s="136">
        <v>2</v>
      </c>
      <c r="I1861" s="136">
        <v>1</v>
      </c>
      <c r="J1861" s="436" t="s">
        <v>104</v>
      </c>
    </row>
    <row r="1862" spans="1:10" ht="15" customHeight="1" thickBot="1" x14ac:dyDescent="0.35">
      <c r="A1862" s="427"/>
      <c r="B1862" s="433"/>
      <c r="C1862" s="137" t="s">
        <v>105</v>
      </c>
      <c r="D1862" s="138"/>
      <c r="E1862" s="139"/>
      <c r="F1862" s="139"/>
      <c r="G1862" s="139"/>
      <c r="H1862" s="139"/>
      <c r="I1862" s="139"/>
      <c r="J1862" s="433"/>
    </row>
    <row r="1863" spans="1:10" ht="15" customHeight="1" x14ac:dyDescent="0.3">
      <c r="A1863" s="427"/>
      <c r="B1863" s="437" t="s">
        <v>106</v>
      </c>
      <c r="C1863" s="140" t="s">
        <v>107</v>
      </c>
      <c r="D1863" s="147">
        <v>50</v>
      </c>
      <c r="E1863" s="147">
        <v>60</v>
      </c>
      <c r="F1863" s="147">
        <v>80</v>
      </c>
      <c r="G1863" s="147">
        <v>65</v>
      </c>
      <c r="H1863" s="147">
        <v>20</v>
      </c>
      <c r="I1863" s="147">
        <v>55</v>
      </c>
      <c r="J1863" s="436" t="s">
        <v>96</v>
      </c>
    </row>
    <row r="1864" spans="1:10" ht="15" customHeight="1" x14ac:dyDescent="0.3">
      <c r="A1864" s="427"/>
      <c r="B1864" s="427"/>
      <c r="C1864" s="144" t="s">
        <v>108</v>
      </c>
      <c r="D1864" s="145">
        <v>5</v>
      </c>
      <c r="E1864" s="114"/>
      <c r="F1864" s="114"/>
      <c r="G1864" s="114">
        <v>15</v>
      </c>
      <c r="H1864" s="114">
        <v>20</v>
      </c>
      <c r="I1864" s="114">
        <v>15</v>
      </c>
      <c r="J1864" s="427"/>
    </row>
    <row r="1865" spans="1:10" ht="15" customHeight="1" x14ac:dyDescent="0.3">
      <c r="A1865" s="427"/>
      <c r="B1865" s="427"/>
      <c r="C1865" s="146" t="s">
        <v>109</v>
      </c>
      <c r="D1865" s="147"/>
      <c r="E1865" s="147" t="str">
        <f t="shared" ref="E1865:I1868" si="317">IF(E$2="NA","NA","")</f>
        <v/>
      </c>
      <c r="F1865" s="147" t="str">
        <f t="shared" si="317"/>
        <v/>
      </c>
      <c r="G1865" s="147" t="str">
        <f t="shared" si="317"/>
        <v/>
      </c>
      <c r="H1865" s="147" t="str">
        <f t="shared" si="317"/>
        <v/>
      </c>
      <c r="I1865" s="147" t="str">
        <f t="shared" si="317"/>
        <v/>
      </c>
      <c r="J1865" s="427"/>
    </row>
    <row r="1866" spans="1:10" ht="15" customHeight="1" x14ac:dyDescent="0.3">
      <c r="A1866" s="427"/>
      <c r="B1866" s="427"/>
      <c r="C1866" s="146" t="s">
        <v>110</v>
      </c>
      <c r="D1866" s="147">
        <v>40</v>
      </c>
      <c r="E1866" s="147" t="str">
        <f t="shared" si="317"/>
        <v/>
      </c>
      <c r="F1866" s="147">
        <v>10</v>
      </c>
      <c r="G1866" s="147">
        <v>15</v>
      </c>
      <c r="H1866" s="147">
        <v>50</v>
      </c>
      <c r="I1866" s="147">
        <v>10</v>
      </c>
      <c r="J1866" s="427"/>
    </row>
    <row r="1867" spans="1:10" ht="15" customHeight="1" x14ac:dyDescent="0.3">
      <c r="A1867" s="427"/>
      <c r="B1867" s="427"/>
      <c r="C1867" s="146" t="s">
        <v>111</v>
      </c>
      <c r="D1867" s="147"/>
      <c r="E1867" s="147" t="str">
        <f t="shared" si="317"/>
        <v/>
      </c>
      <c r="F1867" s="147" t="str">
        <f t="shared" si="317"/>
        <v/>
      </c>
      <c r="G1867" s="147" t="str">
        <f t="shared" si="317"/>
        <v/>
      </c>
      <c r="H1867" s="147" t="str">
        <f t="shared" si="317"/>
        <v/>
      </c>
      <c r="I1867" s="147" t="str">
        <f t="shared" si="317"/>
        <v/>
      </c>
      <c r="J1867" s="427"/>
    </row>
    <row r="1868" spans="1:10" ht="15" customHeight="1" x14ac:dyDescent="0.3">
      <c r="A1868" s="427"/>
      <c r="B1868" s="427"/>
      <c r="C1868" s="146" t="s">
        <v>112</v>
      </c>
      <c r="D1868" s="147"/>
      <c r="E1868" s="147">
        <v>20</v>
      </c>
      <c r="F1868" s="147" t="str">
        <f t="shared" si="317"/>
        <v/>
      </c>
      <c r="G1868" s="147" t="str">
        <f t="shared" si="317"/>
        <v/>
      </c>
      <c r="H1868" s="147" t="str">
        <f t="shared" si="317"/>
        <v/>
      </c>
      <c r="I1868" s="147" t="str">
        <f t="shared" si="317"/>
        <v/>
      </c>
      <c r="J1868" s="427"/>
    </row>
    <row r="1869" spans="1:10" ht="15" customHeight="1" thickBot="1" x14ac:dyDescent="0.35">
      <c r="A1869" s="427"/>
      <c r="B1869" s="427"/>
      <c r="C1869" s="148" t="s">
        <v>113</v>
      </c>
      <c r="D1869" s="151">
        <v>5</v>
      </c>
      <c r="E1869" s="151">
        <v>20</v>
      </c>
      <c r="F1869" s="151">
        <v>10</v>
      </c>
      <c r="G1869" s="248">
        <v>5</v>
      </c>
      <c r="H1869" s="151">
        <v>10</v>
      </c>
      <c r="I1869" s="151">
        <v>20</v>
      </c>
      <c r="J1869" s="433"/>
    </row>
    <row r="1870" spans="1:10" ht="15" customHeight="1" thickBot="1" x14ac:dyDescent="0.35">
      <c r="A1870" s="427"/>
      <c r="B1870" s="433"/>
      <c r="C1870" s="157" t="s">
        <v>114</v>
      </c>
      <c r="D1870" s="253">
        <f t="shared" ref="D1870:I1870" si="318">D1849+D1852</f>
        <v>50</v>
      </c>
      <c r="E1870" s="255">
        <f t="shared" si="318"/>
        <v>60</v>
      </c>
      <c r="F1870" s="255">
        <f t="shared" si="318"/>
        <v>40</v>
      </c>
      <c r="G1870" s="256">
        <f t="shared" si="318"/>
        <v>50</v>
      </c>
      <c r="H1870" s="255">
        <f t="shared" si="318"/>
        <v>90</v>
      </c>
      <c r="I1870" s="255">
        <f t="shared" si="318"/>
        <v>75</v>
      </c>
      <c r="J1870" s="158" t="s">
        <v>78</v>
      </c>
    </row>
    <row r="1871" spans="1:10" ht="15" customHeight="1" x14ac:dyDescent="0.3">
      <c r="A1871" s="427"/>
      <c r="B1871" s="437" t="s">
        <v>115</v>
      </c>
      <c r="C1871" s="144" t="s">
        <v>413</v>
      </c>
      <c r="D1871" s="254"/>
      <c r="E1871" s="162" t="str">
        <f t="shared" ref="E1871:I1871" si="319">IF(E$2="NA","NA","")</f>
        <v/>
      </c>
      <c r="F1871" s="162" t="str">
        <f t="shared" si="319"/>
        <v/>
      </c>
      <c r="G1871" s="250" t="str">
        <f t="shared" si="319"/>
        <v/>
      </c>
      <c r="H1871" s="162" t="str">
        <f t="shared" si="319"/>
        <v/>
      </c>
      <c r="I1871" s="163" t="str">
        <f t="shared" si="319"/>
        <v/>
      </c>
      <c r="J1871" s="436" t="s">
        <v>117</v>
      </c>
    </row>
    <row r="1872" spans="1:10" ht="15" customHeight="1" x14ac:dyDescent="0.3">
      <c r="A1872" s="428"/>
      <c r="B1872" s="439"/>
      <c r="C1872" s="146" t="s">
        <v>118</v>
      </c>
      <c r="D1872" s="245"/>
      <c r="E1872" s="162"/>
      <c r="F1872" s="162"/>
      <c r="G1872" s="162"/>
      <c r="H1872" s="162"/>
      <c r="I1872" s="246"/>
      <c r="J1872" s="440"/>
    </row>
    <row r="1873" spans="1:10" ht="15" customHeight="1" x14ac:dyDescent="0.3">
      <c r="A1873" s="427"/>
      <c r="B1873" s="427"/>
      <c r="C1873" s="121" t="s">
        <v>119</v>
      </c>
      <c r="D1873" s="147"/>
      <c r="E1873" s="147" t="str">
        <f t="shared" ref="E1873:I1877" si="320">IF(E$2="NA","NA","")</f>
        <v/>
      </c>
      <c r="F1873" s="147" t="str">
        <f t="shared" si="320"/>
        <v/>
      </c>
      <c r="G1873" s="147" t="str">
        <f t="shared" si="320"/>
        <v/>
      </c>
      <c r="H1873" s="147" t="str">
        <f t="shared" si="320"/>
        <v/>
      </c>
      <c r="I1873" s="147" t="str">
        <f t="shared" si="320"/>
        <v/>
      </c>
      <c r="J1873" s="427"/>
    </row>
    <row r="1874" spans="1:10" ht="15" customHeight="1" x14ac:dyDescent="0.3">
      <c r="A1874" s="427"/>
      <c r="B1874" s="427"/>
      <c r="C1874" s="144" t="s">
        <v>120</v>
      </c>
      <c r="D1874" s="147"/>
      <c r="E1874" s="147" t="str">
        <f t="shared" si="320"/>
        <v/>
      </c>
      <c r="F1874" s="147" t="str">
        <f t="shared" si="320"/>
        <v/>
      </c>
      <c r="G1874" s="147" t="str">
        <f t="shared" si="320"/>
        <v/>
      </c>
      <c r="H1874" s="147" t="str">
        <f t="shared" si="320"/>
        <v/>
      </c>
      <c r="I1874" s="147" t="str">
        <f t="shared" si="320"/>
        <v/>
      </c>
      <c r="J1874" s="427"/>
    </row>
    <row r="1875" spans="1:10" ht="15" customHeight="1" x14ac:dyDescent="0.3">
      <c r="A1875" s="427"/>
      <c r="B1875" s="427"/>
      <c r="C1875" s="144" t="s">
        <v>116</v>
      </c>
      <c r="D1875" s="147"/>
      <c r="E1875" s="147" t="str">
        <f t="shared" si="320"/>
        <v/>
      </c>
      <c r="F1875" s="147" t="str">
        <f t="shared" si="320"/>
        <v/>
      </c>
      <c r="G1875" s="147" t="str">
        <f t="shared" si="320"/>
        <v/>
      </c>
      <c r="H1875" s="147" t="str">
        <f t="shared" si="320"/>
        <v/>
      </c>
      <c r="I1875" s="147" t="str">
        <f t="shared" si="320"/>
        <v/>
      </c>
      <c r="J1875" s="427"/>
    </row>
    <row r="1876" spans="1:10" ht="15" customHeight="1" x14ac:dyDescent="0.3">
      <c r="A1876" s="427"/>
      <c r="B1876" s="427"/>
      <c r="C1876" s="146" t="s">
        <v>121</v>
      </c>
      <c r="D1876" s="147"/>
      <c r="E1876" s="147" t="str">
        <f t="shared" si="320"/>
        <v/>
      </c>
      <c r="F1876" s="147" t="str">
        <f t="shared" si="320"/>
        <v/>
      </c>
      <c r="G1876" s="147" t="str">
        <f t="shared" si="320"/>
        <v/>
      </c>
      <c r="H1876" s="147" t="str">
        <f t="shared" si="320"/>
        <v/>
      </c>
      <c r="I1876" s="147" t="str">
        <f t="shared" si="320"/>
        <v/>
      </c>
      <c r="J1876" s="427"/>
    </row>
    <row r="1877" spans="1:10" ht="15" customHeight="1" x14ac:dyDescent="0.3">
      <c r="A1877" s="427"/>
      <c r="B1877" s="427"/>
      <c r="C1877" s="146" t="s">
        <v>122</v>
      </c>
      <c r="D1877" s="147"/>
      <c r="E1877" s="147"/>
      <c r="F1877" s="147"/>
      <c r="G1877" s="147">
        <v>1</v>
      </c>
      <c r="H1877" s="147" t="str">
        <f t="shared" si="320"/>
        <v/>
      </c>
      <c r="I1877" s="147" t="str">
        <f t="shared" si="320"/>
        <v/>
      </c>
      <c r="J1877" s="427"/>
    </row>
    <row r="1878" spans="1:10" ht="15" customHeight="1" x14ac:dyDescent="0.3">
      <c r="A1878" s="427"/>
      <c r="B1878" s="427"/>
      <c r="C1878" s="121" t="s">
        <v>123</v>
      </c>
      <c r="D1878" s="147"/>
      <c r="E1878" s="147" t="str">
        <f t="shared" ref="E1878:I1878" si="321">IF(E$2="NA","NA","")</f>
        <v/>
      </c>
      <c r="F1878" s="147" t="str">
        <f t="shared" si="321"/>
        <v/>
      </c>
      <c r="G1878" s="147" t="str">
        <f t="shared" si="321"/>
        <v/>
      </c>
      <c r="H1878" s="147" t="str">
        <f t="shared" si="321"/>
        <v/>
      </c>
      <c r="I1878" s="147" t="str">
        <f t="shared" si="321"/>
        <v/>
      </c>
      <c r="J1878" s="427"/>
    </row>
    <row r="1879" spans="1:10" ht="15" customHeight="1" x14ac:dyDescent="0.3">
      <c r="A1879" s="427"/>
      <c r="B1879" s="427"/>
      <c r="C1879" s="121" t="s">
        <v>124</v>
      </c>
      <c r="D1879" s="147"/>
      <c r="E1879" s="147"/>
      <c r="F1879" s="147">
        <v>1</v>
      </c>
      <c r="G1879" s="147"/>
      <c r="H1879" s="147"/>
      <c r="I1879" s="147"/>
      <c r="J1879" s="427"/>
    </row>
    <row r="1880" spans="1:10" ht="15" customHeight="1" x14ac:dyDescent="0.3">
      <c r="A1880" s="427"/>
      <c r="B1880" s="427"/>
      <c r="C1880" s="144" t="s">
        <v>125</v>
      </c>
      <c r="D1880" s="147"/>
      <c r="E1880" s="147" t="str">
        <f t="shared" ref="E1880:I1880" si="322">IF(E$2="NA","NA","")</f>
        <v/>
      </c>
      <c r="F1880" s="147" t="str">
        <f t="shared" si="322"/>
        <v/>
      </c>
      <c r="G1880" s="147" t="str">
        <f t="shared" si="322"/>
        <v/>
      </c>
      <c r="H1880" s="147" t="str">
        <f t="shared" si="322"/>
        <v/>
      </c>
      <c r="I1880" s="147" t="str">
        <f t="shared" si="322"/>
        <v/>
      </c>
      <c r="J1880" s="427"/>
    </row>
    <row r="1881" spans="1:10" ht="15" customHeight="1" x14ac:dyDescent="0.3">
      <c r="A1881" s="427"/>
      <c r="B1881" s="427"/>
      <c r="C1881" s="146" t="s">
        <v>126</v>
      </c>
      <c r="D1881" s="147"/>
      <c r="E1881" s="147">
        <v>1</v>
      </c>
      <c r="F1881" s="147"/>
      <c r="G1881" s="147"/>
      <c r="H1881" s="147"/>
      <c r="I1881" s="147"/>
      <c r="J1881" s="427"/>
    </row>
    <row r="1882" spans="1:10" ht="15" customHeight="1" x14ac:dyDescent="0.3">
      <c r="A1882" s="427"/>
      <c r="B1882" s="427"/>
      <c r="C1882" s="146" t="s">
        <v>127</v>
      </c>
      <c r="D1882" s="147"/>
      <c r="E1882" s="147"/>
      <c r="F1882" s="147"/>
      <c r="G1882" s="147" t="s">
        <v>31</v>
      </c>
      <c r="H1882" s="147"/>
      <c r="I1882" s="147"/>
      <c r="J1882" s="427"/>
    </row>
    <row r="1883" spans="1:10" ht="15" customHeight="1" x14ac:dyDescent="0.3">
      <c r="A1883" s="427"/>
      <c r="B1883" s="427"/>
      <c r="C1883" s="121" t="s">
        <v>128</v>
      </c>
      <c r="D1883" s="147"/>
      <c r="E1883" s="147" t="str">
        <f t="shared" ref="E1883:I1883" si="323">IF(E$2="NA","NA","")</f>
        <v/>
      </c>
      <c r="F1883" s="147" t="str">
        <f t="shared" si="323"/>
        <v/>
      </c>
      <c r="G1883" s="147" t="str">
        <f t="shared" si="323"/>
        <v/>
      </c>
      <c r="H1883" s="147" t="str">
        <f t="shared" si="323"/>
        <v/>
      </c>
      <c r="I1883" s="147" t="str">
        <f t="shared" si="323"/>
        <v/>
      </c>
      <c r="J1883" s="427"/>
    </row>
    <row r="1884" spans="1:10" ht="15" customHeight="1" x14ac:dyDescent="0.3">
      <c r="A1884" s="427"/>
      <c r="B1884" s="427"/>
      <c r="C1884" s="121" t="s">
        <v>129</v>
      </c>
      <c r="D1884" s="147"/>
      <c r="E1884" s="160"/>
      <c r="F1884" s="160"/>
      <c r="G1884" s="160"/>
      <c r="H1884" s="160"/>
      <c r="I1884" s="160"/>
      <c r="J1884" s="427"/>
    </row>
    <row r="1885" spans="1:10" ht="15" customHeight="1" x14ac:dyDescent="0.3">
      <c r="A1885" s="427"/>
      <c r="B1885" s="427"/>
      <c r="C1885" s="144" t="s">
        <v>130</v>
      </c>
      <c r="D1885" s="147"/>
      <c r="E1885" s="160"/>
      <c r="F1885" s="160"/>
      <c r="G1885" s="160"/>
      <c r="H1885" s="160"/>
      <c r="I1885" s="160"/>
      <c r="J1885" s="427"/>
    </row>
    <row r="1886" spans="1:10" ht="15" customHeight="1" thickBot="1" x14ac:dyDescent="0.35">
      <c r="A1886" s="427"/>
      <c r="B1886" s="438"/>
      <c r="C1886" s="164" t="s">
        <v>131</v>
      </c>
      <c r="D1886" s="147"/>
      <c r="E1886" s="160"/>
      <c r="F1886" s="160"/>
      <c r="G1886" s="160"/>
      <c r="H1886" s="160"/>
      <c r="I1886" s="160"/>
      <c r="J1886" s="433"/>
    </row>
    <row r="1887" spans="1:10" ht="15" customHeight="1" x14ac:dyDescent="0.3">
      <c r="A1887" s="427"/>
      <c r="B1887" s="437" t="s">
        <v>132</v>
      </c>
      <c r="C1887" s="107" t="s">
        <v>133</v>
      </c>
      <c r="D1887" s="165"/>
      <c r="E1887" s="166"/>
      <c r="F1887" s="166"/>
      <c r="G1887" s="166"/>
      <c r="H1887" s="166"/>
      <c r="I1887" s="166"/>
      <c r="J1887" s="436" t="s">
        <v>134</v>
      </c>
    </row>
    <row r="1888" spans="1:10" ht="15" customHeight="1" x14ac:dyDescent="0.3">
      <c r="A1888" s="427"/>
      <c r="B1888" s="427"/>
      <c r="C1888" s="128" t="s">
        <v>135</v>
      </c>
      <c r="D1888" s="167"/>
      <c r="E1888" s="99"/>
      <c r="F1888" s="99"/>
      <c r="G1888" s="99"/>
      <c r="H1888" s="99"/>
      <c r="I1888" s="99"/>
      <c r="J1888" s="427"/>
    </row>
    <row r="1889" spans="1:10" ht="15" customHeight="1" x14ac:dyDescent="0.3">
      <c r="A1889" s="427"/>
      <c r="B1889" s="427"/>
      <c r="C1889" s="128" t="s">
        <v>136</v>
      </c>
      <c r="D1889" s="167"/>
      <c r="E1889" s="99"/>
      <c r="F1889" s="99"/>
      <c r="G1889" s="99"/>
      <c r="H1889" s="99"/>
      <c r="I1889" s="99"/>
      <c r="J1889" s="427"/>
    </row>
    <row r="1890" spans="1:10" ht="15" customHeight="1" x14ac:dyDescent="0.3">
      <c r="A1890" s="427"/>
      <c r="B1890" s="427"/>
      <c r="C1890" s="128" t="s">
        <v>137</v>
      </c>
      <c r="D1890" s="167"/>
      <c r="E1890" s="99"/>
      <c r="F1890" s="99"/>
      <c r="G1890" s="99"/>
      <c r="H1890" s="99"/>
      <c r="I1890" s="99"/>
      <c r="J1890" s="427"/>
    </row>
    <row r="1891" spans="1:10" ht="15" customHeight="1" x14ac:dyDescent="0.3">
      <c r="A1891" s="427"/>
      <c r="B1891" s="427"/>
      <c r="C1891" s="128" t="s">
        <v>138</v>
      </c>
      <c r="D1891" s="167"/>
      <c r="E1891" s="99"/>
      <c r="F1891" s="99"/>
      <c r="G1891" s="99"/>
      <c r="H1891" s="99"/>
      <c r="I1891" s="99"/>
      <c r="J1891" s="427"/>
    </row>
    <row r="1892" spans="1:10" ht="15" customHeight="1" x14ac:dyDescent="0.3">
      <c r="A1892" s="427"/>
      <c r="B1892" s="427"/>
      <c r="C1892" s="128" t="s">
        <v>139</v>
      </c>
      <c r="D1892" s="167"/>
      <c r="E1892" s="99"/>
      <c r="F1892" s="99"/>
      <c r="G1892" s="99"/>
      <c r="H1892" s="99"/>
      <c r="I1892" s="99"/>
      <c r="J1892" s="427"/>
    </row>
    <row r="1893" spans="1:10" ht="15" customHeight="1" x14ac:dyDescent="0.3">
      <c r="A1893" s="427"/>
      <c r="B1893" s="427"/>
      <c r="C1893" s="131" t="s">
        <v>140</v>
      </c>
      <c r="D1893" s="168"/>
      <c r="E1893" s="169"/>
      <c r="F1893" s="169"/>
      <c r="G1893" s="169"/>
      <c r="H1893" s="169"/>
      <c r="I1893" s="169"/>
      <c r="J1893" s="427"/>
    </row>
    <row r="1894" spans="1:10" ht="15" customHeight="1" x14ac:dyDescent="0.3">
      <c r="A1894" s="427"/>
      <c r="B1894" s="427"/>
      <c r="C1894" s="170" t="s">
        <v>141</v>
      </c>
      <c r="D1894" s="168"/>
      <c r="E1894" s="169"/>
      <c r="F1894" s="169"/>
      <c r="G1894" s="169"/>
      <c r="H1894" s="169"/>
      <c r="I1894" s="169"/>
      <c r="J1894" s="427"/>
    </row>
    <row r="1895" spans="1:10" ht="15" customHeight="1" x14ac:dyDescent="0.3">
      <c r="A1895" s="427"/>
      <c r="B1895" s="427"/>
      <c r="C1895" s="170" t="s">
        <v>142</v>
      </c>
      <c r="D1895" s="168"/>
      <c r="E1895" s="169"/>
      <c r="F1895" s="169"/>
      <c r="G1895" s="169"/>
      <c r="H1895" s="169"/>
      <c r="I1895" s="169"/>
      <c r="J1895" s="427"/>
    </row>
    <row r="1896" spans="1:10" ht="15" customHeight="1" x14ac:dyDescent="0.3">
      <c r="A1896" s="427"/>
      <c r="B1896" s="427"/>
      <c r="C1896" s="131" t="s">
        <v>143</v>
      </c>
      <c r="D1896" s="168"/>
      <c r="E1896" s="169"/>
      <c r="F1896" s="169"/>
      <c r="G1896" s="169"/>
      <c r="H1896" s="169"/>
      <c r="I1896" s="169"/>
      <c r="J1896" s="427"/>
    </row>
    <row r="1897" spans="1:10" ht="15" customHeight="1" x14ac:dyDescent="0.3">
      <c r="A1897" s="427"/>
      <c r="B1897" s="427"/>
      <c r="C1897" s="131" t="s">
        <v>144</v>
      </c>
      <c r="D1897" s="168"/>
      <c r="E1897" s="169"/>
      <c r="F1897" s="169"/>
      <c r="G1897" s="169"/>
      <c r="H1897" s="169"/>
      <c r="I1897" s="169"/>
      <c r="J1897" s="427"/>
    </row>
    <row r="1898" spans="1:10" ht="15" customHeight="1" x14ac:dyDescent="0.3">
      <c r="A1898" s="427"/>
      <c r="B1898" s="427"/>
      <c r="C1898" s="132" t="s">
        <v>145</v>
      </c>
      <c r="D1898" s="168"/>
      <c r="E1898" s="169"/>
      <c r="F1898" s="169"/>
      <c r="G1898" s="169"/>
      <c r="H1898" s="169"/>
      <c r="I1898" s="169"/>
      <c r="J1898" s="427"/>
    </row>
    <row r="1899" spans="1:10" ht="15" customHeight="1" x14ac:dyDescent="0.3">
      <c r="A1899" s="427"/>
      <c r="B1899" s="427"/>
      <c r="C1899" s="128" t="s">
        <v>146</v>
      </c>
      <c r="D1899" s="168"/>
      <c r="E1899" s="169"/>
      <c r="F1899" s="169"/>
      <c r="G1899" s="169"/>
      <c r="H1899" s="169"/>
      <c r="I1899" s="169"/>
      <c r="J1899" s="427"/>
    </row>
    <row r="1900" spans="1:10" ht="15" customHeight="1" thickBot="1" x14ac:dyDescent="0.35">
      <c r="A1900" s="427"/>
      <c r="B1900" s="441"/>
      <c r="C1900" s="171" t="s">
        <v>147</v>
      </c>
      <c r="D1900" s="172"/>
      <c r="E1900" s="173"/>
      <c r="F1900" s="173"/>
      <c r="G1900" s="173"/>
      <c r="H1900" s="173"/>
      <c r="I1900" s="173"/>
      <c r="J1900" s="433"/>
    </row>
    <row r="1901" spans="1:10" ht="15" customHeight="1" thickBot="1" x14ac:dyDescent="0.35">
      <c r="A1901" s="427"/>
      <c r="B1901" s="442" t="s">
        <v>148</v>
      </c>
      <c r="C1901" s="174" t="s">
        <v>149</v>
      </c>
      <c r="D1901" s="175">
        <v>1</v>
      </c>
      <c r="E1901" s="176">
        <v>1</v>
      </c>
      <c r="F1901" s="176">
        <v>1</v>
      </c>
      <c r="G1901" s="176">
        <v>1</v>
      </c>
      <c r="H1901" s="176">
        <v>1</v>
      </c>
      <c r="I1901" s="177">
        <v>1</v>
      </c>
      <c r="J1901" s="178" t="s">
        <v>150</v>
      </c>
    </row>
    <row r="1902" spans="1:10" ht="15" customHeight="1" x14ac:dyDescent="0.3">
      <c r="A1902" s="427"/>
      <c r="B1902" s="443"/>
      <c r="C1902" s="182" t="s">
        <v>151</v>
      </c>
      <c r="D1902" s="183"/>
      <c r="E1902" s="85"/>
      <c r="F1902" s="184"/>
      <c r="G1902" s="185"/>
      <c r="H1902" s="85"/>
      <c r="I1902" s="186"/>
      <c r="J1902" s="436" t="s">
        <v>117</v>
      </c>
    </row>
    <row r="1903" spans="1:10" ht="15" customHeight="1" thickBot="1" x14ac:dyDescent="0.35">
      <c r="A1903" s="429"/>
      <c r="B1903" s="444"/>
      <c r="C1903" s="239" t="s">
        <v>152</v>
      </c>
      <c r="D1903" s="191"/>
      <c r="E1903" s="192"/>
      <c r="F1903" s="193"/>
      <c r="G1903" s="240"/>
      <c r="H1903" s="193"/>
      <c r="I1903" s="257"/>
      <c r="J1903" s="438"/>
    </row>
    <row r="1904" spans="1:10" ht="15" customHeight="1" thickBot="1" x14ac:dyDescent="0.35">
      <c r="A1904" s="194"/>
      <c r="B1904" s="237" t="s">
        <v>153</v>
      </c>
      <c r="C1904" s="238"/>
      <c r="D1904" s="234" t="s">
        <v>608</v>
      </c>
      <c r="E1904" s="234" t="s">
        <v>609</v>
      </c>
      <c r="F1904" s="234" t="s">
        <v>610</v>
      </c>
      <c r="G1904" s="234" t="s">
        <v>611</v>
      </c>
      <c r="H1904" s="234" t="s">
        <v>612</v>
      </c>
      <c r="I1904" s="234" t="s">
        <v>613</v>
      </c>
      <c r="J1904" s="309" t="s">
        <v>411</v>
      </c>
    </row>
    <row r="1905" spans="1:10" ht="15" customHeight="1" thickBot="1" x14ac:dyDescent="0.35">
      <c r="A1905" s="51" t="s">
        <v>43</v>
      </c>
      <c r="B1905" s="52" t="s">
        <v>68</v>
      </c>
      <c r="C1905" s="52" t="s">
        <v>69</v>
      </c>
      <c r="D1905" s="53">
        <v>1</v>
      </c>
      <c r="E1905" s="54">
        <v>2</v>
      </c>
      <c r="F1905" s="54">
        <v>3</v>
      </c>
      <c r="G1905" s="54">
        <v>4</v>
      </c>
      <c r="H1905" s="54">
        <v>5</v>
      </c>
      <c r="I1905" s="54">
        <v>6</v>
      </c>
      <c r="J1905" s="52" t="s">
        <v>12</v>
      </c>
    </row>
    <row r="1906" spans="1:10" ht="15" customHeight="1" x14ac:dyDescent="0.3">
      <c r="A1906" s="426" t="s">
        <v>614</v>
      </c>
      <c r="B1906" s="430" t="s">
        <v>71</v>
      </c>
      <c r="C1906" s="56" t="s">
        <v>72</v>
      </c>
      <c r="D1906" s="57">
        <v>1</v>
      </c>
      <c r="E1906" s="58">
        <v>2</v>
      </c>
      <c r="F1906" s="58">
        <v>1</v>
      </c>
      <c r="G1906" s="58">
        <v>2</v>
      </c>
      <c r="H1906" s="58">
        <v>2</v>
      </c>
      <c r="I1906" s="58">
        <v>2</v>
      </c>
      <c r="J1906" s="432" t="s">
        <v>73</v>
      </c>
    </row>
    <row r="1907" spans="1:10" ht="15" customHeight="1" thickBot="1" x14ac:dyDescent="0.35">
      <c r="A1907" s="427"/>
      <c r="B1907" s="431"/>
      <c r="C1907" s="59" t="s">
        <v>75</v>
      </c>
      <c r="D1907" s="60">
        <v>2</v>
      </c>
      <c r="E1907" s="61">
        <v>2</v>
      </c>
      <c r="F1907" s="61">
        <v>2</v>
      </c>
      <c r="G1907" s="61">
        <v>2</v>
      </c>
      <c r="H1907" s="61">
        <v>2</v>
      </c>
      <c r="I1907" s="61">
        <v>2</v>
      </c>
      <c r="J1907" s="433"/>
    </row>
    <row r="1908" spans="1:10" ht="15" customHeight="1" x14ac:dyDescent="0.3">
      <c r="A1908" s="427"/>
      <c r="B1908" s="434" t="s">
        <v>76</v>
      </c>
      <c r="C1908" s="62" t="s">
        <v>77</v>
      </c>
      <c r="D1908" s="63"/>
      <c r="E1908" s="64">
        <v>10</v>
      </c>
      <c r="F1908" s="64">
        <v>40</v>
      </c>
      <c r="G1908" s="64"/>
      <c r="H1908" s="64"/>
      <c r="I1908" s="66">
        <v>5</v>
      </c>
      <c r="J1908" s="436" t="s">
        <v>78</v>
      </c>
    </row>
    <row r="1909" spans="1:10" ht="15" customHeight="1" x14ac:dyDescent="0.3">
      <c r="A1909" s="427"/>
      <c r="B1909" s="435"/>
      <c r="C1909" s="67" t="s">
        <v>79</v>
      </c>
      <c r="D1909" s="68"/>
      <c r="E1909" s="69"/>
      <c r="F1909" s="69"/>
      <c r="G1909" s="69" t="str">
        <f t="shared" ref="G1909:I1909" si="324">IF(G$2="NA","NA","")</f>
        <v/>
      </c>
      <c r="H1909" s="69" t="str">
        <f t="shared" si="324"/>
        <v/>
      </c>
      <c r="I1909" s="270" t="str">
        <f t="shared" si="324"/>
        <v/>
      </c>
      <c r="J1909" s="427"/>
    </row>
    <row r="1910" spans="1:10" ht="15" customHeight="1" x14ac:dyDescent="0.3">
      <c r="A1910" s="427"/>
      <c r="B1910" s="435"/>
      <c r="C1910" s="72" t="s">
        <v>80</v>
      </c>
      <c r="D1910" s="68"/>
      <c r="E1910" s="69" t="str">
        <f t="shared" ref="E1910:I1913" si="325">IF(E$2="NA","NA","")</f>
        <v/>
      </c>
      <c r="F1910" s="69" t="str">
        <f t="shared" si="325"/>
        <v/>
      </c>
      <c r="G1910" s="69" t="str">
        <f t="shared" si="325"/>
        <v/>
      </c>
      <c r="H1910" s="69" t="str">
        <f t="shared" si="325"/>
        <v/>
      </c>
      <c r="I1910" s="270" t="str">
        <f t="shared" si="325"/>
        <v/>
      </c>
      <c r="J1910" s="427"/>
    </row>
    <row r="1911" spans="1:10" ht="15" customHeight="1" x14ac:dyDescent="0.3">
      <c r="A1911" s="427"/>
      <c r="B1911" s="435"/>
      <c r="C1911" s="73" t="s">
        <v>81</v>
      </c>
      <c r="D1911" s="68"/>
      <c r="E1911" s="69" t="str">
        <f t="shared" si="325"/>
        <v/>
      </c>
      <c r="F1911" s="69" t="str">
        <f t="shared" si="325"/>
        <v/>
      </c>
      <c r="G1911" s="69" t="str">
        <f t="shared" si="325"/>
        <v/>
      </c>
      <c r="H1911" s="69" t="str">
        <f t="shared" si="325"/>
        <v/>
      </c>
      <c r="I1911" s="270" t="str">
        <f t="shared" si="325"/>
        <v/>
      </c>
      <c r="J1911" s="427"/>
    </row>
    <row r="1912" spans="1:10" ht="15" customHeight="1" x14ac:dyDescent="0.3">
      <c r="A1912" s="427"/>
      <c r="B1912" s="435"/>
      <c r="C1912" s="72" t="s">
        <v>82</v>
      </c>
      <c r="D1912" s="318"/>
      <c r="E1912" s="69" t="str">
        <f t="shared" si="325"/>
        <v/>
      </c>
      <c r="F1912" s="69" t="str">
        <f t="shared" si="325"/>
        <v/>
      </c>
      <c r="G1912" s="69" t="str">
        <f t="shared" si="325"/>
        <v/>
      </c>
      <c r="H1912" s="69" t="str">
        <f t="shared" si="325"/>
        <v/>
      </c>
      <c r="I1912" s="331" t="s">
        <v>616</v>
      </c>
      <c r="J1912" s="427"/>
    </row>
    <row r="1913" spans="1:10" ht="15" customHeight="1" x14ac:dyDescent="0.3">
      <c r="A1913" s="427"/>
      <c r="B1913" s="435"/>
      <c r="C1913" s="73" t="s">
        <v>83</v>
      </c>
      <c r="D1913" s="68"/>
      <c r="E1913" s="69" t="str">
        <f t="shared" si="325"/>
        <v/>
      </c>
      <c r="F1913" s="69" t="str">
        <f t="shared" si="325"/>
        <v/>
      </c>
      <c r="G1913" s="69" t="str">
        <f t="shared" si="325"/>
        <v/>
      </c>
      <c r="H1913" s="69" t="str">
        <f t="shared" si="325"/>
        <v/>
      </c>
      <c r="I1913" s="270" t="str">
        <f t="shared" si="325"/>
        <v/>
      </c>
      <c r="J1913" s="427"/>
    </row>
    <row r="1914" spans="1:10" ht="15" customHeight="1" x14ac:dyDescent="0.3">
      <c r="A1914" s="427"/>
      <c r="B1914" s="435"/>
      <c r="C1914" s="73" t="s">
        <v>84</v>
      </c>
      <c r="D1914" s="68"/>
      <c r="E1914" s="69"/>
      <c r="F1914" s="69"/>
      <c r="G1914" s="69"/>
      <c r="H1914" s="69"/>
      <c r="I1914" s="270"/>
      <c r="J1914" s="427"/>
    </row>
    <row r="1915" spans="1:10" ht="15" customHeight="1" x14ac:dyDescent="0.3">
      <c r="A1915" s="427"/>
      <c r="B1915" s="435"/>
      <c r="C1915" s="74" t="s">
        <v>85</v>
      </c>
      <c r="D1915" s="68"/>
      <c r="E1915" s="75"/>
      <c r="F1915" s="75"/>
      <c r="G1915" s="69"/>
      <c r="H1915" s="75"/>
      <c r="I1915" s="270"/>
      <c r="J1915" s="427"/>
    </row>
    <row r="1916" spans="1:10" ht="15" customHeight="1" x14ac:dyDescent="0.3">
      <c r="A1916" s="427"/>
      <c r="B1916" s="435"/>
      <c r="C1916" s="72" t="s">
        <v>86</v>
      </c>
      <c r="D1916" s="78"/>
      <c r="E1916" s="79"/>
      <c r="F1916" s="79"/>
      <c r="G1916" s="271"/>
      <c r="H1916" s="79"/>
      <c r="I1916" s="272"/>
      <c r="J1916" s="427"/>
    </row>
    <row r="1917" spans="1:10" ht="15" customHeight="1" x14ac:dyDescent="0.3">
      <c r="A1917" s="427"/>
      <c r="B1917" s="435"/>
      <c r="C1917" s="84" t="s">
        <v>87</v>
      </c>
      <c r="D1917" s="78">
        <v>100</v>
      </c>
      <c r="E1917" s="85">
        <v>90</v>
      </c>
      <c r="F1917" s="85">
        <v>60</v>
      </c>
      <c r="G1917" s="86">
        <v>100</v>
      </c>
      <c r="H1917" s="85">
        <v>100</v>
      </c>
      <c r="I1917" s="87">
        <v>95</v>
      </c>
      <c r="J1917" s="427"/>
    </row>
    <row r="1918" spans="1:10" ht="15" customHeight="1" thickBot="1" x14ac:dyDescent="0.35">
      <c r="A1918" s="427"/>
      <c r="B1918" s="435"/>
      <c r="C1918" s="88" t="s">
        <v>88</v>
      </c>
      <c r="D1918" s="89"/>
      <c r="E1918" s="90"/>
      <c r="F1918" s="90"/>
      <c r="G1918" s="91"/>
      <c r="H1918" s="90"/>
      <c r="I1918" s="92"/>
      <c r="J1918" s="427"/>
    </row>
    <row r="1919" spans="1:10" ht="15" customHeight="1" thickBot="1" x14ac:dyDescent="0.35">
      <c r="A1919" s="427"/>
      <c r="B1919" s="431"/>
      <c r="C1919" s="93" t="s">
        <v>89</v>
      </c>
      <c r="D1919" s="94">
        <f>SUM(D1908:D1918)</f>
        <v>100</v>
      </c>
      <c r="E1919" s="94">
        <f t="shared" ref="E1919:I1919" si="326">SUM(E1908:E1918)</f>
        <v>100</v>
      </c>
      <c r="F1919" s="94">
        <f t="shared" si="326"/>
        <v>100</v>
      </c>
      <c r="G1919" s="94">
        <f t="shared" si="326"/>
        <v>100</v>
      </c>
      <c r="H1919" s="94">
        <f t="shared" si="326"/>
        <v>100</v>
      </c>
      <c r="I1919" s="94">
        <f t="shared" si="326"/>
        <v>100</v>
      </c>
      <c r="J1919" s="427"/>
    </row>
    <row r="1920" spans="1:10" ht="15" customHeight="1" x14ac:dyDescent="0.3">
      <c r="A1920" s="427"/>
      <c r="B1920" s="430" t="s">
        <v>90</v>
      </c>
      <c r="C1920" s="97" t="s">
        <v>91</v>
      </c>
      <c r="D1920" s="98"/>
      <c r="E1920" s="99">
        <v>5</v>
      </c>
      <c r="F1920" s="99">
        <v>15</v>
      </c>
      <c r="G1920" s="99"/>
      <c r="H1920" s="99"/>
      <c r="I1920" s="100"/>
      <c r="J1920" s="427"/>
    </row>
    <row r="1921" spans="1:10" ht="15" customHeight="1" thickBot="1" x14ac:dyDescent="0.35">
      <c r="A1921" s="427"/>
      <c r="B1921" s="431"/>
      <c r="C1921" s="101" t="s">
        <v>92</v>
      </c>
      <c r="D1921" s="102"/>
      <c r="E1921" s="103"/>
      <c r="F1921" s="103"/>
      <c r="G1921" s="103"/>
      <c r="H1921" s="103"/>
      <c r="I1921" s="104"/>
      <c r="J1921" s="433"/>
    </row>
    <row r="1922" spans="1:10" ht="15" customHeight="1" thickBot="1" x14ac:dyDescent="0.35">
      <c r="A1922" s="427"/>
      <c r="B1922" s="437" t="s">
        <v>93</v>
      </c>
      <c r="C1922" s="93" t="s">
        <v>94</v>
      </c>
      <c r="D1922" s="105">
        <f t="shared" ref="D1922:I1922" si="327">D1918+D1921</f>
        <v>0</v>
      </c>
      <c r="E1922" s="105">
        <f t="shared" si="327"/>
        <v>0</v>
      </c>
      <c r="F1922" s="105">
        <f t="shared" si="327"/>
        <v>0</v>
      </c>
      <c r="G1922" s="105">
        <f t="shared" si="327"/>
        <v>0</v>
      </c>
      <c r="H1922" s="105">
        <f t="shared" si="327"/>
        <v>0</v>
      </c>
      <c r="I1922" s="105">
        <f t="shared" si="327"/>
        <v>0</v>
      </c>
      <c r="J1922" s="106" t="s">
        <v>78</v>
      </c>
    </row>
    <row r="1923" spans="1:10" ht="15" customHeight="1" x14ac:dyDescent="0.3">
      <c r="A1923" s="427"/>
      <c r="B1923" s="427"/>
      <c r="C1923" s="107" t="s">
        <v>95</v>
      </c>
      <c r="D1923" s="108"/>
      <c r="E1923" s="109"/>
      <c r="F1923" s="110"/>
      <c r="G1923" s="109"/>
      <c r="H1923" s="109"/>
      <c r="I1923" s="111"/>
      <c r="J1923" s="436" t="s">
        <v>96</v>
      </c>
    </row>
    <row r="1924" spans="1:10" ht="15" customHeight="1" x14ac:dyDescent="0.3">
      <c r="A1924" s="427"/>
      <c r="B1924" s="427"/>
      <c r="C1924" s="112" t="s">
        <v>97</v>
      </c>
      <c r="D1924" s="113"/>
      <c r="E1924" s="119"/>
      <c r="F1924" s="119"/>
      <c r="G1924" s="119"/>
      <c r="H1924" s="119"/>
      <c r="I1924" s="120"/>
      <c r="J1924" s="427"/>
    </row>
    <row r="1925" spans="1:10" ht="15" customHeight="1" x14ac:dyDescent="0.3">
      <c r="A1925" s="427"/>
      <c r="B1925" s="427"/>
      <c r="C1925" s="121" t="s">
        <v>98</v>
      </c>
      <c r="D1925" s="122"/>
      <c r="E1925" s="114"/>
      <c r="F1925" s="114"/>
      <c r="G1925" s="114"/>
      <c r="H1925" s="126"/>
      <c r="I1925" s="127"/>
      <c r="J1925" s="427"/>
    </row>
    <row r="1926" spans="1:10" ht="15" customHeight="1" x14ac:dyDescent="0.3">
      <c r="A1926" s="427"/>
      <c r="B1926" s="427"/>
      <c r="C1926" s="128" t="s">
        <v>99</v>
      </c>
      <c r="D1926" s="129"/>
      <c r="E1926" s="130"/>
      <c r="F1926" s="130"/>
      <c r="G1926" s="130"/>
      <c r="H1926" s="130"/>
      <c r="I1926" s="130"/>
      <c r="J1926" s="427"/>
    </row>
    <row r="1927" spans="1:10" ht="15" customHeight="1" x14ac:dyDescent="0.3">
      <c r="A1927" s="427"/>
      <c r="B1927" s="427"/>
      <c r="C1927" s="131" t="s">
        <v>100</v>
      </c>
      <c r="D1927" s="129"/>
      <c r="E1927" s="130"/>
      <c r="F1927" s="130"/>
      <c r="G1927" s="130"/>
      <c r="H1927" s="130"/>
      <c r="I1927" s="130"/>
      <c r="J1927" s="427"/>
    </row>
    <row r="1928" spans="1:10" ht="15" customHeight="1" thickBot="1" x14ac:dyDescent="0.35">
      <c r="A1928" s="427"/>
      <c r="B1928" s="438"/>
      <c r="C1928" s="132" t="s">
        <v>101</v>
      </c>
      <c r="D1928" s="133"/>
      <c r="E1928" s="134"/>
      <c r="F1928" s="134"/>
      <c r="G1928" s="134"/>
      <c r="H1928" s="134"/>
      <c r="I1928" s="134"/>
      <c r="J1928" s="433"/>
    </row>
    <row r="1929" spans="1:10" ht="15" customHeight="1" x14ac:dyDescent="0.3">
      <c r="A1929" s="427"/>
      <c r="B1929" s="437" t="s">
        <v>102</v>
      </c>
      <c r="C1929" s="107" t="s">
        <v>103</v>
      </c>
      <c r="D1929" s="135">
        <v>3</v>
      </c>
      <c r="E1929" s="136">
        <v>3</v>
      </c>
      <c r="F1929" s="136">
        <v>2</v>
      </c>
      <c r="G1929" s="136">
        <v>3</v>
      </c>
      <c r="H1929" s="136">
        <v>3</v>
      </c>
      <c r="I1929" s="136">
        <v>2</v>
      </c>
      <c r="J1929" s="436" t="s">
        <v>104</v>
      </c>
    </row>
    <row r="1930" spans="1:10" ht="15" customHeight="1" thickBot="1" x14ac:dyDescent="0.35">
      <c r="A1930" s="427"/>
      <c r="B1930" s="433"/>
      <c r="C1930" s="137" t="s">
        <v>105</v>
      </c>
      <c r="D1930" s="138"/>
      <c r="E1930" s="139"/>
      <c r="F1930" s="139"/>
      <c r="G1930" s="139"/>
      <c r="H1930" s="139"/>
      <c r="I1930" s="139"/>
      <c r="J1930" s="433"/>
    </row>
    <row r="1931" spans="1:10" ht="15" customHeight="1" x14ac:dyDescent="0.3">
      <c r="A1931" s="427"/>
      <c r="B1931" s="437" t="s">
        <v>106</v>
      </c>
      <c r="C1931" s="140" t="s">
        <v>107</v>
      </c>
      <c r="D1931" s="147">
        <v>30</v>
      </c>
      <c r="E1931" s="147">
        <v>20</v>
      </c>
      <c r="F1931" s="147">
        <v>40</v>
      </c>
      <c r="G1931" s="147">
        <v>30</v>
      </c>
      <c r="H1931" s="147">
        <v>18</v>
      </c>
      <c r="I1931" s="147">
        <v>15</v>
      </c>
      <c r="J1931" s="436" t="s">
        <v>96</v>
      </c>
    </row>
    <row r="1932" spans="1:10" ht="15" customHeight="1" x14ac:dyDescent="0.3">
      <c r="A1932" s="427"/>
      <c r="B1932" s="427"/>
      <c r="C1932" s="144" t="s">
        <v>108</v>
      </c>
      <c r="D1932" s="145"/>
      <c r="E1932" s="114">
        <v>5</v>
      </c>
      <c r="F1932" s="114">
        <v>30</v>
      </c>
      <c r="G1932" s="114"/>
      <c r="H1932" s="114">
        <v>2</v>
      </c>
      <c r="I1932" s="114">
        <v>20</v>
      </c>
      <c r="J1932" s="427"/>
    </row>
    <row r="1933" spans="1:10" ht="15" customHeight="1" x14ac:dyDescent="0.3">
      <c r="A1933" s="427"/>
      <c r="B1933" s="427"/>
      <c r="C1933" s="146" t="s">
        <v>109</v>
      </c>
      <c r="D1933" s="147"/>
      <c r="E1933" s="147" t="str">
        <f t="shared" ref="E1933:I1937" si="328">IF(E$2="NA","NA","")</f>
        <v/>
      </c>
      <c r="F1933" s="147" t="str">
        <f t="shared" si="328"/>
        <v/>
      </c>
      <c r="G1933" s="147" t="str">
        <f t="shared" si="328"/>
        <v/>
      </c>
      <c r="H1933" s="147" t="str">
        <f t="shared" si="328"/>
        <v/>
      </c>
      <c r="I1933" s="147" t="str">
        <f t="shared" si="328"/>
        <v/>
      </c>
      <c r="J1933" s="427"/>
    </row>
    <row r="1934" spans="1:10" ht="15" customHeight="1" x14ac:dyDescent="0.3">
      <c r="A1934" s="427"/>
      <c r="B1934" s="427"/>
      <c r="C1934" s="146" t="s">
        <v>110</v>
      </c>
      <c r="D1934" s="147">
        <v>60</v>
      </c>
      <c r="E1934" s="147">
        <v>70</v>
      </c>
      <c r="F1934" s="147">
        <v>10</v>
      </c>
      <c r="G1934" s="147">
        <v>70</v>
      </c>
      <c r="H1934" s="147">
        <v>80</v>
      </c>
      <c r="I1934" s="147">
        <v>50</v>
      </c>
      <c r="J1934" s="427"/>
    </row>
    <row r="1935" spans="1:10" ht="15" customHeight="1" x14ac:dyDescent="0.3">
      <c r="A1935" s="427"/>
      <c r="B1935" s="427"/>
      <c r="C1935" s="146" t="s">
        <v>111</v>
      </c>
      <c r="D1935" s="147"/>
      <c r="E1935" s="147" t="str">
        <f t="shared" si="328"/>
        <v/>
      </c>
      <c r="F1935" s="147" t="str">
        <f t="shared" si="328"/>
        <v/>
      </c>
      <c r="G1935" s="147" t="str">
        <f t="shared" si="328"/>
        <v/>
      </c>
      <c r="H1935" s="147" t="str">
        <f t="shared" si="328"/>
        <v/>
      </c>
      <c r="I1935" s="147" t="str">
        <f t="shared" si="328"/>
        <v/>
      </c>
      <c r="J1935" s="427"/>
    </row>
    <row r="1936" spans="1:10" ht="15" customHeight="1" x14ac:dyDescent="0.3">
      <c r="A1936" s="427"/>
      <c r="B1936" s="427"/>
      <c r="C1936" s="146" t="s">
        <v>112</v>
      </c>
      <c r="D1936" s="147"/>
      <c r="E1936" s="147">
        <v>5</v>
      </c>
      <c r="F1936" s="147" t="str">
        <f t="shared" si="328"/>
        <v/>
      </c>
      <c r="G1936" s="147" t="str">
        <f t="shared" si="328"/>
        <v/>
      </c>
      <c r="H1936" s="147" t="str">
        <f t="shared" si="328"/>
        <v/>
      </c>
      <c r="I1936" s="147" t="str">
        <f t="shared" si="328"/>
        <v/>
      </c>
      <c r="J1936" s="427"/>
    </row>
    <row r="1937" spans="1:10" ht="15" customHeight="1" thickBot="1" x14ac:dyDescent="0.35">
      <c r="A1937" s="427"/>
      <c r="B1937" s="427"/>
      <c r="C1937" s="148" t="s">
        <v>113</v>
      </c>
      <c r="D1937" s="151">
        <v>10</v>
      </c>
      <c r="E1937" s="151" t="str">
        <f t="shared" si="328"/>
        <v/>
      </c>
      <c r="F1937" s="151">
        <v>20</v>
      </c>
      <c r="G1937" s="248" t="str">
        <f t="shared" si="328"/>
        <v/>
      </c>
      <c r="H1937" s="151" t="str">
        <f t="shared" si="328"/>
        <v/>
      </c>
      <c r="I1937" s="151">
        <v>15</v>
      </c>
      <c r="J1937" s="433"/>
    </row>
    <row r="1938" spans="1:10" ht="15" customHeight="1" thickBot="1" x14ac:dyDescent="0.35">
      <c r="A1938" s="427"/>
      <c r="B1938" s="433"/>
      <c r="C1938" s="157" t="s">
        <v>114</v>
      </c>
      <c r="D1938" s="253">
        <f t="shared" ref="D1938:I1938" si="329">D1917+D1920</f>
        <v>100</v>
      </c>
      <c r="E1938" s="255">
        <f t="shared" si="329"/>
        <v>95</v>
      </c>
      <c r="F1938" s="255">
        <f t="shared" si="329"/>
        <v>75</v>
      </c>
      <c r="G1938" s="256">
        <f t="shared" si="329"/>
        <v>100</v>
      </c>
      <c r="H1938" s="255">
        <f t="shared" si="329"/>
        <v>100</v>
      </c>
      <c r="I1938" s="255">
        <f t="shared" si="329"/>
        <v>95</v>
      </c>
      <c r="J1938" s="158" t="s">
        <v>78</v>
      </c>
    </row>
    <row r="1939" spans="1:10" ht="15" customHeight="1" x14ac:dyDescent="0.3">
      <c r="A1939" s="427"/>
      <c r="B1939" s="437" t="s">
        <v>115</v>
      </c>
      <c r="C1939" s="144" t="s">
        <v>413</v>
      </c>
      <c r="D1939" s="254"/>
      <c r="E1939" s="162" t="str">
        <f t="shared" ref="E1939:H1939" si="330">IF(E$2="NA","NA","")</f>
        <v/>
      </c>
      <c r="F1939" s="162">
        <v>1</v>
      </c>
      <c r="G1939" s="250" t="str">
        <f t="shared" si="330"/>
        <v/>
      </c>
      <c r="H1939" s="162" t="str">
        <f t="shared" si="330"/>
        <v/>
      </c>
      <c r="I1939" s="163">
        <v>1</v>
      </c>
      <c r="J1939" s="436" t="s">
        <v>117</v>
      </c>
    </row>
    <row r="1940" spans="1:10" ht="15" customHeight="1" x14ac:dyDescent="0.3">
      <c r="A1940" s="428"/>
      <c r="B1940" s="439"/>
      <c r="C1940" s="146" t="s">
        <v>118</v>
      </c>
      <c r="D1940" s="245"/>
      <c r="E1940" s="162"/>
      <c r="F1940" s="162"/>
      <c r="G1940" s="162"/>
      <c r="H1940" s="162"/>
      <c r="I1940" s="246"/>
      <c r="J1940" s="440"/>
    </row>
    <row r="1941" spans="1:10" ht="15" customHeight="1" x14ac:dyDescent="0.3">
      <c r="A1941" s="427"/>
      <c r="B1941" s="427"/>
      <c r="C1941" s="121" t="s">
        <v>119</v>
      </c>
      <c r="D1941" s="147"/>
      <c r="E1941" s="147" t="str">
        <f t="shared" ref="E1941:I1945" si="331">IF(E$2="NA","NA","")</f>
        <v/>
      </c>
      <c r="F1941" s="147" t="str">
        <f t="shared" si="331"/>
        <v/>
      </c>
      <c r="G1941" s="147" t="str">
        <f t="shared" si="331"/>
        <v/>
      </c>
      <c r="H1941" s="147" t="str">
        <f t="shared" si="331"/>
        <v/>
      </c>
      <c r="I1941" s="147">
        <v>1</v>
      </c>
      <c r="J1941" s="427"/>
    </row>
    <row r="1942" spans="1:10" ht="15" customHeight="1" x14ac:dyDescent="0.3">
      <c r="A1942" s="427"/>
      <c r="B1942" s="427"/>
      <c r="C1942" s="144" t="s">
        <v>120</v>
      </c>
      <c r="D1942" s="147"/>
      <c r="E1942" s="147" t="str">
        <f t="shared" si="331"/>
        <v/>
      </c>
      <c r="F1942" s="147" t="str">
        <f t="shared" si="331"/>
        <v/>
      </c>
      <c r="G1942" s="147" t="str">
        <f t="shared" si="331"/>
        <v/>
      </c>
      <c r="H1942" s="147" t="str">
        <f t="shared" si="331"/>
        <v/>
      </c>
      <c r="I1942" s="147" t="str">
        <f t="shared" si="331"/>
        <v/>
      </c>
      <c r="J1942" s="427"/>
    </row>
    <row r="1943" spans="1:10" ht="15" customHeight="1" x14ac:dyDescent="0.3">
      <c r="A1943" s="427"/>
      <c r="B1943" s="427"/>
      <c r="C1943" s="144" t="s">
        <v>116</v>
      </c>
      <c r="D1943" s="147"/>
      <c r="E1943" s="147" t="str">
        <f t="shared" si="331"/>
        <v/>
      </c>
      <c r="F1943" s="147" t="str">
        <f t="shared" si="331"/>
        <v/>
      </c>
      <c r="G1943" s="147" t="str">
        <f t="shared" si="331"/>
        <v/>
      </c>
      <c r="H1943" s="147" t="str">
        <f t="shared" si="331"/>
        <v/>
      </c>
      <c r="I1943" s="147" t="str">
        <f t="shared" si="331"/>
        <v/>
      </c>
      <c r="J1943" s="427"/>
    </row>
    <row r="1944" spans="1:10" ht="15" customHeight="1" x14ac:dyDescent="0.3">
      <c r="A1944" s="427"/>
      <c r="B1944" s="427"/>
      <c r="C1944" s="146" t="s">
        <v>121</v>
      </c>
      <c r="D1944" s="147"/>
      <c r="E1944" s="147" t="str">
        <f t="shared" si="331"/>
        <v/>
      </c>
      <c r="F1944" s="147" t="str">
        <f t="shared" si="331"/>
        <v/>
      </c>
      <c r="G1944" s="147" t="str">
        <f t="shared" si="331"/>
        <v/>
      </c>
      <c r="H1944" s="147" t="str">
        <f t="shared" si="331"/>
        <v/>
      </c>
      <c r="I1944" s="147">
        <v>1</v>
      </c>
      <c r="J1944" s="427"/>
    </row>
    <row r="1945" spans="1:10" ht="15" customHeight="1" x14ac:dyDescent="0.3">
      <c r="A1945" s="427"/>
      <c r="B1945" s="427"/>
      <c r="C1945" s="146" t="s">
        <v>122</v>
      </c>
      <c r="D1945" s="147"/>
      <c r="E1945" s="147"/>
      <c r="F1945" s="147">
        <v>1</v>
      </c>
      <c r="G1945" s="147" t="str">
        <f t="shared" si="331"/>
        <v/>
      </c>
      <c r="H1945" s="147" t="str">
        <f t="shared" si="331"/>
        <v/>
      </c>
      <c r="I1945" s="147" t="str">
        <f t="shared" si="331"/>
        <v/>
      </c>
      <c r="J1945" s="427"/>
    </row>
    <row r="1946" spans="1:10" ht="15" customHeight="1" x14ac:dyDescent="0.3">
      <c r="A1946" s="427"/>
      <c r="B1946" s="427"/>
      <c r="C1946" s="121" t="s">
        <v>123</v>
      </c>
      <c r="D1946" s="147"/>
      <c r="E1946" s="147" t="str">
        <f t="shared" ref="E1946:I1946" si="332">IF(E$2="NA","NA","")</f>
        <v/>
      </c>
      <c r="F1946" s="147" t="str">
        <f t="shared" si="332"/>
        <v/>
      </c>
      <c r="G1946" s="147" t="str">
        <f t="shared" si="332"/>
        <v/>
      </c>
      <c r="H1946" s="147" t="str">
        <f t="shared" si="332"/>
        <v/>
      </c>
      <c r="I1946" s="147" t="str">
        <f t="shared" si="332"/>
        <v/>
      </c>
      <c r="J1946" s="427"/>
    </row>
    <row r="1947" spans="1:10" ht="15" customHeight="1" x14ac:dyDescent="0.3">
      <c r="A1947" s="427"/>
      <c r="B1947" s="427"/>
      <c r="C1947" s="121" t="s">
        <v>124</v>
      </c>
      <c r="D1947" s="147"/>
      <c r="E1947" s="147"/>
      <c r="F1947" s="147"/>
      <c r="G1947" s="147"/>
      <c r="H1947" s="147"/>
      <c r="I1947" s="147"/>
      <c r="J1947" s="427"/>
    </row>
    <row r="1948" spans="1:10" ht="15" customHeight="1" x14ac:dyDescent="0.3">
      <c r="A1948" s="427"/>
      <c r="B1948" s="427"/>
      <c r="C1948" s="144" t="s">
        <v>125</v>
      </c>
      <c r="D1948" s="147"/>
      <c r="E1948" s="147" t="str">
        <f t="shared" ref="E1948:I1948" si="333">IF(E$2="NA","NA","")</f>
        <v/>
      </c>
      <c r="F1948" s="147" t="str">
        <f t="shared" si="333"/>
        <v/>
      </c>
      <c r="G1948" s="147" t="str">
        <f t="shared" si="333"/>
        <v/>
      </c>
      <c r="H1948" s="147" t="str">
        <f t="shared" si="333"/>
        <v/>
      </c>
      <c r="I1948" s="147" t="str">
        <f t="shared" si="333"/>
        <v/>
      </c>
      <c r="J1948" s="427"/>
    </row>
    <row r="1949" spans="1:10" ht="15" customHeight="1" x14ac:dyDescent="0.3">
      <c r="A1949" s="427"/>
      <c r="B1949" s="427"/>
      <c r="C1949" s="146" t="s">
        <v>126</v>
      </c>
      <c r="D1949" s="147"/>
      <c r="E1949" s="147"/>
      <c r="F1949" s="147"/>
      <c r="G1949" s="147"/>
      <c r="H1949" s="147"/>
      <c r="I1949" s="147"/>
      <c r="J1949" s="427"/>
    </row>
    <row r="1950" spans="1:10" ht="15" customHeight="1" x14ac:dyDescent="0.3">
      <c r="A1950" s="427"/>
      <c r="B1950" s="427"/>
      <c r="C1950" s="146" t="s">
        <v>127</v>
      </c>
      <c r="D1950" s="147"/>
      <c r="E1950" s="147"/>
      <c r="F1950" s="147"/>
      <c r="G1950" s="147"/>
      <c r="H1950" s="147"/>
      <c r="I1950" s="147"/>
      <c r="J1950" s="427"/>
    </row>
    <row r="1951" spans="1:10" ht="15" customHeight="1" x14ac:dyDescent="0.3">
      <c r="A1951" s="427"/>
      <c r="B1951" s="427"/>
      <c r="C1951" s="121" t="s">
        <v>128</v>
      </c>
      <c r="D1951" s="147"/>
      <c r="E1951" s="147" t="str">
        <f t="shared" ref="E1951:I1951" si="334">IF(E$2="NA","NA","")</f>
        <v/>
      </c>
      <c r="F1951" s="147" t="str">
        <f t="shared" si="334"/>
        <v/>
      </c>
      <c r="G1951" s="147" t="str">
        <f t="shared" si="334"/>
        <v/>
      </c>
      <c r="H1951" s="147" t="str">
        <f t="shared" si="334"/>
        <v/>
      </c>
      <c r="I1951" s="147" t="str">
        <f t="shared" si="334"/>
        <v/>
      </c>
      <c r="J1951" s="427"/>
    </row>
    <row r="1952" spans="1:10" ht="15" customHeight="1" x14ac:dyDescent="0.3">
      <c r="A1952" s="427"/>
      <c r="B1952" s="427"/>
      <c r="C1952" s="121" t="s">
        <v>129</v>
      </c>
      <c r="D1952" s="147"/>
      <c r="E1952" s="160"/>
      <c r="F1952" s="160">
        <v>1</v>
      </c>
      <c r="G1952" s="160"/>
      <c r="H1952" s="160"/>
      <c r="I1952" s="160"/>
      <c r="J1952" s="427"/>
    </row>
    <row r="1953" spans="1:10" ht="15" customHeight="1" x14ac:dyDescent="0.3">
      <c r="A1953" s="427"/>
      <c r="B1953" s="427"/>
      <c r="C1953" s="144" t="s">
        <v>130</v>
      </c>
      <c r="D1953" s="147"/>
      <c r="E1953" s="160"/>
      <c r="F1953" s="160"/>
      <c r="G1953" s="160"/>
      <c r="H1953" s="160"/>
      <c r="I1953" s="160"/>
      <c r="J1953" s="427"/>
    </row>
    <row r="1954" spans="1:10" ht="15" customHeight="1" thickBot="1" x14ac:dyDescent="0.35">
      <c r="A1954" s="427"/>
      <c r="B1954" s="438"/>
      <c r="C1954" s="164" t="s">
        <v>131</v>
      </c>
      <c r="D1954" s="147"/>
      <c r="E1954" s="160"/>
      <c r="F1954" s="160"/>
      <c r="G1954" s="160"/>
      <c r="H1954" s="160"/>
      <c r="I1954" s="160"/>
      <c r="J1954" s="433"/>
    </row>
    <row r="1955" spans="1:10" ht="15" customHeight="1" x14ac:dyDescent="0.3">
      <c r="A1955" s="427"/>
      <c r="B1955" s="437" t="s">
        <v>132</v>
      </c>
      <c r="C1955" s="107" t="s">
        <v>133</v>
      </c>
      <c r="D1955" s="165"/>
      <c r="E1955" s="166"/>
      <c r="F1955" s="166"/>
      <c r="G1955" s="166"/>
      <c r="H1955" s="166"/>
      <c r="I1955" s="166"/>
      <c r="J1955" s="436" t="s">
        <v>134</v>
      </c>
    </row>
    <row r="1956" spans="1:10" ht="15" customHeight="1" x14ac:dyDescent="0.3">
      <c r="A1956" s="427"/>
      <c r="B1956" s="427"/>
      <c r="C1956" s="128" t="s">
        <v>135</v>
      </c>
      <c r="D1956" s="167"/>
      <c r="E1956" s="99"/>
      <c r="F1956" s="99"/>
      <c r="G1956" s="99"/>
      <c r="H1956" s="99"/>
      <c r="I1956" s="99"/>
      <c r="J1956" s="427"/>
    </row>
    <row r="1957" spans="1:10" ht="15" customHeight="1" x14ac:dyDescent="0.3">
      <c r="A1957" s="427"/>
      <c r="B1957" s="427"/>
      <c r="C1957" s="128" t="s">
        <v>136</v>
      </c>
      <c r="D1957" s="167"/>
      <c r="E1957" s="99"/>
      <c r="F1957" s="99"/>
      <c r="G1957" s="99"/>
      <c r="H1957" s="99"/>
      <c r="I1957" s="99"/>
      <c r="J1957" s="427"/>
    </row>
    <row r="1958" spans="1:10" ht="15" customHeight="1" x14ac:dyDescent="0.3">
      <c r="A1958" s="427"/>
      <c r="B1958" s="427"/>
      <c r="C1958" s="128" t="s">
        <v>137</v>
      </c>
      <c r="D1958" s="167"/>
      <c r="E1958" s="99"/>
      <c r="F1958" s="99"/>
      <c r="G1958" s="99"/>
      <c r="H1958" s="99"/>
      <c r="I1958" s="99"/>
      <c r="J1958" s="427"/>
    </row>
    <row r="1959" spans="1:10" ht="15" customHeight="1" x14ac:dyDescent="0.3">
      <c r="A1959" s="427"/>
      <c r="B1959" s="427"/>
      <c r="C1959" s="128" t="s">
        <v>138</v>
      </c>
      <c r="D1959" s="167"/>
      <c r="E1959" s="99"/>
      <c r="F1959" s="99"/>
      <c r="G1959" s="99"/>
      <c r="H1959" s="99"/>
      <c r="I1959" s="99"/>
      <c r="J1959" s="427"/>
    </row>
    <row r="1960" spans="1:10" ht="15" customHeight="1" x14ac:dyDescent="0.3">
      <c r="A1960" s="427"/>
      <c r="B1960" s="427"/>
      <c r="C1960" s="128" t="s">
        <v>139</v>
      </c>
      <c r="D1960" s="167"/>
      <c r="E1960" s="99"/>
      <c r="F1960" s="99"/>
      <c r="G1960" s="99"/>
      <c r="H1960" s="99"/>
      <c r="I1960" s="99"/>
      <c r="J1960" s="427"/>
    </row>
    <row r="1961" spans="1:10" ht="15" customHeight="1" x14ac:dyDescent="0.3">
      <c r="A1961" s="427"/>
      <c r="B1961" s="427"/>
      <c r="C1961" s="131" t="s">
        <v>140</v>
      </c>
      <c r="D1961" s="168"/>
      <c r="E1961" s="169"/>
      <c r="F1961" s="169"/>
      <c r="G1961" s="169"/>
      <c r="H1961" s="169"/>
      <c r="I1961" s="169"/>
      <c r="J1961" s="427"/>
    </row>
    <row r="1962" spans="1:10" ht="15" customHeight="1" x14ac:dyDescent="0.3">
      <c r="A1962" s="427"/>
      <c r="B1962" s="427"/>
      <c r="C1962" s="170" t="s">
        <v>141</v>
      </c>
      <c r="D1962" s="168"/>
      <c r="E1962" s="169"/>
      <c r="F1962" s="169"/>
      <c r="G1962" s="169"/>
      <c r="H1962" s="169"/>
      <c r="I1962" s="169"/>
      <c r="J1962" s="427"/>
    </row>
    <row r="1963" spans="1:10" ht="15" customHeight="1" x14ac:dyDescent="0.3">
      <c r="A1963" s="427"/>
      <c r="B1963" s="427"/>
      <c r="C1963" s="170" t="s">
        <v>142</v>
      </c>
      <c r="D1963" s="168"/>
      <c r="E1963" s="169"/>
      <c r="F1963" s="169"/>
      <c r="G1963" s="169"/>
      <c r="H1963" s="169"/>
      <c r="I1963" s="169"/>
      <c r="J1963" s="427"/>
    </row>
    <row r="1964" spans="1:10" ht="15" customHeight="1" x14ac:dyDescent="0.3">
      <c r="A1964" s="427"/>
      <c r="B1964" s="427"/>
      <c r="C1964" s="131" t="s">
        <v>143</v>
      </c>
      <c r="D1964" s="168"/>
      <c r="E1964" s="169"/>
      <c r="F1964" s="169"/>
      <c r="G1964" s="169"/>
      <c r="H1964" s="169"/>
      <c r="I1964" s="169"/>
      <c r="J1964" s="427"/>
    </row>
    <row r="1965" spans="1:10" ht="15" customHeight="1" x14ac:dyDescent="0.3">
      <c r="A1965" s="427"/>
      <c r="B1965" s="427"/>
      <c r="C1965" s="131" t="s">
        <v>144</v>
      </c>
      <c r="D1965" s="168"/>
      <c r="E1965" s="169"/>
      <c r="F1965" s="169"/>
      <c r="G1965" s="169"/>
      <c r="H1965" s="169"/>
      <c r="I1965" s="169"/>
      <c r="J1965" s="427"/>
    </row>
    <row r="1966" spans="1:10" ht="15" customHeight="1" x14ac:dyDescent="0.3">
      <c r="A1966" s="427"/>
      <c r="B1966" s="427"/>
      <c r="C1966" s="132" t="s">
        <v>145</v>
      </c>
      <c r="D1966" s="168"/>
      <c r="E1966" s="169"/>
      <c r="F1966" s="169"/>
      <c r="G1966" s="169"/>
      <c r="H1966" s="169"/>
      <c r="I1966" s="169"/>
      <c r="J1966" s="427"/>
    </row>
    <row r="1967" spans="1:10" ht="15" customHeight="1" x14ac:dyDescent="0.3">
      <c r="A1967" s="427"/>
      <c r="B1967" s="427"/>
      <c r="C1967" s="128" t="s">
        <v>146</v>
      </c>
      <c r="D1967" s="168"/>
      <c r="E1967" s="169"/>
      <c r="F1967" s="169"/>
      <c r="G1967" s="169"/>
      <c r="H1967" s="169"/>
      <c r="I1967" s="169"/>
      <c r="J1967" s="427"/>
    </row>
    <row r="1968" spans="1:10" ht="15" customHeight="1" thickBot="1" x14ac:dyDescent="0.35">
      <c r="A1968" s="427"/>
      <c r="B1968" s="441"/>
      <c r="C1968" s="171" t="s">
        <v>147</v>
      </c>
      <c r="D1968" s="172"/>
      <c r="E1968" s="173"/>
      <c r="F1968" s="173"/>
      <c r="G1968" s="173"/>
      <c r="H1968" s="173"/>
      <c r="I1968" s="173"/>
      <c r="J1968" s="433"/>
    </row>
    <row r="1969" spans="1:10" ht="15" customHeight="1" thickBot="1" x14ac:dyDescent="0.35">
      <c r="A1969" s="427"/>
      <c r="B1969" s="442" t="s">
        <v>148</v>
      </c>
      <c r="C1969" s="174" t="s">
        <v>149</v>
      </c>
      <c r="D1969" s="175">
        <v>2</v>
      </c>
      <c r="E1969" s="176">
        <v>2</v>
      </c>
      <c r="F1969" s="176">
        <v>1</v>
      </c>
      <c r="G1969" s="176">
        <v>2</v>
      </c>
      <c r="H1969" s="176">
        <v>1</v>
      </c>
      <c r="I1969" s="177">
        <v>1</v>
      </c>
      <c r="J1969" s="178" t="s">
        <v>150</v>
      </c>
    </row>
    <row r="1970" spans="1:10" ht="15" customHeight="1" x14ac:dyDescent="0.3">
      <c r="A1970" s="427"/>
      <c r="B1970" s="443"/>
      <c r="C1970" s="182" t="s">
        <v>151</v>
      </c>
      <c r="D1970" s="183"/>
      <c r="E1970" s="85"/>
      <c r="F1970" s="184"/>
      <c r="G1970" s="185"/>
      <c r="H1970" s="85"/>
      <c r="I1970" s="186"/>
      <c r="J1970" s="436" t="s">
        <v>117</v>
      </c>
    </row>
    <row r="1971" spans="1:10" ht="15" customHeight="1" thickBot="1" x14ac:dyDescent="0.35">
      <c r="A1971" s="429"/>
      <c r="B1971" s="444"/>
      <c r="C1971" s="239" t="s">
        <v>152</v>
      </c>
      <c r="D1971" s="191"/>
      <c r="E1971" s="192"/>
      <c r="F1971" s="193"/>
      <c r="G1971" s="240"/>
      <c r="H1971" s="193"/>
      <c r="I1971" s="257"/>
      <c r="J1971" s="438"/>
    </row>
    <row r="1972" spans="1:10" ht="15" customHeight="1" thickBot="1" x14ac:dyDescent="0.35">
      <c r="A1972" s="194"/>
      <c r="B1972" s="237" t="s">
        <v>153</v>
      </c>
      <c r="C1972" s="238"/>
      <c r="D1972" s="234" t="s">
        <v>617</v>
      </c>
      <c r="E1972" s="234" t="s">
        <v>618</v>
      </c>
      <c r="F1972" s="234" t="s">
        <v>619</v>
      </c>
      <c r="G1972" s="234" t="s">
        <v>620</v>
      </c>
      <c r="H1972" s="234" t="s">
        <v>621</v>
      </c>
      <c r="I1972" s="234" t="s">
        <v>622</v>
      </c>
      <c r="J1972" s="309" t="s">
        <v>411</v>
      </c>
    </row>
    <row r="1973" spans="1:10" ht="15" customHeight="1" thickBot="1" x14ac:dyDescent="0.35">
      <c r="A1973" s="51" t="s">
        <v>43</v>
      </c>
      <c r="B1973" s="52" t="s">
        <v>68</v>
      </c>
      <c r="C1973" s="52" t="s">
        <v>69</v>
      </c>
      <c r="D1973" s="53">
        <v>1</v>
      </c>
      <c r="E1973" s="54">
        <v>2</v>
      </c>
      <c r="F1973" s="54">
        <v>3</v>
      </c>
      <c r="G1973" s="54">
        <v>4</v>
      </c>
      <c r="H1973" s="54">
        <v>5</v>
      </c>
      <c r="I1973" s="54">
        <v>6</v>
      </c>
      <c r="J1973" s="52" t="s">
        <v>12</v>
      </c>
    </row>
    <row r="1974" spans="1:10" ht="15" customHeight="1" x14ac:dyDescent="0.3">
      <c r="A1974" s="426" t="s">
        <v>623</v>
      </c>
      <c r="B1974" s="430" t="s">
        <v>71</v>
      </c>
      <c r="C1974" s="56" t="s">
        <v>72</v>
      </c>
      <c r="D1974" s="57">
        <v>2</v>
      </c>
      <c r="E1974" s="58">
        <v>2</v>
      </c>
      <c r="F1974" s="58">
        <v>2</v>
      </c>
      <c r="G1974" s="58">
        <v>3</v>
      </c>
      <c r="H1974" s="58">
        <v>3</v>
      </c>
      <c r="I1974" s="58">
        <v>2</v>
      </c>
      <c r="J1974" s="432" t="s">
        <v>73</v>
      </c>
    </row>
    <row r="1975" spans="1:10" ht="15" customHeight="1" thickBot="1" x14ac:dyDescent="0.35">
      <c r="A1975" s="427"/>
      <c r="B1975" s="431"/>
      <c r="C1975" s="59" t="s">
        <v>75</v>
      </c>
      <c r="D1975" s="60">
        <v>2</v>
      </c>
      <c r="E1975" s="61">
        <v>2</v>
      </c>
      <c r="F1975" s="61">
        <v>2</v>
      </c>
      <c r="G1975" s="61">
        <v>2</v>
      </c>
      <c r="H1975" s="61">
        <v>2</v>
      </c>
      <c r="I1975" s="61">
        <v>2</v>
      </c>
      <c r="J1975" s="433"/>
    </row>
    <row r="1976" spans="1:10" ht="15" customHeight="1" x14ac:dyDescent="0.3">
      <c r="A1976" s="427"/>
      <c r="B1976" s="434" t="s">
        <v>76</v>
      </c>
      <c r="C1976" s="62" t="s">
        <v>77</v>
      </c>
      <c r="D1976" s="63"/>
      <c r="E1976" s="64"/>
      <c r="F1976" s="64"/>
      <c r="G1976" s="64"/>
      <c r="H1976" s="64"/>
      <c r="I1976" s="66"/>
      <c r="J1976" s="436" t="s">
        <v>78</v>
      </c>
    </row>
    <row r="1977" spans="1:10" ht="15" customHeight="1" x14ac:dyDescent="0.3">
      <c r="A1977" s="427"/>
      <c r="B1977" s="435"/>
      <c r="C1977" s="67" t="s">
        <v>79</v>
      </c>
      <c r="D1977" s="68"/>
      <c r="E1977" s="69"/>
      <c r="F1977" s="69"/>
      <c r="G1977" s="69" t="str">
        <f t="shared" ref="G1977:I1977" si="335">IF(G$2="NA","NA","")</f>
        <v/>
      </c>
      <c r="H1977" s="69" t="str">
        <f t="shared" si="335"/>
        <v/>
      </c>
      <c r="I1977" s="270" t="str">
        <f t="shared" si="335"/>
        <v/>
      </c>
      <c r="J1977" s="427"/>
    </row>
    <row r="1978" spans="1:10" ht="15" customHeight="1" x14ac:dyDescent="0.3">
      <c r="A1978" s="427"/>
      <c r="B1978" s="435"/>
      <c r="C1978" s="72" t="s">
        <v>80</v>
      </c>
      <c r="D1978" s="68"/>
      <c r="E1978" s="69" t="str">
        <f t="shared" ref="E1978:I1981" si="336">IF(E$2="NA","NA","")</f>
        <v/>
      </c>
      <c r="F1978" s="69" t="str">
        <f t="shared" si="336"/>
        <v/>
      </c>
      <c r="G1978" s="69" t="str">
        <f t="shared" si="336"/>
        <v/>
      </c>
      <c r="H1978" s="69" t="str">
        <f t="shared" si="336"/>
        <v/>
      </c>
      <c r="I1978" s="270" t="str">
        <f t="shared" si="336"/>
        <v/>
      </c>
      <c r="J1978" s="427"/>
    </row>
    <row r="1979" spans="1:10" ht="15" customHeight="1" x14ac:dyDescent="0.3">
      <c r="A1979" s="427"/>
      <c r="B1979" s="435"/>
      <c r="C1979" s="73" t="s">
        <v>81</v>
      </c>
      <c r="D1979" s="68"/>
      <c r="E1979" s="69" t="str">
        <f t="shared" si="336"/>
        <v/>
      </c>
      <c r="F1979" s="69" t="str">
        <f t="shared" si="336"/>
        <v/>
      </c>
      <c r="G1979" s="69" t="str">
        <f t="shared" si="336"/>
        <v/>
      </c>
      <c r="H1979" s="69" t="str">
        <f t="shared" si="336"/>
        <v/>
      </c>
      <c r="I1979" s="270" t="str">
        <f t="shared" si="336"/>
        <v/>
      </c>
      <c r="J1979" s="427"/>
    </row>
    <row r="1980" spans="1:10" ht="15" customHeight="1" x14ac:dyDescent="0.3">
      <c r="A1980" s="427"/>
      <c r="B1980" s="435"/>
      <c r="C1980" s="72" t="s">
        <v>82</v>
      </c>
      <c r="D1980" s="68"/>
      <c r="E1980" s="69" t="str">
        <f t="shared" si="336"/>
        <v/>
      </c>
      <c r="F1980" s="69" t="str">
        <f t="shared" si="336"/>
        <v/>
      </c>
      <c r="G1980" s="69" t="str">
        <f t="shared" si="336"/>
        <v/>
      </c>
      <c r="H1980" s="69" t="str">
        <f t="shared" si="336"/>
        <v/>
      </c>
      <c r="I1980" s="270" t="str">
        <f t="shared" si="336"/>
        <v/>
      </c>
      <c r="J1980" s="427"/>
    </row>
    <row r="1981" spans="1:10" ht="15" customHeight="1" x14ac:dyDescent="0.3">
      <c r="A1981" s="427"/>
      <c r="B1981" s="435"/>
      <c r="C1981" s="73" t="s">
        <v>83</v>
      </c>
      <c r="D1981" s="68"/>
      <c r="E1981" s="69">
        <v>50</v>
      </c>
      <c r="F1981" s="69">
        <v>30</v>
      </c>
      <c r="G1981" s="69">
        <v>60</v>
      </c>
      <c r="H1981" s="69" t="str">
        <f t="shared" si="336"/>
        <v/>
      </c>
      <c r="I1981" s="270" t="str">
        <f t="shared" si="336"/>
        <v/>
      </c>
      <c r="J1981" s="427"/>
    </row>
    <row r="1982" spans="1:10" ht="15" customHeight="1" x14ac:dyDescent="0.3">
      <c r="A1982" s="427"/>
      <c r="B1982" s="435"/>
      <c r="C1982" s="73" t="s">
        <v>84</v>
      </c>
      <c r="D1982" s="68"/>
      <c r="E1982" s="69"/>
      <c r="F1982" s="69"/>
      <c r="G1982" s="69"/>
      <c r="H1982" s="69"/>
      <c r="I1982" s="270"/>
      <c r="J1982" s="427"/>
    </row>
    <row r="1983" spans="1:10" ht="15" customHeight="1" x14ac:dyDescent="0.3">
      <c r="A1983" s="427"/>
      <c r="B1983" s="435"/>
      <c r="C1983" s="74" t="s">
        <v>85</v>
      </c>
      <c r="D1983" s="68"/>
      <c r="E1983" s="75"/>
      <c r="F1983" s="75"/>
      <c r="G1983" s="69"/>
      <c r="H1983" s="75"/>
      <c r="I1983" s="270"/>
      <c r="J1983" s="427"/>
    </row>
    <row r="1984" spans="1:10" ht="15" customHeight="1" x14ac:dyDescent="0.3">
      <c r="A1984" s="427"/>
      <c r="B1984" s="435"/>
      <c r="C1984" s="72" t="s">
        <v>86</v>
      </c>
      <c r="D1984" s="78"/>
      <c r="E1984" s="79"/>
      <c r="F1984" s="79"/>
      <c r="G1984" s="271"/>
      <c r="H1984" s="79"/>
      <c r="I1984" s="272"/>
      <c r="J1984" s="427"/>
    </row>
    <row r="1985" spans="1:10" ht="15" customHeight="1" x14ac:dyDescent="0.3">
      <c r="A1985" s="427"/>
      <c r="B1985" s="435"/>
      <c r="C1985" s="84" t="s">
        <v>87</v>
      </c>
      <c r="D1985" s="78">
        <v>100</v>
      </c>
      <c r="E1985" s="85">
        <v>50</v>
      </c>
      <c r="F1985" s="85">
        <v>70</v>
      </c>
      <c r="G1985" s="86">
        <v>40</v>
      </c>
      <c r="H1985" s="85">
        <v>100</v>
      </c>
      <c r="I1985" s="87">
        <v>100</v>
      </c>
      <c r="J1985" s="427"/>
    </row>
    <row r="1986" spans="1:10" ht="15" customHeight="1" thickBot="1" x14ac:dyDescent="0.35">
      <c r="A1986" s="427"/>
      <c r="B1986" s="435"/>
      <c r="C1986" s="88" t="s">
        <v>88</v>
      </c>
      <c r="D1986" s="89"/>
      <c r="E1986" s="90"/>
      <c r="F1986" s="90"/>
      <c r="G1986" s="91"/>
      <c r="H1986" s="90"/>
      <c r="I1986" s="92"/>
      <c r="J1986" s="427"/>
    </row>
    <row r="1987" spans="1:10" ht="15" customHeight="1" thickBot="1" x14ac:dyDescent="0.35">
      <c r="A1987" s="427"/>
      <c r="B1987" s="431"/>
      <c r="C1987" s="93" t="s">
        <v>89</v>
      </c>
      <c r="D1987" s="94">
        <f>SUM(D1976:D1986)</f>
        <v>100</v>
      </c>
      <c r="E1987" s="94">
        <f t="shared" ref="E1987:I1987" si="337">SUM(E1976:E1986)</f>
        <v>100</v>
      </c>
      <c r="F1987" s="94">
        <f t="shared" si="337"/>
        <v>100</v>
      </c>
      <c r="G1987" s="94">
        <f t="shared" si="337"/>
        <v>100</v>
      </c>
      <c r="H1987" s="94">
        <f t="shared" si="337"/>
        <v>100</v>
      </c>
      <c r="I1987" s="94">
        <f t="shared" si="337"/>
        <v>100</v>
      </c>
      <c r="J1987" s="427"/>
    </row>
    <row r="1988" spans="1:10" ht="15" customHeight="1" x14ac:dyDescent="0.3">
      <c r="A1988" s="427"/>
      <c r="B1988" s="430" t="s">
        <v>90</v>
      </c>
      <c r="C1988" s="97" t="s">
        <v>91</v>
      </c>
      <c r="D1988" s="98"/>
      <c r="E1988" s="99">
        <v>10</v>
      </c>
      <c r="F1988" s="99">
        <v>15</v>
      </c>
      <c r="G1988" s="99">
        <v>20</v>
      </c>
      <c r="H1988" s="99"/>
      <c r="I1988" s="100"/>
      <c r="J1988" s="427"/>
    </row>
    <row r="1989" spans="1:10" ht="15" customHeight="1" thickBot="1" x14ac:dyDescent="0.35">
      <c r="A1989" s="427"/>
      <c r="B1989" s="431"/>
      <c r="C1989" s="101" t="s">
        <v>92</v>
      </c>
      <c r="D1989" s="102"/>
      <c r="E1989" s="103"/>
      <c r="F1989" s="103"/>
      <c r="G1989" s="103"/>
      <c r="H1989" s="103"/>
      <c r="I1989" s="104"/>
      <c r="J1989" s="433"/>
    </row>
    <row r="1990" spans="1:10" ht="15" customHeight="1" thickBot="1" x14ac:dyDescent="0.35">
      <c r="A1990" s="427"/>
      <c r="B1990" s="437" t="s">
        <v>93</v>
      </c>
      <c r="C1990" s="93" t="s">
        <v>94</v>
      </c>
      <c r="D1990" s="105">
        <f t="shared" ref="D1990:I1990" si="338">D1986+D1989</f>
        <v>0</v>
      </c>
      <c r="E1990" s="105">
        <f t="shared" si="338"/>
        <v>0</v>
      </c>
      <c r="F1990" s="105">
        <f t="shared" si="338"/>
        <v>0</v>
      </c>
      <c r="G1990" s="105">
        <f t="shared" si="338"/>
        <v>0</v>
      </c>
      <c r="H1990" s="105">
        <f t="shared" si="338"/>
        <v>0</v>
      </c>
      <c r="I1990" s="105">
        <f t="shared" si="338"/>
        <v>0</v>
      </c>
      <c r="J1990" s="106" t="s">
        <v>78</v>
      </c>
    </row>
    <row r="1991" spans="1:10" ht="15" customHeight="1" x14ac:dyDescent="0.3">
      <c r="A1991" s="427"/>
      <c r="B1991" s="427"/>
      <c r="C1991" s="107" t="s">
        <v>95</v>
      </c>
      <c r="D1991" s="108"/>
      <c r="E1991" s="109"/>
      <c r="F1991" s="110"/>
      <c r="G1991" s="109"/>
      <c r="H1991" s="109"/>
      <c r="I1991" s="111"/>
      <c r="J1991" s="436" t="s">
        <v>96</v>
      </c>
    </row>
    <row r="1992" spans="1:10" ht="15" customHeight="1" x14ac:dyDescent="0.3">
      <c r="A1992" s="427"/>
      <c r="B1992" s="427"/>
      <c r="C1992" s="112" t="s">
        <v>97</v>
      </c>
      <c r="D1992" s="113"/>
      <c r="E1992" s="119"/>
      <c r="F1992" s="119"/>
      <c r="G1992" s="119"/>
      <c r="H1992" s="119"/>
      <c r="I1992" s="120"/>
      <c r="J1992" s="427"/>
    </row>
    <row r="1993" spans="1:10" ht="15" customHeight="1" x14ac:dyDescent="0.3">
      <c r="A1993" s="427"/>
      <c r="B1993" s="427"/>
      <c r="C1993" s="121" t="s">
        <v>98</v>
      </c>
      <c r="D1993" s="122"/>
      <c r="E1993" s="114"/>
      <c r="F1993" s="114"/>
      <c r="G1993" s="114"/>
      <c r="H1993" s="126"/>
      <c r="I1993" s="127"/>
      <c r="J1993" s="427"/>
    </row>
    <row r="1994" spans="1:10" ht="15" customHeight="1" x14ac:dyDescent="0.3">
      <c r="A1994" s="427"/>
      <c r="B1994" s="427"/>
      <c r="C1994" s="128" t="s">
        <v>99</v>
      </c>
      <c r="D1994" s="129"/>
      <c r="E1994" s="130"/>
      <c r="F1994" s="130"/>
      <c r="G1994" s="130"/>
      <c r="H1994" s="130"/>
      <c r="I1994" s="130"/>
      <c r="J1994" s="427"/>
    </row>
    <row r="1995" spans="1:10" ht="15" customHeight="1" x14ac:dyDescent="0.3">
      <c r="A1995" s="427"/>
      <c r="B1995" s="427"/>
      <c r="C1995" s="131" t="s">
        <v>100</v>
      </c>
      <c r="D1995" s="129"/>
      <c r="E1995" s="130"/>
      <c r="F1995" s="130"/>
      <c r="G1995" s="130"/>
      <c r="H1995" s="130"/>
      <c r="I1995" s="130"/>
      <c r="J1995" s="427"/>
    </row>
    <row r="1996" spans="1:10" ht="15" customHeight="1" thickBot="1" x14ac:dyDescent="0.35">
      <c r="A1996" s="427"/>
      <c r="B1996" s="438"/>
      <c r="C1996" s="132" t="s">
        <v>101</v>
      </c>
      <c r="D1996" s="133"/>
      <c r="E1996" s="134"/>
      <c r="F1996" s="134"/>
      <c r="G1996" s="134"/>
      <c r="H1996" s="134"/>
      <c r="I1996" s="134"/>
      <c r="J1996" s="433"/>
    </row>
    <row r="1997" spans="1:10" ht="15" customHeight="1" x14ac:dyDescent="0.3">
      <c r="A1997" s="427"/>
      <c r="B1997" s="437" t="s">
        <v>102</v>
      </c>
      <c r="C1997" s="107" t="s">
        <v>103</v>
      </c>
      <c r="D1997" s="135">
        <v>3</v>
      </c>
      <c r="E1997" s="136">
        <v>2</v>
      </c>
      <c r="F1997" s="136">
        <v>2</v>
      </c>
      <c r="G1997" s="136">
        <v>2</v>
      </c>
      <c r="H1997" s="136">
        <v>2</v>
      </c>
      <c r="I1997" s="136">
        <v>2</v>
      </c>
      <c r="J1997" s="436" t="s">
        <v>104</v>
      </c>
    </row>
    <row r="1998" spans="1:10" ht="15" customHeight="1" thickBot="1" x14ac:dyDescent="0.35">
      <c r="A1998" s="427"/>
      <c r="B1998" s="433"/>
      <c r="C1998" s="137" t="s">
        <v>105</v>
      </c>
      <c r="D1998" s="138"/>
      <c r="E1998" s="139"/>
      <c r="F1998" s="139"/>
      <c r="G1998" s="139"/>
      <c r="H1998" s="139"/>
      <c r="I1998" s="139"/>
      <c r="J1998" s="433"/>
    </row>
    <row r="1999" spans="1:10" ht="15" customHeight="1" x14ac:dyDescent="0.3">
      <c r="A1999" s="427"/>
      <c r="B1999" s="437" t="s">
        <v>106</v>
      </c>
      <c r="C1999" s="140" t="s">
        <v>107</v>
      </c>
      <c r="D1999" s="147">
        <v>10</v>
      </c>
      <c r="E1999" s="147">
        <v>30</v>
      </c>
      <c r="F1999" s="147">
        <v>30</v>
      </c>
      <c r="G1999" s="147">
        <v>30</v>
      </c>
      <c r="H1999" s="147">
        <v>20</v>
      </c>
      <c r="I1999" s="147">
        <v>15</v>
      </c>
      <c r="J1999" s="436" t="s">
        <v>96</v>
      </c>
    </row>
    <row r="2000" spans="1:10" ht="15" customHeight="1" x14ac:dyDescent="0.3">
      <c r="A2000" s="427"/>
      <c r="B2000" s="427"/>
      <c r="C2000" s="144" t="s">
        <v>108</v>
      </c>
      <c r="D2000" s="145"/>
      <c r="E2000" s="114"/>
      <c r="F2000" s="114"/>
      <c r="G2000" s="114"/>
      <c r="H2000" s="114"/>
      <c r="I2000" s="114"/>
      <c r="J2000" s="427"/>
    </row>
    <row r="2001" spans="1:10" ht="15" customHeight="1" x14ac:dyDescent="0.3">
      <c r="A2001" s="427"/>
      <c r="B2001" s="427"/>
      <c r="C2001" s="146" t="s">
        <v>109</v>
      </c>
      <c r="D2001" s="147"/>
      <c r="E2001" s="147" t="str">
        <f t="shared" ref="E2001:I2005" si="339">IF(E$2="NA","NA","")</f>
        <v/>
      </c>
      <c r="F2001" s="147" t="str">
        <f t="shared" si="339"/>
        <v/>
      </c>
      <c r="G2001" s="147" t="str">
        <f t="shared" si="339"/>
        <v/>
      </c>
      <c r="H2001" s="147" t="str">
        <f t="shared" si="339"/>
        <v/>
      </c>
      <c r="I2001" s="147" t="str">
        <f t="shared" si="339"/>
        <v/>
      </c>
      <c r="J2001" s="427"/>
    </row>
    <row r="2002" spans="1:10" ht="15" customHeight="1" x14ac:dyDescent="0.3">
      <c r="A2002" s="427"/>
      <c r="B2002" s="427"/>
      <c r="C2002" s="146" t="s">
        <v>110</v>
      </c>
      <c r="D2002" s="147"/>
      <c r="E2002" s="147" t="str">
        <f t="shared" si="339"/>
        <v/>
      </c>
      <c r="F2002" s="147" t="str">
        <f t="shared" si="339"/>
        <v/>
      </c>
      <c r="G2002" s="147" t="str">
        <f t="shared" si="339"/>
        <v/>
      </c>
      <c r="H2002" s="147" t="str">
        <f t="shared" si="339"/>
        <v/>
      </c>
      <c r="I2002" s="147" t="str">
        <f t="shared" si="339"/>
        <v/>
      </c>
      <c r="J2002" s="427"/>
    </row>
    <row r="2003" spans="1:10" ht="15" customHeight="1" x14ac:dyDescent="0.3">
      <c r="A2003" s="427"/>
      <c r="B2003" s="427"/>
      <c r="C2003" s="146" t="s">
        <v>111</v>
      </c>
      <c r="D2003" s="147">
        <v>90</v>
      </c>
      <c r="E2003" s="147">
        <v>60</v>
      </c>
      <c r="F2003" s="147">
        <v>70</v>
      </c>
      <c r="G2003" s="147">
        <v>70</v>
      </c>
      <c r="H2003" s="147">
        <v>80</v>
      </c>
      <c r="I2003" s="147">
        <v>85</v>
      </c>
      <c r="J2003" s="427"/>
    </row>
    <row r="2004" spans="1:10" ht="15" customHeight="1" x14ac:dyDescent="0.3">
      <c r="A2004" s="427"/>
      <c r="B2004" s="427"/>
      <c r="C2004" s="146" t="s">
        <v>112</v>
      </c>
      <c r="D2004" s="147"/>
      <c r="E2004" s="147" t="str">
        <f t="shared" si="339"/>
        <v/>
      </c>
      <c r="F2004" s="147" t="str">
        <f t="shared" si="339"/>
        <v/>
      </c>
      <c r="G2004" s="147" t="str">
        <f t="shared" si="339"/>
        <v/>
      </c>
      <c r="H2004" s="147" t="str">
        <f t="shared" si="339"/>
        <v/>
      </c>
      <c r="I2004" s="147" t="str">
        <f t="shared" si="339"/>
        <v/>
      </c>
      <c r="J2004" s="427"/>
    </row>
    <row r="2005" spans="1:10" ht="15" customHeight="1" thickBot="1" x14ac:dyDescent="0.35">
      <c r="A2005" s="427"/>
      <c r="B2005" s="427"/>
      <c r="C2005" s="148" t="s">
        <v>113</v>
      </c>
      <c r="D2005" s="151"/>
      <c r="E2005" s="151">
        <v>10</v>
      </c>
      <c r="F2005" s="151" t="str">
        <f t="shared" si="339"/>
        <v/>
      </c>
      <c r="G2005" s="248" t="str">
        <f t="shared" si="339"/>
        <v/>
      </c>
      <c r="H2005" s="151" t="str">
        <f t="shared" si="339"/>
        <v/>
      </c>
      <c r="I2005" s="151" t="str">
        <f t="shared" si="339"/>
        <v/>
      </c>
      <c r="J2005" s="433"/>
    </row>
    <row r="2006" spans="1:10" ht="15" customHeight="1" thickBot="1" x14ac:dyDescent="0.35">
      <c r="A2006" s="427"/>
      <c r="B2006" s="433"/>
      <c r="C2006" s="157" t="s">
        <v>114</v>
      </c>
      <c r="D2006" s="253">
        <f t="shared" ref="D2006:I2006" si="340">D1985+D1988</f>
        <v>100</v>
      </c>
      <c r="E2006" s="255">
        <f t="shared" si="340"/>
        <v>60</v>
      </c>
      <c r="F2006" s="255">
        <f t="shared" si="340"/>
        <v>85</v>
      </c>
      <c r="G2006" s="256">
        <f t="shared" si="340"/>
        <v>60</v>
      </c>
      <c r="H2006" s="255">
        <f t="shared" si="340"/>
        <v>100</v>
      </c>
      <c r="I2006" s="255">
        <f t="shared" si="340"/>
        <v>100</v>
      </c>
      <c r="J2006" s="158" t="s">
        <v>78</v>
      </c>
    </row>
    <row r="2007" spans="1:10" ht="15" customHeight="1" x14ac:dyDescent="0.3">
      <c r="A2007" s="427"/>
      <c r="B2007" s="437" t="s">
        <v>115</v>
      </c>
      <c r="C2007" s="144" t="s">
        <v>413</v>
      </c>
      <c r="D2007" s="254"/>
      <c r="E2007" s="162" t="str">
        <f t="shared" ref="E2007:I2007" si="341">IF(E$2="NA","NA","")</f>
        <v/>
      </c>
      <c r="F2007" s="162" t="str">
        <f t="shared" si="341"/>
        <v/>
      </c>
      <c r="G2007" s="250" t="str">
        <f t="shared" si="341"/>
        <v/>
      </c>
      <c r="H2007" s="162" t="str">
        <f t="shared" si="341"/>
        <v/>
      </c>
      <c r="I2007" s="163" t="str">
        <f t="shared" si="341"/>
        <v/>
      </c>
      <c r="J2007" s="436" t="s">
        <v>117</v>
      </c>
    </row>
    <row r="2008" spans="1:10" ht="15" customHeight="1" x14ac:dyDescent="0.3">
      <c r="A2008" s="428"/>
      <c r="B2008" s="439"/>
      <c r="C2008" s="146" t="s">
        <v>118</v>
      </c>
      <c r="D2008" s="245"/>
      <c r="E2008" s="162"/>
      <c r="F2008" s="162"/>
      <c r="G2008" s="162"/>
      <c r="H2008" s="162"/>
      <c r="I2008" s="246"/>
      <c r="J2008" s="440"/>
    </row>
    <row r="2009" spans="1:10" ht="15" customHeight="1" x14ac:dyDescent="0.3">
      <c r="A2009" s="427"/>
      <c r="B2009" s="427"/>
      <c r="C2009" s="121" t="s">
        <v>119</v>
      </c>
      <c r="D2009" s="147"/>
      <c r="E2009" s="147" t="str">
        <f t="shared" ref="E2009:I2013" si="342">IF(E$2="NA","NA","")</f>
        <v/>
      </c>
      <c r="F2009" s="147" t="str">
        <f t="shared" si="342"/>
        <v/>
      </c>
      <c r="G2009" s="147" t="str">
        <f t="shared" si="342"/>
        <v/>
      </c>
      <c r="H2009" s="147" t="str">
        <f t="shared" si="342"/>
        <v/>
      </c>
      <c r="I2009" s="147" t="str">
        <f t="shared" si="342"/>
        <v/>
      </c>
      <c r="J2009" s="427"/>
    </row>
    <row r="2010" spans="1:10" ht="15" customHeight="1" x14ac:dyDescent="0.3">
      <c r="A2010" s="427"/>
      <c r="B2010" s="427"/>
      <c r="C2010" s="144" t="s">
        <v>120</v>
      </c>
      <c r="D2010" s="147"/>
      <c r="E2010" s="147" t="str">
        <f t="shared" si="342"/>
        <v/>
      </c>
      <c r="F2010" s="147" t="str">
        <f t="shared" si="342"/>
        <v/>
      </c>
      <c r="G2010" s="147" t="str">
        <f t="shared" si="342"/>
        <v/>
      </c>
      <c r="H2010" s="147" t="str">
        <f t="shared" si="342"/>
        <v/>
      </c>
      <c r="I2010" s="147" t="str">
        <f t="shared" si="342"/>
        <v/>
      </c>
      <c r="J2010" s="427"/>
    </row>
    <row r="2011" spans="1:10" ht="15" customHeight="1" x14ac:dyDescent="0.3">
      <c r="A2011" s="427"/>
      <c r="B2011" s="427"/>
      <c r="C2011" s="144" t="s">
        <v>116</v>
      </c>
      <c r="D2011" s="147"/>
      <c r="E2011" s="147" t="str">
        <f t="shared" si="342"/>
        <v/>
      </c>
      <c r="F2011" s="147" t="str">
        <f t="shared" si="342"/>
        <v/>
      </c>
      <c r="G2011" s="147" t="str">
        <f t="shared" si="342"/>
        <v/>
      </c>
      <c r="H2011" s="147" t="str">
        <f t="shared" si="342"/>
        <v/>
      </c>
      <c r="I2011" s="147" t="str">
        <f t="shared" si="342"/>
        <v/>
      </c>
      <c r="J2011" s="427"/>
    </row>
    <row r="2012" spans="1:10" ht="15" customHeight="1" x14ac:dyDescent="0.3">
      <c r="A2012" s="427"/>
      <c r="B2012" s="427"/>
      <c r="C2012" s="146" t="s">
        <v>121</v>
      </c>
      <c r="D2012" s="147"/>
      <c r="E2012" s="147" t="str">
        <f t="shared" si="342"/>
        <v/>
      </c>
      <c r="F2012" s="147" t="str">
        <f t="shared" si="342"/>
        <v/>
      </c>
      <c r="G2012" s="147" t="str">
        <f t="shared" si="342"/>
        <v/>
      </c>
      <c r="H2012" s="147" t="str">
        <f t="shared" si="342"/>
        <v/>
      </c>
      <c r="I2012" s="147" t="str">
        <f t="shared" si="342"/>
        <v/>
      </c>
      <c r="J2012" s="427"/>
    </row>
    <row r="2013" spans="1:10" ht="15" customHeight="1" x14ac:dyDescent="0.3">
      <c r="A2013" s="427"/>
      <c r="B2013" s="427"/>
      <c r="C2013" s="146" t="s">
        <v>122</v>
      </c>
      <c r="D2013" s="147"/>
      <c r="E2013" s="147"/>
      <c r="F2013" s="147"/>
      <c r="G2013" s="147" t="str">
        <f t="shared" si="342"/>
        <v/>
      </c>
      <c r="H2013" s="147" t="str">
        <f t="shared" si="342"/>
        <v/>
      </c>
      <c r="I2013" s="147" t="str">
        <f t="shared" si="342"/>
        <v/>
      </c>
      <c r="J2013" s="427"/>
    </row>
    <row r="2014" spans="1:10" ht="15" customHeight="1" x14ac:dyDescent="0.3">
      <c r="A2014" s="427"/>
      <c r="B2014" s="427"/>
      <c r="C2014" s="121" t="s">
        <v>123</v>
      </c>
      <c r="D2014" s="147"/>
      <c r="E2014" s="147" t="str">
        <f t="shared" ref="E2014:I2014" si="343">IF(E$2="NA","NA","")</f>
        <v/>
      </c>
      <c r="F2014" s="147" t="str">
        <f t="shared" si="343"/>
        <v/>
      </c>
      <c r="G2014" s="147" t="str">
        <f t="shared" si="343"/>
        <v/>
      </c>
      <c r="H2014" s="147" t="str">
        <f t="shared" si="343"/>
        <v/>
      </c>
      <c r="I2014" s="147" t="str">
        <f t="shared" si="343"/>
        <v/>
      </c>
      <c r="J2014" s="427"/>
    </row>
    <row r="2015" spans="1:10" ht="15" customHeight="1" x14ac:dyDescent="0.3">
      <c r="A2015" s="427"/>
      <c r="B2015" s="427"/>
      <c r="C2015" s="121" t="s">
        <v>124</v>
      </c>
      <c r="D2015" s="147"/>
      <c r="E2015" s="147"/>
      <c r="F2015" s="147"/>
      <c r="G2015" s="147"/>
      <c r="H2015" s="147"/>
      <c r="I2015" s="147"/>
      <c r="J2015" s="427"/>
    </row>
    <row r="2016" spans="1:10" ht="15" customHeight="1" x14ac:dyDescent="0.3">
      <c r="A2016" s="427"/>
      <c r="B2016" s="427"/>
      <c r="C2016" s="144" t="s">
        <v>125</v>
      </c>
      <c r="D2016" s="147"/>
      <c r="E2016" s="147" t="str">
        <f t="shared" ref="E2016:I2016" si="344">IF(E$2="NA","NA","")</f>
        <v/>
      </c>
      <c r="F2016" s="147" t="str">
        <f t="shared" si="344"/>
        <v/>
      </c>
      <c r="G2016" s="147" t="str">
        <f t="shared" si="344"/>
        <v/>
      </c>
      <c r="H2016" s="147" t="str">
        <f t="shared" si="344"/>
        <v/>
      </c>
      <c r="I2016" s="147" t="str">
        <f t="shared" si="344"/>
        <v/>
      </c>
      <c r="J2016" s="427"/>
    </row>
    <row r="2017" spans="1:10" ht="15" customHeight="1" x14ac:dyDescent="0.3">
      <c r="A2017" s="427"/>
      <c r="B2017" s="427"/>
      <c r="C2017" s="146" t="s">
        <v>126</v>
      </c>
      <c r="D2017" s="147"/>
      <c r="E2017" s="147"/>
      <c r="F2017" s="147"/>
      <c r="G2017" s="147"/>
      <c r="H2017" s="147"/>
      <c r="I2017" s="147"/>
      <c r="J2017" s="427"/>
    </row>
    <row r="2018" spans="1:10" ht="15" customHeight="1" x14ac:dyDescent="0.3">
      <c r="A2018" s="427"/>
      <c r="B2018" s="427"/>
      <c r="C2018" s="146" t="s">
        <v>127</v>
      </c>
      <c r="D2018" s="147"/>
      <c r="E2018" s="147"/>
      <c r="F2018" s="147"/>
      <c r="G2018" s="147"/>
      <c r="H2018" s="147"/>
      <c r="I2018" s="147"/>
      <c r="J2018" s="427"/>
    </row>
    <row r="2019" spans="1:10" ht="15" customHeight="1" x14ac:dyDescent="0.3">
      <c r="A2019" s="427"/>
      <c r="B2019" s="427"/>
      <c r="C2019" s="121" t="s">
        <v>128</v>
      </c>
      <c r="D2019" s="147"/>
      <c r="E2019" s="147" t="str">
        <f t="shared" ref="E2019:I2019" si="345">IF(E$2="NA","NA","")</f>
        <v/>
      </c>
      <c r="F2019" s="147" t="str">
        <f t="shared" si="345"/>
        <v/>
      </c>
      <c r="G2019" s="147" t="str">
        <f t="shared" si="345"/>
        <v/>
      </c>
      <c r="H2019" s="147" t="str">
        <f t="shared" si="345"/>
        <v/>
      </c>
      <c r="I2019" s="147" t="str">
        <f t="shared" si="345"/>
        <v/>
      </c>
      <c r="J2019" s="427"/>
    </row>
    <row r="2020" spans="1:10" ht="15" customHeight="1" x14ac:dyDescent="0.3">
      <c r="A2020" s="427"/>
      <c r="B2020" s="427"/>
      <c r="C2020" s="121" t="s">
        <v>129</v>
      </c>
      <c r="D2020" s="147"/>
      <c r="E2020" s="160"/>
      <c r="F2020" s="160"/>
      <c r="G2020" s="160"/>
      <c r="H2020" s="160"/>
      <c r="I2020" s="160"/>
      <c r="J2020" s="427"/>
    </row>
    <row r="2021" spans="1:10" ht="15" customHeight="1" x14ac:dyDescent="0.3">
      <c r="A2021" s="427"/>
      <c r="B2021" s="427"/>
      <c r="C2021" s="144" t="s">
        <v>130</v>
      </c>
      <c r="D2021" s="147"/>
      <c r="E2021" s="160"/>
      <c r="F2021" s="160"/>
      <c r="G2021" s="160"/>
      <c r="H2021" s="160"/>
      <c r="I2021" s="160"/>
      <c r="J2021" s="427"/>
    </row>
    <row r="2022" spans="1:10" ht="15" customHeight="1" thickBot="1" x14ac:dyDescent="0.35">
      <c r="A2022" s="427"/>
      <c r="B2022" s="438"/>
      <c r="C2022" s="164" t="s">
        <v>131</v>
      </c>
      <c r="D2022" s="147"/>
      <c r="E2022" s="160">
        <v>1</v>
      </c>
      <c r="F2022" s="160"/>
      <c r="G2022" s="160"/>
      <c r="H2022" s="160"/>
      <c r="I2022" s="160"/>
      <c r="J2022" s="433"/>
    </row>
    <row r="2023" spans="1:10" ht="15" customHeight="1" x14ac:dyDescent="0.3">
      <c r="A2023" s="427"/>
      <c r="B2023" s="437" t="s">
        <v>132</v>
      </c>
      <c r="C2023" s="107" t="s">
        <v>133</v>
      </c>
      <c r="D2023" s="165"/>
      <c r="E2023" s="166"/>
      <c r="F2023" s="166"/>
      <c r="G2023" s="166"/>
      <c r="H2023" s="166"/>
      <c r="I2023" s="166"/>
      <c r="J2023" s="436" t="s">
        <v>134</v>
      </c>
    </row>
    <row r="2024" spans="1:10" ht="15" customHeight="1" x14ac:dyDescent="0.3">
      <c r="A2024" s="427"/>
      <c r="B2024" s="427"/>
      <c r="C2024" s="128" t="s">
        <v>135</v>
      </c>
      <c r="D2024" s="167"/>
      <c r="E2024" s="99"/>
      <c r="F2024" s="99"/>
      <c r="G2024" s="99"/>
      <c r="H2024" s="99"/>
      <c r="I2024" s="99"/>
      <c r="J2024" s="427"/>
    </row>
    <row r="2025" spans="1:10" ht="15" customHeight="1" x14ac:dyDescent="0.3">
      <c r="A2025" s="427"/>
      <c r="B2025" s="427"/>
      <c r="C2025" s="128" t="s">
        <v>136</v>
      </c>
      <c r="D2025" s="167"/>
      <c r="E2025" s="99"/>
      <c r="F2025" s="99"/>
      <c r="G2025" s="99"/>
      <c r="H2025" s="99"/>
      <c r="I2025" s="99"/>
      <c r="J2025" s="427"/>
    </row>
    <row r="2026" spans="1:10" ht="15" customHeight="1" x14ac:dyDescent="0.3">
      <c r="A2026" s="427"/>
      <c r="B2026" s="427"/>
      <c r="C2026" s="128" t="s">
        <v>137</v>
      </c>
      <c r="D2026" s="167"/>
      <c r="E2026" s="99"/>
      <c r="F2026" s="99"/>
      <c r="G2026" s="99"/>
      <c r="H2026" s="99"/>
      <c r="I2026" s="99"/>
      <c r="J2026" s="427"/>
    </row>
    <row r="2027" spans="1:10" ht="15" customHeight="1" x14ac:dyDescent="0.3">
      <c r="A2027" s="427"/>
      <c r="B2027" s="427"/>
      <c r="C2027" s="128" t="s">
        <v>138</v>
      </c>
      <c r="D2027" s="167"/>
      <c r="E2027" s="99"/>
      <c r="F2027" s="99"/>
      <c r="G2027" s="99"/>
      <c r="H2027" s="99"/>
      <c r="I2027" s="99"/>
      <c r="J2027" s="427"/>
    </row>
    <row r="2028" spans="1:10" ht="15" customHeight="1" x14ac:dyDescent="0.3">
      <c r="A2028" s="427"/>
      <c r="B2028" s="427"/>
      <c r="C2028" s="128" t="s">
        <v>139</v>
      </c>
      <c r="D2028" s="167"/>
      <c r="E2028" s="99"/>
      <c r="F2028" s="99"/>
      <c r="G2028" s="99"/>
      <c r="H2028" s="99"/>
      <c r="I2028" s="99"/>
      <c r="J2028" s="427"/>
    </row>
    <row r="2029" spans="1:10" ht="15" customHeight="1" x14ac:dyDescent="0.3">
      <c r="A2029" s="427"/>
      <c r="B2029" s="427"/>
      <c r="C2029" s="131" t="s">
        <v>140</v>
      </c>
      <c r="D2029" s="168"/>
      <c r="E2029" s="169"/>
      <c r="F2029" s="169"/>
      <c r="G2029" s="169"/>
      <c r="H2029" s="169"/>
      <c r="I2029" s="169"/>
      <c r="J2029" s="427"/>
    </row>
    <row r="2030" spans="1:10" ht="15" customHeight="1" x14ac:dyDescent="0.3">
      <c r="A2030" s="427"/>
      <c r="B2030" s="427"/>
      <c r="C2030" s="170" t="s">
        <v>141</v>
      </c>
      <c r="D2030" s="168"/>
      <c r="E2030" s="169"/>
      <c r="F2030" s="169"/>
      <c r="G2030" s="169"/>
      <c r="H2030" s="169"/>
      <c r="I2030" s="169"/>
      <c r="J2030" s="427"/>
    </row>
    <row r="2031" spans="1:10" ht="15" customHeight="1" x14ac:dyDescent="0.3">
      <c r="A2031" s="427"/>
      <c r="B2031" s="427"/>
      <c r="C2031" s="170" t="s">
        <v>142</v>
      </c>
      <c r="D2031" s="168"/>
      <c r="E2031" s="169"/>
      <c r="F2031" s="169"/>
      <c r="G2031" s="169"/>
      <c r="H2031" s="169"/>
      <c r="I2031" s="169"/>
      <c r="J2031" s="427"/>
    </row>
    <row r="2032" spans="1:10" ht="15" customHeight="1" x14ac:dyDescent="0.3">
      <c r="A2032" s="427"/>
      <c r="B2032" s="427"/>
      <c r="C2032" s="131" t="s">
        <v>143</v>
      </c>
      <c r="D2032" s="168"/>
      <c r="E2032" s="169"/>
      <c r="F2032" s="169"/>
      <c r="G2032" s="169"/>
      <c r="H2032" s="169"/>
      <c r="I2032" s="169"/>
      <c r="J2032" s="427"/>
    </row>
    <row r="2033" spans="1:15" ht="15" customHeight="1" x14ac:dyDescent="0.3">
      <c r="A2033" s="427"/>
      <c r="B2033" s="427"/>
      <c r="C2033" s="131" t="s">
        <v>144</v>
      </c>
      <c r="D2033" s="168"/>
      <c r="E2033" s="169"/>
      <c r="F2033" s="169"/>
      <c r="G2033" s="169"/>
      <c r="H2033" s="169"/>
      <c r="I2033" s="169"/>
      <c r="J2033" s="427"/>
    </row>
    <row r="2034" spans="1:15" ht="15" customHeight="1" x14ac:dyDescent="0.3">
      <c r="A2034" s="427"/>
      <c r="B2034" s="427"/>
      <c r="C2034" s="132" t="s">
        <v>145</v>
      </c>
      <c r="D2034" s="168"/>
      <c r="E2034" s="169"/>
      <c r="F2034" s="169"/>
      <c r="G2034" s="169"/>
      <c r="H2034" s="169"/>
      <c r="I2034" s="169"/>
      <c r="J2034" s="427"/>
    </row>
    <row r="2035" spans="1:15" ht="15" customHeight="1" x14ac:dyDescent="0.3">
      <c r="A2035" s="427"/>
      <c r="B2035" s="427"/>
      <c r="C2035" s="128" t="s">
        <v>146</v>
      </c>
      <c r="D2035" s="168"/>
      <c r="E2035" s="169"/>
      <c r="F2035" s="169"/>
      <c r="G2035" s="169"/>
      <c r="H2035" s="169"/>
      <c r="I2035" s="169"/>
      <c r="J2035" s="427"/>
    </row>
    <row r="2036" spans="1:15" ht="15" customHeight="1" thickBot="1" x14ac:dyDescent="0.35">
      <c r="A2036" s="427"/>
      <c r="B2036" s="441"/>
      <c r="C2036" s="171" t="s">
        <v>147</v>
      </c>
      <c r="D2036" s="172"/>
      <c r="E2036" s="173"/>
      <c r="F2036" s="173"/>
      <c r="G2036" s="173"/>
      <c r="H2036" s="173"/>
      <c r="I2036" s="173"/>
      <c r="J2036" s="433"/>
    </row>
    <row r="2037" spans="1:15" ht="15" customHeight="1" thickBot="1" x14ac:dyDescent="0.35">
      <c r="A2037" s="427"/>
      <c r="B2037" s="442" t="s">
        <v>148</v>
      </c>
      <c r="C2037" s="174" t="s">
        <v>149</v>
      </c>
      <c r="D2037" s="175">
        <v>1</v>
      </c>
      <c r="E2037" s="176">
        <v>1</v>
      </c>
      <c r="F2037" s="176">
        <v>1</v>
      </c>
      <c r="G2037" s="176">
        <v>1</v>
      </c>
      <c r="H2037" s="176">
        <v>1</v>
      </c>
      <c r="I2037" s="177">
        <v>1</v>
      </c>
      <c r="J2037" s="178" t="s">
        <v>150</v>
      </c>
    </row>
    <row r="2038" spans="1:15" ht="15" customHeight="1" x14ac:dyDescent="0.3">
      <c r="A2038" s="427"/>
      <c r="B2038" s="443"/>
      <c r="C2038" s="182" t="s">
        <v>151</v>
      </c>
      <c r="D2038" s="183"/>
      <c r="E2038" s="85"/>
      <c r="F2038" s="184"/>
      <c r="G2038" s="185"/>
      <c r="H2038" s="85"/>
      <c r="I2038" s="186"/>
      <c r="J2038" s="436" t="s">
        <v>117</v>
      </c>
    </row>
    <row r="2039" spans="1:15" ht="15" customHeight="1" thickBot="1" x14ac:dyDescent="0.35">
      <c r="A2039" s="429"/>
      <c r="B2039" s="444"/>
      <c r="C2039" s="239" t="s">
        <v>152</v>
      </c>
      <c r="D2039" s="191"/>
      <c r="E2039" s="192"/>
      <c r="F2039" s="193"/>
      <c r="G2039" s="240"/>
      <c r="H2039" s="193"/>
      <c r="I2039" s="257"/>
      <c r="J2039" s="438"/>
    </row>
    <row r="2040" spans="1:15" ht="15" customHeight="1" thickBot="1" x14ac:dyDescent="0.35">
      <c r="A2040" s="194"/>
      <c r="B2040" s="237" t="s">
        <v>153</v>
      </c>
      <c r="C2040" s="238"/>
      <c r="D2040" s="234" t="s">
        <v>625</v>
      </c>
      <c r="E2040" s="234" t="s">
        <v>626</v>
      </c>
      <c r="F2040" s="234" t="s">
        <v>627</v>
      </c>
      <c r="G2040" s="234" t="s">
        <v>628</v>
      </c>
      <c r="H2040" s="234" t="s">
        <v>629</v>
      </c>
      <c r="I2040" s="234" t="s">
        <v>630</v>
      </c>
      <c r="J2040" s="309" t="s">
        <v>411</v>
      </c>
      <c r="K2040" s="320"/>
      <c r="L2040" s="320"/>
      <c r="M2040" s="320"/>
      <c r="N2040" s="320"/>
      <c r="O2040" s="320"/>
    </row>
    <row r="2041" spans="1:15" ht="15" customHeight="1" thickBot="1" x14ac:dyDescent="0.35">
      <c r="A2041" s="51" t="s">
        <v>43</v>
      </c>
      <c r="B2041" s="52" t="s">
        <v>68</v>
      </c>
      <c r="C2041" s="52" t="s">
        <v>69</v>
      </c>
      <c r="D2041" s="53">
        <v>1</v>
      </c>
      <c r="E2041" s="54">
        <v>2</v>
      </c>
      <c r="F2041" s="54">
        <v>3</v>
      </c>
      <c r="G2041" s="54">
        <v>4</v>
      </c>
      <c r="H2041" s="54">
        <v>5</v>
      </c>
      <c r="I2041" s="54">
        <v>6</v>
      </c>
      <c r="J2041" s="52" t="s">
        <v>12</v>
      </c>
    </row>
    <row r="2042" spans="1:15" ht="15" customHeight="1" x14ac:dyDescent="0.3">
      <c r="A2042" s="426" t="s">
        <v>633</v>
      </c>
      <c r="B2042" s="430" t="s">
        <v>71</v>
      </c>
      <c r="C2042" s="56" t="s">
        <v>72</v>
      </c>
      <c r="D2042" s="57">
        <v>2</v>
      </c>
      <c r="E2042" s="58">
        <v>2</v>
      </c>
      <c r="F2042" s="58">
        <v>1</v>
      </c>
      <c r="G2042" s="58">
        <v>2</v>
      </c>
      <c r="H2042" s="58">
        <v>2</v>
      </c>
      <c r="I2042" s="58">
        <v>2</v>
      </c>
      <c r="J2042" s="432" t="s">
        <v>73</v>
      </c>
    </row>
    <row r="2043" spans="1:15" ht="15" customHeight="1" thickBot="1" x14ac:dyDescent="0.35">
      <c r="A2043" s="427"/>
      <c r="B2043" s="431"/>
      <c r="C2043" s="59" t="s">
        <v>75</v>
      </c>
      <c r="D2043" s="60">
        <v>3</v>
      </c>
      <c r="E2043" s="61">
        <v>3</v>
      </c>
      <c r="F2043" s="61">
        <v>3</v>
      </c>
      <c r="G2043" s="61">
        <v>3</v>
      </c>
      <c r="H2043" s="61">
        <v>3</v>
      </c>
      <c r="I2043" s="61">
        <v>3</v>
      </c>
      <c r="J2043" s="433"/>
    </row>
    <row r="2044" spans="1:15" ht="15" customHeight="1" x14ac:dyDescent="0.3">
      <c r="A2044" s="427"/>
      <c r="B2044" s="434" t="s">
        <v>76</v>
      </c>
      <c r="C2044" s="62" t="s">
        <v>77</v>
      </c>
      <c r="D2044" s="63"/>
      <c r="E2044" s="64"/>
      <c r="F2044" s="64"/>
      <c r="G2044" s="64"/>
      <c r="H2044" s="64"/>
      <c r="I2044" s="66"/>
      <c r="J2044" s="436" t="s">
        <v>78</v>
      </c>
    </row>
    <row r="2045" spans="1:15" ht="15" customHeight="1" x14ac:dyDescent="0.3">
      <c r="A2045" s="427"/>
      <c r="B2045" s="435"/>
      <c r="C2045" s="67" t="s">
        <v>79</v>
      </c>
      <c r="D2045" s="68"/>
      <c r="E2045" s="69"/>
      <c r="F2045" s="69"/>
      <c r="G2045" s="69" t="str">
        <f t="shared" ref="G2045:I2045" si="346">IF(G$2="NA","NA","")</f>
        <v/>
      </c>
      <c r="H2045" s="69" t="str">
        <f t="shared" si="346"/>
        <v/>
      </c>
      <c r="I2045" s="270" t="str">
        <f t="shared" si="346"/>
        <v/>
      </c>
      <c r="J2045" s="427"/>
    </row>
    <row r="2046" spans="1:15" ht="15" customHeight="1" x14ac:dyDescent="0.3">
      <c r="A2046" s="427"/>
      <c r="B2046" s="435"/>
      <c r="C2046" s="72" t="s">
        <v>80</v>
      </c>
      <c r="D2046" s="68"/>
      <c r="E2046" s="69" t="str">
        <f t="shared" ref="E2046:I2049" si="347">IF(E$2="NA","NA","")</f>
        <v/>
      </c>
      <c r="F2046" s="69" t="str">
        <f t="shared" si="347"/>
        <v/>
      </c>
      <c r="G2046" s="69" t="str">
        <f t="shared" si="347"/>
        <v/>
      </c>
      <c r="H2046" s="69" t="str">
        <f t="shared" si="347"/>
        <v/>
      </c>
      <c r="I2046" s="270" t="str">
        <f t="shared" si="347"/>
        <v/>
      </c>
      <c r="J2046" s="427"/>
    </row>
    <row r="2047" spans="1:15" ht="15" customHeight="1" x14ac:dyDescent="0.3">
      <c r="A2047" s="427"/>
      <c r="B2047" s="435"/>
      <c r="C2047" s="73" t="s">
        <v>81</v>
      </c>
      <c r="D2047" s="68"/>
      <c r="E2047" s="69" t="str">
        <f t="shared" si="347"/>
        <v/>
      </c>
      <c r="F2047" s="69" t="str">
        <f t="shared" si="347"/>
        <v/>
      </c>
      <c r="G2047" s="69" t="str">
        <f t="shared" si="347"/>
        <v/>
      </c>
      <c r="H2047" s="69" t="str">
        <f t="shared" si="347"/>
        <v/>
      </c>
      <c r="I2047" s="270" t="str">
        <f t="shared" si="347"/>
        <v/>
      </c>
      <c r="J2047" s="427"/>
    </row>
    <row r="2048" spans="1:15" ht="15" customHeight="1" x14ac:dyDescent="0.3">
      <c r="A2048" s="427"/>
      <c r="B2048" s="435"/>
      <c r="C2048" s="72" t="s">
        <v>82</v>
      </c>
      <c r="D2048" s="68"/>
      <c r="E2048" s="69" t="str">
        <f t="shared" si="347"/>
        <v/>
      </c>
      <c r="F2048" s="69">
        <v>10</v>
      </c>
      <c r="G2048" s="69" t="str">
        <f t="shared" si="347"/>
        <v/>
      </c>
      <c r="H2048" s="69" t="str">
        <f t="shared" si="347"/>
        <v/>
      </c>
      <c r="I2048" s="270" t="str">
        <f t="shared" si="347"/>
        <v/>
      </c>
      <c r="J2048" s="427"/>
    </row>
    <row r="2049" spans="1:10" ht="15" customHeight="1" x14ac:dyDescent="0.3">
      <c r="A2049" s="427"/>
      <c r="B2049" s="435"/>
      <c r="C2049" s="73" t="s">
        <v>83</v>
      </c>
      <c r="D2049" s="68"/>
      <c r="E2049" s="69" t="str">
        <f t="shared" si="347"/>
        <v/>
      </c>
      <c r="F2049" s="69" t="str">
        <f t="shared" si="347"/>
        <v/>
      </c>
      <c r="G2049" s="69" t="str">
        <f t="shared" si="347"/>
        <v/>
      </c>
      <c r="H2049" s="69" t="str">
        <f t="shared" si="347"/>
        <v/>
      </c>
      <c r="I2049" s="270" t="str">
        <f t="shared" si="347"/>
        <v/>
      </c>
      <c r="J2049" s="427"/>
    </row>
    <row r="2050" spans="1:10" ht="15" customHeight="1" x14ac:dyDescent="0.3">
      <c r="A2050" s="427"/>
      <c r="B2050" s="435"/>
      <c r="C2050" s="73" t="s">
        <v>84</v>
      </c>
      <c r="D2050" s="68"/>
      <c r="E2050" s="69"/>
      <c r="F2050" s="69"/>
      <c r="G2050" s="69"/>
      <c r="H2050" s="69"/>
      <c r="I2050" s="270"/>
      <c r="J2050" s="427"/>
    </row>
    <row r="2051" spans="1:10" ht="15" customHeight="1" x14ac:dyDescent="0.3">
      <c r="A2051" s="427"/>
      <c r="B2051" s="435"/>
      <c r="C2051" s="74" t="s">
        <v>85</v>
      </c>
      <c r="D2051" s="68"/>
      <c r="E2051" s="75"/>
      <c r="F2051" s="75"/>
      <c r="G2051" s="69"/>
      <c r="H2051" s="75"/>
      <c r="I2051" s="270"/>
      <c r="J2051" s="427"/>
    </row>
    <row r="2052" spans="1:10" ht="15" customHeight="1" x14ac:dyDescent="0.3">
      <c r="A2052" s="427"/>
      <c r="B2052" s="435"/>
      <c r="C2052" s="72" t="s">
        <v>86</v>
      </c>
      <c r="D2052" s="78"/>
      <c r="E2052" s="79"/>
      <c r="F2052" s="79"/>
      <c r="G2052" s="271"/>
      <c r="H2052" s="79"/>
      <c r="I2052" s="272"/>
      <c r="J2052" s="427"/>
    </row>
    <row r="2053" spans="1:10" ht="15" customHeight="1" x14ac:dyDescent="0.3">
      <c r="A2053" s="427"/>
      <c r="B2053" s="435"/>
      <c r="C2053" s="84" t="s">
        <v>87</v>
      </c>
      <c r="D2053" s="78">
        <v>100</v>
      </c>
      <c r="E2053" s="85">
        <v>100</v>
      </c>
      <c r="F2053" s="85">
        <v>90</v>
      </c>
      <c r="G2053" s="86">
        <v>100</v>
      </c>
      <c r="H2053" s="85">
        <v>100</v>
      </c>
      <c r="I2053" s="87">
        <v>100</v>
      </c>
      <c r="J2053" s="427"/>
    </row>
    <row r="2054" spans="1:10" ht="15" customHeight="1" thickBot="1" x14ac:dyDescent="0.35">
      <c r="A2054" s="427"/>
      <c r="B2054" s="435"/>
      <c r="C2054" s="88" t="s">
        <v>88</v>
      </c>
      <c r="D2054" s="89"/>
      <c r="E2054" s="90"/>
      <c r="F2054" s="90"/>
      <c r="G2054" s="91"/>
      <c r="H2054" s="90"/>
      <c r="I2054" s="92"/>
      <c r="J2054" s="427"/>
    </row>
    <row r="2055" spans="1:10" ht="15" customHeight="1" thickBot="1" x14ac:dyDescent="0.35">
      <c r="A2055" s="427"/>
      <c r="B2055" s="431"/>
      <c r="C2055" s="93" t="s">
        <v>89</v>
      </c>
      <c r="D2055" s="94">
        <f>SUM(D2044:D2054)</f>
        <v>100</v>
      </c>
      <c r="E2055" s="94">
        <f t="shared" ref="E2055:I2055" si="348">SUM(E2044:E2054)</f>
        <v>100</v>
      </c>
      <c r="F2055" s="94">
        <f t="shared" si="348"/>
        <v>100</v>
      </c>
      <c r="G2055" s="94">
        <f t="shared" si="348"/>
        <v>100</v>
      </c>
      <c r="H2055" s="94">
        <f t="shared" si="348"/>
        <v>100</v>
      </c>
      <c r="I2055" s="94">
        <f t="shared" si="348"/>
        <v>100</v>
      </c>
      <c r="J2055" s="427"/>
    </row>
    <row r="2056" spans="1:10" ht="15" customHeight="1" x14ac:dyDescent="0.3">
      <c r="A2056" s="427"/>
      <c r="B2056" s="430" t="s">
        <v>90</v>
      </c>
      <c r="C2056" s="97" t="s">
        <v>91</v>
      </c>
      <c r="D2056" s="98"/>
      <c r="E2056" s="99"/>
      <c r="F2056" s="99">
        <v>5</v>
      </c>
      <c r="G2056" s="99"/>
      <c r="H2056" s="99"/>
      <c r="I2056" s="100"/>
      <c r="J2056" s="427"/>
    </row>
    <row r="2057" spans="1:10" ht="15" customHeight="1" thickBot="1" x14ac:dyDescent="0.35">
      <c r="A2057" s="427"/>
      <c r="B2057" s="431"/>
      <c r="C2057" s="101" t="s">
        <v>92</v>
      </c>
      <c r="D2057" s="102"/>
      <c r="E2057" s="103"/>
      <c r="F2057" s="103"/>
      <c r="G2057" s="103"/>
      <c r="H2057" s="103"/>
      <c r="I2057" s="104"/>
      <c r="J2057" s="433"/>
    </row>
    <row r="2058" spans="1:10" ht="15" customHeight="1" thickBot="1" x14ac:dyDescent="0.35">
      <c r="A2058" s="427"/>
      <c r="B2058" s="437" t="s">
        <v>93</v>
      </c>
      <c r="C2058" s="93" t="s">
        <v>94</v>
      </c>
      <c r="D2058" s="105">
        <f t="shared" ref="D2058:I2058" si="349">D2054+D2057</f>
        <v>0</v>
      </c>
      <c r="E2058" s="105">
        <f t="shared" si="349"/>
        <v>0</v>
      </c>
      <c r="F2058" s="105">
        <f t="shared" si="349"/>
        <v>0</v>
      </c>
      <c r="G2058" s="105">
        <f t="shared" si="349"/>
        <v>0</v>
      </c>
      <c r="H2058" s="105">
        <f t="shared" si="349"/>
        <v>0</v>
      </c>
      <c r="I2058" s="105">
        <f t="shared" si="349"/>
        <v>0</v>
      </c>
      <c r="J2058" s="106" t="s">
        <v>78</v>
      </c>
    </row>
    <row r="2059" spans="1:10" ht="15" customHeight="1" x14ac:dyDescent="0.3">
      <c r="A2059" s="427"/>
      <c r="B2059" s="427"/>
      <c r="C2059" s="107" t="s">
        <v>95</v>
      </c>
      <c r="D2059" s="108"/>
      <c r="E2059" s="109"/>
      <c r="F2059" s="110"/>
      <c r="G2059" s="109"/>
      <c r="H2059" s="109"/>
      <c r="I2059" s="111"/>
      <c r="J2059" s="436" t="s">
        <v>96</v>
      </c>
    </row>
    <row r="2060" spans="1:10" ht="15" customHeight="1" x14ac:dyDescent="0.3">
      <c r="A2060" s="427"/>
      <c r="B2060" s="427"/>
      <c r="C2060" s="112" t="s">
        <v>97</v>
      </c>
      <c r="D2060" s="113"/>
      <c r="E2060" s="119"/>
      <c r="F2060" s="119"/>
      <c r="G2060" s="119"/>
      <c r="H2060" s="119"/>
      <c r="I2060" s="120"/>
      <c r="J2060" s="427"/>
    </row>
    <row r="2061" spans="1:10" ht="15" customHeight="1" x14ac:dyDescent="0.3">
      <c r="A2061" s="427"/>
      <c r="B2061" s="427"/>
      <c r="C2061" s="121" t="s">
        <v>98</v>
      </c>
      <c r="D2061" s="122"/>
      <c r="E2061" s="114"/>
      <c r="F2061" s="114" t="s">
        <v>31</v>
      </c>
      <c r="G2061" s="114"/>
      <c r="H2061" s="126"/>
      <c r="I2061" s="127"/>
      <c r="J2061" s="427"/>
    </row>
    <row r="2062" spans="1:10" ht="15" customHeight="1" x14ac:dyDescent="0.3">
      <c r="A2062" s="427"/>
      <c r="B2062" s="427"/>
      <c r="C2062" s="128" t="s">
        <v>99</v>
      </c>
      <c r="D2062" s="129"/>
      <c r="E2062" s="130"/>
      <c r="F2062" s="130"/>
      <c r="G2062" s="130"/>
      <c r="H2062" s="130"/>
      <c r="I2062" s="130"/>
      <c r="J2062" s="427"/>
    </row>
    <row r="2063" spans="1:10" ht="15" customHeight="1" x14ac:dyDescent="0.3">
      <c r="A2063" s="427"/>
      <c r="B2063" s="427"/>
      <c r="C2063" s="131" t="s">
        <v>100</v>
      </c>
      <c r="D2063" s="129"/>
      <c r="E2063" s="130"/>
      <c r="F2063" s="130"/>
      <c r="G2063" s="130"/>
      <c r="H2063" s="130"/>
      <c r="I2063" s="130"/>
      <c r="J2063" s="427"/>
    </row>
    <row r="2064" spans="1:10" ht="15" customHeight="1" thickBot="1" x14ac:dyDescent="0.35">
      <c r="A2064" s="427"/>
      <c r="B2064" s="438"/>
      <c r="C2064" s="132" t="s">
        <v>101</v>
      </c>
      <c r="D2064" s="133"/>
      <c r="E2064" s="134"/>
      <c r="F2064" s="134"/>
      <c r="G2064" s="134"/>
      <c r="H2064" s="134"/>
      <c r="I2064" s="134"/>
      <c r="J2064" s="433"/>
    </row>
    <row r="2065" spans="1:10" ht="15" customHeight="1" x14ac:dyDescent="0.3">
      <c r="A2065" s="427"/>
      <c r="B2065" s="437" t="s">
        <v>102</v>
      </c>
      <c r="C2065" s="107" t="s">
        <v>103</v>
      </c>
      <c r="D2065" s="135">
        <v>3</v>
      </c>
      <c r="E2065" s="136">
        <v>3</v>
      </c>
      <c r="F2065" s="136">
        <v>3</v>
      </c>
      <c r="G2065" s="136">
        <v>3</v>
      </c>
      <c r="H2065" s="136">
        <v>3</v>
      </c>
      <c r="I2065" s="136">
        <v>3</v>
      </c>
      <c r="J2065" s="436" t="s">
        <v>104</v>
      </c>
    </row>
    <row r="2066" spans="1:10" ht="15" customHeight="1" thickBot="1" x14ac:dyDescent="0.35">
      <c r="A2066" s="427"/>
      <c r="B2066" s="433"/>
      <c r="C2066" s="137" t="s">
        <v>105</v>
      </c>
      <c r="D2066" s="138"/>
      <c r="E2066" s="139"/>
      <c r="F2066" s="139"/>
      <c r="G2066" s="139"/>
      <c r="H2066" s="139"/>
      <c r="I2066" s="139"/>
      <c r="J2066" s="433"/>
    </row>
    <row r="2067" spans="1:10" ht="15" customHeight="1" x14ac:dyDescent="0.3">
      <c r="A2067" s="427"/>
      <c r="B2067" s="437" t="s">
        <v>106</v>
      </c>
      <c r="C2067" s="140" t="s">
        <v>107</v>
      </c>
      <c r="D2067" s="141"/>
      <c r="E2067" s="142"/>
      <c r="F2067" s="142"/>
      <c r="G2067" s="142"/>
      <c r="H2067" s="142"/>
      <c r="I2067" s="143"/>
      <c r="J2067" s="436" t="s">
        <v>96</v>
      </c>
    </row>
    <row r="2068" spans="1:10" ht="15" customHeight="1" x14ac:dyDescent="0.3">
      <c r="A2068" s="427"/>
      <c r="B2068" s="427"/>
      <c r="C2068" s="144" t="s">
        <v>108</v>
      </c>
      <c r="D2068" s="145">
        <v>100</v>
      </c>
      <c r="E2068" s="114">
        <v>100</v>
      </c>
      <c r="F2068" s="114">
        <v>100</v>
      </c>
      <c r="G2068" s="114">
        <v>100</v>
      </c>
      <c r="H2068" s="114">
        <v>100</v>
      </c>
      <c r="I2068" s="114">
        <v>100</v>
      </c>
      <c r="J2068" s="427"/>
    </row>
    <row r="2069" spans="1:10" ht="15" customHeight="1" x14ac:dyDescent="0.3">
      <c r="A2069" s="427"/>
      <c r="B2069" s="427"/>
      <c r="C2069" s="146" t="s">
        <v>109</v>
      </c>
      <c r="D2069" s="147"/>
      <c r="E2069" s="147" t="str">
        <f t="shared" ref="E2069:I2073" si="350">IF(E$2="NA","NA","")</f>
        <v/>
      </c>
      <c r="F2069" s="147" t="str">
        <f t="shared" si="350"/>
        <v/>
      </c>
      <c r="G2069" s="147" t="str">
        <f t="shared" si="350"/>
        <v/>
      </c>
      <c r="H2069" s="147" t="str">
        <f t="shared" si="350"/>
        <v/>
      </c>
      <c r="I2069" s="147" t="str">
        <f t="shared" si="350"/>
        <v/>
      </c>
      <c r="J2069" s="427"/>
    </row>
    <row r="2070" spans="1:10" ht="15" customHeight="1" x14ac:dyDescent="0.3">
      <c r="A2070" s="427"/>
      <c r="B2070" s="427"/>
      <c r="C2070" s="146" t="s">
        <v>110</v>
      </c>
      <c r="D2070" s="147"/>
      <c r="E2070" s="147" t="str">
        <f t="shared" si="350"/>
        <v/>
      </c>
      <c r="F2070" s="147" t="str">
        <f t="shared" si="350"/>
        <v/>
      </c>
      <c r="G2070" s="147" t="str">
        <f t="shared" si="350"/>
        <v/>
      </c>
      <c r="H2070" s="147" t="str">
        <f t="shared" si="350"/>
        <v/>
      </c>
      <c r="I2070" s="147" t="str">
        <f t="shared" si="350"/>
        <v/>
      </c>
      <c r="J2070" s="427"/>
    </row>
    <row r="2071" spans="1:10" ht="15" customHeight="1" x14ac:dyDescent="0.3">
      <c r="A2071" s="427"/>
      <c r="B2071" s="427"/>
      <c r="C2071" s="146" t="s">
        <v>111</v>
      </c>
      <c r="D2071" s="147"/>
      <c r="E2071" s="147" t="str">
        <f t="shared" si="350"/>
        <v/>
      </c>
      <c r="F2071" s="147" t="str">
        <f t="shared" si="350"/>
        <v/>
      </c>
      <c r="G2071" s="147" t="str">
        <f t="shared" si="350"/>
        <v/>
      </c>
      <c r="H2071" s="147" t="str">
        <f t="shared" si="350"/>
        <v/>
      </c>
      <c r="I2071" s="147" t="str">
        <f t="shared" si="350"/>
        <v/>
      </c>
      <c r="J2071" s="427"/>
    </row>
    <row r="2072" spans="1:10" ht="15" customHeight="1" x14ac:dyDescent="0.3">
      <c r="A2072" s="427"/>
      <c r="B2072" s="427"/>
      <c r="C2072" s="146" t="s">
        <v>112</v>
      </c>
      <c r="D2072" s="147"/>
      <c r="E2072" s="147" t="str">
        <f t="shared" si="350"/>
        <v/>
      </c>
      <c r="F2072" s="147" t="str">
        <f t="shared" si="350"/>
        <v/>
      </c>
      <c r="G2072" s="147" t="str">
        <f t="shared" si="350"/>
        <v/>
      </c>
      <c r="H2072" s="147" t="str">
        <f t="shared" si="350"/>
        <v/>
      </c>
      <c r="I2072" s="147" t="str">
        <f t="shared" si="350"/>
        <v/>
      </c>
      <c r="J2072" s="427"/>
    </row>
    <row r="2073" spans="1:10" ht="15" customHeight="1" thickBot="1" x14ac:dyDescent="0.35">
      <c r="A2073" s="427"/>
      <c r="B2073" s="427"/>
      <c r="C2073" s="148" t="s">
        <v>113</v>
      </c>
      <c r="D2073" s="151"/>
      <c r="E2073" s="151" t="str">
        <f t="shared" si="350"/>
        <v/>
      </c>
      <c r="F2073" s="151" t="str">
        <f t="shared" si="350"/>
        <v/>
      </c>
      <c r="G2073" s="248" t="str">
        <f t="shared" si="350"/>
        <v/>
      </c>
      <c r="H2073" s="151" t="str">
        <f t="shared" si="350"/>
        <v/>
      </c>
      <c r="I2073" s="151" t="str">
        <f t="shared" si="350"/>
        <v/>
      </c>
      <c r="J2073" s="433"/>
    </row>
    <row r="2074" spans="1:10" ht="15" customHeight="1" thickBot="1" x14ac:dyDescent="0.35">
      <c r="A2074" s="427"/>
      <c r="B2074" s="433"/>
      <c r="C2074" s="157" t="s">
        <v>114</v>
      </c>
      <c r="D2074" s="253">
        <f t="shared" ref="D2074:I2074" si="351">D2053+D2056</f>
        <v>100</v>
      </c>
      <c r="E2074" s="255">
        <f t="shared" si="351"/>
        <v>100</v>
      </c>
      <c r="F2074" s="255">
        <f t="shared" si="351"/>
        <v>95</v>
      </c>
      <c r="G2074" s="256">
        <f t="shared" si="351"/>
        <v>100</v>
      </c>
      <c r="H2074" s="255">
        <f t="shared" si="351"/>
        <v>100</v>
      </c>
      <c r="I2074" s="255">
        <f t="shared" si="351"/>
        <v>100</v>
      </c>
      <c r="J2074" s="158" t="s">
        <v>78</v>
      </c>
    </row>
    <row r="2075" spans="1:10" ht="15" customHeight="1" x14ac:dyDescent="0.3">
      <c r="A2075" s="427"/>
      <c r="B2075" s="437" t="s">
        <v>115</v>
      </c>
      <c r="C2075" s="144" t="s">
        <v>413</v>
      </c>
      <c r="D2075" s="254"/>
      <c r="E2075" s="162">
        <v>1</v>
      </c>
      <c r="F2075" s="162">
        <v>1</v>
      </c>
      <c r="G2075" s="250">
        <v>1</v>
      </c>
      <c r="H2075" s="162">
        <v>1</v>
      </c>
      <c r="I2075" s="163">
        <v>1</v>
      </c>
      <c r="J2075" s="436" t="s">
        <v>117</v>
      </c>
    </row>
    <row r="2076" spans="1:10" ht="15" customHeight="1" x14ac:dyDescent="0.3">
      <c r="A2076" s="428"/>
      <c r="B2076" s="439"/>
      <c r="C2076" s="146" t="s">
        <v>118</v>
      </c>
      <c r="D2076" s="245">
        <v>1</v>
      </c>
      <c r="E2076" s="162">
        <v>1</v>
      </c>
      <c r="F2076" s="162"/>
      <c r="G2076" s="162">
        <v>1</v>
      </c>
      <c r="H2076" s="162">
        <v>1</v>
      </c>
      <c r="I2076" s="246">
        <v>1</v>
      </c>
      <c r="J2076" s="440"/>
    </row>
    <row r="2077" spans="1:10" ht="15" customHeight="1" x14ac:dyDescent="0.3">
      <c r="A2077" s="427"/>
      <c r="B2077" s="427"/>
      <c r="C2077" s="121" t="s">
        <v>119</v>
      </c>
      <c r="D2077" s="147">
        <v>1</v>
      </c>
      <c r="E2077" s="147" t="str">
        <f t="shared" ref="E2077:I2080" si="352">IF(E$2="NA","NA","")</f>
        <v/>
      </c>
      <c r="F2077" s="147">
        <v>1</v>
      </c>
      <c r="G2077" s="147" t="str">
        <f t="shared" si="352"/>
        <v/>
      </c>
      <c r="H2077" s="147" t="str">
        <f t="shared" si="352"/>
        <v/>
      </c>
      <c r="I2077" s="147" t="str">
        <f t="shared" si="352"/>
        <v/>
      </c>
      <c r="J2077" s="427"/>
    </row>
    <row r="2078" spans="1:10" ht="15" customHeight="1" x14ac:dyDescent="0.3">
      <c r="A2078" s="427"/>
      <c r="B2078" s="427"/>
      <c r="C2078" s="144" t="s">
        <v>120</v>
      </c>
      <c r="D2078" s="147"/>
      <c r="E2078" s="147" t="str">
        <f t="shared" si="352"/>
        <v/>
      </c>
      <c r="F2078" s="147">
        <v>1</v>
      </c>
      <c r="G2078" s="147" t="str">
        <f t="shared" si="352"/>
        <v/>
      </c>
      <c r="H2078" s="147">
        <v>1</v>
      </c>
      <c r="I2078" s="147">
        <v>1</v>
      </c>
      <c r="J2078" s="427"/>
    </row>
    <row r="2079" spans="1:10" ht="15" customHeight="1" x14ac:dyDescent="0.3">
      <c r="A2079" s="427"/>
      <c r="B2079" s="427"/>
      <c r="C2079" s="144" t="s">
        <v>116</v>
      </c>
      <c r="D2079" s="147"/>
      <c r="E2079" s="147" t="str">
        <f t="shared" si="352"/>
        <v/>
      </c>
      <c r="F2079" s="147" t="str">
        <f t="shared" si="352"/>
        <v/>
      </c>
      <c r="G2079" s="147" t="str">
        <f t="shared" si="352"/>
        <v/>
      </c>
      <c r="H2079" s="147" t="str">
        <f t="shared" si="352"/>
        <v/>
      </c>
      <c r="I2079" s="147" t="str">
        <f t="shared" si="352"/>
        <v/>
      </c>
      <c r="J2079" s="427"/>
    </row>
    <row r="2080" spans="1:10" ht="15" customHeight="1" x14ac:dyDescent="0.3">
      <c r="A2080" s="427"/>
      <c r="B2080" s="427"/>
      <c r="C2080" s="146" t="s">
        <v>121</v>
      </c>
      <c r="D2080" s="147"/>
      <c r="E2080" s="147" t="str">
        <f t="shared" si="352"/>
        <v/>
      </c>
      <c r="F2080" s="147" t="str">
        <f t="shared" si="352"/>
        <v/>
      </c>
      <c r="G2080" s="147" t="str">
        <f t="shared" si="352"/>
        <v/>
      </c>
      <c r="H2080" s="147" t="str">
        <f t="shared" si="352"/>
        <v/>
      </c>
      <c r="I2080" s="147" t="str">
        <f t="shared" si="352"/>
        <v/>
      </c>
      <c r="J2080" s="427"/>
    </row>
    <row r="2081" spans="1:10" ht="15" customHeight="1" x14ac:dyDescent="0.3">
      <c r="A2081" s="427"/>
      <c r="B2081" s="427"/>
      <c r="C2081" s="146" t="s">
        <v>122</v>
      </c>
      <c r="D2081" s="147">
        <v>1</v>
      </c>
      <c r="E2081" s="147">
        <v>1</v>
      </c>
      <c r="F2081" s="147">
        <v>1</v>
      </c>
      <c r="G2081" s="147">
        <v>1</v>
      </c>
      <c r="H2081" s="147">
        <v>1</v>
      </c>
      <c r="I2081" s="147">
        <v>1</v>
      </c>
      <c r="J2081" s="427"/>
    </row>
    <row r="2082" spans="1:10" ht="15" customHeight="1" x14ac:dyDescent="0.3">
      <c r="A2082" s="427"/>
      <c r="B2082" s="427"/>
      <c r="C2082" s="121" t="s">
        <v>123</v>
      </c>
      <c r="D2082" s="147"/>
      <c r="E2082" s="147" t="str">
        <f t="shared" ref="E2082:I2082" si="353">IF(E$2="NA","NA","")</f>
        <v/>
      </c>
      <c r="F2082" s="147" t="str">
        <f t="shared" si="353"/>
        <v/>
      </c>
      <c r="G2082" s="147" t="str">
        <f t="shared" si="353"/>
        <v/>
      </c>
      <c r="H2082" s="147" t="str">
        <f t="shared" si="353"/>
        <v/>
      </c>
      <c r="I2082" s="147" t="str">
        <f t="shared" si="353"/>
        <v/>
      </c>
      <c r="J2082" s="427"/>
    </row>
    <row r="2083" spans="1:10" ht="15" customHeight="1" x14ac:dyDescent="0.3">
      <c r="A2083" s="427"/>
      <c r="B2083" s="427"/>
      <c r="C2083" s="121" t="s">
        <v>124</v>
      </c>
      <c r="D2083" s="147"/>
      <c r="E2083" s="147"/>
      <c r="F2083" s="147"/>
      <c r="G2083" s="147"/>
      <c r="H2083" s="147"/>
      <c r="I2083" s="147"/>
      <c r="J2083" s="427"/>
    </row>
    <row r="2084" spans="1:10" ht="15" customHeight="1" x14ac:dyDescent="0.3">
      <c r="A2084" s="427"/>
      <c r="B2084" s="427"/>
      <c r="C2084" s="144" t="s">
        <v>125</v>
      </c>
      <c r="D2084" s="147"/>
      <c r="E2084" s="147" t="str">
        <f t="shared" ref="E2084:I2084" si="354">IF(E$2="NA","NA","")</f>
        <v/>
      </c>
      <c r="F2084" s="147" t="str">
        <f t="shared" si="354"/>
        <v/>
      </c>
      <c r="G2084" s="147" t="str">
        <f t="shared" si="354"/>
        <v/>
      </c>
      <c r="H2084" s="147" t="str">
        <f t="shared" si="354"/>
        <v/>
      </c>
      <c r="I2084" s="147" t="str">
        <f t="shared" si="354"/>
        <v/>
      </c>
      <c r="J2084" s="427"/>
    </row>
    <row r="2085" spans="1:10" ht="15" customHeight="1" x14ac:dyDescent="0.3">
      <c r="A2085" s="427"/>
      <c r="B2085" s="427"/>
      <c r="C2085" s="146" t="s">
        <v>126</v>
      </c>
      <c r="D2085" s="147"/>
      <c r="E2085" s="147"/>
      <c r="F2085" s="147"/>
      <c r="G2085" s="147"/>
      <c r="H2085" s="147"/>
      <c r="I2085" s="147"/>
      <c r="J2085" s="427"/>
    </row>
    <row r="2086" spans="1:10" ht="15" customHeight="1" x14ac:dyDescent="0.3">
      <c r="A2086" s="427"/>
      <c r="B2086" s="427"/>
      <c r="C2086" s="146" t="s">
        <v>127</v>
      </c>
      <c r="D2086" s="147"/>
      <c r="E2086" s="147"/>
      <c r="F2086" s="147"/>
      <c r="G2086" s="147"/>
      <c r="H2086" s="147"/>
      <c r="I2086" s="147"/>
      <c r="J2086" s="427"/>
    </row>
    <row r="2087" spans="1:10" ht="15" customHeight="1" x14ac:dyDescent="0.3">
      <c r="A2087" s="427"/>
      <c r="B2087" s="427"/>
      <c r="C2087" s="121" t="s">
        <v>128</v>
      </c>
      <c r="D2087" s="147"/>
      <c r="E2087" s="147" t="str">
        <f t="shared" ref="E2087:I2087" si="355">IF(E$2="NA","NA","")</f>
        <v/>
      </c>
      <c r="F2087" s="147" t="str">
        <f t="shared" si="355"/>
        <v/>
      </c>
      <c r="G2087" s="147" t="str">
        <f t="shared" si="355"/>
        <v/>
      </c>
      <c r="H2087" s="147" t="str">
        <f t="shared" si="355"/>
        <v/>
      </c>
      <c r="I2087" s="147" t="str">
        <f t="shared" si="355"/>
        <v/>
      </c>
      <c r="J2087" s="427"/>
    </row>
    <row r="2088" spans="1:10" ht="15" customHeight="1" x14ac:dyDescent="0.3">
      <c r="A2088" s="427"/>
      <c r="B2088" s="427"/>
      <c r="C2088" s="121" t="s">
        <v>129</v>
      </c>
      <c r="D2088" s="147"/>
      <c r="E2088" s="160"/>
      <c r="F2088" s="160"/>
      <c r="G2088" s="160"/>
      <c r="H2088" s="160"/>
      <c r="I2088" s="160"/>
      <c r="J2088" s="427"/>
    </row>
    <row r="2089" spans="1:10" ht="15" customHeight="1" x14ac:dyDescent="0.3">
      <c r="A2089" s="427"/>
      <c r="B2089" s="427"/>
      <c r="C2089" s="144" t="s">
        <v>130</v>
      </c>
      <c r="D2089" s="147"/>
      <c r="E2089" s="160"/>
      <c r="F2089" s="160"/>
      <c r="G2089" s="160"/>
      <c r="H2089" s="160"/>
      <c r="I2089" s="160"/>
      <c r="J2089" s="427"/>
    </row>
    <row r="2090" spans="1:10" ht="15" customHeight="1" thickBot="1" x14ac:dyDescent="0.35">
      <c r="A2090" s="427"/>
      <c r="B2090" s="438"/>
      <c r="C2090" s="164" t="s">
        <v>131</v>
      </c>
      <c r="D2090" s="147"/>
      <c r="E2090" s="160"/>
      <c r="F2090" s="160"/>
      <c r="G2090" s="160"/>
      <c r="H2090" s="160"/>
      <c r="I2090" s="160"/>
      <c r="J2090" s="433"/>
    </row>
    <row r="2091" spans="1:10" ht="15" customHeight="1" x14ac:dyDescent="0.3">
      <c r="A2091" s="427"/>
      <c r="B2091" s="437" t="s">
        <v>132</v>
      </c>
      <c r="C2091" s="107" t="s">
        <v>133</v>
      </c>
      <c r="D2091" s="165"/>
      <c r="E2091" s="166"/>
      <c r="F2091" s="166"/>
      <c r="G2091" s="166"/>
      <c r="H2091" s="166"/>
      <c r="I2091" s="166"/>
      <c r="J2091" s="436" t="s">
        <v>134</v>
      </c>
    </row>
    <row r="2092" spans="1:10" ht="15" customHeight="1" x14ac:dyDescent="0.3">
      <c r="A2092" s="427"/>
      <c r="B2092" s="427"/>
      <c r="C2092" s="128" t="s">
        <v>135</v>
      </c>
      <c r="D2092" s="167"/>
      <c r="E2092" s="99"/>
      <c r="F2092" s="99"/>
      <c r="G2092" s="99"/>
      <c r="H2092" s="99"/>
      <c r="I2092" s="99"/>
      <c r="J2092" s="427"/>
    </row>
    <row r="2093" spans="1:10" ht="15" customHeight="1" x14ac:dyDescent="0.3">
      <c r="A2093" s="427"/>
      <c r="B2093" s="427"/>
      <c r="C2093" s="128" t="s">
        <v>136</v>
      </c>
      <c r="D2093" s="167"/>
      <c r="E2093" s="99"/>
      <c r="F2093" s="99"/>
      <c r="G2093" s="99"/>
      <c r="H2093" s="99"/>
      <c r="I2093" s="99"/>
      <c r="J2093" s="427"/>
    </row>
    <row r="2094" spans="1:10" ht="15" customHeight="1" x14ac:dyDescent="0.3">
      <c r="A2094" s="427"/>
      <c r="B2094" s="427"/>
      <c r="C2094" s="128" t="s">
        <v>137</v>
      </c>
      <c r="D2094" s="167"/>
      <c r="E2094" s="99"/>
      <c r="F2094" s="99"/>
      <c r="G2094" s="99"/>
      <c r="H2094" s="99"/>
      <c r="I2094" s="99"/>
      <c r="J2094" s="427"/>
    </row>
    <row r="2095" spans="1:10" ht="15" customHeight="1" x14ac:dyDescent="0.3">
      <c r="A2095" s="427"/>
      <c r="B2095" s="427"/>
      <c r="C2095" s="128" t="s">
        <v>138</v>
      </c>
      <c r="D2095" s="167"/>
      <c r="E2095" s="99"/>
      <c r="F2095" s="99"/>
      <c r="G2095" s="99"/>
      <c r="H2095" s="99"/>
      <c r="I2095" s="99"/>
      <c r="J2095" s="427"/>
    </row>
    <row r="2096" spans="1:10" ht="15" customHeight="1" x14ac:dyDescent="0.3">
      <c r="A2096" s="427"/>
      <c r="B2096" s="427"/>
      <c r="C2096" s="128" t="s">
        <v>139</v>
      </c>
      <c r="D2096" s="167"/>
      <c r="E2096" s="99"/>
      <c r="F2096" s="99"/>
      <c r="G2096" s="99"/>
      <c r="H2096" s="99"/>
      <c r="I2096" s="99"/>
      <c r="J2096" s="427"/>
    </row>
    <row r="2097" spans="1:10" ht="15" customHeight="1" x14ac:dyDescent="0.3">
      <c r="A2097" s="427"/>
      <c r="B2097" s="427"/>
      <c r="C2097" s="131" t="s">
        <v>140</v>
      </c>
      <c r="D2097" s="168"/>
      <c r="E2097" s="169"/>
      <c r="F2097" s="169"/>
      <c r="G2097" s="169"/>
      <c r="H2097" s="169"/>
      <c r="I2097" s="169"/>
      <c r="J2097" s="427"/>
    </row>
    <row r="2098" spans="1:10" ht="15" customHeight="1" x14ac:dyDescent="0.3">
      <c r="A2098" s="427"/>
      <c r="B2098" s="427"/>
      <c r="C2098" s="170" t="s">
        <v>141</v>
      </c>
      <c r="D2098" s="168"/>
      <c r="E2098" s="169"/>
      <c r="F2098" s="169"/>
      <c r="G2098" s="169"/>
      <c r="H2098" s="169"/>
      <c r="I2098" s="169"/>
      <c r="J2098" s="427"/>
    </row>
    <row r="2099" spans="1:10" ht="15" customHeight="1" x14ac:dyDescent="0.3">
      <c r="A2099" s="427"/>
      <c r="B2099" s="427"/>
      <c r="C2099" s="170" t="s">
        <v>142</v>
      </c>
      <c r="D2099" s="168"/>
      <c r="E2099" s="169"/>
      <c r="F2099" s="169"/>
      <c r="G2099" s="169"/>
      <c r="H2099" s="169"/>
      <c r="I2099" s="169"/>
      <c r="J2099" s="427"/>
    </row>
    <row r="2100" spans="1:10" ht="15" customHeight="1" x14ac:dyDescent="0.3">
      <c r="A2100" s="427"/>
      <c r="B2100" s="427"/>
      <c r="C2100" s="131" t="s">
        <v>143</v>
      </c>
      <c r="D2100" s="168"/>
      <c r="E2100" s="169"/>
      <c r="F2100" s="169"/>
      <c r="G2100" s="169"/>
      <c r="H2100" s="169"/>
      <c r="I2100" s="169"/>
      <c r="J2100" s="427"/>
    </row>
    <row r="2101" spans="1:10" ht="15" customHeight="1" x14ac:dyDescent="0.3">
      <c r="A2101" s="427"/>
      <c r="B2101" s="427"/>
      <c r="C2101" s="131" t="s">
        <v>144</v>
      </c>
      <c r="D2101" s="168"/>
      <c r="E2101" s="169"/>
      <c r="F2101" s="169"/>
      <c r="G2101" s="169"/>
      <c r="H2101" s="169"/>
      <c r="I2101" s="169"/>
      <c r="J2101" s="427"/>
    </row>
    <row r="2102" spans="1:10" ht="15" customHeight="1" x14ac:dyDescent="0.3">
      <c r="A2102" s="427"/>
      <c r="B2102" s="427"/>
      <c r="C2102" s="132" t="s">
        <v>145</v>
      </c>
      <c r="D2102" s="168"/>
      <c r="E2102" s="169"/>
      <c r="F2102" s="169"/>
      <c r="G2102" s="169"/>
      <c r="H2102" s="169"/>
      <c r="I2102" s="169"/>
      <c r="J2102" s="427"/>
    </row>
    <row r="2103" spans="1:10" ht="15" customHeight="1" x14ac:dyDescent="0.3">
      <c r="A2103" s="427"/>
      <c r="B2103" s="427"/>
      <c r="C2103" s="128" t="s">
        <v>146</v>
      </c>
      <c r="D2103" s="168"/>
      <c r="E2103" s="169"/>
      <c r="F2103" s="169"/>
      <c r="G2103" s="169"/>
      <c r="H2103" s="169"/>
      <c r="I2103" s="169"/>
      <c r="J2103" s="427"/>
    </row>
    <row r="2104" spans="1:10" ht="15" customHeight="1" thickBot="1" x14ac:dyDescent="0.35">
      <c r="A2104" s="427"/>
      <c r="B2104" s="441"/>
      <c r="C2104" s="171" t="s">
        <v>147</v>
      </c>
      <c r="D2104" s="172"/>
      <c r="E2104" s="173"/>
      <c r="F2104" s="173"/>
      <c r="G2104" s="173"/>
      <c r="H2104" s="173"/>
      <c r="I2104" s="173"/>
      <c r="J2104" s="433"/>
    </row>
    <row r="2105" spans="1:10" ht="15" customHeight="1" thickBot="1" x14ac:dyDescent="0.35">
      <c r="A2105" s="427"/>
      <c r="B2105" s="442" t="s">
        <v>148</v>
      </c>
      <c r="C2105" s="174" t="s">
        <v>149</v>
      </c>
      <c r="D2105" s="175">
        <v>1</v>
      </c>
      <c r="E2105" s="176">
        <v>1</v>
      </c>
      <c r="F2105" s="176">
        <v>1</v>
      </c>
      <c r="G2105" s="176">
        <v>1</v>
      </c>
      <c r="H2105" s="176">
        <v>1</v>
      </c>
      <c r="I2105" s="177">
        <v>1</v>
      </c>
      <c r="J2105" s="178" t="s">
        <v>150</v>
      </c>
    </row>
    <row r="2106" spans="1:10" ht="15" customHeight="1" x14ac:dyDescent="0.3">
      <c r="A2106" s="427"/>
      <c r="B2106" s="443"/>
      <c r="C2106" s="182" t="s">
        <v>151</v>
      </c>
      <c r="D2106" s="183"/>
      <c r="E2106" s="85"/>
      <c r="F2106" s="184"/>
      <c r="G2106" s="185"/>
      <c r="H2106" s="85"/>
      <c r="I2106" s="186"/>
      <c r="J2106" s="436" t="s">
        <v>117</v>
      </c>
    </row>
    <row r="2107" spans="1:10" ht="15" customHeight="1" thickBot="1" x14ac:dyDescent="0.35">
      <c r="A2107" s="429"/>
      <c r="B2107" s="444"/>
      <c r="C2107" s="239" t="s">
        <v>152</v>
      </c>
      <c r="D2107" s="191"/>
      <c r="E2107" s="192"/>
      <c r="F2107" s="193"/>
      <c r="G2107" s="240"/>
      <c r="H2107" s="193"/>
      <c r="I2107" s="257"/>
      <c r="J2107" s="438"/>
    </row>
    <row r="2108" spans="1:10" ht="15" customHeight="1" thickBot="1" x14ac:dyDescent="0.35">
      <c r="A2108" s="194"/>
      <c r="B2108" s="237" t="s">
        <v>153</v>
      </c>
      <c r="C2108" s="238"/>
      <c r="D2108" s="234" t="s">
        <v>635</v>
      </c>
      <c r="E2108" s="234" t="s">
        <v>636</v>
      </c>
      <c r="F2108" s="234" t="s">
        <v>637</v>
      </c>
      <c r="G2108" s="234" t="s">
        <v>638</v>
      </c>
      <c r="H2108" s="234" t="s">
        <v>639</v>
      </c>
      <c r="I2108" s="234" t="s">
        <v>640</v>
      </c>
      <c r="J2108" s="309" t="s">
        <v>411</v>
      </c>
    </row>
    <row r="2109" spans="1:10" ht="15" customHeight="1" thickBot="1" x14ac:dyDescent="0.35">
      <c r="A2109" s="51" t="s">
        <v>43</v>
      </c>
      <c r="B2109" s="52" t="s">
        <v>68</v>
      </c>
      <c r="C2109" s="52" t="s">
        <v>69</v>
      </c>
      <c r="D2109" s="53">
        <v>1</v>
      </c>
      <c r="E2109" s="54">
        <v>2</v>
      </c>
      <c r="F2109" s="54">
        <v>3</v>
      </c>
      <c r="G2109" s="54">
        <v>4</v>
      </c>
      <c r="H2109" s="54">
        <v>5</v>
      </c>
      <c r="I2109" s="54">
        <v>6</v>
      </c>
      <c r="J2109" s="52" t="s">
        <v>12</v>
      </c>
    </row>
    <row r="2110" spans="1:10" ht="15" customHeight="1" x14ac:dyDescent="0.3">
      <c r="A2110" s="426" t="s">
        <v>634</v>
      </c>
      <c r="B2110" s="430" t="s">
        <v>71</v>
      </c>
      <c r="C2110" s="56" t="s">
        <v>72</v>
      </c>
      <c r="D2110" s="57">
        <v>1</v>
      </c>
      <c r="E2110" s="58">
        <v>1</v>
      </c>
      <c r="F2110" s="58">
        <v>1</v>
      </c>
      <c r="G2110" s="58">
        <v>1</v>
      </c>
      <c r="H2110" s="58">
        <v>1</v>
      </c>
      <c r="I2110" s="58">
        <v>1</v>
      </c>
      <c r="J2110" s="432" t="s">
        <v>73</v>
      </c>
    </row>
    <row r="2111" spans="1:10" ht="15" customHeight="1" thickBot="1" x14ac:dyDescent="0.35">
      <c r="A2111" s="427"/>
      <c r="B2111" s="431"/>
      <c r="C2111" s="59" t="s">
        <v>75</v>
      </c>
      <c r="D2111" s="60">
        <v>2</v>
      </c>
      <c r="E2111" s="61">
        <v>2</v>
      </c>
      <c r="F2111" s="61">
        <v>2</v>
      </c>
      <c r="G2111" s="61">
        <v>1</v>
      </c>
      <c r="H2111" s="61">
        <v>2</v>
      </c>
      <c r="I2111" s="61">
        <v>2</v>
      </c>
      <c r="J2111" s="433"/>
    </row>
    <row r="2112" spans="1:10" ht="15" customHeight="1" x14ac:dyDescent="0.3">
      <c r="A2112" s="427"/>
      <c r="B2112" s="434" t="s">
        <v>76</v>
      </c>
      <c r="C2112" s="62" t="s">
        <v>77</v>
      </c>
      <c r="D2112" s="63"/>
      <c r="E2112" s="64"/>
      <c r="F2112" s="64">
        <v>45</v>
      </c>
      <c r="G2112" s="64">
        <v>100</v>
      </c>
      <c r="H2112" s="64">
        <v>55</v>
      </c>
      <c r="I2112" s="66">
        <v>50</v>
      </c>
      <c r="J2112" s="436" t="s">
        <v>78</v>
      </c>
    </row>
    <row r="2113" spans="1:10" ht="15" customHeight="1" x14ac:dyDescent="0.3">
      <c r="A2113" s="427"/>
      <c r="B2113" s="435"/>
      <c r="C2113" s="67" t="s">
        <v>79</v>
      </c>
      <c r="D2113" s="68"/>
      <c r="E2113" s="69"/>
      <c r="F2113" s="69"/>
      <c r="G2113" s="69" t="str">
        <f t="shared" ref="G2113:I2113" si="356">IF(G$2="NA","NA","")</f>
        <v/>
      </c>
      <c r="H2113" s="69" t="str">
        <f t="shared" si="356"/>
        <v/>
      </c>
      <c r="I2113" s="270" t="str">
        <f t="shared" si="356"/>
        <v/>
      </c>
      <c r="J2113" s="427"/>
    </row>
    <row r="2114" spans="1:10" ht="15" customHeight="1" x14ac:dyDescent="0.3">
      <c r="A2114" s="427"/>
      <c r="B2114" s="435"/>
      <c r="C2114" s="72" t="s">
        <v>80</v>
      </c>
      <c r="D2114" s="68"/>
      <c r="E2114" s="69" t="str">
        <f t="shared" ref="E2114:I2117" si="357">IF(E$2="NA","NA","")</f>
        <v/>
      </c>
      <c r="F2114" s="69" t="str">
        <f t="shared" si="357"/>
        <v/>
      </c>
      <c r="G2114" s="69" t="str">
        <f t="shared" si="357"/>
        <v/>
      </c>
      <c r="H2114" s="69">
        <v>5</v>
      </c>
      <c r="I2114" s="270" t="str">
        <f t="shared" si="357"/>
        <v/>
      </c>
      <c r="J2114" s="427"/>
    </row>
    <row r="2115" spans="1:10" ht="15" customHeight="1" x14ac:dyDescent="0.3">
      <c r="A2115" s="427"/>
      <c r="B2115" s="435"/>
      <c r="C2115" s="73" t="s">
        <v>81</v>
      </c>
      <c r="D2115" s="68"/>
      <c r="E2115" s="69" t="str">
        <f t="shared" si="357"/>
        <v/>
      </c>
      <c r="F2115" s="69" t="str">
        <f t="shared" si="357"/>
        <v/>
      </c>
      <c r="G2115" s="69" t="str">
        <f t="shared" si="357"/>
        <v/>
      </c>
      <c r="H2115" s="69" t="str">
        <f t="shared" si="357"/>
        <v/>
      </c>
      <c r="I2115" s="270" t="str">
        <f t="shared" si="357"/>
        <v/>
      </c>
      <c r="J2115" s="427"/>
    </row>
    <row r="2116" spans="1:10" ht="15" customHeight="1" x14ac:dyDescent="0.3">
      <c r="A2116" s="427"/>
      <c r="B2116" s="435"/>
      <c r="C2116" s="72" t="s">
        <v>82</v>
      </c>
      <c r="D2116" s="68"/>
      <c r="E2116" s="69" t="str">
        <f t="shared" si="357"/>
        <v/>
      </c>
      <c r="F2116" s="69" t="str">
        <f t="shared" si="357"/>
        <v/>
      </c>
      <c r="G2116" s="69" t="str">
        <f t="shared" si="357"/>
        <v/>
      </c>
      <c r="H2116" s="69" t="str">
        <f t="shared" si="357"/>
        <v/>
      </c>
      <c r="I2116" s="270" t="str">
        <f t="shared" si="357"/>
        <v/>
      </c>
      <c r="J2116" s="427"/>
    </row>
    <row r="2117" spans="1:10" ht="15" customHeight="1" x14ac:dyDescent="0.3">
      <c r="A2117" s="427"/>
      <c r="B2117" s="435"/>
      <c r="C2117" s="73" t="s">
        <v>83</v>
      </c>
      <c r="D2117" s="68"/>
      <c r="E2117" s="69" t="str">
        <f t="shared" si="357"/>
        <v/>
      </c>
      <c r="F2117" s="69" t="str">
        <f t="shared" si="357"/>
        <v/>
      </c>
      <c r="G2117" s="69" t="str">
        <f t="shared" si="357"/>
        <v/>
      </c>
      <c r="H2117" s="69" t="str">
        <f t="shared" si="357"/>
        <v/>
      </c>
      <c r="I2117" s="270" t="str">
        <f t="shared" si="357"/>
        <v/>
      </c>
      <c r="J2117" s="427"/>
    </row>
    <row r="2118" spans="1:10" ht="15" customHeight="1" x14ac:dyDescent="0.3">
      <c r="A2118" s="427"/>
      <c r="B2118" s="435"/>
      <c r="C2118" s="73" t="s">
        <v>84</v>
      </c>
      <c r="D2118" s="68"/>
      <c r="E2118" s="69"/>
      <c r="F2118" s="69"/>
      <c r="G2118" s="69"/>
      <c r="H2118" s="69"/>
      <c r="I2118" s="270"/>
      <c r="J2118" s="427"/>
    </row>
    <row r="2119" spans="1:10" ht="15" customHeight="1" x14ac:dyDescent="0.3">
      <c r="A2119" s="427"/>
      <c r="B2119" s="435"/>
      <c r="C2119" s="74" t="s">
        <v>85</v>
      </c>
      <c r="D2119" s="68"/>
      <c r="E2119" s="75"/>
      <c r="F2119" s="75"/>
      <c r="G2119" s="69"/>
      <c r="H2119" s="75"/>
      <c r="I2119" s="270"/>
      <c r="J2119" s="427"/>
    </row>
    <row r="2120" spans="1:10" ht="15" customHeight="1" x14ac:dyDescent="0.3">
      <c r="A2120" s="427"/>
      <c r="B2120" s="435"/>
      <c r="C2120" s="72" t="s">
        <v>86</v>
      </c>
      <c r="D2120" s="78"/>
      <c r="E2120" s="79"/>
      <c r="F2120" s="79"/>
      <c r="G2120" s="271"/>
      <c r="H2120" s="79"/>
      <c r="I2120" s="272"/>
      <c r="J2120" s="427"/>
    </row>
    <row r="2121" spans="1:10" ht="15" customHeight="1" x14ac:dyDescent="0.3">
      <c r="A2121" s="427"/>
      <c r="B2121" s="435"/>
      <c r="C2121" s="84" t="s">
        <v>87</v>
      </c>
      <c r="D2121" s="78"/>
      <c r="E2121" s="85"/>
      <c r="F2121" s="85"/>
      <c r="G2121" s="86"/>
      <c r="H2121" s="85"/>
      <c r="I2121" s="87"/>
      <c r="J2121" s="427"/>
    </row>
    <row r="2122" spans="1:10" ht="15" customHeight="1" thickBot="1" x14ac:dyDescent="0.35">
      <c r="A2122" s="427"/>
      <c r="B2122" s="435"/>
      <c r="C2122" s="88" t="s">
        <v>88</v>
      </c>
      <c r="D2122" s="89">
        <v>100</v>
      </c>
      <c r="E2122" s="90">
        <v>100</v>
      </c>
      <c r="F2122" s="90">
        <v>55</v>
      </c>
      <c r="G2122" s="91"/>
      <c r="H2122" s="90">
        <v>40</v>
      </c>
      <c r="I2122" s="92">
        <v>50</v>
      </c>
      <c r="J2122" s="427"/>
    </row>
    <row r="2123" spans="1:10" ht="15" customHeight="1" thickBot="1" x14ac:dyDescent="0.35">
      <c r="A2123" s="427"/>
      <c r="B2123" s="431"/>
      <c r="C2123" s="93" t="s">
        <v>89</v>
      </c>
      <c r="D2123" s="94">
        <f>SUM(D2112:D2122)</f>
        <v>100</v>
      </c>
      <c r="E2123" s="94">
        <f t="shared" ref="E2123:I2123" si="358">SUM(E2112:E2122)</f>
        <v>100</v>
      </c>
      <c r="F2123" s="94">
        <f t="shared" si="358"/>
        <v>100</v>
      </c>
      <c r="G2123" s="94">
        <f t="shared" si="358"/>
        <v>100</v>
      </c>
      <c r="H2123" s="94">
        <f t="shared" si="358"/>
        <v>100</v>
      </c>
      <c r="I2123" s="94">
        <f t="shared" si="358"/>
        <v>100</v>
      </c>
      <c r="J2123" s="427"/>
    </row>
    <row r="2124" spans="1:10" ht="15" customHeight="1" x14ac:dyDescent="0.3">
      <c r="A2124" s="427"/>
      <c r="B2124" s="430" t="s">
        <v>90</v>
      </c>
      <c r="C2124" s="97" t="s">
        <v>91</v>
      </c>
      <c r="D2124" s="98"/>
      <c r="E2124" s="99"/>
      <c r="F2124" s="99"/>
      <c r="G2124" s="99"/>
      <c r="H2124" s="99">
        <v>5</v>
      </c>
      <c r="I2124" s="100"/>
      <c r="J2124" s="427"/>
    </row>
    <row r="2125" spans="1:10" ht="15" customHeight="1" thickBot="1" x14ac:dyDescent="0.35">
      <c r="A2125" s="427"/>
      <c r="B2125" s="431"/>
      <c r="C2125" s="101" t="s">
        <v>92</v>
      </c>
      <c r="D2125" s="102"/>
      <c r="E2125" s="103"/>
      <c r="F2125" s="103"/>
      <c r="G2125" s="103">
        <v>5</v>
      </c>
      <c r="H2125" s="103"/>
      <c r="I2125" s="104"/>
      <c r="J2125" s="433"/>
    </row>
    <row r="2126" spans="1:10" ht="15" customHeight="1" thickBot="1" x14ac:dyDescent="0.35">
      <c r="A2126" s="427"/>
      <c r="B2126" s="437" t="s">
        <v>93</v>
      </c>
      <c r="C2126" s="93" t="s">
        <v>94</v>
      </c>
      <c r="D2126" s="105">
        <f t="shared" ref="D2126:I2126" si="359">D2122+D2125</f>
        <v>100</v>
      </c>
      <c r="E2126" s="105">
        <f t="shared" si="359"/>
        <v>100</v>
      </c>
      <c r="F2126" s="105">
        <f t="shared" si="359"/>
        <v>55</v>
      </c>
      <c r="G2126" s="105">
        <f t="shared" si="359"/>
        <v>5</v>
      </c>
      <c r="H2126" s="105">
        <f t="shared" si="359"/>
        <v>40</v>
      </c>
      <c r="I2126" s="105">
        <f t="shared" si="359"/>
        <v>50</v>
      </c>
      <c r="J2126" s="106" t="s">
        <v>78</v>
      </c>
    </row>
    <row r="2127" spans="1:10" ht="15" customHeight="1" x14ac:dyDescent="0.3">
      <c r="A2127" s="427"/>
      <c r="B2127" s="427"/>
      <c r="C2127" s="107" t="s">
        <v>95</v>
      </c>
      <c r="D2127" s="108"/>
      <c r="E2127" s="109"/>
      <c r="F2127" s="110"/>
      <c r="G2127" s="109">
        <v>100</v>
      </c>
      <c r="H2127" s="109">
        <v>15</v>
      </c>
      <c r="I2127" s="111"/>
      <c r="J2127" s="436" t="s">
        <v>96</v>
      </c>
    </row>
    <row r="2128" spans="1:10" ht="15" customHeight="1" x14ac:dyDescent="0.3">
      <c r="A2128" s="427"/>
      <c r="B2128" s="427"/>
      <c r="C2128" s="112" t="s">
        <v>97</v>
      </c>
      <c r="D2128" s="113">
        <v>100</v>
      </c>
      <c r="E2128" s="263">
        <v>100</v>
      </c>
      <c r="F2128" s="263">
        <v>100</v>
      </c>
      <c r="G2128" s="263"/>
      <c r="H2128" s="263">
        <v>85</v>
      </c>
      <c r="I2128" s="265">
        <v>100</v>
      </c>
      <c r="J2128" s="427"/>
    </row>
    <row r="2129" spans="1:10" ht="15" customHeight="1" x14ac:dyDescent="0.3">
      <c r="A2129" s="427"/>
      <c r="B2129" s="427"/>
      <c r="C2129" s="121" t="s">
        <v>98</v>
      </c>
      <c r="D2129" s="122">
        <v>100</v>
      </c>
      <c r="E2129" s="114">
        <v>100</v>
      </c>
      <c r="F2129" s="114">
        <v>100</v>
      </c>
      <c r="G2129" s="114"/>
      <c r="H2129" s="126">
        <v>85</v>
      </c>
      <c r="I2129" s="127">
        <v>95</v>
      </c>
      <c r="J2129" s="427"/>
    </row>
    <row r="2130" spans="1:10" ht="15" customHeight="1" x14ac:dyDescent="0.3">
      <c r="A2130" s="427"/>
      <c r="B2130" s="427"/>
      <c r="C2130" s="128" t="s">
        <v>99</v>
      </c>
      <c r="D2130" s="129"/>
      <c r="E2130" s="130"/>
      <c r="F2130" s="130"/>
      <c r="G2130" s="130"/>
      <c r="H2130" s="130"/>
      <c r="I2130" s="130"/>
      <c r="J2130" s="427"/>
    </row>
    <row r="2131" spans="1:10" ht="15" customHeight="1" x14ac:dyDescent="0.3">
      <c r="A2131" s="427"/>
      <c r="B2131" s="427"/>
      <c r="C2131" s="131" t="s">
        <v>100</v>
      </c>
      <c r="D2131" s="129"/>
      <c r="E2131" s="130"/>
      <c r="F2131" s="130"/>
      <c r="G2131" s="130">
        <v>100</v>
      </c>
      <c r="H2131" s="130">
        <v>15</v>
      </c>
      <c r="I2131" s="130"/>
      <c r="J2131" s="427"/>
    </row>
    <row r="2132" spans="1:10" ht="15" customHeight="1" thickBot="1" x14ac:dyDescent="0.35">
      <c r="A2132" s="427"/>
      <c r="B2132" s="438"/>
      <c r="C2132" s="132" t="s">
        <v>101</v>
      </c>
      <c r="D2132" s="133"/>
      <c r="E2132" s="134"/>
      <c r="F2132" s="134"/>
      <c r="G2132" s="134"/>
      <c r="H2132" s="134"/>
      <c r="I2132" s="134">
        <v>5</v>
      </c>
      <c r="J2132" s="433"/>
    </row>
    <row r="2133" spans="1:10" ht="15" customHeight="1" x14ac:dyDescent="0.3">
      <c r="A2133" s="427"/>
      <c r="B2133" s="437" t="s">
        <v>102</v>
      </c>
      <c r="C2133" s="107" t="s">
        <v>103</v>
      </c>
      <c r="D2133" s="135"/>
      <c r="E2133" s="136"/>
      <c r="F2133" s="136"/>
      <c r="G2133" s="136"/>
      <c r="H2133" s="136"/>
      <c r="I2133" s="136"/>
      <c r="J2133" s="436" t="s">
        <v>104</v>
      </c>
    </row>
    <row r="2134" spans="1:10" ht="15" customHeight="1" thickBot="1" x14ac:dyDescent="0.35">
      <c r="A2134" s="427"/>
      <c r="B2134" s="433"/>
      <c r="C2134" s="137" t="s">
        <v>105</v>
      </c>
      <c r="D2134" s="138">
        <v>3</v>
      </c>
      <c r="E2134" s="139">
        <v>2</v>
      </c>
      <c r="F2134" s="139">
        <v>3</v>
      </c>
      <c r="G2134" s="139">
        <v>1</v>
      </c>
      <c r="H2134" s="139">
        <v>2</v>
      </c>
      <c r="I2134" s="139">
        <v>2</v>
      </c>
      <c r="J2134" s="433"/>
    </row>
    <row r="2135" spans="1:10" ht="15" customHeight="1" x14ac:dyDescent="0.3">
      <c r="A2135" s="427"/>
      <c r="B2135" s="437" t="s">
        <v>106</v>
      </c>
      <c r="C2135" s="140" t="s">
        <v>107</v>
      </c>
      <c r="D2135" s="141" t="s">
        <v>31</v>
      </c>
      <c r="E2135" s="142"/>
      <c r="F2135" s="142"/>
      <c r="G2135" s="142"/>
      <c r="H2135" s="142"/>
      <c r="I2135" s="143"/>
      <c r="J2135" s="436" t="s">
        <v>96</v>
      </c>
    </row>
    <row r="2136" spans="1:10" ht="15" customHeight="1" x14ac:dyDescent="0.3">
      <c r="A2136" s="427"/>
      <c r="B2136" s="427"/>
      <c r="C2136" s="144" t="s">
        <v>108</v>
      </c>
      <c r="D2136" s="145"/>
      <c r="E2136" s="114"/>
      <c r="F2136" s="114"/>
      <c r="G2136" s="114"/>
      <c r="H2136" s="114"/>
      <c r="I2136" s="114"/>
      <c r="J2136" s="427"/>
    </row>
    <row r="2137" spans="1:10" ht="15" customHeight="1" x14ac:dyDescent="0.3">
      <c r="A2137" s="427"/>
      <c r="B2137" s="427"/>
      <c r="C2137" s="146" t="s">
        <v>109</v>
      </c>
      <c r="D2137" s="147"/>
      <c r="E2137" s="147" t="str">
        <f t="shared" ref="E2137:I2141" si="360">IF(E$2="NA","NA","")</f>
        <v/>
      </c>
      <c r="F2137" s="147" t="str">
        <f t="shared" si="360"/>
        <v/>
      </c>
      <c r="G2137" s="147" t="str">
        <f t="shared" si="360"/>
        <v/>
      </c>
      <c r="H2137" s="147" t="str">
        <f t="shared" si="360"/>
        <v/>
      </c>
      <c r="I2137" s="147" t="str">
        <f t="shared" si="360"/>
        <v/>
      </c>
      <c r="J2137" s="427"/>
    </row>
    <row r="2138" spans="1:10" ht="15" customHeight="1" x14ac:dyDescent="0.3">
      <c r="A2138" s="427"/>
      <c r="B2138" s="427"/>
      <c r="C2138" s="146" t="s">
        <v>110</v>
      </c>
      <c r="D2138" s="147"/>
      <c r="E2138" s="147" t="str">
        <f t="shared" si="360"/>
        <v/>
      </c>
      <c r="F2138" s="147" t="str">
        <f t="shared" si="360"/>
        <v/>
      </c>
      <c r="G2138" s="147" t="str">
        <f t="shared" si="360"/>
        <v/>
      </c>
      <c r="H2138" s="147" t="str">
        <f t="shared" si="360"/>
        <v/>
      </c>
      <c r="I2138" s="147" t="str">
        <f t="shared" si="360"/>
        <v/>
      </c>
      <c r="J2138" s="427"/>
    </row>
    <row r="2139" spans="1:10" ht="15" customHeight="1" x14ac:dyDescent="0.3">
      <c r="A2139" s="427"/>
      <c r="B2139" s="427"/>
      <c r="C2139" s="146" t="s">
        <v>111</v>
      </c>
      <c r="D2139" s="147"/>
      <c r="E2139" s="147" t="str">
        <f t="shared" si="360"/>
        <v/>
      </c>
      <c r="F2139" s="147" t="str">
        <f t="shared" si="360"/>
        <v/>
      </c>
      <c r="G2139" s="147" t="str">
        <f t="shared" si="360"/>
        <v/>
      </c>
      <c r="H2139" s="147" t="str">
        <f t="shared" si="360"/>
        <v/>
      </c>
      <c r="I2139" s="147" t="str">
        <f t="shared" si="360"/>
        <v/>
      </c>
      <c r="J2139" s="427"/>
    </row>
    <row r="2140" spans="1:10" ht="15" customHeight="1" x14ac:dyDescent="0.3">
      <c r="A2140" s="427"/>
      <c r="B2140" s="427"/>
      <c r="C2140" s="146" t="s">
        <v>112</v>
      </c>
      <c r="D2140" s="147"/>
      <c r="E2140" s="147" t="str">
        <f t="shared" si="360"/>
        <v/>
      </c>
      <c r="F2140" s="147" t="str">
        <f t="shared" si="360"/>
        <v/>
      </c>
      <c r="G2140" s="147" t="str">
        <f t="shared" si="360"/>
        <v/>
      </c>
      <c r="H2140" s="147" t="str">
        <f t="shared" si="360"/>
        <v/>
      </c>
      <c r="I2140" s="147" t="str">
        <f t="shared" si="360"/>
        <v/>
      </c>
      <c r="J2140" s="427"/>
    </row>
    <row r="2141" spans="1:10" ht="15" customHeight="1" thickBot="1" x14ac:dyDescent="0.35">
      <c r="A2141" s="427"/>
      <c r="B2141" s="427"/>
      <c r="C2141" s="148" t="s">
        <v>113</v>
      </c>
      <c r="D2141" s="151"/>
      <c r="E2141" s="151" t="str">
        <f t="shared" si="360"/>
        <v/>
      </c>
      <c r="F2141" s="151" t="str">
        <f t="shared" si="360"/>
        <v/>
      </c>
      <c r="G2141" s="248" t="str">
        <f t="shared" si="360"/>
        <v/>
      </c>
      <c r="H2141" s="151" t="str">
        <f t="shared" si="360"/>
        <v/>
      </c>
      <c r="I2141" s="151" t="str">
        <f t="shared" si="360"/>
        <v/>
      </c>
      <c r="J2141" s="433"/>
    </row>
    <row r="2142" spans="1:10" ht="15" customHeight="1" thickBot="1" x14ac:dyDescent="0.35">
      <c r="A2142" s="427"/>
      <c r="B2142" s="433"/>
      <c r="C2142" s="157" t="s">
        <v>114</v>
      </c>
      <c r="D2142" s="253">
        <f t="shared" ref="D2142:I2142" si="361">D2121+D2124</f>
        <v>0</v>
      </c>
      <c r="E2142" s="255">
        <f t="shared" si="361"/>
        <v>0</v>
      </c>
      <c r="F2142" s="255">
        <f t="shared" si="361"/>
        <v>0</v>
      </c>
      <c r="G2142" s="256">
        <f t="shared" si="361"/>
        <v>0</v>
      </c>
      <c r="H2142" s="255">
        <f t="shared" si="361"/>
        <v>5</v>
      </c>
      <c r="I2142" s="255">
        <f t="shared" si="361"/>
        <v>0</v>
      </c>
      <c r="J2142" s="158" t="s">
        <v>78</v>
      </c>
    </row>
    <row r="2143" spans="1:10" ht="15" customHeight="1" x14ac:dyDescent="0.3">
      <c r="A2143" s="427"/>
      <c r="B2143" s="437" t="s">
        <v>115</v>
      </c>
      <c r="C2143" s="144" t="s">
        <v>413</v>
      </c>
      <c r="D2143" s="254"/>
      <c r="E2143" s="162" t="str">
        <f t="shared" ref="E2143:I2143" si="362">IF(E$2="NA","NA","")</f>
        <v/>
      </c>
      <c r="F2143" s="162" t="str">
        <f t="shared" si="362"/>
        <v/>
      </c>
      <c r="G2143" s="250" t="str">
        <f t="shared" si="362"/>
        <v/>
      </c>
      <c r="H2143" s="162" t="str">
        <f t="shared" si="362"/>
        <v/>
      </c>
      <c r="I2143" s="163" t="str">
        <f t="shared" si="362"/>
        <v/>
      </c>
      <c r="J2143" s="436" t="s">
        <v>117</v>
      </c>
    </row>
    <row r="2144" spans="1:10" ht="15" customHeight="1" x14ac:dyDescent="0.3">
      <c r="A2144" s="428"/>
      <c r="B2144" s="439"/>
      <c r="C2144" s="146" t="s">
        <v>118</v>
      </c>
      <c r="D2144" s="245"/>
      <c r="E2144" s="162"/>
      <c r="F2144" s="162"/>
      <c r="G2144" s="162"/>
      <c r="H2144" s="162"/>
      <c r="I2144" s="246"/>
      <c r="J2144" s="440"/>
    </row>
    <row r="2145" spans="1:10" ht="15" customHeight="1" x14ac:dyDescent="0.3">
      <c r="A2145" s="427"/>
      <c r="B2145" s="427"/>
      <c r="C2145" s="121" t="s">
        <v>119</v>
      </c>
      <c r="D2145" s="147"/>
      <c r="E2145" s="147" t="str">
        <f t="shared" ref="E2145:I2149" si="363">IF(E$2="NA","NA","")</f>
        <v/>
      </c>
      <c r="F2145" s="147" t="str">
        <f t="shared" si="363"/>
        <v/>
      </c>
      <c r="G2145" s="147" t="str">
        <f t="shared" si="363"/>
        <v/>
      </c>
      <c r="H2145" s="147" t="str">
        <f t="shared" si="363"/>
        <v/>
      </c>
      <c r="I2145" s="147" t="str">
        <f t="shared" si="363"/>
        <v/>
      </c>
      <c r="J2145" s="427"/>
    </row>
    <row r="2146" spans="1:10" ht="15" customHeight="1" x14ac:dyDescent="0.3">
      <c r="A2146" s="427"/>
      <c r="B2146" s="427"/>
      <c r="C2146" s="144" t="s">
        <v>120</v>
      </c>
      <c r="D2146" s="147"/>
      <c r="E2146" s="147" t="str">
        <f t="shared" si="363"/>
        <v/>
      </c>
      <c r="F2146" s="147" t="str">
        <f t="shared" si="363"/>
        <v/>
      </c>
      <c r="G2146" s="147" t="str">
        <f t="shared" si="363"/>
        <v/>
      </c>
      <c r="H2146" s="147" t="str">
        <f t="shared" si="363"/>
        <v/>
      </c>
      <c r="I2146" s="147" t="str">
        <f t="shared" si="363"/>
        <v/>
      </c>
      <c r="J2146" s="427"/>
    </row>
    <row r="2147" spans="1:10" ht="15" customHeight="1" x14ac:dyDescent="0.3">
      <c r="A2147" s="427"/>
      <c r="B2147" s="427"/>
      <c r="C2147" s="144" t="s">
        <v>116</v>
      </c>
      <c r="D2147" s="147"/>
      <c r="E2147" s="147" t="str">
        <f t="shared" si="363"/>
        <v/>
      </c>
      <c r="F2147" s="147" t="str">
        <f t="shared" si="363"/>
        <v/>
      </c>
      <c r="G2147" s="147" t="str">
        <f t="shared" si="363"/>
        <v/>
      </c>
      <c r="H2147" s="147" t="str">
        <f t="shared" si="363"/>
        <v/>
      </c>
      <c r="I2147" s="147" t="str">
        <f t="shared" si="363"/>
        <v/>
      </c>
      <c r="J2147" s="427"/>
    </row>
    <row r="2148" spans="1:10" ht="15" customHeight="1" x14ac:dyDescent="0.3">
      <c r="A2148" s="427"/>
      <c r="B2148" s="427"/>
      <c r="C2148" s="146" t="s">
        <v>121</v>
      </c>
      <c r="D2148" s="147"/>
      <c r="E2148" s="147" t="str">
        <f t="shared" si="363"/>
        <v/>
      </c>
      <c r="F2148" s="147" t="str">
        <f t="shared" si="363"/>
        <v/>
      </c>
      <c r="G2148" s="147" t="str">
        <f t="shared" si="363"/>
        <v/>
      </c>
      <c r="H2148" s="147" t="str">
        <f t="shared" si="363"/>
        <v/>
      </c>
      <c r="I2148" s="147" t="str">
        <f t="shared" si="363"/>
        <v/>
      </c>
      <c r="J2148" s="427"/>
    </row>
    <row r="2149" spans="1:10" ht="15" customHeight="1" x14ac:dyDescent="0.3">
      <c r="A2149" s="427"/>
      <c r="B2149" s="427"/>
      <c r="C2149" s="146" t="s">
        <v>122</v>
      </c>
      <c r="D2149" s="147"/>
      <c r="E2149" s="147"/>
      <c r="F2149" s="147"/>
      <c r="G2149" s="147" t="str">
        <f t="shared" si="363"/>
        <v/>
      </c>
      <c r="H2149" s="147" t="str">
        <f t="shared" si="363"/>
        <v/>
      </c>
      <c r="I2149" s="147" t="str">
        <f t="shared" si="363"/>
        <v/>
      </c>
      <c r="J2149" s="427"/>
    </row>
    <row r="2150" spans="1:10" ht="15" customHeight="1" x14ac:dyDescent="0.3">
      <c r="A2150" s="427"/>
      <c r="B2150" s="427"/>
      <c r="C2150" s="121" t="s">
        <v>123</v>
      </c>
      <c r="D2150" s="147"/>
      <c r="E2150" s="147" t="str">
        <f t="shared" ref="E2150:I2150" si="364">IF(E$2="NA","NA","")</f>
        <v/>
      </c>
      <c r="F2150" s="147" t="str">
        <f t="shared" si="364"/>
        <v/>
      </c>
      <c r="G2150" s="147" t="str">
        <f t="shared" si="364"/>
        <v/>
      </c>
      <c r="H2150" s="147" t="str">
        <f t="shared" si="364"/>
        <v/>
      </c>
      <c r="I2150" s="147" t="str">
        <f t="shared" si="364"/>
        <v/>
      </c>
      <c r="J2150" s="427"/>
    </row>
    <row r="2151" spans="1:10" ht="15" customHeight="1" x14ac:dyDescent="0.3">
      <c r="A2151" s="427"/>
      <c r="B2151" s="427"/>
      <c r="C2151" s="121" t="s">
        <v>124</v>
      </c>
      <c r="D2151" s="147"/>
      <c r="E2151" s="147"/>
      <c r="F2151" s="147"/>
      <c r="G2151" s="147"/>
      <c r="H2151" s="147"/>
      <c r="I2151" s="147"/>
      <c r="J2151" s="427"/>
    </row>
    <row r="2152" spans="1:10" ht="15" customHeight="1" x14ac:dyDescent="0.3">
      <c r="A2152" s="427"/>
      <c r="B2152" s="427"/>
      <c r="C2152" s="144" t="s">
        <v>125</v>
      </c>
      <c r="D2152" s="147"/>
      <c r="E2152" s="147" t="str">
        <f t="shared" ref="E2152:I2152" si="365">IF(E$2="NA","NA","")</f>
        <v/>
      </c>
      <c r="F2152" s="147" t="str">
        <f t="shared" si="365"/>
        <v/>
      </c>
      <c r="G2152" s="147" t="str">
        <f t="shared" si="365"/>
        <v/>
      </c>
      <c r="H2152" s="147" t="str">
        <f t="shared" si="365"/>
        <v/>
      </c>
      <c r="I2152" s="147" t="str">
        <f t="shared" si="365"/>
        <v/>
      </c>
      <c r="J2152" s="427"/>
    </row>
    <row r="2153" spans="1:10" ht="15" customHeight="1" x14ac:dyDescent="0.3">
      <c r="A2153" s="427"/>
      <c r="B2153" s="427"/>
      <c r="C2153" s="146" t="s">
        <v>126</v>
      </c>
      <c r="D2153" s="147"/>
      <c r="E2153" s="147"/>
      <c r="F2153" s="147"/>
      <c r="G2153" s="147"/>
      <c r="H2153" s="147"/>
      <c r="I2153" s="147"/>
      <c r="J2153" s="427"/>
    </row>
    <row r="2154" spans="1:10" ht="15" customHeight="1" x14ac:dyDescent="0.3">
      <c r="A2154" s="427"/>
      <c r="B2154" s="427"/>
      <c r="C2154" s="146" t="s">
        <v>127</v>
      </c>
      <c r="D2154" s="147"/>
      <c r="E2154" s="147"/>
      <c r="F2154" s="147"/>
      <c r="G2154" s="147"/>
      <c r="H2154" s="147"/>
      <c r="I2154" s="147"/>
      <c r="J2154" s="427"/>
    </row>
    <row r="2155" spans="1:10" ht="15" customHeight="1" x14ac:dyDescent="0.3">
      <c r="A2155" s="427"/>
      <c r="B2155" s="427"/>
      <c r="C2155" s="121" t="s">
        <v>128</v>
      </c>
      <c r="D2155" s="147"/>
      <c r="E2155" s="147" t="str">
        <f t="shared" ref="E2155:I2155" si="366">IF(E$2="NA","NA","")</f>
        <v/>
      </c>
      <c r="F2155" s="147" t="str">
        <f t="shared" si="366"/>
        <v/>
      </c>
      <c r="G2155" s="147" t="str">
        <f t="shared" si="366"/>
        <v/>
      </c>
      <c r="H2155" s="147" t="str">
        <f t="shared" si="366"/>
        <v/>
      </c>
      <c r="I2155" s="147" t="str">
        <f t="shared" si="366"/>
        <v/>
      </c>
      <c r="J2155" s="427"/>
    </row>
    <row r="2156" spans="1:10" ht="15" customHeight="1" x14ac:dyDescent="0.3">
      <c r="A2156" s="427"/>
      <c r="B2156" s="427"/>
      <c r="C2156" s="121" t="s">
        <v>129</v>
      </c>
      <c r="D2156" s="147"/>
      <c r="E2156" s="160"/>
      <c r="F2156" s="160"/>
      <c r="G2156" s="160"/>
      <c r="H2156" s="160"/>
      <c r="I2156" s="160"/>
      <c r="J2156" s="427"/>
    </row>
    <row r="2157" spans="1:10" ht="15" customHeight="1" x14ac:dyDescent="0.3">
      <c r="A2157" s="427"/>
      <c r="B2157" s="427"/>
      <c r="C2157" s="144" t="s">
        <v>130</v>
      </c>
      <c r="D2157" s="147"/>
      <c r="E2157" s="160"/>
      <c r="F2157" s="160"/>
      <c r="G2157" s="160"/>
      <c r="H2157" s="160"/>
      <c r="I2157" s="160"/>
      <c r="J2157" s="427"/>
    </row>
    <row r="2158" spans="1:10" ht="15" customHeight="1" thickBot="1" x14ac:dyDescent="0.35">
      <c r="A2158" s="427"/>
      <c r="B2158" s="438"/>
      <c r="C2158" s="164" t="s">
        <v>131</v>
      </c>
      <c r="D2158" s="147"/>
      <c r="E2158" s="160"/>
      <c r="F2158" s="160"/>
      <c r="G2158" s="160"/>
      <c r="H2158" s="160"/>
      <c r="I2158" s="160"/>
      <c r="J2158" s="433"/>
    </row>
    <row r="2159" spans="1:10" ht="15" customHeight="1" x14ac:dyDescent="0.3">
      <c r="A2159" s="427"/>
      <c r="B2159" s="437" t="s">
        <v>132</v>
      </c>
      <c r="C2159" s="107" t="s">
        <v>133</v>
      </c>
      <c r="D2159" s="165"/>
      <c r="E2159" s="166"/>
      <c r="F2159" s="166"/>
      <c r="G2159" s="166"/>
      <c r="H2159" s="166"/>
      <c r="I2159" s="166"/>
      <c r="J2159" s="436" t="s">
        <v>134</v>
      </c>
    </row>
    <row r="2160" spans="1:10" ht="15" customHeight="1" x14ac:dyDescent="0.3">
      <c r="A2160" s="427"/>
      <c r="B2160" s="427"/>
      <c r="C2160" s="128" t="s">
        <v>135</v>
      </c>
      <c r="D2160" s="167"/>
      <c r="E2160" s="99"/>
      <c r="F2160" s="99"/>
      <c r="G2160" s="99"/>
      <c r="H2160" s="99"/>
      <c r="I2160" s="99"/>
      <c r="J2160" s="427"/>
    </row>
    <row r="2161" spans="1:10" ht="15" customHeight="1" x14ac:dyDescent="0.3">
      <c r="A2161" s="427"/>
      <c r="B2161" s="427"/>
      <c r="C2161" s="128" t="s">
        <v>136</v>
      </c>
      <c r="D2161" s="167"/>
      <c r="E2161" s="99"/>
      <c r="F2161" s="99"/>
      <c r="G2161" s="99"/>
      <c r="H2161" s="99"/>
      <c r="I2161" s="99"/>
      <c r="J2161" s="427"/>
    </row>
    <row r="2162" spans="1:10" ht="15" customHeight="1" x14ac:dyDescent="0.3">
      <c r="A2162" s="427"/>
      <c r="B2162" s="427"/>
      <c r="C2162" s="128" t="s">
        <v>137</v>
      </c>
      <c r="D2162" s="167"/>
      <c r="E2162" s="99"/>
      <c r="F2162" s="99"/>
      <c r="G2162" s="99"/>
      <c r="H2162" s="99"/>
      <c r="I2162" s="99"/>
      <c r="J2162" s="427"/>
    </row>
    <row r="2163" spans="1:10" ht="15" customHeight="1" x14ac:dyDescent="0.3">
      <c r="A2163" s="427"/>
      <c r="B2163" s="427"/>
      <c r="C2163" s="128" t="s">
        <v>138</v>
      </c>
      <c r="D2163" s="167"/>
      <c r="E2163" s="99"/>
      <c r="F2163" s="99"/>
      <c r="G2163" s="99"/>
      <c r="H2163" s="99"/>
      <c r="I2163" s="99"/>
      <c r="J2163" s="427"/>
    </row>
    <row r="2164" spans="1:10" ht="15" customHeight="1" x14ac:dyDescent="0.3">
      <c r="A2164" s="427"/>
      <c r="B2164" s="427"/>
      <c r="C2164" s="128" t="s">
        <v>139</v>
      </c>
      <c r="D2164" s="167"/>
      <c r="E2164" s="99"/>
      <c r="F2164" s="99"/>
      <c r="G2164" s="99"/>
      <c r="H2164" s="99"/>
      <c r="I2164" s="99"/>
      <c r="J2164" s="427"/>
    </row>
    <row r="2165" spans="1:10" ht="15" customHeight="1" x14ac:dyDescent="0.3">
      <c r="A2165" s="427"/>
      <c r="B2165" s="427"/>
      <c r="C2165" s="131" t="s">
        <v>140</v>
      </c>
      <c r="D2165" s="168"/>
      <c r="E2165" s="169"/>
      <c r="F2165" s="169"/>
      <c r="G2165" s="169"/>
      <c r="H2165" s="169"/>
      <c r="I2165" s="169"/>
      <c r="J2165" s="427"/>
    </row>
    <row r="2166" spans="1:10" ht="15" customHeight="1" x14ac:dyDescent="0.3">
      <c r="A2166" s="427"/>
      <c r="B2166" s="427"/>
      <c r="C2166" s="170" t="s">
        <v>141</v>
      </c>
      <c r="D2166" s="168"/>
      <c r="E2166" s="169"/>
      <c r="F2166" s="169"/>
      <c r="G2166" s="169"/>
      <c r="H2166" s="169"/>
      <c r="I2166" s="169"/>
      <c r="J2166" s="427"/>
    </row>
    <row r="2167" spans="1:10" ht="15" customHeight="1" x14ac:dyDescent="0.3">
      <c r="A2167" s="427"/>
      <c r="B2167" s="427"/>
      <c r="C2167" s="170" t="s">
        <v>142</v>
      </c>
      <c r="D2167" s="168"/>
      <c r="E2167" s="169"/>
      <c r="F2167" s="169"/>
      <c r="G2167" s="169"/>
      <c r="H2167" s="169"/>
      <c r="I2167" s="169"/>
      <c r="J2167" s="427"/>
    </row>
    <row r="2168" spans="1:10" ht="15" customHeight="1" x14ac:dyDescent="0.3">
      <c r="A2168" s="427"/>
      <c r="B2168" s="427"/>
      <c r="C2168" s="131" t="s">
        <v>143</v>
      </c>
      <c r="D2168" s="168"/>
      <c r="E2168" s="169"/>
      <c r="F2168" s="169"/>
      <c r="G2168" s="169"/>
      <c r="H2168" s="169"/>
      <c r="I2168" s="169"/>
      <c r="J2168" s="427"/>
    </row>
    <row r="2169" spans="1:10" ht="15" customHeight="1" x14ac:dyDescent="0.3">
      <c r="A2169" s="427"/>
      <c r="B2169" s="427"/>
      <c r="C2169" s="131" t="s">
        <v>144</v>
      </c>
      <c r="D2169" s="168"/>
      <c r="E2169" s="169"/>
      <c r="F2169" s="169"/>
      <c r="G2169" s="169"/>
      <c r="H2169" s="169"/>
      <c r="I2169" s="169"/>
      <c r="J2169" s="427"/>
    </row>
    <row r="2170" spans="1:10" ht="15" customHeight="1" x14ac:dyDescent="0.3">
      <c r="A2170" s="427"/>
      <c r="B2170" s="427"/>
      <c r="C2170" s="132" t="s">
        <v>145</v>
      </c>
      <c r="D2170" s="168"/>
      <c r="E2170" s="169"/>
      <c r="F2170" s="169"/>
      <c r="G2170" s="169"/>
      <c r="H2170" s="169"/>
      <c r="I2170" s="169"/>
      <c r="J2170" s="427"/>
    </row>
    <row r="2171" spans="1:10" ht="15" customHeight="1" x14ac:dyDescent="0.3">
      <c r="A2171" s="427"/>
      <c r="B2171" s="427"/>
      <c r="C2171" s="128" t="s">
        <v>146</v>
      </c>
      <c r="D2171" s="168"/>
      <c r="E2171" s="169"/>
      <c r="F2171" s="169"/>
      <c r="G2171" s="169"/>
      <c r="H2171" s="169"/>
      <c r="I2171" s="169"/>
      <c r="J2171" s="427"/>
    </row>
    <row r="2172" spans="1:10" ht="15" customHeight="1" thickBot="1" x14ac:dyDescent="0.35">
      <c r="A2172" s="427"/>
      <c r="B2172" s="441"/>
      <c r="C2172" s="171" t="s">
        <v>147</v>
      </c>
      <c r="D2172" s="172"/>
      <c r="E2172" s="173"/>
      <c r="F2172" s="173"/>
      <c r="G2172" s="173"/>
      <c r="H2172" s="173"/>
      <c r="I2172" s="173"/>
      <c r="J2172" s="433"/>
    </row>
    <row r="2173" spans="1:10" ht="15" customHeight="1" thickBot="1" x14ac:dyDescent="0.35">
      <c r="A2173" s="427"/>
      <c r="B2173" s="442" t="s">
        <v>148</v>
      </c>
      <c r="C2173" s="174" t="s">
        <v>149</v>
      </c>
      <c r="D2173" s="175">
        <v>1</v>
      </c>
      <c r="E2173" s="176">
        <v>1</v>
      </c>
      <c r="F2173" s="176">
        <v>1</v>
      </c>
      <c r="G2173" s="176">
        <v>1</v>
      </c>
      <c r="H2173" s="176">
        <v>1</v>
      </c>
      <c r="I2173" s="177">
        <v>1</v>
      </c>
      <c r="J2173" s="178" t="s">
        <v>150</v>
      </c>
    </row>
    <row r="2174" spans="1:10" ht="15" customHeight="1" x14ac:dyDescent="0.3">
      <c r="A2174" s="427"/>
      <c r="B2174" s="443"/>
      <c r="C2174" s="182" t="s">
        <v>151</v>
      </c>
      <c r="D2174" s="183"/>
      <c r="E2174" s="85"/>
      <c r="F2174" s="184"/>
      <c r="G2174" s="185"/>
      <c r="H2174" s="85"/>
      <c r="I2174" s="186"/>
      <c r="J2174" s="436" t="s">
        <v>117</v>
      </c>
    </row>
    <row r="2175" spans="1:10" ht="15" customHeight="1" thickBot="1" x14ac:dyDescent="0.35">
      <c r="A2175" s="429"/>
      <c r="B2175" s="444"/>
      <c r="C2175" s="239" t="s">
        <v>152</v>
      </c>
      <c r="D2175" s="191"/>
      <c r="E2175" s="192"/>
      <c r="F2175" s="193"/>
      <c r="G2175" s="240"/>
      <c r="H2175" s="193"/>
      <c r="I2175" s="257"/>
      <c r="J2175" s="438"/>
    </row>
    <row r="2176" spans="1:10" ht="15" customHeight="1" thickBot="1" x14ac:dyDescent="0.35">
      <c r="A2176" s="194"/>
      <c r="B2176" s="237" t="s">
        <v>153</v>
      </c>
      <c r="C2176" s="238"/>
      <c r="D2176" s="234" t="s">
        <v>646</v>
      </c>
      <c r="E2176" s="234" t="s">
        <v>647</v>
      </c>
      <c r="F2176" s="234" t="s">
        <v>648</v>
      </c>
      <c r="G2176" s="234" t="s">
        <v>649</v>
      </c>
      <c r="H2176" s="234" t="s">
        <v>650</v>
      </c>
      <c r="I2176" s="234" t="s">
        <v>651</v>
      </c>
      <c r="J2176" s="317" t="s">
        <v>411</v>
      </c>
    </row>
    <row r="2177" spans="1:10" ht="15" customHeight="1" thickBot="1" x14ac:dyDescent="0.35">
      <c r="A2177" s="51" t="s">
        <v>43</v>
      </c>
      <c r="B2177" s="52" t="s">
        <v>68</v>
      </c>
      <c r="C2177" s="52" t="s">
        <v>69</v>
      </c>
      <c r="D2177" s="53">
        <v>1</v>
      </c>
      <c r="E2177" s="54">
        <v>2</v>
      </c>
      <c r="F2177" s="54">
        <v>3</v>
      </c>
      <c r="G2177" s="54">
        <v>4</v>
      </c>
      <c r="H2177" s="54">
        <v>5</v>
      </c>
      <c r="I2177" s="54">
        <v>6</v>
      </c>
      <c r="J2177" s="52" t="s">
        <v>12</v>
      </c>
    </row>
    <row r="2178" spans="1:10" ht="15" customHeight="1" x14ac:dyDescent="0.3">
      <c r="A2178" s="426" t="s">
        <v>641</v>
      </c>
      <c r="B2178" s="430" t="s">
        <v>71</v>
      </c>
      <c r="C2178" s="56" t="s">
        <v>72</v>
      </c>
      <c r="D2178" s="57">
        <v>1</v>
      </c>
      <c r="E2178" s="58">
        <v>1</v>
      </c>
      <c r="F2178" s="58">
        <v>1</v>
      </c>
      <c r="G2178" s="284">
        <v>1</v>
      </c>
      <c r="H2178" s="284">
        <v>1</v>
      </c>
      <c r="I2178" s="58">
        <v>1</v>
      </c>
      <c r="J2178" s="432" t="s">
        <v>73</v>
      </c>
    </row>
    <row r="2179" spans="1:10" ht="15" customHeight="1" thickBot="1" x14ac:dyDescent="0.35">
      <c r="A2179" s="427"/>
      <c r="B2179" s="431"/>
      <c r="C2179" s="59" t="s">
        <v>75</v>
      </c>
      <c r="D2179" s="60">
        <v>2</v>
      </c>
      <c r="E2179" s="61">
        <v>2</v>
      </c>
      <c r="F2179" s="61">
        <v>2</v>
      </c>
      <c r="G2179" s="285">
        <v>1</v>
      </c>
      <c r="H2179" s="285">
        <v>1</v>
      </c>
      <c r="I2179" s="61">
        <v>2</v>
      </c>
      <c r="J2179" s="433"/>
    </row>
    <row r="2180" spans="1:10" ht="15" customHeight="1" x14ac:dyDescent="0.3">
      <c r="A2180" s="427"/>
      <c r="B2180" s="434" t="s">
        <v>76</v>
      </c>
      <c r="C2180" s="62" t="s">
        <v>77</v>
      </c>
      <c r="D2180" s="63">
        <v>20</v>
      </c>
      <c r="E2180" s="64"/>
      <c r="F2180" s="64">
        <v>25</v>
      </c>
      <c r="G2180" s="286">
        <v>100</v>
      </c>
      <c r="H2180" s="286"/>
      <c r="I2180" s="66">
        <v>25</v>
      </c>
      <c r="J2180" s="436" t="s">
        <v>78</v>
      </c>
    </row>
    <row r="2181" spans="1:10" ht="15" customHeight="1" x14ac:dyDescent="0.3">
      <c r="A2181" s="427"/>
      <c r="B2181" s="435"/>
      <c r="C2181" s="67" t="s">
        <v>79</v>
      </c>
      <c r="D2181" s="68"/>
      <c r="E2181" s="69"/>
      <c r="F2181" s="69"/>
      <c r="G2181" s="327" t="str">
        <f t="shared" ref="G2181:I2181" si="367">IF(G$2="NA","NA","")</f>
        <v/>
      </c>
      <c r="H2181" s="327" t="str">
        <f t="shared" si="367"/>
        <v/>
      </c>
      <c r="I2181" s="270" t="str">
        <f t="shared" si="367"/>
        <v/>
      </c>
      <c r="J2181" s="427"/>
    </row>
    <row r="2182" spans="1:10" ht="15" customHeight="1" x14ac:dyDescent="0.3">
      <c r="A2182" s="427"/>
      <c r="B2182" s="435"/>
      <c r="C2182" s="72" t="s">
        <v>80</v>
      </c>
      <c r="D2182" s="68"/>
      <c r="E2182" s="69" t="str">
        <f t="shared" ref="E2182:I2185" si="368">IF(E$2="NA","NA","")</f>
        <v/>
      </c>
      <c r="F2182" s="69" t="str">
        <f t="shared" si="368"/>
        <v/>
      </c>
      <c r="G2182" s="327" t="str">
        <f t="shared" si="368"/>
        <v/>
      </c>
      <c r="H2182" s="327" t="str">
        <f t="shared" si="368"/>
        <v/>
      </c>
      <c r="I2182" s="270" t="str">
        <f t="shared" si="368"/>
        <v/>
      </c>
      <c r="J2182" s="427"/>
    </row>
    <row r="2183" spans="1:10" ht="15" customHeight="1" x14ac:dyDescent="0.3">
      <c r="A2183" s="427"/>
      <c r="B2183" s="435"/>
      <c r="C2183" s="73" t="s">
        <v>81</v>
      </c>
      <c r="D2183" s="68"/>
      <c r="E2183" s="69" t="str">
        <f t="shared" si="368"/>
        <v/>
      </c>
      <c r="F2183" s="69" t="str">
        <f t="shared" si="368"/>
        <v/>
      </c>
      <c r="G2183" s="327" t="str">
        <f t="shared" si="368"/>
        <v/>
      </c>
      <c r="H2183" s="327" t="str">
        <f t="shared" si="368"/>
        <v/>
      </c>
      <c r="I2183" s="270" t="str">
        <f t="shared" si="368"/>
        <v/>
      </c>
      <c r="J2183" s="427"/>
    </row>
    <row r="2184" spans="1:10" ht="15" customHeight="1" x14ac:dyDescent="0.3">
      <c r="A2184" s="427"/>
      <c r="B2184" s="435"/>
      <c r="C2184" s="72" t="s">
        <v>82</v>
      </c>
      <c r="D2184" s="68"/>
      <c r="E2184" s="69" t="str">
        <f t="shared" si="368"/>
        <v/>
      </c>
      <c r="F2184" s="69" t="str">
        <f t="shared" si="368"/>
        <v/>
      </c>
      <c r="G2184" s="327" t="s">
        <v>631</v>
      </c>
      <c r="H2184" s="327" t="s">
        <v>631</v>
      </c>
      <c r="I2184" s="270" t="str">
        <f t="shared" si="368"/>
        <v/>
      </c>
      <c r="J2184" s="427"/>
    </row>
    <row r="2185" spans="1:10" ht="15" customHeight="1" x14ac:dyDescent="0.3">
      <c r="A2185" s="427"/>
      <c r="B2185" s="435"/>
      <c r="C2185" s="73" t="s">
        <v>83</v>
      </c>
      <c r="D2185" s="68"/>
      <c r="E2185" s="69" t="str">
        <f t="shared" si="368"/>
        <v/>
      </c>
      <c r="F2185" s="69" t="str">
        <f t="shared" si="368"/>
        <v/>
      </c>
      <c r="G2185" s="327" t="str">
        <f t="shared" si="368"/>
        <v/>
      </c>
      <c r="H2185" s="327" t="str">
        <f t="shared" si="368"/>
        <v/>
      </c>
      <c r="I2185" s="270" t="str">
        <f t="shared" si="368"/>
        <v/>
      </c>
      <c r="J2185" s="427"/>
    </row>
    <row r="2186" spans="1:10" ht="15" customHeight="1" x14ac:dyDescent="0.3">
      <c r="A2186" s="427"/>
      <c r="B2186" s="435"/>
      <c r="C2186" s="73" t="s">
        <v>84</v>
      </c>
      <c r="D2186" s="68"/>
      <c r="E2186" s="69"/>
      <c r="F2186" s="69"/>
      <c r="G2186" s="327"/>
      <c r="H2186" s="327"/>
      <c r="I2186" s="270"/>
      <c r="J2186" s="427"/>
    </row>
    <row r="2187" spans="1:10" ht="15" customHeight="1" x14ac:dyDescent="0.3">
      <c r="A2187" s="427"/>
      <c r="B2187" s="435"/>
      <c r="C2187" s="74" t="s">
        <v>85</v>
      </c>
      <c r="D2187" s="68"/>
      <c r="E2187" s="75"/>
      <c r="F2187" s="75"/>
      <c r="G2187" s="327"/>
      <c r="H2187" s="327"/>
      <c r="I2187" s="270"/>
      <c r="J2187" s="427"/>
    </row>
    <row r="2188" spans="1:10" ht="15" customHeight="1" x14ac:dyDescent="0.3">
      <c r="A2188" s="427"/>
      <c r="B2188" s="435"/>
      <c r="C2188" s="72" t="s">
        <v>86</v>
      </c>
      <c r="D2188" s="78"/>
      <c r="E2188" s="79"/>
      <c r="F2188" s="79"/>
      <c r="G2188" s="328"/>
      <c r="H2188" s="328"/>
      <c r="I2188" s="272"/>
      <c r="J2188" s="427"/>
    </row>
    <row r="2189" spans="1:10" ht="15" customHeight="1" x14ac:dyDescent="0.3">
      <c r="A2189" s="427"/>
      <c r="B2189" s="435"/>
      <c r="C2189" s="84" t="s">
        <v>87</v>
      </c>
      <c r="D2189" s="78"/>
      <c r="E2189" s="85"/>
      <c r="F2189" s="85"/>
      <c r="G2189" s="287"/>
      <c r="H2189" s="287"/>
      <c r="I2189" s="87"/>
      <c r="J2189" s="427"/>
    </row>
    <row r="2190" spans="1:10" ht="15" customHeight="1" thickBot="1" x14ac:dyDescent="0.35">
      <c r="A2190" s="427"/>
      <c r="B2190" s="435"/>
      <c r="C2190" s="88" t="s">
        <v>88</v>
      </c>
      <c r="D2190" s="89">
        <v>80</v>
      </c>
      <c r="E2190" s="90">
        <v>100</v>
      </c>
      <c r="F2190" s="90">
        <v>75</v>
      </c>
      <c r="G2190" s="288"/>
      <c r="H2190" s="288"/>
      <c r="I2190" s="92">
        <v>75</v>
      </c>
      <c r="J2190" s="427"/>
    </row>
    <row r="2191" spans="1:10" ht="15" customHeight="1" thickBot="1" x14ac:dyDescent="0.35">
      <c r="A2191" s="427"/>
      <c r="B2191" s="431"/>
      <c r="C2191" s="93" t="s">
        <v>89</v>
      </c>
      <c r="D2191" s="94">
        <f>SUM(D2180:D2190)</f>
        <v>100</v>
      </c>
      <c r="E2191" s="94">
        <f t="shared" ref="E2191:I2191" si="369">SUM(E2180:E2190)</f>
        <v>100</v>
      </c>
      <c r="F2191" s="94">
        <f t="shared" si="369"/>
        <v>100</v>
      </c>
      <c r="G2191" s="289">
        <f t="shared" si="369"/>
        <v>100</v>
      </c>
      <c r="H2191" s="289">
        <f t="shared" ref="H2191" si="370">SUM(H2180:H2190)</f>
        <v>0</v>
      </c>
      <c r="I2191" s="94">
        <f t="shared" si="369"/>
        <v>100</v>
      </c>
      <c r="J2191" s="427"/>
    </row>
    <row r="2192" spans="1:10" ht="15" customHeight="1" x14ac:dyDescent="0.3">
      <c r="A2192" s="427"/>
      <c r="B2192" s="430" t="s">
        <v>90</v>
      </c>
      <c r="C2192" s="97" t="s">
        <v>91</v>
      </c>
      <c r="D2192" s="98"/>
      <c r="E2192" s="99"/>
      <c r="F2192" s="99"/>
      <c r="G2192" s="290"/>
      <c r="H2192" s="290"/>
      <c r="I2192" s="100"/>
      <c r="J2192" s="427"/>
    </row>
    <row r="2193" spans="1:10" ht="15" customHeight="1" thickBot="1" x14ac:dyDescent="0.35">
      <c r="A2193" s="427"/>
      <c r="B2193" s="431"/>
      <c r="C2193" s="101" t="s">
        <v>92</v>
      </c>
      <c r="D2193" s="102">
        <v>20</v>
      </c>
      <c r="E2193" s="103"/>
      <c r="F2193" s="103"/>
      <c r="G2193" s="291">
        <v>5</v>
      </c>
      <c r="H2193" s="291"/>
      <c r="I2193" s="104">
        <v>20</v>
      </c>
      <c r="J2193" s="433"/>
    </row>
    <row r="2194" spans="1:10" ht="15" customHeight="1" thickBot="1" x14ac:dyDescent="0.35">
      <c r="A2194" s="427"/>
      <c r="B2194" s="437" t="s">
        <v>93</v>
      </c>
      <c r="C2194" s="93" t="s">
        <v>94</v>
      </c>
      <c r="D2194" s="105">
        <f t="shared" ref="D2194:I2194" si="371">D2190+D2193</f>
        <v>100</v>
      </c>
      <c r="E2194" s="105">
        <f t="shared" si="371"/>
        <v>100</v>
      </c>
      <c r="F2194" s="105">
        <f t="shared" si="371"/>
        <v>75</v>
      </c>
      <c r="G2194" s="292">
        <f t="shared" si="371"/>
        <v>5</v>
      </c>
      <c r="H2194" s="292">
        <f t="shared" ref="H2194" si="372">H2190+H2193</f>
        <v>0</v>
      </c>
      <c r="I2194" s="105">
        <f t="shared" si="371"/>
        <v>95</v>
      </c>
      <c r="J2194" s="106" t="s">
        <v>78</v>
      </c>
    </row>
    <row r="2195" spans="1:10" ht="15" customHeight="1" x14ac:dyDescent="0.3">
      <c r="A2195" s="427"/>
      <c r="B2195" s="427"/>
      <c r="C2195" s="107" t="s">
        <v>95</v>
      </c>
      <c r="D2195" s="108">
        <v>30</v>
      </c>
      <c r="E2195" s="109"/>
      <c r="F2195" s="110"/>
      <c r="G2195" s="293"/>
      <c r="H2195" s="293"/>
      <c r="I2195" s="321"/>
      <c r="J2195" s="436" t="s">
        <v>96</v>
      </c>
    </row>
    <row r="2196" spans="1:10" ht="15" customHeight="1" x14ac:dyDescent="0.3">
      <c r="A2196" s="427"/>
      <c r="B2196" s="427"/>
      <c r="C2196" s="112" t="s">
        <v>97</v>
      </c>
      <c r="D2196" s="113">
        <v>70</v>
      </c>
      <c r="E2196" s="263">
        <v>100</v>
      </c>
      <c r="F2196" s="263">
        <v>100</v>
      </c>
      <c r="G2196" s="294"/>
      <c r="H2196" s="294"/>
      <c r="I2196" s="265">
        <v>100</v>
      </c>
      <c r="J2196" s="427"/>
    </row>
    <row r="2197" spans="1:10" ht="15" customHeight="1" x14ac:dyDescent="0.3">
      <c r="A2197" s="427"/>
      <c r="B2197" s="427"/>
      <c r="C2197" s="121" t="s">
        <v>98</v>
      </c>
      <c r="D2197" s="122">
        <v>80</v>
      </c>
      <c r="E2197" s="114">
        <v>100</v>
      </c>
      <c r="F2197" s="114">
        <v>75</v>
      </c>
      <c r="G2197" s="278"/>
      <c r="H2197" s="278"/>
      <c r="I2197" s="127">
        <v>75</v>
      </c>
      <c r="J2197" s="427"/>
    </row>
    <row r="2198" spans="1:10" ht="15" customHeight="1" x14ac:dyDescent="0.3">
      <c r="A2198" s="427"/>
      <c r="B2198" s="427"/>
      <c r="C2198" s="128" t="s">
        <v>99</v>
      </c>
      <c r="D2198" s="129">
        <v>20</v>
      </c>
      <c r="E2198" s="130"/>
      <c r="F2198" s="130">
        <v>25</v>
      </c>
      <c r="G2198" s="295"/>
      <c r="H2198" s="295"/>
      <c r="I2198" s="130">
        <v>20</v>
      </c>
      <c r="J2198" s="427"/>
    </row>
    <row r="2199" spans="1:10" ht="15" customHeight="1" x14ac:dyDescent="0.3">
      <c r="A2199" s="427"/>
      <c r="B2199" s="427"/>
      <c r="C2199" s="131" t="s">
        <v>100</v>
      </c>
      <c r="D2199" s="129"/>
      <c r="E2199" s="130"/>
      <c r="F2199" s="130"/>
      <c r="G2199" s="295"/>
      <c r="H2199" s="295"/>
      <c r="I2199" s="130">
        <v>5</v>
      </c>
      <c r="J2199" s="427"/>
    </row>
    <row r="2200" spans="1:10" ht="15" customHeight="1" thickBot="1" x14ac:dyDescent="0.35">
      <c r="A2200" s="427"/>
      <c r="B2200" s="438"/>
      <c r="C2200" s="132" t="s">
        <v>101</v>
      </c>
      <c r="D2200" s="133"/>
      <c r="E2200" s="134"/>
      <c r="F2200" s="134"/>
      <c r="G2200" s="296">
        <v>100</v>
      </c>
      <c r="H2200" s="296">
        <v>100</v>
      </c>
      <c r="I2200" s="134"/>
      <c r="J2200" s="433"/>
    </row>
    <row r="2201" spans="1:10" ht="15" customHeight="1" x14ac:dyDescent="0.3">
      <c r="A2201" s="427"/>
      <c r="B2201" s="437" t="s">
        <v>102</v>
      </c>
      <c r="C2201" s="107" t="s">
        <v>103</v>
      </c>
      <c r="D2201" s="135"/>
      <c r="E2201" s="136"/>
      <c r="F2201" s="136"/>
      <c r="G2201" s="297"/>
      <c r="H2201" s="297"/>
      <c r="I2201" s="136"/>
      <c r="J2201" s="436" t="s">
        <v>104</v>
      </c>
    </row>
    <row r="2202" spans="1:10" ht="15" customHeight="1" thickBot="1" x14ac:dyDescent="0.35">
      <c r="A2202" s="427"/>
      <c r="B2202" s="433"/>
      <c r="C2202" s="137" t="s">
        <v>105</v>
      </c>
      <c r="D2202" s="138">
        <v>3</v>
      </c>
      <c r="E2202" s="139">
        <v>3</v>
      </c>
      <c r="F2202" s="139">
        <v>3</v>
      </c>
      <c r="G2202" s="298"/>
      <c r="H2202" s="298"/>
      <c r="I2202" s="139">
        <v>3</v>
      </c>
      <c r="J2202" s="433"/>
    </row>
    <row r="2203" spans="1:10" ht="15" customHeight="1" x14ac:dyDescent="0.3">
      <c r="A2203" s="427"/>
      <c r="B2203" s="437" t="s">
        <v>106</v>
      </c>
      <c r="C2203" s="140" t="s">
        <v>107</v>
      </c>
      <c r="D2203" s="141"/>
      <c r="E2203" s="142"/>
      <c r="F2203" s="142"/>
      <c r="G2203" s="276"/>
      <c r="H2203" s="276"/>
      <c r="I2203" s="143"/>
      <c r="J2203" s="436" t="s">
        <v>96</v>
      </c>
    </row>
    <row r="2204" spans="1:10" ht="15" customHeight="1" x14ac:dyDescent="0.3">
      <c r="A2204" s="427"/>
      <c r="B2204" s="427"/>
      <c r="C2204" s="144" t="s">
        <v>108</v>
      </c>
      <c r="D2204" s="145"/>
      <c r="E2204" s="114"/>
      <c r="F2204" s="114"/>
      <c r="G2204" s="278"/>
      <c r="H2204" s="278"/>
      <c r="I2204" s="114"/>
      <c r="J2204" s="427"/>
    </row>
    <row r="2205" spans="1:10" ht="15" customHeight="1" x14ac:dyDescent="0.3">
      <c r="A2205" s="427"/>
      <c r="B2205" s="427"/>
      <c r="C2205" s="146" t="s">
        <v>109</v>
      </c>
      <c r="D2205" s="147"/>
      <c r="E2205" s="147" t="str">
        <f t="shared" ref="E2205:I2209" si="373">IF(E$2="NA","NA","")</f>
        <v/>
      </c>
      <c r="F2205" s="147" t="str">
        <f t="shared" si="373"/>
        <v/>
      </c>
      <c r="G2205" s="277" t="str">
        <f t="shared" si="373"/>
        <v/>
      </c>
      <c r="H2205" s="277" t="str">
        <f t="shared" si="373"/>
        <v/>
      </c>
      <c r="I2205" s="147" t="str">
        <f t="shared" si="373"/>
        <v/>
      </c>
      <c r="J2205" s="427"/>
    </row>
    <row r="2206" spans="1:10" ht="15" customHeight="1" x14ac:dyDescent="0.3">
      <c r="A2206" s="427"/>
      <c r="B2206" s="427"/>
      <c r="C2206" s="146" t="s">
        <v>110</v>
      </c>
      <c r="D2206" s="147"/>
      <c r="E2206" s="147" t="str">
        <f t="shared" si="373"/>
        <v/>
      </c>
      <c r="F2206" s="147" t="str">
        <f t="shared" si="373"/>
        <v/>
      </c>
      <c r="G2206" s="277" t="str">
        <f t="shared" si="373"/>
        <v/>
      </c>
      <c r="H2206" s="277" t="str">
        <f t="shared" si="373"/>
        <v/>
      </c>
      <c r="I2206" s="147" t="str">
        <f t="shared" si="373"/>
        <v/>
      </c>
      <c r="J2206" s="427"/>
    </row>
    <row r="2207" spans="1:10" ht="15" customHeight="1" x14ac:dyDescent="0.3">
      <c r="A2207" s="427"/>
      <c r="B2207" s="427"/>
      <c r="C2207" s="146" t="s">
        <v>111</v>
      </c>
      <c r="D2207" s="147"/>
      <c r="E2207" s="147" t="str">
        <f t="shared" si="373"/>
        <v/>
      </c>
      <c r="F2207" s="147" t="str">
        <f t="shared" si="373"/>
        <v/>
      </c>
      <c r="G2207" s="277" t="str">
        <f t="shared" si="373"/>
        <v/>
      </c>
      <c r="H2207" s="277" t="str">
        <f t="shared" si="373"/>
        <v/>
      </c>
      <c r="I2207" s="147" t="str">
        <f t="shared" si="373"/>
        <v/>
      </c>
      <c r="J2207" s="427"/>
    </row>
    <row r="2208" spans="1:10" ht="15" customHeight="1" x14ac:dyDescent="0.3">
      <c r="A2208" s="427"/>
      <c r="B2208" s="427"/>
      <c r="C2208" s="146" t="s">
        <v>112</v>
      </c>
      <c r="D2208" s="147"/>
      <c r="E2208" s="147" t="str">
        <f t="shared" si="373"/>
        <v/>
      </c>
      <c r="F2208" s="147" t="str">
        <f t="shared" si="373"/>
        <v/>
      </c>
      <c r="G2208" s="277" t="str">
        <f t="shared" si="373"/>
        <v/>
      </c>
      <c r="H2208" s="277" t="str">
        <f t="shared" si="373"/>
        <v/>
      </c>
      <c r="I2208" s="147" t="str">
        <f t="shared" si="373"/>
        <v/>
      </c>
      <c r="J2208" s="427"/>
    </row>
    <row r="2209" spans="1:10" ht="15" customHeight="1" thickBot="1" x14ac:dyDescent="0.35">
      <c r="A2209" s="427"/>
      <c r="B2209" s="427"/>
      <c r="C2209" s="148" t="s">
        <v>113</v>
      </c>
      <c r="D2209" s="151"/>
      <c r="E2209" s="151" t="str">
        <f t="shared" si="373"/>
        <v/>
      </c>
      <c r="F2209" s="151" t="str">
        <f t="shared" si="373"/>
        <v/>
      </c>
      <c r="G2209" s="299" t="str">
        <f t="shared" si="373"/>
        <v/>
      </c>
      <c r="H2209" s="299" t="str">
        <f t="shared" si="373"/>
        <v/>
      </c>
      <c r="I2209" s="151" t="str">
        <f t="shared" si="373"/>
        <v/>
      </c>
      <c r="J2209" s="433"/>
    </row>
    <row r="2210" spans="1:10" ht="15" customHeight="1" thickBot="1" x14ac:dyDescent="0.35">
      <c r="A2210" s="427"/>
      <c r="B2210" s="433"/>
      <c r="C2210" s="157" t="s">
        <v>114</v>
      </c>
      <c r="D2210" s="253">
        <f t="shared" ref="D2210:I2210" si="374">D2189+D2192</f>
        <v>0</v>
      </c>
      <c r="E2210" s="255">
        <f t="shared" si="374"/>
        <v>0</v>
      </c>
      <c r="F2210" s="255">
        <f t="shared" si="374"/>
        <v>0</v>
      </c>
      <c r="G2210" s="300">
        <f t="shared" si="374"/>
        <v>0</v>
      </c>
      <c r="H2210" s="300">
        <f t="shared" ref="H2210" si="375">H2189+H2192</f>
        <v>0</v>
      </c>
      <c r="I2210" s="255">
        <f t="shared" si="374"/>
        <v>0</v>
      </c>
      <c r="J2210" s="158" t="s">
        <v>78</v>
      </c>
    </row>
    <row r="2211" spans="1:10" ht="15" customHeight="1" x14ac:dyDescent="0.3">
      <c r="A2211" s="427"/>
      <c r="B2211" s="437" t="s">
        <v>115</v>
      </c>
      <c r="C2211" s="144" t="s">
        <v>413</v>
      </c>
      <c r="D2211" s="254"/>
      <c r="E2211" s="162" t="str">
        <f t="shared" ref="E2211:I2211" si="376">IF(E$2="NA","NA","")</f>
        <v/>
      </c>
      <c r="F2211" s="162" t="str">
        <f t="shared" si="376"/>
        <v/>
      </c>
      <c r="G2211" s="301" t="str">
        <f t="shared" si="376"/>
        <v/>
      </c>
      <c r="H2211" s="301" t="str">
        <f t="shared" si="376"/>
        <v/>
      </c>
      <c r="I2211" s="163" t="str">
        <f t="shared" si="376"/>
        <v/>
      </c>
      <c r="J2211" s="436" t="s">
        <v>117</v>
      </c>
    </row>
    <row r="2212" spans="1:10" ht="15" customHeight="1" x14ac:dyDescent="0.3">
      <c r="A2212" s="428"/>
      <c r="B2212" s="439"/>
      <c r="C2212" s="146" t="s">
        <v>118</v>
      </c>
      <c r="D2212" s="245"/>
      <c r="E2212" s="162"/>
      <c r="F2212" s="162"/>
      <c r="G2212" s="302"/>
      <c r="H2212" s="302"/>
      <c r="I2212" s="246"/>
      <c r="J2212" s="440"/>
    </row>
    <row r="2213" spans="1:10" ht="15" customHeight="1" x14ac:dyDescent="0.3">
      <c r="A2213" s="427"/>
      <c r="B2213" s="427"/>
      <c r="C2213" s="121" t="s">
        <v>119</v>
      </c>
      <c r="D2213" s="147"/>
      <c r="E2213" s="147" t="str">
        <f t="shared" ref="E2213:I2217" si="377">IF(E$2="NA","NA","")</f>
        <v/>
      </c>
      <c r="F2213" s="147" t="str">
        <f t="shared" si="377"/>
        <v/>
      </c>
      <c r="G2213" s="277" t="str">
        <f t="shared" si="377"/>
        <v/>
      </c>
      <c r="H2213" s="277" t="str">
        <f t="shared" si="377"/>
        <v/>
      </c>
      <c r="I2213" s="147" t="str">
        <f t="shared" si="377"/>
        <v/>
      </c>
      <c r="J2213" s="427"/>
    </row>
    <row r="2214" spans="1:10" ht="15" customHeight="1" x14ac:dyDescent="0.3">
      <c r="A2214" s="427"/>
      <c r="B2214" s="427"/>
      <c r="C2214" s="144" t="s">
        <v>120</v>
      </c>
      <c r="D2214" s="147"/>
      <c r="E2214" s="147" t="str">
        <f t="shared" si="377"/>
        <v/>
      </c>
      <c r="F2214" s="147" t="str">
        <f t="shared" si="377"/>
        <v/>
      </c>
      <c r="G2214" s="277" t="str">
        <f t="shared" si="377"/>
        <v/>
      </c>
      <c r="H2214" s="277" t="str">
        <f t="shared" si="377"/>
        <v/>
      </c>
      <c r="I2214" s="147" t="str">
        <f t="shared" si="377"/>
        <v/>
      </c>
      <c r="J2214" s="427"/>
    </row>
    <row r="2215" spans="1:10" ht="15" customHeight="1" x14ac:dyDescent="0.3">
      <c r="A2215" s="427"/>
      <c r="B2215" s="427"/>
      <c r="C2215" s="144" t="s">
        <v>116</v>
      </c>
      <c r="D2215" s="147"/>
      <c r="E2215" s="147" t="str">
        <f t="shared" si="377"/>
        <v/>
      </c>
      <c r="F2215" s="147" t="str">
        <f t="shared" si="377"/>
        <v/>
      </c>
      <c r="G2215" s="277" t="str">
        <f t="shared" si="377"/>
        <v/>
      </c>
      <c r="H2215" s="277" t="str">
        <f t="shared" si="377"/>
        <v/>
      </c>
      <c r="I2215" s="147" t="str">
        <f t="shared" si="377"/>
        <v/>
      </c>
      <c r="J2215" s="427"/>
    </row>
    <row r="2216" spans="1:10" ht="15" customHeight="1" x14ac:dyDescent="0.3">
      <c r="A2216" s="427"/>
      <c r="B2216" s="427"/>
      <c r="C2216" s="146" t="s">
        <v>121</v>
      </c>
      <c r="D2216" s="147"/>
      <c r="E2216" s="147" t="str">
        <f t="shared" si="377"/>
        <v/>
      </c>
      <c r="F2216" s="147" t="str">
        <f t="shared" si="377"/>
        <v/>
      </c>
      <c r="G2216" s="277" t="str">
        <f t="shared" si="377"/>
        <v/>
      </c>
      <c r="H2216" s="277" t="str">
        <f t="shared" si="377"/>
        <v/>
      </c>
      <c r="I2216" s="147" t="str">
        <f t="shared" si="377"/>
        <v/>
      </c>
      <c r="J2216" s="427"/>
    </row>
    <row r="2217" spans="1:10" ht="15" customHeight="1" x14ac:dyDescent="0.3">
      <c r="A2217" s="427"/>
      <c r="B2217" s="427"/>
      <c r="C2217" s="146" t="s">
        <v>122</v>
      </c>
      <c r="D2217" s="147"/>
      <c r="E2217" s="147"/>
      <c r="F2217" s="147"/>
      <c r="G2217" s="277" t="str">
        <f t="shared" si="377"/>
        <v/>
      </c>
      <c r="H2217" s="277" t="str">
        <f t="shared" si="377"/>
        <v/>
      </c>
      <c r="I2217" s="147" t="str">
        <f t="shared" si="377"/>
        <v/>
      </c>
      <c r="J2217" s="427"/>
    </row>
    <row r="2218" spans="1:10" ht="15" customHeight="1" x14ac:dyDescent="0.3">
      <c r="A2218" s="427"/>
      <c r="B2218" s="427"/>
      <c r="C2218" s="121" t="s">
        <v>123</v>
      </c>
      <c r="D2218" s="147"/>
      <c r="E2218" s="147" t="str">
        <f t="shared" ref="E2218:I2218" si="378">IF(E$2="NA","NA","")</f>
        <v/>
      </c>
      <c r="F2218" s="147" t="str">
        <f t="shared" si="378"/>
        <v/>
      </c>
      <c r="G2218" s="277" t="str">
        <f t="shared" si="378"/>
        <v/>
      </c>
      <c r="H2218" s="277" t="str">
        <f t="shared" si="378"/>
        <v/>
      </c>
      <c r="I2218" s="147" t="str">
        <f t="shared" si="378"/>
        <v/>
      </c>
      <c r="J2218" s="427"/>
    </row>
    <row r="2219" spans="1:10" ht="15" customHeight="1" x14ac:dyDescent="0.3">
      <c r="A2219" s="427"/>
      <c r="B2219" s="427"/>
      <c r="C2219" s="121" t="s">
        <v>124</v>
      </c>
      <c r="D2219" s="147"/>
      <c r="E2219" s="147"/>
      <c r="F2219" s="147"/>
      <c r="G2219" s="277"/>
      <c r="H2219" s="277"/>
      <c r="I2219" s="147"/>
      <c r="J2219" s="427"/>
    </row>
    <row r="2220" spans="1:10" ht="15" customHeight="1" x14ac:dyDescent="0.3">
      <c r="A2220" s="427"/>
      <c r="B2220" s="427"/>
      <c r="C2220" s="144" t="s">
        <v>125</v>
      </c>
      <c r="D2220" s="147"/>
      <c r="E2220" s="147" t="str">
        <f t="shared" ref="E2220:I2220" si="379">IF(E$2="NA","NA","")</f>
        <v/>
      </c>
      <c r="F2220" s="147" t="str">
        <f t="shared" si="379"/>
        <v/>
      </c>
      <c r="G2220" s="277" t="str">
        <f t="shared" si="379"/>
        <v/>
      </c>
      <c r="H2220" s="277" t="str">
        <f t="shared" si="379"/>
        <v/>
      </c>
      <c r="I2220" s="147" t="str">
        <f t="shared" si="379"/>
        <v/>
      </c>
      <c r="J2220" s="427"/>
    </row>
    <row r="2221" spans="1:10" ht="15" customHeight="1" x14ac:dyDescent="0.3">
      <c r="A2221" s="427"/>
      <c r="B2221" s="427"/>
      <c r="C2221" s="146" t="s">
        <v>126</v>
      </c>
      <c r="D2221" s="147"/>
      <c r="E2221" s="147"/>
      <c r="F2221" s="147"/>
      <c r="G2221" s="277"/>
      <c r="H2221" s="277"/>
      <c r="I2221" s="147"/>
      <c r="J2221" s="427"/>
    </row>
    <row r="2222" spans="1:10" ht="15" customHeight="1" x14ac:dyDescent="0.3">
      <c r="A2222" s="427"/>
      <c r="B2222" s="427"/>
      <c r="C2222" s="146" t="s">
        <v>127</v>
      </c>
      <c r="D2222" s="147"/>
      <c r="E2222" s="147"/>
      <c r="F2222" s="147"/>
      <c r="G2222" s="277"/>
      <c r="H2222" s="277"/>
      <c r="I2222" s="147"/>
      <c r="J2222" s="427"/>
    </row>
    <row r="2223" spans="1:10" ht="15" customHeight="1" x14ac:dyDescent="0.3">
      <c r="A2223" s="427"/>
      <c r="B2223" s="427"/>
      <c r="C2223" s="121" t="s">
        <v>128</v>
      </c>
      <c r="D2223" s="147"/>
      <c r="E2223" s="147" t="str">
        <f t="shared" ref="E2223:I2223" si="380">IF(E$2="NA","NA","")</f>
        <v/>
      </c>
      <c r="F2223" s="147" t="str">
        <f t="shared" si="380"/>
        <v/>
      </c>
      <c r="G2223" s="277" t="str">
        <f t="shared" si="380"/>
        <v/>
      </c>
      <c r="H2223" s="277" t="str">
        <f t="shared" si="380"/>
        <v/>
      </c>
      <c r="I2223" s="147" t="str">
        <f t="shared" si="380"/>
        <v/>
      </c>
      <c r="J2223" s="427"/>
    </row>
    <row r="2224" spans="1:10" ht="15" customHeight="1" x14ac:dyDescent="0.3">
      <c r="A2224" s="427"/>
      <c r="B2224" s="427"/>
      <c r="C2224" s="121" t="s">
        <v>129</v>
      </c>
      <c r="D2224" s="147"/>
      <c r="E2224" s="160"/>
      <c r="F2224" s="160"/>
      <c r="G2224" s="303"/>
      <c r="H2224" s="303"/>
      <c r="I2224" s="160"/>
      <c r="J2224" s="427"/>
    </row>
    <row r="2225" spans="1:10" ht="15" customHeight="1" x14ac:dyDescent="0.3">
      <c r="A2225" s="427"/>
      <c r="B2225" s="427"/>
      <c r="C2225" s="144" t="s">
        <v>130</v>
      </c>
      <c r="D2225" s="147"/>
      <c r="E2225" s="160"/>
      <c r="F2225" s="160"/>
      <c r="G2225" s="303"/>
      <c r="H2225" s="303"/>
      <c r="I2225" s="160"/>
      <c r="J2225" s="427"/>
    </row>
    <row r="2226" spans="1:10" ht="15" customHeight="1" thickBot="1" x14ac:dyDescent="0.35">
      <c r="A2226" s="427"/>
      <c r="B2226" s="438"/>
      <c r="C2226" s="164" t="s">
        <v>131</v>
      </c>
      <c r="D2226" s="147"/>
      <c r="E2226" s="160"/>
      <c r="F2226" s="160"/>
      <c r="G2226" s="303"/>
      <c r="H2226" s="303"/>
      <c r="I2226" s="160"/>
      <c r="J2226" s="433"/>
    </row>
    <row r="2227" spans="1:10" ht="15" customHeight="1" x14ac:dyDescent="0.3">
      <c r="A2227" s="427"/>
      <c r="B2227" s="437" t="s">
        <v>132</v>
      </c>
      <c r="C2227" s="107" t="s">
        <v>133</v>
      </c>
      <c r="D2227" s="165"/>
      <c r="E2227" s="166"/>
      <c r="F2227" s="166"/>
      <c r="G2227" s="304"/>
      <c r="H2227" s="304"/>
      <c r="I2227" s="166"/>
      <c r="J2227" s="436" t="s">
        <v>134</v>
      </c>
    </row>
    <row r="2228" spans="1:10" ht="15" customHeight="1" x14ac:dyDescent="0.3">
      <c r="A2228" s="427"/>
      <c r="B2228" s="427"/>
      <c r="C2228" s="128" t="s">
        <v>135</v>
      </c>
      <c r="D2228" s="167"/>
      <c r="E2228" s="99"/>
      <c r="F2228" s="99"/>
      <c r="G2228" s="290"/>
      <c r="H2228" s="290"/>
      <c r="I2228" s="99"/>
      <c r="J2228" s="427"/>
    </row>
    <row r="2229" spans="1:10" ht="15" customHeight="1" x14ac:dyDescent="0.3">
      <c r="A2229" s="427"/>
      <c r="B2229" s="427"/>
      <c r="C2229" s="128" t="s">
        <v>136</v>
      </c>
      <c r="D2229" s="167"/>
      <c r="E2229" s="99"/>
      <c r="F2229" s="99"/>
      <c r="G2229" s="290"/>
      <c r="H2229" s="290"/>
      <c r="I2229" s="99"/>
      <c r="J2229" s="427"/>
    </row>
    <row r="2230" spans="1:10" ht="15" customHeight="1" x14ac:dyDescent="0.3">
      <c r="A2230" s="427"/>
      <c r="B2230" s="427"/>
      <c r="C2230" s="128" t="s">
        <v>137</v>
      </c>
      <c r="D2230" s="167"/>
      <c r="E2230" s="99"/>
      <c r="F2230" s="99"/>
      <c r="G2230" s="290"/>
      <c r="H2230" s="290"/>
      <c r="I2230" s="99"/>
      <c r="J2230" s="427"/>
    </row>
    <row r="2231" spans="1:10" ht="15" customHeight="1" x14ac:dyDescent="0.3">
      <c r="A2231" s="427"/>
      <c r="B2231" s="427"/>
      <c r="C2231" s="128" t="s">
        <v>138</v>
      </c>
      <c r="D2231" s="167"/>
      <c r="E2231" s="99"/>
      <c r="F2231" s="99"/>
      <c r="G2231" s="290"/>
      <c r="H2231" s="290"/>
      <c r="I2231" s="99"/>
      <c r="J2231" s="427"/>
    </row>
    <row r="2232" spans="1:10" ht="15" customHeight="1" x14ac:dyDescent="0.3">
      <c r="A2232" s="427"/>
      <c r="B2232" s="427"/>
      <c r="C2232" s="128" t="s">
        <v>139</v>
      </c>
      <c r="D2232" s="167"/>
      <c r="E2232" s="99"/>
      <c r="F2232" s="99"/>
      <c r="G2232" s="290"/>
      <c r="H2232" s="290"/>
      <c r="I2232" s="99"/>
      <c r="J2232" s="427"/>
    </row>
    <row r="2233" spans="1:10" ht="15" customHeight="1" x14ac:dyDescent="0.3">
      <c r="A2233" s="427"/>
      <c r="B2233" s="427"/>
      <c r="C2233" s="131" t="s">
        <v>140</v>
      </c>
      <c r="D2233" s="168"/>
      <c r="E2233" s="169"/>
      <c r="F2233" s="169"/>
      <c r="G2233" s="305"/>
      <c r="H2233" s="305"/>
      <c r="I2233" s="169"/>
      <c r="J2233" s="427"/>
    </row>
    <row r="2234" spans="1:10" ht="15" customHeight="1" x14ac:dyDescent="0.3">
      <c r="A2234" s="427"/>
      <c r="B2234" s="427"/>
      <c r="C2234" s="170" t="s">
        <v>141</v>
      </c>
      <c r="D2234" s="168"/>
      <c r="E2234" s="169"/>
      <c r="F2234" s="169"/>
      <c r="G2234" s="305"/>
      <c r="H2234" s="305"/>
      <c r="I2234" s="169"/>
      <c r="J2234" s="427"/>
    </row>
    <row r="2235" spans="1:10" ht="15" customHeight="1" x14ac:dyDescent="0.3">
      <c r="A2235" s="427"/>
      <c r="B2235" s="427"/>
      <c r="C2235" s="170" t="s">
        <v>142</v>
      </c>
      <c r="D2235" s="168"/>
      <c r="E2235" s="169"/>
      <c r="F2235" s="169"/>
      <c r="G2235" s="305"/>
      <c r="H2235" s="305"/>
      <c r="I2235" s="169"/>
      <c r="J2235" s="427"/>
    </row>
    <row r="2236" spans="1:10" ht="15" customHeight="1" x14ac:dyDescent="0.3">
      <c r="A2236" s="427"/>
      <c r="B2236" s="427"/>
      <c r="C2236" s="131" t="s">
        <v>143</v>
      </c>
      <c r="D2236" s="168"/>
      <c r="E2236" s="169"/>
      <c r="F2236" s="169"/>
      <c r="G2236" s="305"/>
      <c r="H2236" s="305"/>
      <c r="I2236" s="169"/>
      <c r="J2236" s="427"/>
    </row>
    <row r="2237" spans="1:10" ht="15" customHeight="1" x14ac:dyDescent="0.3">
      <c r="A2237" s="427"/>
      <c r="B2237" s="427"/>
      <c r="C2237" s="131" t="s">
        <v>144</v>
      </c>
      <c r="D2237" s="168"/>
      <c r="E2237" s="169"/>
      <c r="F2237" s="169"/>
      <c r="G2237" s="305"/>
      <c r="H2237" s="305"/>
      <c r="I2237" s="169"/>
      <c r="J2237" s="427"/>
    </row>
    <row r="2238" spans="1:10" ht="15" customHeight="1" x14ac:dyDescent="0.3">
      <c r="A2238" s="427"/>
      <c r="B2238" s="427"/>
      <c r="C2238" s="132" t="s">
        <v>145</v>
      </c>
      <c r="D2238" s="168"/>
      <c r="E2238" s="169"/>
      <c r="F2238" s="169"/>
      <c r="G2238" s="305"/>
      <c r="H2238" s="305"/>
      <c r="I2238" s="169"/>
      <c r="J2238" s="427"/>
    </row>
    <row r="2239" spans="1:10" ht="15" customHeight="1" x14ac:dyDescent="0.3">
      <c r="A2239" s="427"/>
      <c r="B2239" s="427"/>
      <c r="C2239" s="128" t="s">
        <v>146</v>
      </c>
      <c r="D2239" s="168"/>
      <c r="E2239" s="169"/>
      <c r="F2239" s="169"/>
      <c r="G2239" s="305"/>
      <c r="H2239" s="305"/>
      <c r="I2239" s="169"/>
      <c r="J2239" s="427"/>
    </row>
    <row r="2240" spans="1:10" ht="15" customHeight="1" thickBot="1" x14ac:dyDescent="0.35">
      <c r="A2240" s="427"/>
      <c r="B2240" s="441"/>
      <c r="C2240" s="171" t="s">
        <v>147</v>
      </c>
      <c r="D2240" s="172"/>
      <c r="E2240" s="173"/>
      <c r="F2240" s="173"/>
      <c r="G2240" s="306"/>
      <c r="H2240" s="306"/>
      <c r="I2240" s="173"/>
      <c r="J2240" s="433"/>
    </row>
    <row r="2241" spans="1:10" ht="15" customHeight="1" thickBot="1" x14ac:dyDescent="0.35">
      <c r="A2241" s="427"/>
      <c r="B2241" s="442" t="s">
        <v>148</v>
      </c>
      <c r="C2241" s="174" t="s">
        <v>149</v>
      </c>
      <c r="D2241" s="175">
        <v>1</v>
      </c>
      <c r="E2241" s="176">
        <v>1</v>
      </c>
      <c r="F2241" s="176">
        <v>1</v>
      </c>
      <c r="G2241" s="307"/>
      <c r="H2241" s="307"/>
      <c r="I2241" s="177">
        <v>1</v>
      </c>
      <c r="J2241" s="178" t="s">
        <v>150</v>
      </c>
    </row>
    <row r="2242" spans="1:10" ht="15" customHeight="1" x14ac:dyDescent="0.3">
      <c r="A2242" s="427"/>
      <c r="B2242" s="443"/>
      <c r="C2242" s="182" t="s">
        <v>151</v>
      </c>
      <c r="D2242" s="183"/>
      <c r="E2242" s="85"/>
      <c r="F2242" s="184"/>
      <c r="G2242" s="185"/>
      <c r="H2242" s="85"/>
      <c r="I2242" s="186"/>
      <c r="J2242" s="436" t="s">
        <v>117</v>
      </c>
    </row>
    <row r="2243" spans="1:10" ht="15" customHeight="1" thickBot="1" x14ac:dyDescent="0.35">
      <c r="A2243" s="429"/>
      <c r="B2243" s="444"/>
      <c r="C2243" s="239" t="s">
        <v>152</v>
      </c>
      <c r="D2243" s="191"/>
      <c r="E2243" s="192"/>
      <c r="F2243" s="193"/>
      <c r="G2243" s="240"/>
      <c r="H2243" s="193"/>
      <c r="I2243" s="257"/>
      <c r="J2243" s="438"/>
    </row>
    <row r="2244" spans="1:10" ht="15" customHeight="1" thickBot="1" x14ac:dyDescent="0.35">
      <c r="A2244" s="194"/>
      <c r="B2244" s="237" t="s">
        <v>153</v>
      </c>
      <c r="C2244" s="238"/>
      <c r="D2244" s="234" t="s">
        <v>652</v>
      </c>
      <c r="E2244" s="234" t="s">
        <v>653</v>
      </c>
      <c r="F2244" s="234" t="s">
        <v>654</v>
      </c>
      <c r="G2244" s="234" t="s">
        <v>655</v>
      </c>
      <c r="H2244" s="234" t="s">
        <v>656</v>
      </c>
      <c r="I2244" s="234" t="s">
        <v>657</v>
      </c>
      <c r="J2244" s="317" t="s">
        <v>411</v>
      </c>
    </row>
    <row r="2245" spans="1:10" ht="15" customHeight="1" thickBot="1" x14ac:dyDescent="0.35">
      <c r="A2245" s="51" t="s">
        <v>43</v>
      </c>
      <c r="B2245" s="52" t="s">
        <v>68</v>
      </c>
      <c r="C2245" s="52" t="s">
        <v>69</v>
      </c>
      <c r="D2245" s="53">
        <v>1</v>
      </c>
      <c r="E2245" s="54">
        <v>2</v>
      </c>
      <c r="F2245" s="54">
        <v>3</v>
      </c>
      <c r="G2245" s="54">
        <v>4</v>
      </c>
      <c r="H2245" s="54">
        <v>5</v>
      </c>
      <c r="I2245" s="54">
        <v>6</v>
      </c>
      <c r="J2245" s="52" t="s">
        <v>12</v>
      </c>
    </row>
    <row r="2246" spans="1:10" ht="15" customHeight="1" x14ac:dyDescent="0.3">
      <c r="A2246" s="426" t="s">
        <v>642</v>
      </c>
      <c r="B2246" s="430" t="s">
        <v>71</v>
      </c>
      <c r="C2246" s="56" t="s">
        <v>72</v>
      </c>
      <c r="D2246" s="57">
        <v>1</v>
      </c>
      <c r="E2246" s="58">
        <v>1</v>
      </c>
      <c r="F2246" s="58">
        <v>1</v>
      </c>
      <c r="G2246" s="58">
        <v>1</v>
      </c>
      <c r="H2246" s="58">
        <v>1</v>
      </c>
      <c r="I2246" s="58">
        <v>1</v>
      </c>
      <c r="J2246" s="432" t="s">
        <v>73</v>
      </c>
    </row>
    <row r="2247" spans="1:10" ht="15" customHeight="1" thickBot="1" x14ac:dyDescent="0.35">
      <c r="A2247" s="427"/>
      <c r="B2247" s="431"/>
      <c r="C2247" s="59" t="s">
        <v>75</v>
      </c>
      <c r="D2247" s="60">
        <v>2</v>
      </c>
      <c r="E2247" s="61">
        <v>2</v>
      </c>
      <c r="F2247" s="61">
        <v>2</v>
      </c>
      <c r="G2247" s="61">
        <v>2</v>
      </c>
      <c r="H2247" s="61">
        <v>2</v>
      </c>
      <c r="I2247" s="61">
        <v>2</v>
      </c>
      <c r="J2247" s="433"/>
    </row>
    <row r="2248" spans="1:10" ht="15" customHeight="1" x14ac:dyDescent="0.3">
      <c r="A2248" s="427"/>
      <c r="B2248" s="434" t="s">
        <v>76</v>
      </c>
      <c r="C2248" s="62" t="s">
        <v>77</v>
      </c>
      <c r="D2248" s="63">
        <v>30</v>
      </c>
      <c r="E2248" s="64"/>
      <c r="F2248" s="64"/>
      <c r="G2248" s="64">
        <v>40</v>
      </c>
      <c r="H2248" s="64">
        <v>50</v>
      </c>
      <c r="I2248" s="66"/>
      <c r="J2248" s="436" t="s">
        <v>78</v>
      </c>
    </row>
    <row r="2249" spans="1:10" ht="15" customHeight="1" x14ac:dyDescent="0.3">
      <c r="A2249" s="427"/>
      <c r="B2249" s="435"/>
      <c r="C2249" s="67" t="s">
        <v>79</v>
      </c>
      <c r="D2249" s="68"/>
      <c r="E2249" s="69"/>
      <c r="F2249" s="69"/>
      <c r="G2249" s="69" t="str">
        <f t="shared" ref="G2249:I2249" si="381">IF(G$2="NA","NA","")</f>
        <v/>
      </c>
      <c r="H2249" s="69" t="str">
        <f t="shared" si="381"/>
        <v/>
      </c>
      <c r="I2249" s="270" t="str">
        <f t="shared" si="381"/>
        <v/>
      </c>
      <c r="J2249" s="427"/>
    </row>
    <row r="2250" spans="1:10" ht="15" customHeight="1" x14ac:dyDescent="0.3">
      <c r="A2250" s="427"/>
      <c r="B2250" s="435"/>
      <c r="C2250" s="72" t="s">
        <v>80</v>
      </c>
      <c r="D2250" s="68"/>
      <c r="E2250" s="69" t="str">
        <f t="shared" ref="E2250:I2253" si="382">IF(E$2="NA","NA","")</f>
        <v/>
      </c>
      <c r="F2250" s="69" t="s">
        <v>158</v>
      </c>
      <c r="G2250" s="69" t="str">
        <f t="shared" si="382"/>
        <v/>
      </c>
      <c r="H2250" s="69" t="str">
        <f t="shared" si="382"/>
        <v/>
      </c>
      <c r="I2250" s="270" t="str">
        <f t="shared" si="382"/>
        <v/>
      </c>
      <c r="J2250" s="427"/>
    </row>
    <row r="2251" spans="1:10" ht="15" customHeight="1" x14ac:dyDescent="0.3">
      <c r="A2251" s="427"/>
      <c r="B2251" s="435"/>
      <c r="C2251" s="73" t="s">
        <v>81</v>
      </c>
      <c r="D2251" s="68"/>
      <c r="E2251" s="69" t="str">
        <f t="shared" si="382"/>
        <v/>
      </c>
      <c r="F2251" s="69" t="s">
        <v>158</v>
      </c>
      <c r="G2251" s="69" t="str">
        <f t="shared" si="382"/>
        <v/>
      </c>
      <c r="H2251" s="69" t="str">
        <f t="shared" si="382"/>
        <v/>
      </c>
      <c r="I2251" s="270" t="str">
        <f t="shared" si="382"/>
        <v/>
      </c>
      <c r="J2251" s="427"/>
    </row>
    <row r="2252" spans="1:10" ht="15" customHeight="1" x14ac:dyDescent="0.3">
      <c r="A2252" s="427"/>
      <c r="B2252" s="435"/>
      <c r="C2252" s="72" t="s">
        <v>82</v>
      </c>
      <c r="D2252" s="68"/>
      <c r="E2252" s="69" t="str">
        <f t="shared" si="382"/>
        <v/>
      </c>
      <c r="F2252" s="69" t="s">
        <v>158</v>
      </c>
      <c r="G2252" s="69" t="str">
        <f t="shared" si="382"/>
        <v/>
      </c>
      <c r="H2252" s="69" t="str">
        <f t="shared" si="382"/>
        <v/>
      </c>
      <c r="I2252" s="270" t="str">
        <f t="shared" si="382"/>
        <v/>
      </c>
      <c r="J2252" s="427"/>
    </row>
    <row r="2253" spans="1:10" ht="15" customHeight="1" x14ac:dyDescent="0.3">
      <c r="A2253" s="427"/>
      <c r="B2253" s="435"/>
      <c r="C2253" s="73" t="s">
        <v>83</v>
      </c>
      <c r="D2253" s="68"/>
      <c r="E2253" s="69" t="str">
        <f t="shared" si="382"/>
        <v/>
      </c>
      <c r="F2253" s="69" t="s">
        <v>158</v>
      </c>
      <c r="G2253" s="69" t="str">
        <f t="shared" si="382"/>
        <v/>
      </c>
      <c r="H2253" s="69" t="str">
        <f t="shared" si="382"/>
        <v/>
      </c>
      <c r="I2253" s="270" t="str">
        <f t="shared" si="382"/>
        <v/>
      </c>
      <c r="J2253" s="427"/>
    </row>
    <row r="2254" spans="1:10" ht="15" customHeight="1" x14ac:dyDescent="0.3">
      <c r="A2254" s="427"/>
      <c r="B2254" s="435"/>
      <c r="C2254" s="73" t="s">
        <v>84</v>
      </c>
      <c r="D2254" s="68"/>
      <c r="E2254" s="69"/>
      <c r="F2254" s="69"/>
      <c r="G2254" s="69"/>
      <c r="H2254" s="69"/>
      <c r="I2254" s="270"/>
      <c r="J2254" s="427"/>
    </row>
    <row r="2255" spans="1:10" ht="15" customHeight="1" x14ac:dyDescent="0.3">
      <c r="A2255" s="427"/>
      <c r="B2255" s="435"/>
      <c r="C2255" s="74" t="s">
        <v>85</v>
      </c>
      <c r="D2255" s="68"/>
      <c r="E2255" s="75"/>
      <c r="F2255" s="75"/>
      <c r="G2255" s="69"/>
      <c r="H2255" s="75"/>
      <c r="I2255" s="270"/>
      <c r="J2255" s="427"/>
    </row>
    <row r="2256" spans="1:10" ht="15" customHeight="1" x14ac:dyDescent="0.3">
      <c r="A2256" s="427"/>
      <c r="B2256" s="435"/>
      <c r="C2256" s="72" t="s">
        <v>86</v>
      </c>
      <c r="D2256" s="78"/>
      <c r="E2256" s="79"/>
      <c r="F2256" s="79"/>
      <c r="G2256" s="271"/>
      <c r="H2256" s="79"/>
      <c r="I2256" s="272"/>
      <c r="J2256" s="427"/>
    </row>
    <row r="2257" spans="1:10" ht="15" customHeight="1" x14ac:dyDescent="0.3">
      <c r="A2257" s="427"/>
      <c r="B2257" s="435"/>
      <c r="C2257" s="84" t="s">
        <v>87</v>
      </c>
      <c r="D2257" s="78"/>
      <c r="E2257" s="85"/>
      <c r="F2257" s="85"/>
      <c r="G2257" s="86"/>
      <c r="H2257" s="85"/>
      <c r="I2257" s="87"/>
      <c r="J2257" s="427"/>
    </row>
    <row r="2258" spans="1:10" ht="15" customHeight="1" thickBot="1" x14ac:dyDescent="0.35">
      <c r="A2258" s="427"/>
      <c r="B2258" s="435"/>
      <c r="C2258" s="88" t="s">
        <v>88</v>
      </c>
      <c r="D2258" s="89">
        <v>70</v>
      </c>
      <c r="E2258" s="90">
        <v>100</v>
      </c>
      <c r="F2258" s="90">
        <v>100</v>
      </c>
      <c r="G2258" s="91">
        <v>60</v>
      </c>
      <c r="H2258" s="90">
        <v>50</v>
      </c>
      <c r="I2258" s="92">
        <v>100</v>
      </c>
      <c r="J2258" s="427"/>
    </row>
    <row r="2259" spans="1:10" ht="15" customHeight="1" thickBot="1" x14ac:dyDescent="0.35">
      <c r="A2259" s="427"/>
      <c r="B2259" s="431"/>
      <c r="C2259" s="93" t="s">
        <v>89</v>
      </c>
      <c r="D2259" s="94">
        <f>SUM(D2248:D2258)</f>
        <v>100</v>
      </c>
      <c r="E2259" s="94">
        <f t="shared" ref="E2259:I2259" si="383">SUM(E2248:E2258)</f>
        <v>100</v>
      </c>
      <c r="F2259" s="94">
        <v>100</v>
      </c>
      <c r="G2259" s="94">
        <f t="shared" si="383"/>
        <v>100</v>
      </c>
      <c r="H2259" s="94">
        <f t="shared" si="383"/>
        <v>100</v>
      </c>
      <c r="I2259" s="94">
        <f t="shared" si="383"/>
        <v>100</v>
      </c>
      <c r="J2259" s="427"/>
    </row>
    <row r="2260" spans="1:10" ht="15" customHeight="1" x14ac:dyDescent="0.3">
      <c r="A2260" s="427"/>
      <c r="B2260" s="430" t="s">
        <v>90</v>
      </c>
      <c r="C2260" s="97" t="s">
        <v>91</v>
      </c>
      <c r="D2260" s="98"/>
      <c r="E2260" s="99"/>
      <c r="F2260" s="99"/>
      <c r="G2260" s="99"/>
      <c r="H2260" s="99"/>
      <c r="I2260" s="100"/>
      <c r="J2260" s="427"/>
    </row>
    <row r="2261" spans="1:10" ht="15" customHeight="1" thickBot="1" x14ac:dyDescent="0.35">
      <c r="A2261" s="427"/>
      <c r="B2261" s="431"/>
      <c r="C2261" s="101" t="s">
        <v>92</v>
      </c>
      <c r="D2261" s="102">
        <v>30</v>
      </c>
      <c r="E2261" s="103"/>
      <c r="F2261" s="103"/>
      <c r="G2261" s="103">
        <v>40</v>
      </c>
      <c r="H2261" s="103">
        <v>45</v>
      </c>
      <c r="I2261" s="104"/>
      <c r="J2261" s="433"/>
    </row>
    <row r="2262" spans="1:10" ht="15" customHeight="1" thickBot="1" x14ac:dyDescent="0.35">
      <c r="A2262" s="427"/>
      <c r="B2262" s="437" t="s">
        <v>93</v>
      </c>
      <c r="C2262" s="93" t="s">
        <v>94</v>
      </c>
      <c r="D2262" s="105">
        <f t="shared" ref="D2262:I2262" si="384">D2258+D2261</f>
        <v>100</v>
      </c>
      <c r="E2262" s="105">
        <f t="shared" si="384"/>
        <v>100</v>
      </c>
      <c r="F2262" s="105">
        <v>100</v>
      </c>
      <c r="G2262" s="105">
        <f t="shared" si="384"/>
        <v>100</v>
      </c>
      <c r="H2262" s="105">
        <f t="shared" si="384"/>
        <v>95</v>
      </c>
      <c r="I2262" s="105">
        <f t="shared" si="384"/>
        <v>100</v>
      </c>
      <c r="J2262" s="106" t="s">
        <v>78</v>
      </c>
    </row>
    <row r="2263" spans="1:10" ht="15" customHeight="1" x14ac:dyDescent="0.3">
      <c r="A2263" s="427"/>
      <c r="B2263" s="427"/>
      <c r="C2263" s="107" t="s">
        <v>95</v>
      </c>
      <c r="D2263" s="108"/>
      <c r="E2263" s="109"/>
      <c r="F2263" s="110"/>
      <c r="G2263" s="109"/>
      <c r="H2263" s="109"/>
      <c r="I2263" s="111"/>
      <c r="J2263" s="436" t="s">
        <v>96</v>
      </c>
    </row>
    <row r="2264" spans="1:10" ht="15" customHeight="1" x14ac:dyDescent="0.3">
      <c r="A2264" s="427"/>
      <c r="B2264" s="427"/>
      <c r="C2264" s="112" t="s">
        <v>97</v>
      </c>
      <c r="D2264" s="113">
        <v>100</v>
      </c>
      <c r="E2264" s="263">
        <v>100</v>
      </c>
      <c r="F2264" s="263">
        <v>100</v>
      </c>
      <c r="G2264" s="263">
        <v>100</v>
      </c>
      <c r="H2264" s="263">
        <v>100</v>
      </c>
      <c r="I2264" s="265">
        <v>100</v>
      </c>
      <c r="J2264" s="427"/>
    </row>
    <row r="2265" spans="1:10" ht="15" customHeight="1" x14ac:dyDescent="0.3">
      <c r="A2265" s="427"/>
      <c r="B2265" s="427"/>
      <c r="C2265" s="121" t="s">
        <v>98</v>
      </c>
      <c r="D2265" s="122">
        <v>70</v>
      </c>
      <c r="E2265" s="114">
        <v>100</v>
      </c>
      <c r="F2265" s="114">
        <v>100</v>
      </c>
      <c r="G2265" s="114">
        <v>60</v>
      </c>
      <c r="H2265" s="126">
        <v>50</v>
      </c>
      <c r="I2265" s="127">
        <v>100</v>
      </c>
      <c r="J2265" s="427"/>
    </row>
    <row r="2266" spans="1:10" ht="15" customHeight="1" x14ac:dyDescent="0.3">
      <c r="A2266" s="427"/>
      <c r="B2266" s="427"/>
      <c r="C2266" s="128" t="s">
        <v>99</v>
      </c>
      <c r="D2266" s="129">
        <v>30</v>
      </c>
      <c r="E2266" s="130"/>
      <c r="F2266" s="130"/>
      <c r="G2266" s="130">
        <v>40</v>
      </c>
      <c r="H2266" s="130">
        <v>40</v>
      </c>
      <c r="I2266" s="130"/>
      <c r="J2266" s="427"/>
    </row>
    <row r="2267" spans="1:10" ht="15" customHeight="1" x14ac:dyDescent="0.3">
      <c r="A2267" s="427"/>
      <c r="B2267" s="427"/>
      <c r="C2267" s="131" t="s">
        <v>100</v>
      </c>
      <c r="D2267" s="129"/>
      <c r="E2267" s="130"/>
      <c r="F2267" s="130"/>
      <c r="G2267" s="130"/>
      <c r="H2267" s="130">
        <v>5</v>
      </c>
      <c r="I2267" s="130"/>
      <c r="J2267" s="427"/>
    </row>
    <row r="2268" spans="1:10" ht="15" customHeight="1" thickBot="1" x14ac:dyDescent="0.35">
      <c r="A2268" s="427"/>
      <c r="B2268" s="438"/>
      <c r="C2268" s="132" t="s">
        <v>101</v>
      </c>
      <c r="D2268" s="133"/>
      <c r="E2268" s="134"/>
      <c r="F2268" s="134"/>
      <c r="G2268" s="134"/>
      <c r="H2268" s="134"/>
      <c r="I2268" s="134"/>
      <c r="J2268" s="433"/>
    </row>
    <row r="2269" spans="1:10" ht="15" customHeight="1" x14ac:dyDescent="0.3">
      <c r="A2269" s="427"/>
      <c r="B2269" s="437" t="s">
        <v>102</v>
      </c>
      <c r="C2269" s="107" t="s">
        <v>103</v>
      </c>
      <c r="D2269" s="135"/>
      <c r="E2269" s="136"/>
      <c r="F2269" s="136"/>
      <c r="G2269" s="136"/>
      <c r="H2269" s="136"/>
      <c r="I2269" s="136"/>
      <c r="J2269" s="436" t="s">
        <v>104</v>
      </c>
    </row>
    <row r="2270" spans="1:10" ht="15" customHeight="1" thickBot="1" x14ac:dyDescent="0.35">
      <c r="A2270" s="427"/>
      <c r="B2270" s="433"/>
      <c r="C2270" s="137" t="s">
        <v>105</v>
      </c>
      <c r="D2270" s="138">
        <v>3</v>
      </c>
      <c r="E2270" s="139">
        <v>3</v>
      </c>
      <c r="F2270" s="139">
        <v>3</v>
      </c>
      <c r="G2270" s="139">
        <v>3</v>
      </c>
      <c r="H2270" s="139">
        <v>2</v>
      </c>
      <c r="I2270" s="139">
        <v>3</v>
      </c>
      <c r="J2270" s="433"/>
    </row>
    <row r="2271" spans="1:10" ht="15" customHeight="1" x14ac:dyDescent="0.3">
      <c r="A2271" s="427"/>
      <c r="B2271" s="437" t="s">
        <v>106</v>
      </c>
      <c r="C2271" s="140" t="s">
        <v>107</v>
      </c>
      <c r="D2271" s="141"/>
      <c r="E2271" s="142"/>
      <c r="F2271" s="142"/>
      <c r="G2271" s="142"/>
      <c r="H2271" s="142"/>
      <c r="I2271" s="143"/>
      <c r="J2271" s="436" t="s">
        <v>96</v>
      </c>
    </row>
    <row r="2272" spans="1:10" ht="15" customHeight="1" x14ac:dyDescent="0.3">
      <c r="A2272" s="427"/>
      <c r="B2272" s="427"/>
      <c r="C2272" s="144" t="s">
        <v>108</v>
      </c>
      <c r="D2272" s="145"/>
      <c r="E2272" s="114"/>
      <c r="F2272" s="114"/>
      <c r="G2272" s="114"/>
      <c r="H2272" s="114"/>
      <c r="I2272" s="114"/>
      <c r="J2272" s="427"/>
    </row>
    <row r="2273" spans="1:10" ht="15" customHeight="1" x14ac:dyDescent="0.3">
      <c r="A2273" s="427"/>
      <c r="B2273" s="427"/>
      <c r="C2273" s="146" t="s">
        <v>109</v>
      </c>
      <c r="D2273" s="147"/>
      <c r="E2273" s="147" t="str">
        <f t="shared" ref="E2273:I2277" si="385">IF(E$2="NA","NA","")</f>
        <v/>
      </c>
      <c r="F2273" s="147" t="s">
        <v>158</v>
      </c>
      <c r="G2273" s="147" t="str">
        <f t="shared" si="385"/>
        <v/>
      </c>
      <c r="H2273" s="147" t="str">
        <f t="shared" si="385"/>
        <v/>
      </c>
      <c r="I2273" s="147" t="str">
        <f t="shared" si="385"/>
        <v/>
      </c>
      <c r="J2273" s="427"/>
    </row>
    <row r="2274" spans="1:10" ht="15" customHeight="1" x14ac:dyDescent="0.3">
      <c r="A2274" s="427"/>
      <c r="B2274" s="427"/>
      <c r="C2274" s="146" t="s">
        <v>110</v>
      </c>
      <c r="D2274" s="147"/>
      <c r="E2274" s="147" t="str">
        <f t="shared" si="385"/>
        <v/>
      </c>
      <c r="F2274" s="147" t="s">
        <v>158</v>
      </c>
      <c r="G2274" s="147" t="str">
        <f t="shared" si="385"/>
        <v/>
      </c>
      <c r="H2274" s="147" t="str">
        <f t="shared" si="385"/>
        <v/>
      </c>
      <c r="I2274" s="147" t="str">
        <f t="shared" si="385"/>
        <v/>
      </c>
      <c r="J2274" s="427"/>
    </row>
    <row r="2275" spans="1:10" ht="15" customHeight="1" x14ac:dyDescent="0.3">
      <c r="A2275" s="427"/>
      <c r="B2275" s="427"/>
      <c r="C2275" s="146" t="s">
        <v>111</v>
      </c>
      <c r="D2275" s="147"/>
      <c r="E2275" s="147" t="str">
        <f t="shared" si="385"/>
        <v/>
      </c>
      <c r="F2275" s="147" t="s">
        <v>158</v>
      </c>
      <c r="G2275" s="147" t="str">
        <f t="shared" si="385"/>
        <v/>
      </c>
      <c r="H2275" s="147" t="str">
        <f t="shared" si="385"/>
        <v/>
      </c>
      <c r="I2275" s="147" t="str">
        <f t="shared" si="385"/>
        <v/>
      </c>
      <c r="J2275" s="427"/>
    </row>
    <row r="2276" spans="1:10" ht="15" customHeight="1" x14ac:dyDescent="0.3">
      <c r="A2276" s="427"/>
      <c r="B2276" s="427"/>
      <c r="C2276" s="146" t="s">
        <v>112</v>
      </c>
      <c r="D2276" s="147"/>
      <c r="E2276" s="147" t="str">
        <f t="shared" si="385"/>
        <v/>
      </c>
      <c r="F2276" s="147" t="s">
        <v>158</v>
      </c>
      <c r="G2276" s="147" t="str">
        <f t="shared" si="385"/>
        <v/>
      </c>
      <c r="H2276" s="147" t="str">
        <f t="shared" si="385"/>
        <v/>
      </c>
      <c r="I2276" s="147" t="str">
        <f t="shared" si="385"/>
        <v/>
      </c>
      <c r="J2276" s="427"/>
    </row>
    <row r="2277" spans="1:10" ht="15" customHeight="1" thickBot="1" x14ac:dyDescent="0.35">
      <c r="A2277" s="427"/>
      <c r="B2277" s="427"/>
      <c r="C2277" s="148" t="s">
        <v>113</v>
      </c>
      <c r="D2277" s="151"/>
      <c r="E2277" s="151" t="str">
        <f t="shared" si="385"/>
        <v/>
      </c>
      <c r="F2277" s="151" t="s">
        <v>158</v>
      </c>
      <c r="G2277" s="248" t="str">
        <f t="shared" si="385"/>
        <v/>
      </c>
      <c r="H2277" s="151" t="str">
        <f t="shared" si="385"/>
        <v/>
      </c>
      <c r="I2277" s="151" t="str">
        <f t="shared" si="385"/>
        <v/>
      </c>
      <c r="J2277" s="433"/>
    </row>
    <row r="2278" spans="1:10" ht="15" customHeight="1" thickBot="1" x14ac:dyDescent="0.35">
      <c r="A2278" s="427"/>
      <c r="B2278" s="433"/>
      <c r="C2278" s="157" t="s">
        <v>114</v>
      </c>
      <c r="D2278" s="253">
        <f t="shared" ref="D2278:I2278" si="386">D2257+D2260</f>
        <v>0</v>
      </c>
      <c r="E2278" s="255">
        <f t="shared" si="386"/>
        <v>0</v>
      </c>
      <c r="F2278" s="255">
        <v>0</v>
      </c>
      <c r="G2278" s="256">
        <f t="shared" si="386"/>
        <v>0</v>
      </c>
      <c r="H2278" s="255">
        <f t="shared" si="386"/>
        <v>0</v>
      </c>
      <c r="I2278" s="255">
        <f t="shared" si="386"/>
        <v>0</v>
      </c>
      <c r="J2278" s="158" t="s">
        <v>78</v>
      </c>
    </row>
    <row r="2279" spans="1:10" ht="15" customHeight="1" x14ac:dyDescent="0.3">
      <c r="A2279" s="427"/>
      <c r="B2279" s="437" t="s">
        <v>115</v>
      </c>
      <c r="C2279" s="144" t="s">
        <v>413</v>
      </c>
      <c r="D2279" s="254"/>
      <c r="E2279" s="162" t="str">
        <f t="shared" ref="E2279:I2279" si="387">IF(E$2="NA","NA","")</f>
        <v/>
      </c>
      <c r="F2279" s="162" t="s">
        <v>158</v>
      </c>
      <c r="G2279" s="250" t="str">
        <f t="shared" si="387"/>
        <v/>
      </c>
      <c r="H2279" s="162" t="str">
        <f t="shared" si="387"/>
        <v/>
      </c>
      <c r="I2279" s="163" t="str">
        <f t="shared" si="387"/>
        <v/>
      </c>
      <c r="J2279" s="436" t="s">
        <v>117</v>
      </c>
    </row>
    <row r="2280" spans="1:10" ht="15" customHeight="1" x14ac:dyDescent="0.3">
      <c r="A2280" s="428"/>
      <c r="B2280" s="439"/>
      <c r="C2280" s="146" t="s">
        <v>118</v>
      </c>
      <c r="D2280" s="245"/>
      <c r="E2280" s="162"/>
      <c r="F2280" s="162"/>
      <c r="G2280" s="162"/>
      <c r="H2280" s="162"/>
      <c r="I2280" s="246"/>
      <c r="J2280" s="440"/>
    </row>
    <row r="2281" spans="1:10" ht="15" customHeight="1" x14ac:dyDescent="0.3">
      <c r="A2281" s="427"/>
      <c r="B2281" s="427"/>
      <c r="C2281" s="121" t="s">
        <v>119</v>
      </c>
      <c r="D2281" s="147"/>
      <c r="E2281" s="147" t="str">
        <f t="shared" ref="E2281:I2285" si="388">IF(E$2="NA","NA","")</f>
        <v/>
      </c>
      <c r="F2281" s="147" t="s">
        <v>158</v>
      </c>
      <c r="G2281" s="147" t="str">
        <f t="shared" si="388"/>
        <v/>
      </c>
      <c r="H2281" s="147" t="str">
        <f t="shared" si="388"/>
        <v/>
      </c>
      <c r="I2281" s="147" t="str">
        <f t="shared" si="388"/>
        <v/>
      </c>
      <c r="J2281" s="427"/>
    </row>
    <row r="2282" spans="1:10" ht="15" customHeight="1" x14ac:dyDescent="0.3">
      <c r="A2282" s="427"/>
      <c r="B2282" s="427"/>
      <c r="C2282" s="144" t="s">
        <v>120</v>
      </c>
      <c r="D2282" s="147"/>
      <c r="E2282" s="147" t="str">
        <f t="shared" si="388"/>
        <v/>
      </c>
      <c r="F2282" s="147" t="s">
        <v>158</v>
      </c>
      <c r="G2282" s="147" t="str">
        <f t="shared" si="388"/>
        <v/>
      </c>
      <c r="H2282" s="147" t="str">
        <f t="shared" si="388"/>
        <v/>
      </c>
      <c r="I2282" s="147" t="str">
        <f t="shared" si="388"/>
        <v/>
      </c>
      <c r="J2282" s="427"/>
    </row>
    <row r="2283" spans="1:10" ht="15" customHeight="1" x14ac:dyDescent="0.3">
      <c r="A2283" s="427"/>
      <c r="B2283" s="427"/>
      <c r="C2283" s="144" t="s">
        <v>116</v>
      </c>
      <c r="D2283" s="147"/>
      <c r="E2283" s="147" t="str">
        <f t="shared" si="388"/>
        <v/>
      </c>
      <c r="F2283" s="147" t="s">
        <v>158</v>
      </c>
      <c r="G2283" s="147" t="str">
        <f t="shared" si="388"/>
        <v/>
      </c>
      <c r="H2283" s="147" t="str">
        <f t="shared" si="388"/>
        <v/>
      </c>
      <c r="I2283" s="147" t="str">
        <f t="shared" si="388"/>
        <v/>
      </c>
      <c r="J2283" s="427"/>
    </row>
    <row r="2284" spans="1:10" ht="15" customHeight="1" x14ac:dyDescent="0.3">
      <c r="A2284" s="427"/>
      <c r="B2284" s="427"/>
      <c r="C2284" s="146" t="s">
        <v>121</v>
      </c>
      <c r="D2284" s="147"/>
      <c r="E2284" s="147" t="str">
        <f t="shared" si="388"/>
        <v/>
      </c>
      <c r="F2284" s="147" t="s">
        <v>158</v>
      </c>
      <c r="G2284" s="147" t="str">
        <f t="shared" si="388"/>
        <v/>
      </c>
      <c r="H2284" s="147" t="str">
        <f t="shared" si="388"/>
        <v/>
      </c>
      <c r="I2284" s="147" t="str">
        <f t="shared" si="388"/>
        <v/>
      </c>
      <c r="J2284" s="427"/>
    </row>
    <row r="2285" spans="1:10" ht="15" customHeight="1" x14ac:dyDescent="0.3">
      <c r="A2285" s="427"/>
      <c r="B2285" s="427"/>
      <c r="C2285" s="146" t="s">
        <v>122</v>
      </c>
      <c r="D2285" s="147"/>
      <c r="E2285" s="147"/>
      <c r="F2285" s="147"/>
      <c r="G2285" s="147" t="str">
        <f t="shared" si="388"/>
        <v/>
      </c>
      <c r="H2285" s="147" t="str">
        <f t="shared" si="388"/>
        <v/>
      </c>
      <c r="I2285" s="147" t="str">
        <f t="shared" si="388"/>
        <v/>
      </c>
      <c r="J2285" s="427"/>
    </row>
    <row r="2286" spans="1:10" ht="15" customHeight="1" x14ac:dyDescent="0.3">
      <c r="A2286" s="427"/>
      <c r="B2286" s="427"/>
      <c r="C2286" s="121" t="s">
        <v>123</v>
      </c>
      <c r="D2286" s="147"/>
      <c r="E2286" s="147" t="str">
        <f t="shared" ref="E2286:I2286" si="389">IF(E$2="NA","NA","")</f>
        <v/>
      </c>
      <c r="F2286" s="147" t="s">
        <v>158</v>
      </c>
      <c r="G2286" s="147" t="str">
        <f t="shared" si="389"/>
        <v/>
      </c>
      <c r="H2286" s="147" t="str">
        <f t="shared" si="389"/>
        <v/>
      </c>
      <c r="I2286" s="147" t="str">
        <f t="shared" si="389"/>
        <v/>
      </c>
      <c r="J2286" s="427"/>
    </row>
    <row r="2287" spans="1:10" ht="15" customHeight="1" x14ac:dyDescent="0.3">
      <c r="A2287" s="427"/>
      <c r="B2287" s="427"/>
      <c r="C2287" s="121" t="s">
        <v>124</v>
      </c>
      <c r="D2287" s="147"/>
      <c r="E2287" s="147"/>
      <c r="F2287" s="147"/>
      <c r="G2287" s="147"/>
      <c r="H2287" s="147"/>
      <c r="I2287" s="147"/>
      <c r="J2287" s="427"/>
    </row>
    <row r="2288" spans="1:10" ht="15" customHeight="1" x14ac:dyDescent="0.3">
      <c r="A2288" s="427"/>
      <c r="B2288" s="427"/>
      <c r="C2288" s="144" t="s">
        <v>125</v>
      </c>
      <c r="D2288" s="147"/>
      <c r="E2288" s="147" t="str">
        <f t="shared" ref="E2288:I2288" si="390">IF(E$2="NA","NA","")</f>
        <v/>
      </c>
      <c r="F2288" s="147" t="s">
        <v>158</v>
      </c>
      <c r="G2288" s="147" t="str">
        <f t="shared" si="390"/>
        <v/>
      </c>
      <c r="H2288" s="147" t="str">
        <f t="shared" si="390"/>
        <v/>
      </c>
      <c r="I2288" s="147" t="str">
        <f t="shared" si="390"/>
        <v/>
      </c>
      <c r="J2288" s="427"/>
    </row>
    <row r="2289" spans="1:10" ht="15" customHeight="1" x14ac:dyDescent="0.3">
      <c r="A2289" s="427"/>
      <c r="B2289" s="427"/>
      <c r="C2289" s="146" t="s">
        <v>126</v>
      </c>
      <c r="D2289" s="147"/>
      <c r="E2289" s="147"/>
      <c r="F2289" s="147"/>
      <c r="G2289" s="147"/>
      <c r="H2289" s="147"/>
      <c r="I2289" s="147"/>
      <c r="J2289" s="427"/>
    </row>
    <row r="2290" spans="1:10" ht="15" customHeight="1" x14ac:dyDescent="0.3">
      <c r="A2290" s="427"/>
      <c r="B2290" s="427"/>
      <c r="C2290" s="146" t="s">
        <v>127</v>
      </c>
      <c r="D2290" s="147"/>
      <c r="E2290" s="147"/>
      <c r="F2290" s="147"/>
      <c r="G2290" s="147"/>
      <c r="H2290" s="147"/>
      <c r="I2290" s="147"/>
      <c r="J2290" s="427"/>
    </row>
    <row r="2291" spans="1:10" ht="15" customHeight="1" x14ac:dyDescent="0.3">
      <c r="A2291" s="427"/>
      <c r="B2291" s="427"/>
      <c r="C2291" s="121" t="s">
        <v>128</v>
      </c>
      <c r="D2291" s="147"/>
      <c r="E2291" s="147" t="str">
        <f t="shared" ref="E2291:I2291" si="391">IF(E$2="NA","NA","")</f>
        <v/>
      </c>
      <c r="F2291" s="147" t="s">
        <v>158</v>
      </c>
      <c r="G2291" s="147" t="str">
        <f t="shared" si="391"/>
        <v/>
      </c>
      <c r="H2291" s="147" t="str">
        <f t="shared" si="391"/>
        <v/>
      </c>
      <c r="I2291" s="147" t="str">
        <f t="shared" si="391"/>
        <v/>
      </c>
      <c r="J2291" s="427"/>
    </row>
    <row r="2292" spans="1:10" ht="15" customHeight="1" x14ac:dyDescent="0.3">
      <c r="A2292" s="427"/>
      <c r="B2292" s="427"/>
      <c r="C2292" s="121" t="s">
        <v>129</v>
      </c>
      <c r="D2292" s="147"/>
      <c r="E2292" s="160"/>
      <c r="F2292" s="160"/>
      <c r="G2292" s="160"/>
      <c r="H2292" s="160"/>
      <c r="I2292" s="160"/>
      <c r="J2292" s="427"/>
    </row>
    <row r="2293" spans="1:10" ht="15" customHeight="1" x14ac:dyDescent="0.3">
      <c r="A2293" s="427"/>
      <c r="B2293" s="427"/>
      <c r="C2293" s="144" t="s">
        <v>130</v>
      </c>
      <c r="D2293" s="147"/>
      <c r="E2293" s="160"/>
      <c r="F2293" s="160"/>
      <c r="G2293" s="160"/>
      <c r="H2293" s="160"/>
      <c r="I2293" s="160"/>
      <c r="J2293" s="427"/>
    </row>
    <row r="2294" spans="1:10" ht="15" customHeight="1" thickBot="1" x14ac:dyDescent="0.35">
      <c r="A2294" s="427"/>
      <c r="B2294" s="438"/>
      <c r="C2294" s="164" t="s">
        <v>131</v>
      </c>
      <c r="D2294" s="147"/>
      <c r="E2294" s="160"/>
      <c r="F2294" s="160"/>
      <c r="G2294" s="160"/>
      <c r="H2294" s="160"/>
      <c r="I2294" s="160"/>
      <c r="J2294" s="433"/>
    </row>
    <row r="2295" spans="1:10" ht="15" customHeight="1" x14ac:dyDescent="0.3">
      <c r="A2295" s="427"/>
      <c r="B2295" s="437" t="s">
        <v>132</v>
      </c>
      <c r="C2295" s="107" t="s">
        <v>133</v>
      </c>
      <c r="D2295" s="165"/>
      <c r="E2295" s="166"/>
      <c r="F2295" s="166"/>
      <c r="G2295" s="166"/>
      <c r="H2295" s="166"/>
      <c r="I2295" s="166"/>
      <c r="J2295" s="436" t="s">
        <v>134</v>
      </c>
    </row>
    <row r="2296" spans="1:10" ht="15" customHeight="1" x14ac:dyDescent="0.3">
      <c r="A2296" s="427"/>
      <c r="B2296" s="427"/>
      <c r="C2296" s="128" t="s">
        <v>135</v>
      </c>
      <c r="D2296" s="167"/>
      <c r="E2296" s="99"/>
      <c r="F2296" s="99"/>
      <c r="G2296" s="99"/>
      <c r="H2296" s="99"/>
      <c r="I2296" s="99"/>
      <c r="J2296" s="427"/>
    </row>
    <row r="2297" spans="1:10" ht="15" customHeight="1" x14ac:dyDescent="0.3">
      <c r="A2297" s="427"/>
      <c r="B2297" s="427"/>
      <c r="C2297" s="128" t="s">
        <v>136</v>
      </c>
      <c r="D2297" s="167"/>
      <c r="E2297" s="99"/>
      <c r="F2297" s="99"/>
      <c r="G2297" s="99"/>
      <c r="H2297" s="99"/>
      <c r="I2297" s="99"/>
      <c r="J2297" s="427"/>
    </row>
    <row r="2298" spans="1:10" ht="15" customHeight="1" x14ac:dyDescent="0.3">
      <c r="A2298" s="427"/>
      <c r="B2298" s="427"/>
      <c r="C2298" s="128" t="s">
        <v>137</v>
      </c>
      <c r="D2298" s="167"/>
      <c r="E2298" s="99"/>
      <c r="F2298" s="99"/>
      <c r="G2298" s="99"/>
      <c r="H2298" s="99"/>
      <c r="I2298" s="99"/>
      <c r="J2298" s="427"/>
    </row>
    <row r="2299" spans="1:10" ht="15" customHeight="1" x14ac:dyDescent="0.3">
      <c r="A2299" s="427"/>
      <c r="B2299" s="427"/>
      <c r="C2299" s="128" t="s">
        <v>138</v>
      </c>
      <c r="D2299" s="167"/>
      <c r="E2299" s="99"/>
      <c r="F2299" s="99"/>
      <c r="G2299" s="99"/>
      <c r="H2299" s="99"/>
      <c r="I2299" s="99"/>
      <c r="J2299" s="427"/>
    </row>
    <row r="2300" spans="1:10" ht="15" customHeight="1" x14ac:dyDescent="0.3">
      <c r="A2300" s="427"/>
      <c r="B2300" s="427"/>
      <c r="C2300" s="128" t="s">
        <v>139</v>
      </c>
      <c r="D2300" s="167"/>
      <c r="E2300" s="99"/>
      <c r="F2300" s="99"/>
      <c r="G2300" s="99"/>
      <c r="H2300" s="99"/>
      <c r="I2300" s="99"/>
      <c r="J2300" s="427"/>
    </row>
    <row r="2301" spans="1:10" ht="15" customHeight="1" x14ac:dyDescent="0.3">
      <c r="A2301" s="427"/>
      <c r="B2301" s="427"/>
      <c r="C2301" s="131" t="s">
        <v>140</v>
      </c>
      <c r="D2301" s="168"/>
      <c r="E2301" s="169"/>
      <c r="F2301" s="169"/>
      <c r="G2301" s="169"/>
      <c r="H2301" s="169"/>
      <c r="I2301" s="169"/>
      <c r="J2301" s="427"/>
    </row>
    <row r="2302" spans="1:10" ht="15" customHeight="1" x14ac:dyDescent="0.3">
      <c r="A2302" s="427"/>
      <c r="B2302" s="427"/>
      <c r="C2302" s="170" t="s">
        <v>141</v>
      </c>
      <c r="D2302" s="168"/>
      <c r="E2302" s="169"/>
      <c r="F2302" s="169"/>
      <c r="G2302" s="169"/>
      <c r="H2302" s="169"/>
      <c r="I2302" s="169"/>
      <c r="J2302" s="427"/>
    </row>
    <row r="2303" spans="1:10" ht="15" customHeight="1" x14ac:dyDescent="0.3">
      <c r="A2303" s="427"/>
      <c r="B2303" s="427"/>
      <c r="C2303" s="170" t="s">
        <v>142</v>
      </c>
      <c r="D2303" s="168"/>
      <c r="E2303" s="169"/>
      <c r="F2303" s="169"/>
      <c r="G2303" s="169"/>
      <c r="H2303" s="169"/>
      <c r="I2303" s="169"/>
      <c r="J2303" s="427"/>
    </row>
    <row r="2304" spans="1:10" ht="15" customHeight="1" x14ac:dyDescent="0.3">
      <c r="A2304" s="427"/>
      <c r="B2304" s="427"/>
      <c r="C2304" s="131" t="s">
        <v>143</v>
      </c>
      <c r="D2304" s="168"/>
      <c r="E2304" s="169"/>
      <c r="F2304" s="169"/>
      <c r="G2304" s="169"/>
      <c r="H2304" s="169"/>
      <c r="I2304" s="169"/>
      <c r="J2304" s="427"/>
    </row>
    <row r="2305" spans="1:10" ht="15" customHeight="1" x14ac:dyDescent="0.3">
      <c r="A2305" s="427"/>
      <c r="B2305" s="427"/>
      <c r="C2305" s="131" t="s">
        <v>144</v>
      </c>
      <c r="D2305" s="168"/>
      <c r="E2305" s="169"/>
      <c r="F2305" s="169"/>
      <c r="G2305" s="169"/>
      <c r="H2305" s="169"/>
      <c r="I2305" s="169"/>
      <c r="J2305" s="427"/>
    </row>
    <row r="2306" spans="1:10" ht="15" customHeight="1" x14ac:dyDescent="0.3">
      <c r="A2306" s="427"/>
      <c r="B2306" s="427"/>
      <c r="C2306" s="132" t="s">
        <v>145</v>
      </c>
      <c r="D2306" s="168"/>
      <c r="E2306" s="169"/>
      <c r="F2306" s="169"/>
      <c r="G2306" s="169"/>
      <c r="H2306" s="169"/>
      <c r="I2306" s="169"/>
      <c r="J2306" s="427"/>
    </row>
    <row r="2307" spans="1:10" ht="15" customHeight="1" x14ac:dyDescent="0.3">
      <c r="A2307" s="427"/>
      <c r="B2307" s="427"/>
      <c r="C2307" s="128" t="s">
        <v>146</v>
      </c>
      <c r="D2307" s="168"/>
      <c r="E2307" s="169"/>
      <c r="F2307" s="169"/>
      <c r="G2307" s="169"/>
      <c r="H2307" s="169"/>
      <c r="I2307" s="169"/>
      <c r="J2307" s="427"/>
    </row>
    <row r="2308" spans="1:10" ht="15" customHeight="1" thickBot="1" x14ac:dyDescent="0.35">
      <c r="A2308" s="427"/>
      <c r="B2308" s="441"/>
      <c r="C2308" s="171" t="s">
        <v>147</v>
      </c>
      <c r="D2308" s="172"/>
      <c r="E2308" s="173"/>
      <c r="F2308" s="173"/>
      <c r="G2308" s="173"/>
      <c r="H2308" s="173"/>
      <c r="I2308" s="173"/>
      <c r="J2308" s="433"/>
    </row>
    <row r="2309" spans="1:10" ht="15" customHeight="1" thickBot="1" x14ac:dyDescent="0.35">
      <c r="A2309" s="427"/>
      <c r="B2309" s="442" t="s">
        <v>148</v>
      </c>
      <c r="C2309" s="174" t="s">
        <v>149</v>
      </c>
      <c r="D2309" s="179">
        <v>1</v>
      </c>
      <c r="E2309" s="180">
        <v>1</v>
      </c>
      <c r="F2309" s="180">
        <v>1</v>
      </c>
      <c r="G2309" s="180">
        <v>1</v>
      </c>
      <c r="H2309" s="180">
        <v>1</v>
      </c>
      <c r="I2309" s="181">
        <v>1</v>
      </c>
      <c r="J2309" s="178" t="s">
        <v>150</v>
      </c>
    </row>
    <row r="2310" spans="1:10" ht="15" customHeight="1" x14ac:dyDescent="0.3">
      <c r="A2310" s="427"/>
      <c r="B2310" s="443"/>
      <c r="C2310" s="182" t="s">
        <v>151</v>
      </c>
      <c r="D2310" s="183"/>
      <c r="E2310" s="85"/>
      <c r="F2310" s="184"/>
      <c r="G2310" s="185"/>
      <c r="H2310" s="85"/>
      <c r="I2310" s="186"/>
      <c r="J2310" s="436" t="s">
        <v>117</v>
      </c>
    </row>
    <row r="2311" spans="1:10" ht="15" customHeight="1" thickBot="1" x14ac:dyDescent="0.35">
      <c r="A2311" s="429"/>
      <c r="B2311" s="444"/>
      <c r="C2311" s="239" t="s">
        <v>152</v>
      </c>
      <c r="D2311" s="191"/>
      <c r="E2311" s="192"/>
      <c r="F2311" s="193"/>
      <c r="G2311" s="240"/>
      <c r="H2311" s="193"/>
      <c r="I2311" s="257"/>
      <c r="J2311" s="438"/>
    </row>
    <row r="2312" spans="1:10" ht="15" customHeight="1" thickBot="1" x14ac:dyDescent="0.35">
      <c r="A2312" s="194"/>
      <c r="B2312" s="237" t="s">
        <v>153</v>
      </c>
      <c r="C2312" s="238"/>
      <c r="D2312" s="234" t="s">
        <v>660</v>
      </c>
      <c r="E2312" s="234" t="s">
        <v>661</v>
      </c>
      <c r="F2312" s="234" t="s">
        <v>662</v>
      </c>
      <c r="G2312" s="234" t="s">
        <v>663</v>
      </c>
      <c r="H2312" s="234" t="s">
        <v>664</v>
      </c>
      <c r="I2312" s="234" t="s">
        <v>665</v>
      </c>
      <c r="J2312" s="317" t="s">
        <v>411</v>
      </c>
    </row>
    <row r="2313" spans="1:10" ht="15" customHeight="1" thickBot="1" x14ac:dyDescent="0.35">
      <c r="A2313" s="51" t="s">
        <v>43</v>
      </c>
      <c r="B2313" s="52" t="s">
        <v>68</v>
      </c>
      <c r="C2313" s="52" t="s">
        <v>69</v>
      </c>
      <c r="D2313" s="53">
        <v>1</v>
      </c>
      <c r="E2313" s="54">
        <v>2</v>
      </c>
      <c r="F2313" s="54">
        <v>3</v>
      </c>
      <c r="G2313" s="54">
        <v>4</v>
      </c>
      <c r="H2313" s="54">
        <v>5</v>
      </c>
      <c r="I2313" s="54">
        <v>6</v>
      </c>
      <c r="J2313" s="52" t="s">
        <v>12</v>
      </c>
    </row>
    <row r="2314" spans="1:10" ht="15" customHeight="1" x14ac:dyDescent="0.3">
      <c r="A2314" s="426" t="s">
        <v>643</v>
      </c>
      <c r="B2314" s="430" t="s">
        <v>71</v>
      </c>
      <c r="C2314" s="56" t="s">
        <v>72</v>
      </c>
      <c r="D2314" s="57">
        <v>1</v>
      </c>
      <c r="E2314" s="58">
        <v>1</v>
      </c>
      <c r="F2314" s="58">
        <v>1</v>
      </c>
      <c r="G2314" s="58">
        <v>2</v>
      </c>
      <c r="H2314" s="58">
        <v>1</v>
      </c>
      <c r="I2314" s="58">
        <v>1</v>
      </c>
      <c r="J2314" s="432" t="s">
        <v>73</v>
      </c>
    </row>
    <row r="2315" spans="1:10" ht="15" customHeight="1" thickBot="1" x14ac:dyDescent="0.35">
      <c r="A2315" s="427"/>
      <c r="B2315" s="431"/>
      <c r="C2315" s="59" t="s">
        <v>75</v>
      </c>
      <c r="D2315" s="60">
        <v>2</v>
      </c>
      <c r="E2315" s="61">
        <v>2</v>
      </c>
      <c r="F2315" s="61">
        <v>2</v>
      </c>
      <c r="G2315" s="61">
        <v>2</v>
      </c>
      <c r="H2315" s="61">
        <v>1</v>
      </c>
      <c r="I2315" s="61">
        <v>1</v>
      </c>
      <c r="J2315" s="433"/>
    </row>
    <row r="2316" spans="1:10" ht="15" customHeight="1" x14ac:dyDescent="0.3">
      <c r="A2316" s="427"/>
      <c r="B2316" s="434" t="s">
        <v>76</v>
      </c>
      <c r="C2316" s="62" t="s">
        <v>77</v>
      </c>
      <c r="D2316" s="63">
        <v>90</v>
      </c>
      <c r="E2316" s="64">
        <v>60</v>
      </c>
      <c r="F2316" s="64">
        <v>50</v>
      </c>
      <c r="G2316" s="64">
        <v>60</v>
      </c>
      <c r="H2316" s="64">
        <v>75</v>
      </c>
      <c r="I2316" s="66">
        <v>100</v>
      </c>
      <c r="J2316" s="436" t="s">
        <v>78</v>
      </c>
    </row>
    <row r="2317" spans="1:10" ht="15" customHeight="1" x14ac:dyDescent="0.3">
      <c r="A2317" s="427"/>
      <c r="B2317" s="435"/>
      <c r="C2317" s="67" t="s">
        <v>79</v>
      </c>
      <c r="D2317" s="68"/>
      <c r="E2317" s="69"/>
      <c r="F2317" s="69"/>
      <c r="G2317" s="69" t="str">
        <f t="shared" ref="G2317:I2317" si="392">IF(G$2="NA","NA","")</f>
        <v/>
      </c>
      <c r="H2317" s="69" t="str">
        <f t="shared" si="392"/>
        <v/>
      </c>
      <c r="I2317" s="270" t="str">
        <f t="shared" si="392"/>
        <v/>
      </c>
      <c r="J2317" s="427"/>
    </row>
    <row r="2318" spans="1:10" ht="15" customHeight="1" x14ac:dyDescent="0.3">
      <c r="A2318" s="427"/>
      <c r="B2318" s="435"/>
      <c r="C2318" s="72" t="s">
        <v>80</v>
      </c>
      <c r="D2318" s="68"/>
      <c r="E2318" s="69" t="str">
        <f t="shared" ref="E2318:I2321" si="393">IF(E$2="NA","NA","")</f>
        <v/>
      </c>
      <c r="F2318" s="69" t="str">
        <f t="shared" si="393"/>
        <v/>
      </c>
      <c r="G2318" s="69" t="str">
        <f t="shared" si="393"/>
        <v/>
      </c>
      <c r="H2318" s="69" t="str">
        <f t="shared" si="393"/>
        <v/>
      </c>
      <c r="I2318" s="270" t="str">
        <f t="shared" si="393"/>
        <v/>
      </c>
      <c r="J2318" s="427"/>
    </row>
    <row r="2319" spans="1:10" ht="15" customHeight="1" x14ac:dyDescent="0.3">
      <c r="A2319" s="427"/>
      <c r="B2319" s="435"/>
      <c r="C2319" s="73" t="s">
        <v>81</v>
      </c>
      <c r="D2319" s="68"/>
      <c r="E2319" s="69" t="str">
        <f t="shared" si="393"/>
        <v/>
      </c>
      <c r="F2319" s="69" t="str">
        <f t="shared" si="393"/>
        <v/>
      </c>
      <c r="G2319" s="69" t="str">
        <f t="shared" si="393"/>
        <v/>
      </c>
      <c r="H2319" s="69" t="str">
        <f t="shared" si="393"/>
        <v/>
      </c>
      <c r="I2319" s="270" t="str">
        <f t="shared" si="393"/>
        <v/>
      </c>
      <c r="J2319" s="427"/>
    </row>
    <row r="2320" spans="1:10" ht="15" customHeight="1" x14ac:dyDescent="0.3">
      <c r="A2320" s="427"/>
      <c r="B2320" s="435"/>
      <c r="C2320" s="72" t="s">
        <v>82</v>
      </c>
      <c r="D2320" s="68"/>
      <c r="E2320" s="69" t="str">
        <f t="shared" si="393"/>
        <v/>
      </c>
      <c r="F2320" s="69" t="str">
        <f t="shared" si="393"/>
        <v/>
      </c>
      <c r="G2320" s="69" t="str">
        <f t="shared" si="393"/>
        <v/>
      </c>
      <c r="H2320" s="69" t="str">
        <f t="shared" si="393"/>
        <v/>
      </c>
      <c r="I2320" s="270" t="str">
        <f t="shared" si="393"/>
        <v/>
      </c>
      <c r="J2320" s="427"/>
    </row>
    <row r="2321" spans="1:10" ht="15" customHeight="1" x14ac:dyDescent="0.3">
      <c r="A2321" s="427"/>
      <c r="B2321" s="435"/>
      <c r="C2321" s="73" t="s">
        <v>83</v>
      </c>
      <c r="D2321" s="68"/>
      <c r="E2321" s="69" t="str">
        <f t="shared" si="393"/>
        <v/>
      </c>
      <c r="F2321" s="69" t="str">
        <f t="shared" si="393"/>
        <v/>
      </c>
      <c r="G2321" s="69" t="str">
        <f t="shared" si="393"/>
        <v/>
      </c>
      <c r="H2321" s="69" t="str">
        <f t="shared" si="393"/>
        <v/>
      </c>
      <c r="I2321" s="270" t="str">
        <f t="shared" si="393"/>
        <v/>
      </c>
      <c r="J2321" s="427"/>
    </row>
    <row r="2322" spans="1:10" ht="15" customHeight="1" x14ac:dyDescent="0.3">
      <c r="A2322" s="427"/>
      <c r="B2322" s="435"/>
      <c r="C2322" s="73" t="s">
        <v>84</v>
      </c>
      <c r="D2322" s="68"/>
      <c r="E2322" s="69"/>
      <c r="F2322" s="69"/>
      <c r="G2322" s="69"/>
      <c r="H2322" s="69"/>
      <c r="I2322" s="270"/>
      <c r="J2322" s="427"/>
    </row>
    <row r="2323" spans="1:10" ht="15" customHeight="1" x14ac:dyDescent="0.3">
      <c r="A2323" s="427"/>
      <c r="B2323" s="435"/>
      <c r="C2323" s="74" t="s">
        <v>85</v>
      </c>
      <c r="D2323" s="68"/>
      <c r="E2323" s="75"/>
      <c r="F2323" s="75"/>
      <c r="G2323" s="69"/>
      <c r="H2323" s="75"/>
      <c r="I2323" s="270"/>
      <c r="J2323" s="427"/>
    </row>
    <row r="2324" spans="1:10" ht="15" customHeight="1" x14ac:dyDescent="0.3">
      <c r="A2324" s="427"/>
      <c r="B2324" s="435"/>
      <c r="C2324" s="72" t="s">
        <v>86</v>
      </c>
      <c r="D2324" s="78"/>
      <c r="E2324" s="79"/>
      <c r="F2324" s="79"/>
      <c r="G2324" s="271"/>
      <c r="H2324" s="79"/>
      <c r="I2324" s="272"/>
      <c r="J2324" s="427"/>
    </row>
    <row r="2325" spans="1:10" ht="15" customHeight="1" x14ac:dyDescent="0.3">
      <c r="A2325" s="427"/>
      <c r="B2325" s="435"/>
      <c r="C2325" s="84" t="s">
        <v>87</v>
      </c>
      <c r="D2325" s="78">
        <v>10</v>
      </c>
      <c r="E2325" s="85">
        <v>40</v>
      </c>
      <c r="F2325" s="85">
        <v>50</v>
      </c>
      <c r="G2325" s="86">
        <v>40</v>
      </c>
      <c r="H2325" s="85">
        <v>25</v>
      </c>
      <c r="I2325" s="87"/>
      <c r="J2325" s="427"/>
    </row>
    <row r="2326" spans="1:10" ht="15" customHeight="1" thickBot="1" x14ac:dyDescent="0.35">
      <c r="A2326" s="427"/>
      <c r="B2326" s="435"/>
      <c r="C2326" s="88" t="s">
        <v>88</v>
      </c>
      <c r="D2326" s="89"/>
      <c r="E2326" s="90"/>
      <c r="F2326" s="90"/>
      <c r="G2326" s="91"/>
      <c r="H2326" s="90"/>
      <c r="I2326" s="92"/>
      <c r="J2326" s="427"/>
    </row>
    <row r="2327" spans="1:10" ht="15" customHeight="1" thickBot="1" x14ac:dyDescent="0.35">
      <c r="A2327" s="427"/>
      <c r="B2327" s="431"/>
      <c r="C2327" s="93" t="s">
        <v>89</v>
      </c>
      <c r="D2327" s="94">
        <f>SUM(D2316:D2326)</f>
        <v>100</v>
      </c>
      <c r="E2327" s="94">
        <f t="shared" ref="E2327:I2327" si="394">SUM(E2316:E2326)</f>
        <v>100</v>
      </c>
      <c r="F2327" s="94">
        <f t="shared" si="394"/>
        <v>100</v>
      </c>
      <c r="G2327" s="94">
        <f t="shared" si="394"/>
        <v>100</v>
      </c>
      <c r="H2327" s="94">
        <f t="shared" si="394"/>
        <v>100</v>
      </c>
      <c r="I2327" s="94">
        <f t="shared" si="394"/>
        <v>100</v>
      </c>
      <c r="J2327" s="427"/>
    </row>
    <row r="2328" spans="1:10" ht="15" customHeight="1" x14ac:dyDescent="0.3">
      <c r="A2328" s="427"/>
      <c r="B2328" s="430" t="s">
        <v>90</v>
      </c>
      <c r="C2328" s="97" t="s">
        <v>91</v>
      </c>
      <c r="D2328" s="98"/>
      <c r="E2328" s="99">
        <v>15</v>
      </c>
      <c r="F2328" s="99">
        <v>10</v>
      </c>
      <c r="G2328" s="99">
        <v>15</v>
      </c>
      <c r="H2328" s="99">
        <v>5</v>
      </c>
      <c r="I2328" s="100">
        <v>4</v>
      </c>
      <c r="J2328" s="427"/>
    </row>
    <row r="2329" spans="1:10" ht="15" customHeight="1" thickBot="1" x14ac:dyDescent="0.35">
      <c r="A2329" s="427"/>
      <c r="B2329" s="431"/>
      <c r="C2329" s="101" t="s">
        <v>92</v>
      </c>
      <c r="D2329" s="102"/>
      <c r="E2329" s="103"/>
      <c r="F2329" s="103"/>
      <c r="G2329" s="103"/>
      <c r="H2329" s="103"/>
      <c r="I2329" s="104"/>
      <c r="J2329" s="433"/>
    </row>
    <row r="2330" spans="1:10" ht="15" customHeight="1" thickBot="1" x14ac:dyDescent="0.35">
      <c r="A2330" s="427"/>
      <c r="B2330" s="437" t="s">
        <v>93</v>
      </c>
      <c r="C2330" s="93" t="s">
        <v>94</v>
      </c>
      <c r="D2330" s="105">
        <f t="shared" ref="D2330:I2330" si="395">D2326+D2329</f>
        <v>0</v>
      </c>
      <c r="E2330" s="105">
        <f t="shared" si="395"/>
        <v>0</v>
      </c>
      <c r="F2330" s="105">
        <f t="shared" si="395"/>
        <v>0</v>
      </c>
      <c r="G2330" s="105">
        <f t="shared" si="395"/>
        <v>0</v>
      </c>
      <c r="H2330" s="105">
        <f t="shared" si="395"/>
        <v>0</v>
      </c>
      <c r="I2330" s="105">
        <f t="shared" si="395"/>
        <v>0</v>
      </c>
      <c r="J2330" s="106" t="s">
        <v>78</v>
      </c>
    </row>
    <row r="2331" spans="1:10" ht="15" customHeight="1" x14ac:dyDescent="0.3">
      <c r="A2331" s="427"/>
      <c r="B2331" s="427"/>
      <c r="C2331" s="107" t="s">
        <v>95</v>
      </c>
      <c r="D2331" s="108"/>
      <c r="E2331" s="109"/>
      <c r="F2331" s="110"/>
      <c r="G2331" s="109"/>
      <c r="H2331" s="109"/>
      <c r="I2331" s="111"/>
      <c r="J2331" s="436" t="s">
        <v>96</v>
      </c>
    </row>
    <row r="2332" spans="1:10" ht="15" customHeight="1" x14ac:dyDescent="0.3">
      <c r="A2332" s="427"/>
      <c r="B2332" s="427"/>
      <c r="C2332" s="112" t="s">
        <v>97</v>
      </c>
      <c r="D2332" s="113"/>
      <c r="E2332" s="119"/>
      <c r="F2332" s="119"/>
      <c r="G2332" s="119"/>
      <c r="H2332" s="119"/>
      <c r="I2332" s="120"/>
      <c r="J2332" s="427"/>
    </row>
    <row r="2333" spans="1:10" ht="15" customHeight="1" x14ac:dyDescent="0.3">
      <c r="A2333" s="427"/>
      <c r="B2333" s="427"/>
      <c r="C2333" s="121" t="s">
        <v>98</v>
      </c>
      <c r="D2333" s="122"/>
      <c r="E2333" s="114"/>
      <c r="F2333" s="114"/>
      <c r="G2333" s="114"/>
      <c r="H2333" s="126"/>
      <c r="I2333" s="127"/>
      <c r="J2333" s="427"/>
    </row>
    <row r="2334" spans="1:10" ht="15" customHeight="1" x14ac:dyDescent="0.3">
      <c r="A2334" s="427"/>
      <c r="B2334" s="427"/>
      <c r="C2334" s="128" t="s">
        <v>99</v>
      </c>
      <c r="D2334" s="129"/>
      <c r="E2334" s="130"/>
      <c r="F2334" s="130"/>
      <c r="G2334" s="130"/>
      <c r="H2334" s="130"/>
      <c r="I2334" s="130"/>
      <c r="J2334" s="427"/>
    </row>
    <row r="2335" spans="1:10" ht="15" customHeight="1" x14ac:dyDescent="0.3">
      <c r="A2335" s="427"/>
      <c r="B2335" s="427"/>
      <c r="C2335" s="131" t="s">
        <v>100</v>
      </c>
      <c r="D2335" s="129"/>
      <c r="E2335" s="130"/>
      <c r="F2335" s="130"/>
      <c r="G2335" s="130"/>
      <c r="H2335" s="130" t="s">
        <v>31</v>
      </c>
      <c r="I2335" s="130"/>
      <c r="J2335" s="427"/>
    </row>
    <row r="2336" spans="1:10" ht="15" customHeight="1" thickBot="1" x14ac:dyDescent="0.35">
      <c r="A2336" s="427"/>
      <c r="B2336" s="438"/>
      <c r="C2336" s="132" t="s">
        <v>101</v>
      </c>
      <c r="D2336" s="133"/>
      <c r="E2336" s="134"/>
      <c r="F2336" s="134"/>
      <c r="G2336" s="134"/>
      <c r="H2336" s="134"/>
      <c r="I2336" s="134"/>
      <c r="J2336" s="433"/>
    </row>
    <row r="2337" spans="1:10" ht="15" customHeight="1" x14ac:dyDescent="0.3">
      <c r="A2337" s="427"/>
      <c r="B2337" s="437" t="s">
        <v>102</v>
      </c>
      <c r="C2337" s="107" t="s">
        <v>103</v>
      </c>
      <c r="D2337" s="135">
        <v>1</v>
      </c>
      <c r="E2337" s="136">
        <v>2</v>
      </c>
      <c r="F2337" s="136">
        <v>2</v>
      </c>
      <c r="G2337" s="136">
        <v>2</v>
      </c>
      <c r="H2337" s="136">
        <v>2</v>
      </c>
      <c r="I2337" s="136"/>
      <c r="J2337" s="436" t="s">
        <v>104</v>
      </c>
    </row>
    <row r="2338" spans="1:10" ht="15" customHeight="1" thickBot="1" x14ac:dyDescent="0.35">
      <c r="A2338" s="427"/>
      <c r="B2338" s="433"/>
      <c r="C2338" s="137" t="s">
        <v>105</v>
      </c>
      <c r="D2338" s="138"/>
      <c r="E2338" s="139"/>
      <c r="F2338" s="139"/>
      <c r="G2338" s="139"/>
      <c r="H2338" s="139"/>
      <c r="I2338" s="139"/>
      <c r="J2338" s="433"/>
    </row>
    <row r="2339" spans="1:10" ht="15" customHeight="1" x14ac:dyDescent="0.3">
      <c r="A2339" s="427"/>
      <c r="B2339" s="437" t="s">
        <v>106</v>
      </c>
      <c r="C2339" s="140" t="s">
        <v>107</v>
      </c>
      <c r="D2339" s="147"/>
      <c r="E2339" s="147">
        <v>20</v>
      </c>
      <c r="F2339" s="147">
        <v>15</v>
      </c>
      <c r="G2339" s="147">
        <v>10</v>
      </c>
      <c r="H2339" s="147">
        <v>25</v>
      </c>
      <c r="I2339" s="147">
        <v>100</v>
      </c>
      <c r="J2339" s="436" t="s">
        <v>96</v>
      </c>
    </row>
    <row r="2340" spans="1:10" ht="15" customHeight="1" x14ac:dyDescent="0.3">
      <c r="A2340" s="427"/>
      <c r="B2340" s="427"/>
      <c r="C2340" s="144" t="s">
        <v>108</v>
      </c>
      <c r="D2340" s="145">
        <v>50</v>
      </c>
      <c r="E2340" s="114">
        <v>30</v>
      </c>
      <c r="F2340" s="114">
        <v>30</v>
      </c>
      <c r="G2340" s="114">
        <v>35</v>
      </c>
      <c r="H2340" s="114">
        <v>75</v>
      </c>
      <c r="I2340" s="114"/>
      <c r="J2340" s="427"/>
    </row>
    <row r="2341" spans="1:10" ht="15" customHeight="1" x14ac:dyDescent="0.3">
      <c r="A2341" s="427"/>
      <c r="B2341" s="427"/>
      <c r="C2341" s="146" t="s">
        <v>109</v>
      </c>
      <c r="D2341" s="147"/>
      <c r="E2341" s="147" t="str">
        <f t="shared" ref="E2341:I2345" si="396">IF(E$2="NA","NA","")</f>
        <v/>
      </c>
      <c r="F2341" s="147" t="str">
        <f t="shared" si="396"/>
        <v/>
      </c>
      <c r="G2341" s="147" t="str">
        <f t="shared" si="396"/>
        <v/>
      </c>
      <c r="H2341" s="147" t="str">
        <f t="shared" si="396"/>
        <v/>
      </c>
      <c r="I2341" s="147" t="str">
        <f t="shared" si="396"/>
        <v/>
      </c>
      <c r="J2341" s="427"/>
    </row>
    <row r="2342" spans="1:10" ht="15" customHeight="1" x14ac:dyDescent="0.3">
      <c r="A2342" s="427"/>
      <c r="B2342" s="427"/>
      <c r="C2342" s="146" t="s">
        <v>110</v>
      </c>
      <c r="D2342" s="147" t="s">
        <v>31</v>
      </c>
      <c r="E2342" s="147" t="str">
        <f t="shared" si="396"/>
        <v/>
      </c>
      <c r="F2342" s="147">
        <v>25</v>
      </c>
      <c r="G2342" s="147">
        <v>20</v>
      </c>
      <c r="H2342" s="147" t="str">
        <f t="shared" si="396"/>
        <v/>
      </c>
      <c r="I2342" s="147" t="str">
        <f t="shared" si="396"/>
        <v/>
      </c>
      <c r="J2342" s="427"/>
    </row>
    <row r="2343" spans="1:10" ht="15" customHeight="1" x14ac:dyDescent="0.3">
      <c r="A2343" s="427"/>
      <c r="B2343" s="427"/>
      <c r="C2343" s="146" t="s">
        <v>111</v>
      </c>
      <c r="D2343" s="147">
        <v>50</v>
      </c>
      <c r="E2343" s="147">
        <v>30</v>
      </c>
      <c r="F2343" s="147">
        <v>25</v>
      </c>
      <c r="G2343" s="147">
        <v>30</v>
      </c>
      <c r="H2343" s="147" t="s">
        <v>31</v>
      </c>
      <c r="I2343" s="147" t="str">
        <f t="shared" si="396"/>
        <v/>
      </c>
      <c r="J2343" s="427"/>
    </row>
    <row r="2344" spans="1:10" ht="15" customHeight="1" x14ac:dyDescent="0.3">
      <c r="A2344" s="427"/>
      <c r="B2344" s="427"/>
      <c r="C2344" s="146" t="s">
        <v>112</v>
      </c>
      <c r="D2344" s="147"/>
      <c r="E2344" s="147" t="str">
        <f t="shared" si="396"/>
        <v/>
      </c>
      <c r="F2344" s="147" t="str">
        <f t="shared" si="396"/>
        <v/>
      </c>
      <c r="G2344" s="147" t="str">
        <f t="shared" si="396"/>
        <v/>
      </c>
      <c r="H2344" s="147" t="str">
        <f t="shared" si="396"/>
        <v/>
      </c>
      <c r="I2344" s="147" t="str">
        <f t="shared" si="396"/>
        <v/>
      </c>
      <c r="J2344" s="427"/>
    </row>
    <row r="2345" spans="1:10" ht="15" customHeight="1" thickBot="1" x14ac:dyDescent="0.35">
      <c r="A2345" s="427"/>
      <c r="B2345" s="427"/>
      <c r="C2345" s="148" t="s">
        <v>113</v>
      </c>
      <c r="D2345" s="151"/>
      <c r="E2345" s="151">
        <v>20</v>
      </c>
      <c r="F2345" s="151">
        <v>5</v>
      </c>
      <c r="G2345" s="248">
        <v>5</v>
      </c>
      <c r="H2345" s="151" t="str">
        <f t="shared" si="396"/>
        <v/>
      </c>
      <c r="I2345" s="151" t="str">
        <f t="shared" si="396"/>
        <v/>
      </c>
      <c r="J2345" s="433"/>
    </row>
    <row r="2346" spans="1:10" ht="15" customHeight="1" thickBot="1" x14ac:dyDescent="0.35">
      <c r="A2346" s="427"/>
      <c r="B2346" s="433"/>
      <c r="C2346" s="157" t="s">
        <v>114</v>
      </c>
      <c r="D2346" s="253">
        <f t="shared" ref="D2346:I2346" si="397">D2325+D2328</f>
        <v>10</v>
      </c>
      <c r="E2346" s="255">
        <f t="shared" si="397"/>
        <v>55</v>
      </c>
      <c r="F2346" s="255">
        <f t="shared" si="397"/>
        <v>60</v>
      </c>
      <c r="G2346" s="256">
        <f t="shared" si="397"/>
        <v>55</v>
      </c>
      <c r="H2346" s="255">
        <f t="shared" si="397"/>
        <v>30</v>
      </c>
      <c r="I2346" s="255">
        <f t="shared" si="397"/>
        <v>4</v>
      </c>
      <c r="J2346" s="158" t="s">
        <v>78</v>
      </c>
    </row>
    <row r="2347" spans="1:10" ht="15" customHeight="1" x14ac:dyDescent="0.3">
      <c r="A2347" s="427"/>
      <c r="B2347" s="437" t="s">
        <v>115</v>
      </c>
      <c r="C2347" s="144" t="s">
        <v>413</v>
      </c>
      <c r="D2347" s="254"/>
      <c r="E2347" s="162" t="str">
        <f t="shared" ref="E2347:I2347" si="398">IF(E$2="NA","NA","")</f>
        <v/>
      </c>
      <c r="F2347" s="162">
        <v>1</v>
      </c>
      <c r="G2347" s="250">
        <v>1</v>
      </c>
      <c r="H2347" s="162" t="str">
        <f t="shared" si="398"/>
        <v/>
      </c>
      <c r="I2347" s="163" t="str">
        <f t="shared" si="398"/>
        <v/>
      </c>
      <c r="J2347" s="436" t="s">
        <v>117</v>
      </c>
    </row>
    <row r="2348" spans="1:10" ht="15" customHeight="1" x14ac:dyDescent="0.3">
      <c r="A2348" s="428"/>
      <c r="B2348" s="439"/>
      <c r="C2348" s="146" t="s">
        <v>118</v>
      </c>
      <c r="D2348" s="245"/>
      <c r="E2348" s="162"/>
      <c r="F2348" s="162"/>
      <c r="G2348" s="162"/>
      <c r="H2348" s="162"/>
      <c r="I2348" s="246"/>
      <c r="J2348" s="440"/>
    </row>
    <row r="2349" spans="1:10" ht="15" customHeight="1" x14ac:dyDescent="0.3">
      <c r="A2349" s="427"/>
      <c r="B2349" s="427"/>
      <c r="C2349" s="121" t="s">
        <v>119</v>
      </c>
      <c r="D2349" s="147"/>
      <c r="E2349" s="147" t="str">
        <f t="shared" ref="E2349:I2353" si="399">IF(E$2="NA","NA","")</f>
        <v/>
      </c>
      <c r="F2349" s="147" t="str">
        <f t="shared" si="399"/>
        <v/>
      </c>
      <c r="G2349" s="147" t="str">
        <f t="shared" si="399"/>
        <v/>
      </c>
      <c r="H2349" s="147" t="str">
        <f t="shared" si="399"/>
        <v/>
      </c>
      <c r="I2349" s="147" t="str">
        <f t="shared" si="399"/>
        <v/>
      </c>
      <c r="J2349" s="427"/>
    </row>
    <row r="2350" spans="1:10" ht="15" customHeight="1" x14ac:dyDescent="0.3">
      <c r="A2350" s="427"/>
      <c r="B2350" s="427"/>
      <c r="C2350" s="144" t="s">
        <v>120</v>
      </c>
      <c r="D2350" s="147"/>
      <c r="E2350" s="147" t="str">
        <f t="shared" si="399"/>
        <v/>
      </c>
      <c r="F2350" s="147" t="str">
        <f t="shared" si="399"/>
        <v/>
      </c>
      <c r="G2350" s="147" t="str">
        <f t="shared" si="399"/>
        <v/>
      </c>
      <c r="H2350" s="147" t="str">
        <f t="shared" si="399"/>
        <v/>
      </c>
      <c r="I2350" s="147" t="str">
        <f t="shared" si="399"/>
        <v/>
      </c>
      <c r="J2350" s="427"/>
    </row>
    <row r="2351" spans="1:10" ht="15" customHeight="1" x14ac:dyDescent="0.3">
      <c r="A2351" s="427"/>
      <c r="B2351" s="427"/>
      <c r="C2351" s="144" t="s">
        <v>116</v>
      </c>
      <c r="D2351" s="147"/>
      <c r="E2351" s="147" t="str">
        <f t="shared" si="399"/>
        <v/>
      </c>
      <c r="F2351" s="147" t="str">
        <f t="shared" si="399"/>
        <v/>
      </c>
      <c r="G2351" s="147" t="str">
        <f t="shared" si="399"/>
        <v/>
      </c>
      <c r="H2351" s="147" t="str">
        <f t="shared" si="399"/>
        <v/>
      </c>
      <c r="I2351" s="147" t="str">
        <f t="shared" si="399"/>
        <v/>
      </c>
      <c r="J2351" s="427"/>
    </row>
    <row r="2352" spans="1:10" ht="15" customHeight="1" x14ac:dyDescent="0.3">
      <c r="A2352" s="427"/>
      <c r="B2352" s="427"/>
      <c r="C2352" s="146" t="s">
        <v>121</v>
      </c>
      <c r="D2352" s="147"/>
      <c r="E2352" s="147" t="str">
        <f t="shared" si="399"/>
        <v/>
      </c>
      <c r="F2352" s="147" t="str">
        <f t="shared" si="399"/>
        <v/>
      </c>
      <c r="G2352" s="147" t="str">
        <f t="shared" si="399"/>
        <v/>
      </c>
      <c r="H2352" s="147" t="str">
        <f t="shared" si="399"/>
        <v/>
      </c>
      <c r="I2352" s="147" t="str">
        <f t="shared" si="399"/>
        <v/>
      </c>
      <c r="J2352" s="427"/>
    </row>
    <row r="2353" spans="1:10" ht="15" customHeight="1" x14ac:dyDescent="0.3">
      <c r="A2353" s="427"/>
      <c r="B2353" s="427"/>
      <c r="C2353" s="146" t="s">
        <v>122</v>
      </c>
      <c r="D2353" s="147">
        <v>1</v>
      </c>
      <c r="E2353" s="147">
        <v>1</v>
      </c>
      <c r="F2353" s="147">
        <v>1</v>
      </c>
      <c r="G2353" s="147">
        <v>1</v>
      </c>
      <c r="H2353" s="147" t="str">
        <f t="shared" si="399"/>
        <v/>
      </c>
      <c r="I2353" s="147" t="str">
        <f t="shared" si="399"/>
        <v/>
      </c>
      <c r="J2353" s="427"/>
    </row>
    <row r="2354" spans="1:10" ht="15" customHeight="1" x14ac:dyDescent="0.3">
      <c r="A2354" s="427"/>
      <c r="B2354" s="427"/>
      <c r="C2354" s="121" t="s">
        <v>123</v>
      </c>
      <c r="D2354" s="147"/>
      <c r="E2354" s="147" t="str">
        <f t="shared" ref="E2354:I2354" si="400">IF(E$2="NA","NA","")</f>
        <v/>
      </c>
      <c r="F2354" s="147" t="str">
        <f t="shared" si="400"/>
        <v/>
      </c>
      <c r="G2354" s="147" t="str">
        <f t="shared" si="400"/>
        <v/>
      </c>
      <c r="H2354" s="147" t="str">
        <f t="shared" si="400"/>
        <v/>
      </c>
      <c r="I2354" s="147" t="str">
        <f t="shared" si="400"/>
        <v/>
      </c>
      <c r="J2354" s="427"/>
    </row>
    <row r="2355" spans="1:10" ht="15" customHeight="1" x14ac:dyDescent="0.3">
      <c r="A2355" s="427"/>
      <c r="B2355" s="427"/>
      <c r="C2355" s="121" t="s">
        <v>124</v>
      </c>
      <c r="D2355" s="147"/>
      <c r="E2355" s="147"/>
      <c r="F2355" s="147"/>
      <c r="G2355" s="147"/>
      <c r="H2355" s="147"/>
      <c r="I2355" s="147"/>
      <c r="J2355" s="427"/>
    </row>
    <row r="2356" spans="1:10" ht="15" customHeight="1" x14ac:dyDescent="0.3">
      <c r="A2356" s="427"/>
      <c r="B2356" s="427"/>
      <c r="C2356" s="144" t="s">
        <v>125</v>
      </c>
      <c r="D2356" s="147"/>
      <c r="E2356" s="147" t="str">
        <f t="shared" ref="E2356:I2356" si="401">IF(E$2="NA","NA","")</f>
        <v/>
      </c>
      <c r="F2356" s="147" t="str">
        <f t="shared" si="401"/>
        <v/>
      </c>
      <c r="G2356" s="147" t="str">
        <f t="shared" si="401"/>
        <v/>
      </c>
      <c r="H2356" s="147" t="str">
        <f t="shared" si="401"/>
        <v/>
      </c>
      <c r="I2356" s="147" t="str">
        <f t="shared" si="401"/>
        <v/>
      </c>
      <c r="J2356" s="427"/>
    </row>
    <row r="2357" spans="1:10" ht="15" customHeight="1" x14ac:dyDescent="0.3">
      <c r="A2357" s="427"/>
      <c r="B2357" s="427"/>
      <c r="C2357" s="146" t="s">
        <v>126</v>
      </c>
      <c r="D2357" s="147"/>
      <c r="E2357" s="147"/>
      <c r="F2357" s="147"/>
      <c r="G2357" s="147"/>
      <c r="H2357" s="147"/>
      <c r="I2357" s="147"/>
      <c r="J2357" s="427"/>
    </row>
    <row r="2358" spans="1:10" ht="15" customHeight="1" x14ac:dyDescent="0.3">
      <c r="A2358" s="427"/>
      <c r="B2358" s="427"/>
      <c r="C2358" s="146" t="s">
        <v>127</v>
      </c>
      <c r="D2358" s="147"/>
      <c r="E2358" s="147"/>
      <c r="F2358" s="147"/>
      <c r="G2358" s="147"/>
      <c r="H2358" s="147"/>
      <c r="I2358" s="147"/>
      <c r="J2358" s="427"/>
    </row>
    <row r="2359" spans="1:10" ht="15" customHeight="1" x14ac:dyDescent="0.3">
      <c r="A2359" s="427"/>
      <c r="B2359" s="427"/>
      <c r="C2359" s="121" t="s">
        <v>128</v>
      </c>
      <c r="D2359" s="147"/>
      <c r="E2359" s="147" t="str">
        <f t="shared" ref="E2359:I2359" si="402">IF(E$2="NA","NA","")</f>
        <v/>
      </c>
      <c r="F2359" s="147" t="str">
        <f t="shared" si="402"/>
        <v/>
      </c>
      <c r="G2359" s="147" t="str">
        <f t="shared" si="402"/>
        <v/>
      </c>
      <c r="H2359" s="147" t="str">
        <f t="shared" si="402"/>
        <v/>
      </c>
      <c r="I2359" s="147" t="str">
        <f t="shared" si="402"/>
        <v/>
      </c>
      <c r="J2359" s="427"/>
    </row>
    <row r="2360" spans="1:10" ht="15" customHeight="1" x14ac:dyDescent="0.3">
      <c r="A2360" s="427"/>
      <c r="B2360" s="427"/>
      <c r="C2360" s="121" t="s">
        <v>129</v>
      </c>
      <c r="D2360" s="147"/>
      <c r="E2360" s="160"/>
      <c r="F2360" s="160"/>
      <c r="G2360" s="160"/>
      <c r="H2360" s="160"/>
      <c r="I2360" s="160"/>
      <c r="J2360" s="427"/>
    </row>
    <row r="2361" spans="1:10" ht="15" customHeight="1" x14ac:dyDescent="0.3">
      <c r="A2361" s="427"/>
      <c r="B2361" s="427"/>
      <c r="C2361" s="144" t="s">
        <v>130</v>
      </c>
      <c r="D2361" s="147"/>
      <c r="E2361" s="160"/>
      <c r="F2361" s="160"/>
      <c r="G2361" s="160"/>
      <c r="H2361" s="160"/>
      <c r="I2361" s="160"/>
      <c r="J2361" s="427"/>
    </row>
    <row r="2362" spans="1:10" ht="15" customHeight="1" thickBot="1" x14ac:dyDescent="0.35">
      <c r="A2362" s="427"/>
      <c r="B2362" s="438"/>
      <c r="C2362" s="164" t="s">
        <v>131</v>
      </c>
      <c r="D2362" s="147"/>
      <c r="E2362" s="160">
        <v>1</v>
      </c>
      <c r="F2362" s="160"/>
      <c r="G2362" s="160"/>
      <c r="H2362" s="160"/>
      <c r="I2362" s="160"/>
      <c r="J2362" s="433"/>
    </row>
    <row r="2363" spans="1:10" ht="15" customHeight="1" x14ac:dyDescent="0.3">
      <c r="A2363" s="427"/>
      <c r="B2363" s="437" t="s">
        <v>132</v>
      </c>
      <c r="C2363" s="107" t="s">
        <v>133</v>
      </c>
      <c r="D2363" s="165"/>
      <c r="E2363" s="166"/>
      <c r="F2363" s="166"/>
      <c r="G2363" s="166"/>
      <c r="H2363" s="166"/>
      <c r="I2363" s="166"/>
      <c r="J2363" s="436" t="s">
        <v>134</v>
      </c>
    </row>
    <row r="2364" spans="1:10" ht="15" customHeight="1" x14ac:dyDescent="0.3">
      <c r="A2364" s="427"/>
      <c r="B2364" s="427"/>
      <c r="C2364" s="128" t="s">
        <v>135</v>
      </c>
      <c r="D2364" s="167"/>
      <c r="E2364" s="99"/>
      <c r="F2364" s="99"/>
      <c r="G2364" s="99"/>
      <c r="H2364" s="99"/>
      <c r="I2364" s="99"/>
      <c r="J2364" s="427"/>
    </row>
    <row r="2365" spans="1:10" ht="15" customHeight="1" x14ac:dyDescent="0.3">
      <c r="A2365" s="427"/>
      <c r="B2365" s="427"/>
      <c r="C2365" s="128" t="s">
        <v>136</v>
      </c>
      <c r="D2365" s="167"/>
      <c r="E2365" s="99"/>
      <c r="F2365" s="99"/>
      <c r="G2365" s="99"/>
      <c r="H2365" s="99"/>
      <c r="I2365" s="99"/>
      <c r="J2365" s="427"/>
    </row>
    <row r="2366" spans="1:10" ht="15" customHeight="1" x14ac:dyDescent="0.3">
      <c r="A2366" s="427"/>
      <c r="B2366" s="427"/>
      <c r="C2366" s="128" t="s">
        <v>137</v>
      </c>
      <c r="D2366" s="167"/>
      <c r="E2366" s="99"/>
      <c r="F2366" s="99"/>
      <c r="G2366" s="99"/>
      <c r="H2366" s="99"/>
      <c r="I2366" s="99"/>
      <c r="J2366" s="427"/>
    </row>
    <row r="2367" spans="1:10" ht="15" customHeight="1" x14ac:dyDescent="0.3">
      <c r="A2367" s="427"/>
      <c r="B2367" s="427"/>
      <c r="C2367" s="128" t="s">
        <v>138</v>
      </c>
      <c r="D2367" s="167"/>
      <c r="E2367" s="99"/>
      <c r="F2367" s="99"/>
      <c r="G2367" s="99"/>
      <c r="H2367" s="99"/>
      <c r="I2367" s="99"/>
      <c r="J2367" s="427"/>
    </row>
    <row r="2368" spans="1:10" ht="15" customHeight="1" x14ac:dyDescent="0.3">
      <c r="A2368" s="427"/>
      <c r="B2368" s="427"/>
      <c r="C2368" s="128" t="s">
        <v>139</v>
      </c>
      <c r="D2368" s="167"/>
      <c r="E2368" s="99"/>
      <c r="F2368" s="99"/>
      <c r="G2368" s="99"/>
      <c r="H2368" s="99"/>
      <c r="I2368" s="99"/>
      <c r="J2368" s="427"/>
    </row>
    <row r="2369" spans="1:10" ht="15" customHeight="1" x14ac:dyDescent="0.3">
      <c r="A2369" s="427"/>
      <c r="B2369" s="427"/>
      <c r="C2369" s="131" t="s">
        <v>140</v>
      </c>
      <c r="D2369" s="168"/>
      <c r="E2369" s="169"/>
      <c r="F2369" s="169"/>
      <c r="G2369" s="169"/>
      <c r="H2369" s="169"/>
      <c r="I2369" s="169"/>
      <c r="J2369" s="427"/>
    </row>
    <row r="2370" spans="1:10" ht="15" customHeight="1" x14ac:dyDescent="0.3">
      <c r="A2370" s="427"/>
      <c r="B2370" s="427"/>
      <c r="C2370" s="170" t="s">
        <v>141</v>
      </c>
      <c r="D2370" s="168"/>
      <c r="E2370" s="169"/>
      <c r="F2370" s="169"/>
      <c r="G2370" s="169"/>
      <c r="H2370" s="169"/>
      <c r="I2370" s="169"/>
      <c r="J2370" s="427"/>
    </row>
    <row r="2371" spans="1:10" ht="15" customHeight="1" x14ac:dyDescent="0.3">
      <c r="A2371" s="427"/>
      <c r="B2371" s="427"/>
      <c r="C2371" s="170" t="s">
        <v>142</v>
      </c>
      <c r="D2371" s="168"/>
      <c r="E2371" s="169"/>
      <c r="F2371" s="169"/>
      <c r="G2371" s="169"/>
      <c r="H2371" s="169"/>
      <c r="I2371" s="169"/>
      <c r="J2371" s="427"/>
    </row>
    <row r="2372" spans="1:10" ht="15" customHeight="1" x14ac:dyDescent="0.3">
      <c r="A2372" s="427"/>
      <c r="B2372" s="427"/>
      <c r="C2372" s="131" t="s">
        <v>143</v>
      </c>
      <c r="D2372" s="168"/>
      <c r="E2372" s="169"/>
      <c r="F2372" s="169"/>
      <c r="G2372" s="169"/>
      <c r="H2372" s="169"/>
      <c r="I2372" s="169"/>
      <c r="J2372" s="427"/>
    </row>
    <row r="2373" spans="1:10" ht="15" customHeight="1" x14ac:dyDescent="0.3">
      <c r="A2373" s="427"/>
      <c r="B2373" s="427"/>
      <c r="C2373" s="131" t="s">
        <v>144</v>
      </c>
      <c r="D2373" s="168"/>
      <c r="E2373" s="169"/>
      <c r="F2373" s="169"/>
      <c r="G2373" s="169"/>
      <c r="H2373" s="169"/>
      <c r="I2373" s="169"/>
      <c r="J2373" s="427"/>
    </row>
    <row r="2374" spans="1:10" ht="15" customHeight="1" x14ac:dyDescent="0.3">
      <c r="A2374" s="427"/>
      <c r="B2374" s="427"/>
      <c r="C2374" s="132" t="s">
        <v>145</v>
      </c>
      <c r="D2374" s="168"/>
      <c r="E2374" s="169"/>
      <c r="F2374" s="169"/>
      <c r="G2374" s="169"/>
      <c r="H2374" s="169"/>
      <c r="I2374" s="169"/>
      <c r="J2374" s="427"/>
    </row>
    <row r="2375" spans="1:10" ht="15" customHeight="1" x14ac:dyDescent="0.3">
      <c r="A2375" s="427"/>
      <c r="B2375" s="427"/>
      <c r="C2375" s="128" t="s">
        <v>146</v>
      </c>
      <c r="D2375" s="168"/>
      <c r="E2375" s="169"/>
      <c r="F2375" s="169"/>
      <c r="G2375" s="169"/>
      <c r="H2375" s="169"/>
      <c r="I2375" s="169"/>
      <c r="J2375" s="427"/>
    </row>
    <row r="2376" spans="1:10" ht="15" customHeight="1" thickBot="1" x14ac:dyDescent="0.35">
      <c r="A2376" s="427"/>
      <c r="B2376" s="441"/>
      <c r="C2376" s="171" t="s">
        <v>147</v>
      </c>
      <c r="D2376" s="172"/>
      <c r="E2376" s="173"/>
      <c r="F2376" s="173"/>
      <c r="G2376" s="173"/>
      <c r="H2376" s="173"/>
      <c r="I2376" s="173"/>
      <c r="J2376" s="433"/>
    </row>
    <row r="2377" spans="1:10" ht="15" customHeight="1" thickBot="1" x14ac:dyDescent="0.35">
      <c r="A2377" s="427"/>
      <c r="B2377" s="442" t="s">
        <v>148</v>
      </c>
      <c r="C2377" s="174" t="s">
        <v>149</v>
      </c>
      <c r="D2377" s="175">
        <v>1</v>
      </c>
      <c r="E2377" s="176">
        <v>1</v>
      </c>
      <c r="F2377" s="176">
        <v>1</v>
      </c>
      <c r="G2377" s="176">
        <v>1</v>
      </c>
      <c r="H2377" s="176">
        <v>1</v>
      </c>
      <c r="I2377" s="177">
        <v>1</v>
      </c>
      <c r="J2377" s="178" t="s">
        <v>150</v>
      </c>
    </row>
    <row r="2378" spans="1:10" ht="15" customHeight="1" x14ac:dyDescent="0.3">
      <c r="A2378" s="427"/>
      <c r="B2378" s="443"/>
      <c r="C2378" s="182" t="s">
        <v>151</v>
      </c>
      <c r="D2378" s="183"/>
      <c r="E2378" s="85"/>
      <c r="F2378" s="184"/>
      <c r="G2378" s="185"/>
      <c r="H2378" s="85"/>
      <c r="I2378" s="186"/>
      <c r="J2378" s="436" t="s">
        <v>117</v>
      </c>
    </row>
    <row r="2379" spans="1:10" ht="15" customHeight="1" thickBot="1" x14ac:dyDescent="0.35">
      <c r="A2379" s="429"/>
      <c r="B2379" s="444"/>
      <c r="C2379" s="239" t="s">
        <v>152</v>
      </c>
      <c r="D2379" s="191"/>
      <c r="E2379" s="192"/>
      <c r="F2379" s="193"/>
      <c r="G2379" s="240"/>
      <c r="H2379" s="193"/>
      <c r="I2379" s="257"/>
      <c r="J2379" s="438"/>
    </row>
    <row r="2380" spans="1:10" ht="15" customHeight="1" thickBot="1" x14ac:dyDescent="0.35">
      <c r="A2380" s="194"/>
      <c r="B2380" s="237" t="s">
        <v>153</v>
      </c>
      <c r="C2380" s="238"/>
      <c r="D2380" s="234" t="s">
        <v>667</v>
      </c>
      <c r="E2380" s="234" t="s">
        <v>668</v>
      </c>
      <c r="F2380" s="234" t="s">
        <v>669</v>
      </c>
      <c r="G2380" s="234" t="s">
        <v>670</v>
      </c>
      <c r="H2380" s="234" t="s">
        <v>671</v>
      </c>
      <c r="I2380" s="234" t="s">
        <v>672</v>
      </c>
      <c r="J2380" s="317" t="s">
        <v>411</v>
      </c>
    </row>
    <row r="2381" spans="1:10" ht="15" customHeight="1" thickBot="1" x14ac:dyDescent="0.35">
      <c r="A2381" s="51" t="s">
        <v>43</v>
      </c>
      <c r="B2381" s="52" t="s">
        <v>68</v>
      </c>
      <c r="C2381" s="52" t="s">
        <v>69</v>
      </c>
      <c r="D2381" s="53">
        <v>1</v>
      </c>
      <c r="E2381" s="54">
        <v>2</v>
      </c>
      <c r="F2381" s="54">
        <v>3</v>
      </c>
      <c r="G2381" s="54">
        <v>4</v>
      </c>
      <c r="H2381" s="54">
        <v>5</v>
      </c>
      <c r="I2381" s="54">
        <v>6</v>
      </c>
      <c r="J2381" s="52" t="s">
        <v>12</v>
      </c>
    </row>
    <row r="2382" spans="1:10" ht="15" customHeight="1" x14ac:dyDescent="0.3">
      <c r="A2382" s="426" t="s">
        <v>644</v>
      </c>
      <c r="B2382" s="430" t="s">
        <v>71</v>
      </c>
      <c r="C2382" s="56" t="s">
        <v>72</v>
      </c>
      <c r="D2382" s="57">
        <v>3</v>
      </c>
      <c r="E2382" s="58">
        <v>3</v>
      </c>
      <c r="F2382" s="58">
        <v>3</v>
      </c>
      <c r="G2382" s="58">
        <v>3</v>
      </c>
      <c r="H2382" s="58">
        <v>4</v>
      </c>
      <c r="I2382" s="58"/>
      <c r="J2382" s="432" t="s">
        <v>73</v>
      </c>
    </row>
    <row r="2383" spans="1:10" ht="15" customHeight="1" thickBot="1" x14ac:dyDescent="0.35">
      <c r="A2383" s="427"/>
      <c r="B2383" s="431"/>
      <c r="C2383" s="59" t="s">
        <v>75</v>
      </c>
      <c r="D2383" s="60">
        <v>3</v>
      </c>
      <c r="E2383" s="61">
        <v>3</v>
      </c>
      <c r="F2383" s="61">
        <v>3</v>
      </c>
      <c r="G2383" s="61">
        <v>3</v>
      </c>
      <c r="H2383" s="61">
        <v>3</v>
      </c>
      <c r="I2383" s="61"/>
      <c r="J2383" s="433"/>
    </row>
    <row r="2384" spans="1:10" ht="15" customHeight="1" x14ac:dyDescent="0.3">
      <c r="A2384" s="427"/>
      <c r="B2384" s="434" t="s">
        <v>76</v>
      </c>
      <c r="C2384" s="62" t="s">
        <v>77</v>
      </c>
      <c r="D2384" s="63"/>
      <c r="E2384" s="64"/>
      <c r="F2384" s="64"/>
      <c r="G2384" s="64"/>
      <c r="H2384" s="64" t="s">
        <v>31</v>
      </c>
      <c r="I2384" s="66"/>
      <c r="J2384" s="436" t="s">
        <v>78</v>
      </c>
    </row>
    <row r="2385" spans="1:10" ht="15" customHeight="1" x14ac:dyDescent="0.3">
      <c r="A2385" s="427"/>
      <c r="B2385" s="435"/>
      <c r="C2385" s="67" t="s">
        <v>79</v>
      </c>
      <c r="D2385" s="68"/>
      <c r="E2385" s="69"/>
      <c r="F2385" s="69"/>
      <c r="G2385" s="69" t="str">
        <f t="shared" ref="G2385:I2385" si="403">IF(G$2="NA","NA","")</f>
        <v/>
      </c>
      <c r="H2385" s="69" t="str">
        <f t="shared" si="403"/>
        <v/>
      </c>
      <c r="I2385" s="270" t="str">
        <f t="shared" si="403"/>
        <v/>
      </c>
      <c r="J2385" s="427"/>
    </row>
    <row r="2386" spans="1:10" ht="15" customHeight="1" x14ac:dyDescent="0.3">
      <c r="A2386" s="427"/>
      <c r="B2386" s="435"/>
      <c r="C2386" s="72" t="s">
        <v>80</v>
      </c>
      <c r="D2386" s="68"/>
      <c r="E2386" s="69" t="str">
        <f t="shared" ref="E2386:I2389" si="404">IF(E$2="NA","NA","")</f>
        <v/>
      </c>
      <c r="F2386" s="69" t="str">
        <f t="shared" si="404"/>
        <v/>
      </c>
      <c r="G2386" s="69" t="str">
        <f t="shared" si="404"/>
        <v/>
      </c>
      <c r="H2386" s="69" t="str">
        <f t="shared" si="404"/>
        <v/>
      </c>
      <c r="I2386" s="270" t="str">
        <f t="shared" si="404"/>
        <v/>
      </c>
      <c r="J2386" s="427"/>
    </row>
    <row r="2387" spans="1:10" ht="15" customHeight="1" x14ac:dyDescent="0.3">
      <c r="A2387" s="427"/>
      <c r="B2387" s="435"/>
      <c r="C2387" s="73" t="s">
        <v>81</v>
      </c>
      <c r="D2387" s="68"/>
      <c r="E2387" s="69" t="str">
        <f t="shared" si="404"/>
        <v/>
      </c>
      <c r="F2387" s="69" t="str">
        <f t="shared" si="404"/>
        <v/>
      </c>
      <c r="G2387" s="69" t="str">
        <f t="shared" si="404"/>
        <v/>
      </c>
      <c r="H2387" s="69" t="str">
        <f t="shared" si="404"/>
        <v/>
      </c>
      <c r="I2387" s="270" t="str">
        <f t="shared" si="404"/>
        <v/>
      </c>
      <c r="J2387" s="427"/>
    </row>
    <row r="2388" spans="1:10" ht="15" customHeight="1" x14ac:dyDescent="0.3">
      <c r="A2388" s="427"/>
      <c r="B2388" s="435"/>
      <c r="C2388" s="72" t="s">
        <v>82</v>
      </c>
      <c r="D2388" s="68">
        <v>15</v>
      </c>
      <c r="E2388" s="69" t="str">
        <f t="shared" si="404"/>
        <v/>
      </c>
      <c r="F2388" s="69" t="str">
        <f t="shared" si="404"/>
        <v/>
      </c>
      <c r="G2388" s="69">
        <v>15</v>
      </c>
      <c r="H2388" s="69">
        <v>10</v>
      </c>
      <c r="I2388" s="270" t="str">
        <f t="shared" si="404"/>
        <v/>
      </c>
      <c r="J2388" s="427"/>
    </row>
    <row r="2389" spans="1:10" ht="15" customHeight="1" x14ac:dyDescent="0.3">
      <c r="A2389" s="427"/>
      <c r="B2389" s="435"/>
      <c r="C2389" s="73" t="s">
        <v>83</v>
      </c>
      <c r="D2389" s="68"/>
      <c r="E2389" s="69" t="str">
        <f t="shared" si="404"/>
        <v/>
      </c>
      <c r="F2389" s="69" t="str">
        <f t="shared" si="404"/>
        <v/>
      </c>
      <c r="G2389" s="69" t="str">
        <f t="shared" si="404"/>
        <v/>
      </c>
      <c r="H2389" s="69" t="str">
        <f t="shared" si="404"/>
        <v/>
      </c>
      <c r="I2389" s="270" t="str">
        <f t="shared" si="404"/>
        <v/>
      </c>
      <c r="J2389" s="427"/>
    </row>
    <row r="2390" spans="1:10" ht="15" customHeight="1" x14ac:dyDescent="0.3">
      <c r="A2390" s="427"/>
      <c r="B2390" s="435"/>
      <c r="C2390" s="73" t="s">
        <v>84</v>
      </c>
      <c r="D2390" s="68"/>
      <c r="E2390" s="69"/>
      <c r="F2390" s="69"/>
      <c r="G2390" s="69"/>
      <c r="H2390" s="69"/>
      <c r="I2390" s="270"/>
      <c r="J2390" s="427"/>
    </row>
    <row r="2391" spans="1:10" ht="15" customHeight="1" x14ac:dyDescent="0.3">
      <c r="A2391" s="427"/>
      <c r="B2391" s="435"/>
      <c r="C2391" s="74" t="s">
        <v>85</v>
      </c>
      <c r="D2391" s="68"/>
      <c r="E2391" s="75"/>
      <c r="F2391" s="75"/>
      <c r="G2391" s="69"/>
      <c r="H2391" s="75"/>
      <c r="I2391" s="270"/>
      <c r="J2391" s="427"/>
    </row>
    <row r="2392" spans="1:10" ht="15" customHeight="1" x14ac:dyDescent="0.3">
      <c r="A2392" s="427"/>
      <c r="B2392" s="435"/>
      <c r="C2392" s="72" t="s">
        <v>86</v>
      </c>
      <c r="D2392" s="78"/>
      <c r="E2392" s="79"/>
      <c r="F2392" s="79"/>
      <c r="G2392" s="271"/>
      <c r="H2392" s="79"/>
      <c r="I2392" s="272"/>
      <c r="J2392" s="427"/>
    </row>
    <row r="2393" spans="1:10" ht="15" customHeight="1" x14ac:dyDescent="0.3">
      <c r="A2393" s="427"/>
      <c r="B2393" s="435"/>
      <c r="C2393" s="84" t="s">
        <v>87</v>
      </c>
      <c r="D2393" s="78">
        <v>85</v>
      </c>
      <c r="E2393" s="85">
        <v>100</v>
      </c>
      <c r="F2393" s="85">
        <v>100</v>
      </c>
      <c r="G2393" s="86">
        <v>85</v>
      </c>
      <c r="H2393" s="85">
        <v>90</v>
      </c>
      <c r="I2393" s="87"/>
      <c r="J2393" s="427"/>
    </row>
    <row r="2394" spans="1:10" ht="15" customHeight="1" thickBot="1" x14ac:dyDescent="0.35">
      <c r="A2394" s="427"/>
      <c r="B2394" s="435"/>
      <c r="C2394" s="88" t="s">
        <v>88</v>
      </c>
      <c r="D2394" s="89"/>
      <c r="E2394" s="90"/>
      <c r="F2394" s="90"/>
      <c r="G2394" s="91"/>
      <c r="H2394" s="90"/>
      <c r="I2394" s="92"/>
      <c r="J2394" s="427"/>
    </row>
    <row r="2395" spans="1:10" ht="15" customHeight="1" thickBot="1" x14ac:dyDescent="0.35">
      <c r="A2395" s="427"/>
      <c r="B2395" s="431"/>
      <c r="C2395" s="93" t="s">
        <v>89</v>
      </c>
      <c r="D2395" s="94">
        <f>SUM(D2384:D2394)</f>
        <v>100</v>
      </c>
      <c r="E2395" s="94">
        <f t="shared" ref="E2395:I2395" si="405">SUM(E2384:E2394)</f>
        <v>100</v>
      </c>
      <c r="F2395" s="94">
        <f t="shared" si="405"/>
        <v>100</v>
      </c>
      <c r="G2395" s="94">
        <f t="shared" si="405"/>
        <v>100</v>
      </c>
      <c r="H2395" s="94">
        <f t="shared" si="405"/>
        <v>100</v>
      </c>
      <c r="I2395" s="94">
        <f t="shared" si="405"/>
        <v>0</v>
      </c>
      <c r="J2395" s="427"/>
    </row>
    <row r="2396" spans="1:10" ht="15" customHeight="1" x14ac:dyDescent="0.3">
      <c r="A2396" s="427"/>
      <c r="B2396" s="430" t="s">
        <v>90</v>
      </c>
      <c r="C2396" s="97" t="s">
        <v>91</v>
      </c>
      <c r="D2396" s="98">
        <v>8</v>
      </c>
      <c r="E2396" s="99"/>
      <c r="F2396" s="99"/>
      <c r="G2396" s="99">
        <v>10</v>
      </c>
      <c r="H2396" s="99">
        <v>5</v>
      </c>
      <c r="I2396" s="100"/>
      <c r="J2396" s="427"/>
    </row>
    <row r="2397" spans="1:10" ht="15" customHeight="1" thickBot="1" x14ac:dyDescent="0.35">
      <c r="A2397" s="427"/>
      <c r="B2397" s="431"/>
      <c r="C2397" s="101" t="s">
        <v>92</v>
      </c>
      <c r="D2397" s="102"/>
      <c r="E2397" s="103"/>
      <c r="F2397" s="103"/>
      <c r="G2397" s="103"/>
      <c r="H2397" s="103"/>
      <c r="I2397" s="104"/>
      <c r="J2397" s="433"/>
    </row>
    <row r="2398" spans="1:10" ht="15" customHeight="1" thickBot="1" x14ac:dyDescent="0.35">
      <c r="A2398" s="427"/>
      <c r="B2398" s="437" t="s">
        <v>93</v>
      </c>
      <c r="C2398" s="93" t="s">
        <v>94</v>
      </c>
      <c r="D2398" s="105">
        <f t="shared" ref="D2398:I2398" si="406">D2394+D2397</f>
        <v>0</v>
      </c>
      <c r="E2398" s="105">
        <f t="shared" si="406"/>
        <v>0</v>
      </c>
      <c r="F2398" s="105">
        <f t="shared" si="406"/>
        <v>0</v>
      </c>
      <c r="G2398" s="105">
        <f t="shared" si="406"/>
        <v>0</v>
      </c>
      <c r="H2398" s="105">
        <f t="shared" si="406"/>
        <v>0</v>
      </c>
      <c r="I2398" s="105">
        <f t="shared" si="406"/>
        <v>0</v>
      </c>
      <c r="J2398" s="106" t="s">
        <v>78</v>
      </c>
    </row>
    <row r="2399" spans="1:10" ht="15" customHeight="1" x14ac:dyDescent="0.3">
      <c r="A2399" s="427"/>
      <c r="B2399" s="427"/>
      <c r="C2399" s="107" t="s">
        <v>95</v>
      </c>
      <c r="D2399" s="108"/>
      <c r="E2399" s="109"/>
      <c r="F2399" s="110"/>
      <c r="G2399" s="109"/>
      <c r="H2399" s="109"/>
      <c r="I2399" s="111"/>
      <c r="J2399" s="436" t="s">
        <v>96</v>
      </c>
    </row>
    <row r="2400" spans="1:10" ht="15" customHeight="1" x14ac:dyDescent="0.3">
      <c r="A2400" s="427"/>
      <c r="B2400" s="427"/>
      <c r="C2400" s="112" t="s">
        <v>97</v>
      </c>
      <c r="D2400" s="113"/>
      <c r="E2400" s="119"/>
      <c r="F2400" s="119"/>
      <c r="G2400" s="119"/>
      <c r="H2400" s="119"/>
      <c r="I2400" s="120"/>
      <c r="J2400" s="427"/>
    </row>
    <row r="2401" spans="1:10" ht="15" customHeight="1" x14ac:dyDescent="0.3">
      <c r="A2401" s="427"/>
      <c r="B2401" s="427"/>
      <c r="C2401" s="121" t="s">
        <v>98</v>
      </c>
      <c r="D2401" s="122"/>
      <c r="E2401" s="114"/>
      <c r="F2401" s="114"/>
      <c r="G2401" s="114"/>
      <c r="H2401" s="126"/>
      <c r="I2401" s="127"/>
      <c r="J2401" s="427"/>
    </row>
    <row r="2402" spans="1:10" ht="15" customHeight="1" x14ac:dyDescent="0.3">
      <c r="A2402" s="427"/>
      <c r="B2402" s="427"/>
      <c r="C2402" s="128" t="s">
        <v>99</v>
      </c>
      <c r="D2402" s="129"/>
      <c r="E2402" s="130"/>
      <c r="F2402" s="130"/>
      <c r="G2402" s="130"/>
      <c r="H2402" s="130"/>
      <c r="I2402" s="130"/>
      <c r="J2402" s="427"/>
    </row>
    <row r="2403" spans="1:10" ht="15" customHeight="1" x14ac:dyDescent="0.3">
      <c r="A2403" s="427"/>
      <c r="B2403" s="427"/>
      <c r="C2403" s="131" t="s">
        <v>100</v>
      </c>
      <c r="D2403" s="129"/>
      <c r="E2403" s="130"/>
      <c r="F2403" s="130"/>
      <c r="G2403" s="130"/>
      <c r="H2403" s="130"/>
      <c r="I2403" s="130"/>
      <c r="J2403" s="427"/>
    </row>
    <row r="2404" spans="1:10" ht="15" customHeight="1" thickBot="1" x14ac:dyDescent="0.35">
      <c r="A2404" s="427"/>
      <c r="B2404" s="438"/>
      <c r="C2404" s="132" t="s">
        <v>101</v>
      </c>
      <c r="D2404" s="133"/>
      <c r="E2404" s="134"/>
      <c r="F2404" s="134"/>
      <c r="G2404" s="134"/>
      <c r="H2404" s="134"/>
      <c r="I2404" s="134"/>
      <c r="J2404" s="433"/>
    </row>
    <row r="2405" spans="1:10" ht="15" customHeight="1" x14ac:dyDescent="0.3">
      <c r="A2405" s="427"/>
      <c r="B2405" s="437" t="s">
        <v>102</v>
      </c>
      <c r="C2405" s="107" t="s">
        <v>103</v>
      </c>
      <c r="D2405" s="135">
        <v>2</v>
      </c>
      <c r="E2405" s="136">
        <v>3</v>
      </c>
      <c r="F2405" s="136">
        <v>3</v>
      </c>
      <c r="G2405" s="136">
        <v>3</v>
      </c>
      <c r="H2405" s="136">
        <v>2</v>
      </c>
      <c r="I2405" s="136">
        <v>3</v>
      </c>
      <c r="J2405" s="436" t="s">
        <v>104</v>
      </c>
    </row>
    <row r="2406" spans="1:10" ht="15" customHeight="1" thickBot="1" x14ac:dyDescent="0.35">
      <c r="A2406" s="427"/>
      <c r="B2406" s="433"/>
      <c r="C2406" s="137" t="s">
        <v>105</v>
      </c>
      <c r="D2406" s="138"/>
      <c r="E2406" s="139"/>
      <c r="F2406" s="139"/>
      <c r="G2406" s="139"/>
      <c r="H2406" s="139"/>
      <c r="I2406" s="139"/>
      <c r="J2406" s="433"/>
    </row>
    <row r="2407" spans="1:10" ht="15" customHeight="1" x14ac:dyDescent="0.3">
      <c r="A2407" s="427"/>
      <c r="B2407" s="437" t="s">
        <v>106</v>
      </c>
      <c r="C2407" s="140" t="s">
        <v>107</v>
      </c>
      <c r="D2407" s="147">
        <v>7</v>
      </c>
      <c r="E2407" s="147">
        <v>10</v>
      </c>
      <c r="F2407" s="142"/>
      <c r="G2407" s="142"/>
      <c r="H2407" s="142">
        <v>3</v>
      </c>
      <c r="I2407" s="143"/>
      <c r="J2407" s="436" t="s">
        <v>96</v>
      </c>
    </row>
    <row r="2408" spans="1:10" ht="15" customHeight="1" x14ac:dyDescent="0.3">
      <c r="A2408" s="427"/>
      <c r="B2408" s="427"/>
      <c r="C2408" s="144" t="s">
        <v>108</v>
      </c>
      <c r="D2408" s="145">
        <v>20</v>
      </c>
      <c r="E2408" s="114">
        <v>30</v>
      </c>
      <c r="F2408" s="114">
        <v>10</v>
      </c>
      <c r="G2408" s="114">
        <v>17</v>
      </c>
      <c r="H2408" s="114">
        <v>10</v>
      </c>
      <c r="I2408" s="114">
        <v>20</v>
      </c>
      <c r="J2408" s="427"/>
    </row>
    <row r="2409" spans="1:10" ht="15" customHeight="1" x14ac:dyDescent="0.3">
      <c r="A2409" s="427"/>
      <c r="B2409" s="427"/>
      <c r="C2409" s="146" t="s">
        <v>109</v>
      </c>
      <c r="D2409" s="147"/>
      <c r="E2409" s="147" t="str">
        <f t="shared" ref="E2409:I2413" si="407">IF(E$2="NA","NA","")</f>
        <v/>
      </c>
      <c r="F2409" s="147" t="str">
        <f t="shared" si="407"/>
        <v/>
      </c>
      <c r="G2409" s="147" t="str">
        <f t="shared" si="407"/>
        <v/>
      </c>
      <c r="H2409" s="147" t="str">
        <f t="shared" si="407"/>
        <v/>
      </c>
      <c r="I2409" s="147" t="str">
        <f t="shared" si="407"/>
        <v/>
      </c>
      <c r="J2409" s="427"/>
    </row>
    <row r="2410" spans="1:10" ht="15" customHeight="1" x14ac:dyDescent="0.3">
      <c r="A2410" s="427"/>
      <c r="B2410" s="427"/>
      <c r="C2410" s="146" t="s">
        <v>110</v>
      </c>
      <c r="D2410" s="147">
        <v>30</v>
      </c>
      <c r="E2410" s="147">
        <v>30</v>
      </c>
      <c r="F2410" s="147">
        <v>70</v>
      </c>
      <c r="G2410" s="147">
        <v>20</v>
      </c>
      <c r="H2410" s="147">
        <v>30</v>
      </c>
      <c r="I2410" s="147">
        <v>15</v>
      </c>
      <c r="J2410" s="427"/>
    </row>
    <row r="2411" spans="1:10" ht="15" customHeight="1" x14ac:dyDescent="0.3">
      <c r="A2411" s="427"/>
      <c r="B2411" s="427"/>
      <c r="C2411" s="146" t="s">
        <v>111</v>
      </c>
      <c r="D2411" s="147">
        <v>40</v>
      </c>
      <c r="E2411" s="147">
        <v>30</v>
      </c>
      <c r="F2411" s="147">
        <v>20</v>
      </c>
      <c r="G2411" s="147">
        <v>60</v>
      </c>
      <c r="H2411" s="147">
        <v>57</v>
      </c>
      <c r="I2411" s="147">
        <v>65</v>
      </c>
      <c r="J2411" s="427"/>
    </row>
    <row r="2412" spans="1:10" ht="15" customHeight="1" x14ac:dyDescent="0.3">
      <c r="A2412" s="427"/>
      <c r="B2412" s="427"/>
      <c r="C2412" s="146" t="s">
        <v>112</v>
      </c>
      <c r="D2412" s="147"/>
      <c r="E2412" s="147" t="str">
        <f t="shared" si="407"/>
        <v/>
      </c>
      <c r="F2412" s="147" t="str">
        <f t="shared" si="407"/>
        <v/>
      </c>
      <c r="G2412" s="147" t="str">
        <f t="shared" si="407"/>
        <v/>
      </c>
      <c r="H2412" s="147" t="str">
        <f t="shared" si="407"/>
        <v/>
      </c>
      <c r="I2412" s="147" t="str">
        <f t="shared" si="407"/>
        <v/>
      </c>
      <c r="J2412" s="427"/>
    </row>
    <row r="2413" spans="1:10" ht="15" customHeight="1" thickBot="1" x14ac:dyDescent="0.35">
      <c r="A2413" s="427"/>
      <c r="B2413" s="427"/>
      <c r="C2413" s="148" t="s">
        <v>113</v>
      </c>
      <c r="D2413" s="151">
        <v>3</v>
      </c>
      <c r="E2413" s="151" t="str">
        <f t="shared" si="407"/>
        <v/>
      </c>
      <c r="F2413" s="151" t="str">
        <f t="shared" si="407"/>
        <v/>
      </c>
      <c r="G2413" s="248">
        <v>3</v>
      </c>
      <c r="H2413" s="151" t="str">
        <f t="shared" si="407"/>
        <v/>
      </c>
      <c r="I2413" s="151" t="str">
        <f t="shared" si="407"/>
        <v/>
      </c>
      <c r="J2413" s="433"/>
    </row>
    <row r="2414" spans="1:10" ht="15" customHeight="1" thickBot="1" x14ac:dyDescent="0.35">
      <c r="A2414" s="427"/>
      <c r="B2414" s="433"/>
      <c r="C2414" s="157" t="s">
        <v>114</v>
      </c>
      <c r="D2414" s="253">
        <f t="shared" ref="D2414:I2414" si="408">D2393+D2396</f>
        <v>93</v>
      </c>
      <c r="E2414" s="255">
        <f t="shared" si="408"/>
        <v>100</v>
      </c>
      <c r="F2414" s="255">
        <f t="shared" si="408"/>
        <v>100</v>
      </c>
      <c r="G2414" s="256">
        <f t="shared" si="408"/>
        <v>95</v>
      </c>
      <c r="H2414" s="255">
        <f t="shared" si="408"/>
        <v>95</v>
      </c>
      <c r="I2414" s="255">
        <f t="shared" si="408"/>
        <v>0</v>
      </c>
      <c r="J2414" s="158" t="s">
        <v>78</v>
      </c>
    </row>
    <row r="2415" spans="1:10" ht="15" customHeight="1" x14ac:dyDescent="0.3">
      <c r="A2415" s="427"/>
      <c r="B2415" s="437" t="s">
        <v>115</v>
      </c>
      <c r="C2415" s="144" t="s">
        <v>413</v>
      </c>
      <c r="D2415" s="254">
        <v>1</v>
      </c>
      <c r="E2415" s="162">
        <v>1</v>
      </c>
      <c r="F2415" s="162">
        <v>1</v>
      </c>
      <c r="G2415" s="250">
        <v>1</v>
      </c>
      <c r="H2415" s="162">
        <v>1</v>
      </c>
      <c r="I2415" s="163">
        <v>1</v>
      </c>
      <c r="J2415" s="436" t="s">
        <v>117</v>
      </c>
    </row>
    <row r="2416" spans="1:10" ht="15" customHeight="1" x14ac:dyDescent="0.3">
      <c r="A2416" s="428"/>
      <c r="B2416" s="439"/>
      <c r="C2416" s="146" t="s">
        <v>118</v>
      </c>
      <c r="D2416" s="245"/>
      <c r="E2416" s="162"/>
      <c r="F2416" s="162"/>
      <c r="G2416" s="162"/>
      <c r="H2416" s="162"/>
      <c r="I2416" s="246"/>
      <c r="J2416" s="440"/>
    </row>
    <row r="2417" spans="1:10" ht="15" customHeight="1" x14ac:dyDescent="0.3">
      <c r="A2417" s="427"/>
      <c r="B2417" s="427"/>
      <c r="C2417" s="121" t="s">
        <v>119</v>
      </c>
      <c r="D2417" s="147"/>
      <c r="E2417" s="147" t="str">
        <f t="shared" ref="E2417:I2420" si="409">IF(E$2="NA","NA","")</f>
        <v/>
      </c>
      <c r="F2417" s="147" t="str">
        <f t="shared" si="409"/>
        <v/>
      </c>
      <c r="G2417" s="147" t="str">
        <f t="shared" si="409"/>
        <v/>
      </c>
      <c r="H2417" s="147" t="str">
        <f t="shared" si="409"/>
        <v/>
      </c>
      <c r="I2417" s="147" t="str">
        <f t="shared" si="409"/>
        <v/>
      </c>
      <c r="J2417" s="427"/>
    </row>
    <row r="2418" spans="1:10" ht="15" customHeight="1" x14ac:dyDescent="0.3">
      <c r="A2418" s="427"/>
      <c r="B2418" s="427"/>
      <c r="C2418" s="144" t="s">
        <v>120</v>
      </c>
      <c r="D2418" s="147"/>
      <c r="E2418" s="147">
        <v>1</v>
      </c>
      <c r="F2418" s="147" t="str">
        <f t="shared" si="409"/>
        <v/>
      </c>
      <c r="G2418" s="147" t="str">
        <f t="shared" si="409"/>
        <v/>
      </c>
      <c r="H2418" s="147" t="str">
        <f t="shared" si="409"/>
        <v/>
      </c>
      <c r="I2418" s="147" t="str">
        <f t="shared" si="409"/>
        <v/>
      </c>
      <c r="J2418" s="427"/>
    </row>
    <row r="2419" spans="1:10" ht="15" customHeight="1" x14ac:dyDescent="0.3">
      <c r="A2419" s="427"/>
      <c r="B2419" s="427"/>
      <c r="C2419" s="144" t="s">
        <v>116</v>
      </c>
      <c r="D2419" s="147"/>
      <c r="E2419" s="147" t="str">
        <f t="shared" si="409"/>
        <v/>
      </c>
      <c r="F2419" s="147" t="str">
        <f t="shared" si="409"/>
        <v/>
      </c>
      <c r="G2419" s="147" t="str">
        <f t="shared" si="409"/>
        <v/>
      </c>
      <c r="H2419" s="147" t="str">
        <f t="shared" si="409"/>
        <v/>
      </c>
      <c r="I2419" s="147" t="str">
        <f t="shared" si="409"/>
        <v/>
      </c>
      <c r="J2419" s="427"/>
    </row>
    <row r="2420" spans="1:10" ht="15" customHeight="1" x14ac:dyDescent="0.3">
      <c r="A2420" s="427"/>
      <c r="B2420" s="427"/>
      <c r="C2420" s="146" t="s">
        <v>121</v>
      </c>
      <c r="D2420" s="147"/>
      <c r="E2420" s="147" t="str">
        <f t="shared" si="409"/>
        <v/>
      </c>
      <c r="F2420" s="147" t="str">
        <f t="shared" si="409"/>
        <v/>
      </c>
      <c r="G2420" s="147" t="str">
        <f t="shared" si="409"/>
        <v/>
      </c>
      <c r="H2420" s="147" t="str">
        <f t="shared" si="409"/>
        <v/>
      </c>
      <c r="I2420" s="147">
        <v>1</v>
      </c>
      <c r="J2420" s="427"/>
    </row>
    <row r="2421" spans="1:10" ht="15" customHeight="1" x14ac:dyDescent="0.3">
      <c r="A2421" s="427"/>
      <c r="B2421" s="427"/>
      <c r="C2421" s="146" t="s">
        <v>122</v>
      </c>
      <c r="D2421" s="147">
        <v>1</v>
      </c>
      <c r="E2421" s="147">
        <v>1</v>
      </c>
      <c r="F2421" s="147">
        <v>1</v>
      </c>
      <c r="G2421" s="147">
        <v>1</v>
      </c>
      <c r="H2421" s="147">
        <v>1</v>
      </c>
      <c r="I2421" s="147">
        <v>1</v>
      </c>
      <c r="J2421" s="427"/>
    </row>
    <row r="2422" spans="1:10" ht="15" customHeight="1" x14ac:dyDescent="0.3">
      <c r="A2422" s="427"/>
      <c r="B2422" s="427"/>
      <c r="C2422" s="121" t="s">
        <v>123</v>
      </c>
      <c r="D2422" s="147"/>
      <c r="E2422" s="147" t="str">
        <f t="shared" ref="E2422:I2422" si="410">IF(E$2="NA","NA","")</f>
        <v/>
      </c>
      <c r="F2422" s="147" t="str">
        <f t="shared" si="410"/>
        <v/>
      </c>
      <c r="G2422" s="147" t="str">
        <f t="shared" si="410"/>
        <v/>
      </c>
      <c r="H2422" s="147" t="str">
        <f t="shared" si="410"/>
        <v/>
      </c>
      <c r="I2422" s="147" t="str">
        <f t="shared" si="410"/>
        <v/>
      </c>
      <c r="J2422" s="427"/>
    </row>
    <row r="2423" spans="1:10" ht="15" customHeight="1" x14ac:dyDescent="0.3">
      <c r="A2423" s="427"/>
      <c r="B2423" s="427"/>
      <c r="C2423" s="121" t="s">
        <v>124</v>
      </c>
      <c r="D2423" s="147"/>
      <c r="E2423" s="147"/>
      <c r="F2423" s="147"/>
      <c r="G2423" s="147"/>
      <c r="H2423" s="147"/>
      <c r="I2423" s="147"/>
      <c r="J2423" s="427"/>
    </row>
    <row r="2424" spans="1:10" ht="15" customHeight="1" x14ac:dyDescent="0.3">
      <c r="A2424" s="427"/>
      <c r="B2424" s="427"/>
      <c r="C2424" s="144" t="s">
        <v>125</v>
      </c>
      <c r="D2424" s="147"/>
      <c r="E2424" s="147" t="str">
        <f t="shared" ref="E2424:I2424" si="411">IF(E$2="NA","NA","")</f>
        <v/>
      </c>
      <c r="F2424" s="147" t="str">
        <f t="shared" si="411"/>
        <v/>
      </c>
      <c r="G2424" s="147" t="str">
        <f t="shared" si="411"/>
        <v/>
      </c>
      <c r="H2424" s="147" t="str">
        <f t="shared" si="411"/>
        <v/>
      </c>
      <c r="I2424" s="147" t="str">
        <f t="shared" si="411"/>
        <v/>
      </c>
      <c r="J2424" s="427"/>
    </row>
    <row r="2425" spans="1:10" ht="15" customHeight="1" x14ac:dyDescent="0.3">
      <c r="A2425" s="427"/>
      <c r="B2425" s="427"/>
      <c r="C2425" s="146" t="s">
        <v>126</v>
      </c>
      <c r="D2425" s="147"/>
      <c r="E2425" s="147"/>
      <c r="F2425" s="147"/>
      <c r="G2425" s="147"/>
      <c r="H2425" s="147"/>
      <c r="I2425" s="147"/>
      <c r="J2425" s="427"/>
    </row>
    <row r="2426" spans="1:10" ht="15" customHeight="1" x14ac:dyDescent="0.3">
      <c r="A2426" s="427"/>
      <c r="B2426" s="427"/>
      <c r="C2426" s="146" t="s">
        <v>127</v>
      </c>
      <c r="D2426" s="147"/>
      <c r="E2426" s="147"/>
      <c r="F2426" s="147"/>
      <c r="G2426" s="147"/>
      <c r="H2426" s="147"/>
      <c r="I2426" s="147"/>
      <c r="J2426" s="427"/>
    </row>
    <row r="2427" spans="1:10" ht="15" customHeight="1" x14ac:dyDescent="0.3">
      <c r="A2427" s="427"/>
      <c r="B2427" s="427"/>
      <c r="C2427" s="121" t="s">
        <v>128</v>
      </c>
      <c r="D2427" s="147"/>
      <c r="E2427" s="147" t="str">
        <f t="shared" ref="E2427:I2427" si="412">IF(E$2="NA","NA","")</f>
        <v/>
      </c>
      <c r="F2427" s="147" t="str">
        <f t="shared" si="412"/>
        <v/>
      </c>
      <c r="G2427" s="147" t="s">
        <v>31</v>
      </c>
      <c r="H2427" s="147" t="str">
        <f t="shared" si="412"/>
        <v/>
      </c>
      <c r="I2427" s="147" t="str">
        <f t="shared" si="412"/>
        <v/>
      </c>
      <c r="J2427" s="427"/>
    </row>
    <row r="2428" spans="1:10" ht="15" customHeight="1" x14ac:dyDescent="0.3">
      <c r="A2428" s="427"/>
      <c r="B2428" s="427"/>
      <c r="C2428" s="121" t="s">
        <v>129</v>
      </c>
      <c r="D2428" s="147"/>
      <c r="E2428" s="160"/>
      <c r="F2428" s="160"/>
      <c r="G2428" s="160"/>
      <c r="H2428" s="160"/>
      <c r="I2428" s="160"/>
      <c r="J2428" s="427"/>
    </row>
    <row r="2429" spans="1:10" ht="15" customHeight="1" x14ac:dyDescent="0.3">
      <c r="A2429" s="427"/>
      <c r="B2429" s="427"/>
      <c r="C2429" s="144" t="s">
        <v>130</v>
      </c>
      <c r="D2429" s="147"/>
      <c r="E2429" s="160"/>
      <c r="F2429" s="160"/>
      <c r="G2429" s="160"/>
      <c r="H2429" s="160"/>
      <c r="I2429" s="160"/>
      <c r="J2429" s="427"/>
    </row>
    <row r="2430" spans="1:10" ht="15" customHeight="1" thickBot="1" x14ac:dyDescent="0.35">
      <c r="A2430" s="427"/>
      <c r="B2430" s="438"/>
      <c r="C2430" s="164" t="s">
        <v>131</v>
      </c>
      <c r="D2430" s="147">
        <v>1</v>
      </c>
      <c r="E2430" s="160"/>
      <c r="F2430" s="160"/>
      <c r="G2430" s="160">
        <v>1</v>
      </c>
      <c r="H2430" s="160"/>
      <c r="I2430" s="160"/>
      <c r="J2430" s="433"/>
    </row>
    <row r="2431" spans="1:10" ht="15" customHeight="1" x14ac:dyDescent="0.3">
      <c r="A2431" s="427"/>
      <c r="B2431" s="437" t="s">
        <v>132</v>
      </c>
      <c r="C2431" s="107" t="s">
        <v>133</v>
      </c>
      <c r="D2431" s="165"/>
      <c r="E2431" s="166"/>
      <c r="F2431" s="166"/>
      <c r="G2431" s="166"/>
      <c r="H2431" s="166"/>
      <c r="I2431" s="166"/>
      <c r="J2431" s="436" t="s">
        <v>134</v>
      </c>
    </row>
    <row r="2432" spans="1:10" ht="15" customHeight="1" x14ac:dyDescent="0.3">
      <c r="A2432" s="427"/>
      <c r="B2432" s="427"/>
      <c r="C2432" s="128" t="s">
        <v>135</v>
      </c>
      <c r="D2432" s="167"/>
      <c r="E2432" s="99"/>
      <c r="F2432" s="99"/>
      <c r="G2432" s="99"/>
      <c r="H2432" s="99"/>
      <c r="I2432" s="99"/>
      <c r="J2432" s="427"/>
    </row>
    <row r="2433" spans="1:10" ht="15" customHeight="1" x14ac:dyDescent="0.3">
      <c r="A2433" s="427"/>
      <c r="B2433" s="427"/>
      <c r="C2433" s="128" t="s">
        <v>136</v>
      </c>
      <c r="D2433" s="167"/>
      <c r="E2433" s="99"/>
      <c r="F2433" s="99"/>
      <c r="G2433" s="99"/>
      <c r="H2433" s="99"/>
      <c r="I2433" s="99"/>
      <c r="J2433" s="427"/>
    </row>
    <row r="2434" spans="1:10" ht="15" customHeight="1" x14ac:dyDescent="0.3">
      <c r="A2434" s="427"/>
      <c r="B2434" s="427"/>
      <c r="C2434" s="128" t="s">
        <v>137</v>
      </c>
      <c r="D2434" s="167"/>
      <c r="E2434" s="99"/>
      <c r="F2434" s="99"/>
      <c r="G2434" s="99"/>
      <c r="H2434" s="99"/>
      <c r="I2434" s="99"/>
      <c r="J2434" s="427"/>
    </row>
    <row r="2435" spans="1:10" ht="15" customHeight="1" x14ac:dyDescent="0.3">
      <c r="A2435" s="427"/>
      <c r="B2435" s="427"/>
      <c r="C2435" s="128" t="s">
        <v>138</v>
      </c>
      <c r="D2435" s="167"/>
      <c r="E2435" s="99"/>
      <c r="F2435" s="99"/>
      <c r="G2435" s="99"/>
      <c r="H2435" s="99"/>
      <c r="I2435" s="99"/>
      <c r="J2435" s="427"/>
    </row>
    <row r="2436" spans="1:10" ht="15" customHeight="1" x14ac:dyDescent="0.3">
      <c r="A2436" s="427"/>
      <c r="B2436" s="427"/>
      <c r="C2436" s="128" t="s">
        <v>139</v>
      </c>
      <c r="D2436" s="167"/>
      <c r="E2436" s="99"/>
      <c r="F2436" s="99"/>
      <c r="G2436" s="99"/>
      <c r="H2436" s="99"/>
      <c r="I2436" s="99"/>
      <c r="J2436" s="427"/>
    </row>
    <row r="2437" spans="1:10" ht="15" customHeight="1" x14ac:dyDescent="0.3">
      <c r="A2437" s="427"/>
      <c r="B2437" s="427"/>
      <c r="C2437" s="131" t="s">
        <v>140</v>
      </c>
      <c r="D2437" s="168"/>
      <c r="E2437" s="169"/>
      <c r="F2437" s="169"/>
      <c r="G2437" s="169"/>
      <c r="H2437" s="169"/>
      <c r="I2437" s="169"/>
      <c r="J2437" s="427"/>
    </row>
    <row r="2438" spans="1:10" ht="15" customHeight="1" x14ac:dyDescent="0.3">
      <c r="A2438" s="427"/>
      <c r="B2438" s="427"/>
      <c r="C2438" s="170" t="s">
        <v>141</v>
      </c>
      <c r="D2438" s="168"/>
      <c r="E2438" s="169"/>
      <c r="F2438" s="169"/>
      <c r="G2438" s="169"/>
      <c r="H2438" s="169"/>
      <c r="I2438" s="169"/>
      <c r="J2438" s="427"/>
    </row>
    <row r="2439" spans="1:10" ht="15" customHeight="1" x14ac:dyDescent="0.3">
      <c r="A2439" s="427"/>
      <c r="B2439" s="427"/>
      <c r="C2439" s="170" t="s">
        <v>142</v>
      </c>
      <c r="D2439" s="168"/>
      <c r="E2439" s="169"/>
      <c r="F2439" s="169"/>
      <c r="G2439" s="169"/>
      <c r="H2439" s="169"/>
      <c r="I2439" s="169"/>
      <c r="J2439" s="427"/>
    </row>
    <row r="2440" spans="1:10" ht="15" customHeight="1" x14ac:dyDescent="0.3">
      <c r="A2440" s="427"/>
      <c r="B2440" s="427"/>
      <c r="C2440" s="131" t="s">
        <v>143</v>
      </c>
      <c r="D2440" s="168"/>
      <c r="E2440" s="169"/>
      <c r="F2440" s="169"/>
      <c r="G2440" s="169"/>
      <c r="H2440" s="169"/>
      <c r="I2440" s="169"/>
      <c r="J2440" s="427"/>
    </row>
    <row r="2441" spans="1:10" ht="15" customHeight="1" x14ac:dyDescent="0.3">
      <c r="A2441" s="427"/>
      <c r="B2441" s="427"/>
      <c r="C2441" s="131" t="s">
        <v>144</v>
      </c>
      <c r="D2441" s="168"/>
      <c r="E2441" s="169"/>
      <c r="F2441" s="169"/>
      <c r="G2441" s="169"/>
      <c r="H2441" s="169"/>
      <c r="I2441" s="169"/>
      <c r="J2441" s="427"/>
    </row>
    <row r="2442" spans="1:10" ht="15" customHeight="1" x14ac:dyDescent="0.3">
      <c r="A2442" s="427"/>
      <c r="B2442" s="427"/>
      <c r="C2442" s="132" t="s">
        <v>145</v>
      </c>
      <c r="D2442" s="168"/>
      <c r="E2442" s="169"/>
      <c r="F2442" s="169"/>
      <c r="G2442" s="169"/>
      <c r="H2442" s="169"/>
      <c r="I2442" s="169"/>
      <c r="J2442" s="427"/>
    </row>
    <row r="2443" spans="1:10" ht="15" customHeight="1" x14ac:dyDescent="0.3">
      <c r="A2443" s="427"/>
      <c r="B2443" s="427"/>
      <c r="C2443" s="128" t="s">
        <v>146</v>
      </c>
      <c r="D2443" s="168"/>
      <c r="E2443" s="169"/>
      <c r="F2443" s="169"/>
      <c r="G2443" s="169"/>
      <c r="H2443" s="169"/>
      <c r="I2443" s="169"/>
      <c r="J2443" s="427"/>
    </row>
    <row r="2444" spans="1:10" ht="15" customHeight="1" thickBot="1" x14ac:dyDescent="0.35">
      <c r="A2444" s="427"/>
      <c r="B2444" s="441"/>
      <c r="C2444" s="171" t="s">
        <v>147</v>
      </c>
      <c r="D2444" s="172"/>
      <c r="E2444" s="173"/>
      <c r="F2444" s="173"/>
      <c r="G2444" s="173"/>
      <c r="H2444" s="173"/>
      <c r="I2444" s="173"/>
      <c r="J2444" s="433"/>
    </row>
    <row r="2445" spans="1:10" ht="15" customHeight="1" thickBot="1" x14ac:dyDescent="0.35">
      <c r="A2445" s="427"/>
      <c r="B2445" s="442" t="s">
        <v>148</v>
      </c>
      <c r="C2445" s="174" t="s">
        <v>149</v>
      </c>
      <c r="D2445" s="175">
        <v>1</v>
      </c>
      <c r="E2445" s="176">
        <v>1</v>
      </c>
      <c r="F2445" s="176">
        <v>1</v>
      </c>
      <c r="G2445" s="176">
        <v>1</v>
      </c>
      <c r="H2445" s="176">
        <v>1</v>
      </c>
      <c r="I2445" s="177">
        <v>1</v>
      </c>
      <c r="J2445" s="178" t="s">
        <v>150</v>
      </c>
    </row>
    <row r="2446" spans="1:10" ht="15" customHeight="1" x14ac:dyDescent="0.3">
      <c r="A2446" s="427"/>
      <c r="B2446" s="443"/>
      <c r="C2446" s="182" t="s">
        <v>151</v>
      </c>
      <c r="D2446" s="183"/>
      <c r="E2446" s="85"/>
      <c r="F2446" s="184"/>
      <c r="G2446" s="185"/>
      <c r="H2446" s="85"/>
      <c r="I2446" s="186"/>
      <c r="J2446" s="436" t="s">
        <v>117</v>
      </c>
    </row>
    <row r="2447" spans="1:10" ht="15" customHeight="1" thickBot="1" x14ac:dyDescent="0.35">
      <c r="A2447" s="429"/>
      <c r="B2447" s="444"/>
      <c r="C2447" s="239" t="s">
        <v>152</v>
      </c>
      <c r="D2447" s="191"/>
      <c r="E2447" s="192"/>
      <c r="F2447" s="193"/>
      <c r="G2447" s="240"/>
      <c r="H2447" s="193"/>
      <c r="I2447" s="257"/>
      <c r="J2447" s="438"/>
    </row>
    <row r="2448" spans="1:10" ht="15" customHeight="1" thickBot="1" x14ac:dyDescent="0.35">
      <c r="A2448" s="194"/>
      <c r="B2448" s="237" t="s">
        <v>153</v>
      </c>
      <c r="C2448" s="238"/>
      <c r="D2448" s="234" t="s">
        <v>674</v>
      </c>
      <c r="E2448" s="234" t="s">
        <v>675</v>
      </c>
      <c r="F2448" s="234" t="s">
        <v>676</v>
      </c>
      <c r="G2448" s="234" t="s">
        <v>677</v>
      </c>
      <c r="H2448" s="234" t="s">
        <v>678</v>
      </c>
      <c r="I2448" s="234" t="s">
        <v>679</v>
      </c>
      <c r="J2448" s="317" t="s">
        <v>411</v>
      </c>
    </row>
    <row r="2449" spans="1:10" ht="15" customHeight="1" thickBot="1" x14ac:dyDescent="0.35">
      <c r="A2449" s="51" t="s">
        <v>43</v>
      </c>
      <c r="B2449" s="52" t="s">
        <v>68</v>
      </c>
      <c r="C2449" s="52" t="s">
        <v>69</v>
      </c>
      <c r="D2449" s="53">
        <v>1</v>
      </c>
      <c r="E2449" s="54">
        <v>2</v>
      </c>
      <c r="F2449" s="54">
        <v>3</v>
      </c>
      <c r="G2449" s="54">
        <v>4</v>
      </c>
      <c r="H2449" s="54">
        <v>5</v>
      </c>
      <c r="I2449" s="54">
        <v>6</v>
      </c>
      <c r="J2449" s="52" t="s">
        <v>12</v>
      </c>
    </row>
    <row r="2450" spans="1:10" ht="15" customHeight="1" x14ac:dyDescent="0.3">
      <c r="A2450" s="426" t="s">
        <v>645</v>
      </c>
      <c r="B2450" s="430" t="s">
        <v>71</v>
      </c>
      <c r="C2450" s="56" t="s">
        <v>72</v>
      </c>
      <c r="D2450" s="57">
        <v>2</v>
      </c>
      <c r="E2450" s="58">
        <v>2</v>
      </c>
      <c r="F2450" s="58">
        <v>1</v>
      </c>
      <c r="G2450" s="58">
        <v>1</v>
      </c>
      <c r="H2450" s="58">
        <v>1</v>
      </c>
      <c r="I2450" s="58">
        <v>1</v>
      </c>
      <c r="J2450" s="432" t="s">
        <v>73</v>
      </c>
    </row>
    <row r="2451" spans="1:10" ht="15" customHeight="1" thickBot="1" x14ac:dyDescent="0.35">
      <c r="A2451" s="427"/>
      <c r="B2451" s="431"/>
      <c r="C2451" s="59" t="s">
        <v>75</v>
      </c>
      <c r="D2451" s="60">
        <v>3</v>
      </c>
      <c r="E2451" s="61">
        <v>3</v>
      </c>
      <c r="F2451" s="61">
        <v>2</v>
      </c>
      <c r="G2451" s="61">
        <v>2</v>
      </c>
      <c r="H2451" s="61">
        <v>3</v>
      </c>
      <c r="I2451" s="61">
        <v>3</v>
      </c>
      <c r="J2451" s="433"/>
    </row>
    <row r="2452" spans="1:10" ht="15" customHeight="1" x14ac:dyDescent="0.3">
      <c r="A2452" s="427"/>
      <c r="B2452" s="434" t="s">
        <v>76</v>
      </c>
      <c r="C2452" s="62" t="s">
        <v>77</v>
      </c>
      <c r="D2452" s="63"/>
      <c r="E2452" s="64"/>
      <c r="F2452" s="64"/>
      <c r="G2452" s="64"/>
      <c r="H2452" s="64"/>
      <c r="I2452" s="66"/>
      <c r="J2452" s="436" t="s">
        <v>78</v>
      </c>
    </row>
    <row r="2453" spans="1:10" ht="15" customHeight="1" x14ac:dyDescent="0.3">
      <c r="A2453" s="427"/>
      <c r="B2453" s="435"/>
      <c r="C2453" s="67" t="s">
        <v>79</v>
      </c>
      <c r="D2453" s="68"/>
      <c r="E2453" s="69"/>
      <c r="F2453" s="69"/>
      <c r="G2453" s="69"/>
      <c r="H2453" s="69" t="str">
        <f t="shared" ref="H2453:I2453" si="413">IF(H$2="NA","NA","")</f>
        <v/>
      </c>
      <c r="I2453" s="270" t="str">
        <f t="shared" si="413"/>
        <v/>
      </c>
      <c r="J2453" s="427"/>
    </row>
    <row r="2454" spans="1:10" ht="15" customHeight="1" x14ac:dyDescent="0.3">
      <c r="A2454" s="427"/>
      <c r="B2454" s="435"/>
      <c r="C2454" s="72" t="s">
        <v>80</v>
      </c>
      <c r="D2454" s="68">
        <v>10</v>
      </c>
      <c r="E2454" s="69">
        <v>10</v>
      </c>
      <c r="F2454" s="69">
        <v>35</v>
      </c>
      <c r="G2454" s="69">
        <v>30</v>
      </c>
      <c r="H2454" s="69">
        <v>30</v>
      </c>
      <c r="I2454" s="270">
        <v>15</v>
      </c>
      <c r="J2454" s="427"/>
    </row>
    <row r="2455" spans="1:10" ht="15" customHeight="1" x14ac:dyDescent="0.3">
      <c r="A2455" s="427"/>
      <c r="B2455" s="435"/>
      <c r="C2455" s="73" t="s">
        <v>81</v>
      </c>
      <c r="D2455" s="68"/>
      <c r="E2455" s="69" t="str">
        <f t="shared" ref="E2455:I2457" si="414">IF(E$2="NA","NA","")</f>
        <v/>
      </c>
      <c r="F2455" s="69" t="str">
        <f t="shared" si="414"/>
        <v/>
      </c>
      <c r="G2455" s="69" t="str">
        <f t="shared" si="414"/>
        <v/>
      </c>
      <c r="H2455" s="69" t="str">
        <f t="shared" si="414"/>
        <v/>
      </c>
      <c r="I2455" s="270" t="str">
        <f t="shared" si="414"/>
        <v/>
      </c>
      <c r="J2455" s="427"/>
    </row>
    <row r="2456" spans="1:10" ht="15" customHeight="1" x14ac:dyDescent="0.3">
      <c r="A2456" s="427"/>
      <c r="B2456" s="435"/>
      <c r="C2456" s="72" t="s">
        <v>82</v>
      </c>
      <c r="D2456" s="68"/>
      <c r="E2456" s="69" t="str">
        <f t="shared" si="414"/>
        <v/>
      </c>
      <c r="F2456" s="69" t="str">
        <f t="shared" si="414"/>
        <v/>
      </c>
      <c r="G2456" s="69" t="str">
        <f t="shared" si="414"/>
        <v/>
      </c>
      <c r="H2456" s="69" t="str">
        <f t="shared" si="414"/>
        <v/>
      </c>
      <c r="I2456" s="270" t="s">
        <v>31</v>
      </c>
      <c r="J2456" s="427"/>
    </row>
    <row r="2457" spans="1:10" ht="15" customHeight="1" x14ac:dyDescent="0.3">
      <c r="A2457" s="427"/>
      <c r="B2457" s="435"/>
      <c r="C2457" s="73" t="s">
        <v>83</v>
      </c>
      <c r="D2457" s="68"/>
      <c r="E2457" s="69" t="str">
        <f t="shared" si="414"/>
        <v/>
      </c>
      <c r="F2457" s="69" t="str">
        <f t="shared" si="414"/>
        <v/>
      </c>
      <c r="G2457" s="69" t="str">
        <f t="shared" si="414"/>
        <v/>
      </c>
      <c r="H2457" s="69" t="str">
        <f t="shared" si="414"/>
        <v/>
      </c>
      <c r="I2457" s="270" t="str">
        <f t="shared" si="414"/>
        <v/>
      </c>
      <c r="J2457" s="427"/>
    </row>
    <row r="2458" spans="1:10" ht="15" customHeight="1" x14ac:dyDescent="0.3">
      <c r="A2458" s="427"/>
      <c r="B2458" s="435"/>
      <c r="C2458" s="73" t="s">
        <v>84</v>
      </c>
      <c r="D2458" s="68"/>
      <c r="E2458" s="69"/>
      <c r="F2458" s="69"/>
      <c r="G2458" s="69"/>
      <c r="H2458" s="69"/>
      <c r="I2458" s="270" t="s">
        <v>31</v>
      </c>
      <c r="J2458" s="427"/>
    </row>
    <row r="2459" spans="1:10" ht="15" customHeight="1" x14ac:dyDescent="0.3">
      <c r="A2459" s="427"/>
      <c r="B2459" s="435"/>
      <c r="C2459" s="74" t="s">
        <v>85</v>
      </c>
      <c r="D2459" s="68"/>
      <c r="E2459" s="75"/>
      <c r="F2459" s="75"/>
      <c r="G2459" s="69"/>
      <c r="H2459" s="75"/>
      <c r="I2459" s="270"/>
      <c r="J2459" s="427"/>
    </row>
    <row r="2460" spans="1:10" ht="15" customHeight="1" x14ac:dyDescent="0.3">
      <c r="A2460" s="427"/>
      <c r="B2460" s="435"/>
      <c r="C2460" s="72" t="s">
        <v>86</v>
      </c>
      <c r="D2460" s="78">
        <v>10</v>
      </c>
      <c r="E2460" s="79"/>
      <c r="F2460" s="79">
        <v>25</v>
      </c>
      <c r="G2460" s="271">
        <v>40</v>
      </c>
      <c r="H2460" s="79">
        <v>30</v>
      </c>
      <c r="I2460" s="272">
        <v>15</v>
      </c>
      <c r="J2460" s="427"/>
    </row>
    <row r="2461" spans="1:10" ht="15" customHeight="1" x14ac:dyDescent="0.3">
      <c r="A2461" s="427"/>
      <c r="B2461" s="435"/>
      <c r="C2461" s="84" t="s">
        <v>87</v>
      </c>
      <c r="D2461" s="78">
        <v>80</v>
      </c>
      <c r="E2461" s="85">
        <v>90</v>
      </c>
      <c r="F2461" s="85">
        <v>40</v>
      </c>
      <c r="G2461" s="86">
        <v>30</v>
      </c>
      <c r="H2461" s="85">
        <v>40</v>
      </c>
      <c r="I2461" s="87">
        <v>70</v>
      </c>
      <c r="J2461" s="427"/>
    </row>
    <row r="2462" spans="1:10" ht="15" customHeight="1" thickBot="1" x14ac:dyDescent="0.35">
      <c r="A2462" s="427"/>
      <c r="B2462" s="435"/>
      <c r="C2462" s="88" t="s">
        <v>88</v>
      </c>
      <c r="D2462" s="89"/>
      <c r="E2462" s="90"/>
      <c r="F2462" s="90"/>
      <c r="G2462" s="91"/>
      <c r="H2462" s="90"/>
      <c r="I2462" s="92"/>
      <c r="J2462" s="427"/>
    </row>
    <row r="2463" spans="1:10" ht="15" customHeight="1" thickBot="1" x14ac:dyDescent="0.35">
      <c r="A2463" s="427"/>
      <c r="B2463" s="431"/>
      <c r="C2463" s="93" t="s">
        <v>89</v>
      </c>
      <c r="D2463" s="94">
        <f>SUM(D2452:D2462)</f>
        <v>100</v>
      </c>
      <c r="E2463" s="94">
        <f t="shared" ref="E2463:I2463" si="415">SUM(E2452:E2462)</f>
        <v>100</v>
      </c>
      <c r="F2463" s="94">
        <f t="shared" si="415"/>
        <v>100</v>
      </c>
      <c r="G2463" s="94">
        <f t="shared" si="415"/>
        <v>100</v>
      </c>
      <c r="H2463" s="94">
        <f t="shared" si="415"/>
        <v>100</v>
      </c>
      <c r="I2463" s="94">
        <f t="shared" si="415"/>
        <v>100</v>
      </c>
      <c r="J2463" s="427"/>
    </row>
    <row r="2464" spans="1:10" ht="15" customHeight="1" x14ac:dyDescent="0.3">
      <c r="A2464" s="427"/>
      <c r="B2464" s="430" t="s">
        <v>90</v>
      </c>
      <c r="C2464" s="97" t="s">
        <v>91</v>
      </c>
      <c r="D2464" s="98">
        <v>10</v>
      </c>
      <c r="E2464" s="99"/>
      <c r="F2464" s="99">
        <v>20</v>
      </c>
      <c r="G2464" s="99">
        <v>30</v>
      </c>
      <c r="H2464" s="99">
        <v>25</v>
      </c>
      <c r="I2464" s="100">
        <v>10</v>
      </c>
      <c r="J2464" s="427"/>
    </row>
    <row r="2465" spans="1:10" ht="15" customHeight="1" thickBot="1" x14ac:dyDescent="0.35">
      <c r="A2465" s="427"/>
      <c r="B2465" s="431"/>
      <c r="C2465" s="101" t="s">
        <v>92</v>
      </c>
      <c r="D2465" s="102"/>
      <c r="E2465" s="103"/>
      <c r="F2465" s="103"/>
      <c r="G2465" s="103"/>
      <c r="H2465" s="103"/>
      <c r="I2465" s="104"/>
      <c r="J2465" s="433"/>
    </row>
    <row r="2466" spans="1:10" ht="15" customHeight="1" thickBot="1" x14ac:dyDescent="0.35">
      <c r="A2466" s="427"/>
      <c r="B2466" s="437" t="s">
        <v>93</v>
      </c>
      <c r="C2466" s="93" t="s">
        <v>94</v>
      </c>
      <c r="D2466" s="105">
        <f t="shared" ref="D2466:I2466" si="416">D2462+D2465</f>
        <v>0</v>
      </c>
      <c r="E2466" s="105">
        <f t="shared" si="416"/>
        <v>0</v>
      </c>
      <c r="F2466" s="105">
        <f t="shared" si="416"/>
        <v>0</v>
      </c>
      <c r="G2466" s="105">
        <f t="shared" si="416"/>
        <v>0</v>
      </c>
      <c r="H2466" s="105">
        <f t="shared" si="416"/>
        <v>0</v>
      </c>
      <c r="I2466" s="105">
        <f t="shared" si="416"/>
        <v>0</v>
      </c>
      <c r="J2466" s="106" t="s">
        <v>78</v>
      </c>
    </row>
    <row r="2467" spans="1:10" ht="15" customHeight="1" x14ac:dyDescent="0.3">
      <c r="A2467" s="427"/>
      <c r="B2467" s="427"/>
      <c r="C2467" s="107" t="s">
        <v>95</v>
      </c>
      <c r="D2467" s="108"/>
      <c r="E2467" s="109"/>
      <c r="F2467" s="110"/>
      <c r="G2467" s="109"/>
      <c r="H2467" s="109"/>
      <c r="I2467" s="111"/>
      <c r="J2467" s="436" t="s">
        <v>96</v>
      </c>
    </row>
    <row r="2468" spans="1:10" ht="15" customHeight="1" x14ac:dyDescent="0.3">
      <c r="A2468" s="427"/>
      <c r="B2468" s="427"/>
      <c r="C2468" s="112" t="s">
        <v>97</v>
      </c>
      <c r="D2468" s="113"/>
      <c r="E2468" s="119"/>
      <c r="F2468" s="119"/>
      <c r="G2468" s="119"/>
      <c r="H2468" s="119"/>
      <c r="I2468" s="120"/>
      <c r="J2468" s="427"/>
    </row>
    <row r="2469" spans="1:10" ht="15" customHeight="1" x14ac:dyDescent="0.3">
      <c r="A2469" s="427"/>
      <c r="B2469" s="427"/>
      <c r="C2469" s="121" t="s">
        <v>98</v>
      </c>
      <c r="D2469" s="122"/>
      <c r="E2469" s="114"/>
      <c r="F2469" s="114"/>
      <c r="G2469" s="114"/>
      <c r="H2469" s="126"/>
      <c r="I2469" s="127"/>
      <c r="J2469" s="427"/>
    </row>
    <row r="2470" spans="1:10" ht="15" customHeight="1" x14ac:dyDescent="0.3">
      <c r="A2470" s="427"/>
      <c r="B2470" s="427"/>
      <c r="C2470" s="128" t="s">
        <v>99</v>
      </c>
      <c r="D2470" s="129"/>
      <c r="E2470" s="130"/>
      <c r="F2470" s="130"/>
      <c r="G2470" s="130"/>
      <c r="H2470" s="130"/>
      <c r="I2470" s="130"/>
      <c r="J2470" s="427"/>
    </row>
    <row r="2471" spans="1:10" ht="15" customHeight="1" x14ac:dyDescent="0.3">
      <c r="A2471" s="427"/>
      <c r="B2471" s="427"/>
      <c r="C2471" s="131" t="s">
        <v>100</v>
      </c>
      <c r="D2471" s="129"/>
      <c r="E2471" s="130"/>
      <c r="F2471" s="130"/>
      <c r="G2471" s="130"/>
      <c r="H2471" s="130"/>
      <c r="I2471" s="130"/>
      <c r="J2471" s="427"/>
    </row>
    <row r="2472" spans="1:10" ht="15" customHeight="1" thickBot="1" x14ac:dyDescent="0.35">
      <c r="A2472" s="427"/>
      <c r="B2472" s="438"/>
      <c r="C2472" s="132" t="s">
        <v>101</v>
      </c>
      <c r="D2472" s="133"/>
      <c r="E2472" s="134"/>
      <c r="F2472" s="134"/>
      <c r="G2472" s="134"/>
      <c r="H2472" s="134"/>
      <c r="I2472" s="134"/>
      <c r="J2472" s="433"/>
    </row>
    <row r="2473" spans="1:10" ht="15" customHeight="1" x14ac:dyDescent="0.3">
      <c r="A2473" s="427"/>
      <c r="B2473" s="437" t="s">
        <v>102</v>
      </c>
      <c r="C2473" s="107" t="s">
        <v>103</v>
      </c>
      <c r="D2473" s="135">
        <v>2</v>
      </c>
      <c r="E2473" s="136">
        <v>2</v>
      </c>
      <c r="F2473" s="136">
        <v>2</v>
      </c>
      <c r="G2473" s="136">
        <v>2</v>
      </c>
      <c r="H2473" s="136">
        <v>2</v>
      </c>
      <c r="I2473" s="136">
        <v>2</v>
      </c>
      <c r="J2473" s="436" t="s">
        <v>104</v>
      </c>
    </row>
    <row r="2474" spans="1:10" ht="15" customHeight="1" thickBot="1" x14ac:dyDescent="0.35">
      <c r="A2474" s="427"/>
      <c r="B2474" s="433"/>
      <c r="C2474" s="137" t="s">
        <v>105</v>
      </c>
      <c r="D2474" s="138"/>
      <c r="E2474" s="139"/>
      <c r="F2474" s="139"/>
      <c r="G2474" s="139"/>
      <c r="H2474" s="139"/>
      <c r="I2474" s="139"/>
      <c r="J2474" s="433"/>
    </row>
    <row r="2475" spans="1:10" ht="15" customHeight="1" x14ac:dyDescent="0.3">
      <c r="A2475" s="427"/>
      <c r="B2475" s="437" t="s">
        <v>106</v>
      </c>
      <c r="C2475" s="140" t="s">
        <v>107</v>
      </c>
      <c r="D2475" s="147">
        <v>20</v>
      </c>
      <c r="E2475" s="147">
        <v>45</v>
      </c>
      <c r="F2475" s="147">
        <v>15</v>
      </c>
      <c r="G2475" s="147">
        <v>50</v>
      </c>
      <c r="H2475" s="147">
        <v>50</v>
      </c>
      <c r="I2475" s="147">
        <v>20</v>
      </c>
      <c r="J2475" s="436" t="s">
        <v>96</v>
      </c>
    </row>
    <row r="2476" spans="1:10" ht="15" customHeight="1" x14ac:dyDescent="0.3">
      <c r="A2476" s="427"/>
      <c r="B2476" s="427"/>
      <c r="C2476" s="144" t="s">
        <v>108</v>
      </c>
      <c r="D2476" s="145">
        <v>70</v>
      </c>
      <c r="E2476" s="114">
        <v>50</v>
      </c>
      <c r="F2476" s="114">
        <v>70</v>
      </c>
      <c r="G2476" s="114">
        <v>40</v>
      </c>
      <c r="H2476" s="114">
        <v>40</v>
      </c>
      <c r="I2476" s="114">
        <v>50</v>
      </c>
      <c r="J2476" s="427"/>
    </row>
    <row r="2477" spans="1:10" ht="15" customHeight="1" x14ac:dyDescent="0.3">
      <c r="A2477" s="427"/>
      <c r="B2477" s="427"/>
      <c r="C2477" s="146" t="s">
        <v>109</v>
      </c>
      <c r="D2477" s="147"/>
      <c r="E2477" s="147" t="str">
        <f t="shared" ref="E2477:I2481" si="417">IF(E$2="NA","NA","")</f>
        <v/>
      </c>
      <c r="F2477" s="147" t="str">
        <f t="shared" si="417"/>
        <v/>
      </c>
      <c r="G2477" s="147" t="str">
        <f t="shared" si="417"/>
        <v/>
      </c>
      <c r="H2477" s="147" t="str">
        <f t="shared" si="417"/>
        <v/>
      </c>
      <c r="I2477" s="147" t="str">
        <f t="shared" si="417"/>
        <v/>
      </c>
      <c r="J2477" s="427"/>
    </row>
    <row r="2478" spans="1:10" ht="15" customHeight="1" x14ac:dyDescent="0.3">
      <c r="A2478" s="427"/>
      <c r="B2478" s="427"/>
      <c r="C2478" s="146" t="s">
        <v>110</v>
      </c>
      <c r="D2478" s="147"/>
      <c r="E2478" s="147" t="str">
        <f t="shared" si="417"/>
        <v/>
      </c>
      <c r="F2478" s="147" t="str">
        <f t="shared" si="417"/>
        <v/>
      </c>
      <c r="G2478" s="147" t="str">
        <f t="shared" si="417"/>
        <v/>
      </c>
      <c r="H2478" s="147" t="str">
        <f t="shared" si="417"/>
        <v/>
      </c>
      <c r="I2478" s="147" t="str">
        <f t="shared" si="417"/>
        <v/>
      </c>
      <c r="J2478" s="427"/>
    </row>
    <row r="2479" spans="1:10" ht="15" customHeight="1" x14ac:dyDescent="0.3">
      <c r="A2479" s="427"/>
      <c r="B2479" s="427"/>
      <c r="C2479" s="146" t="s">
        <v>111</v>
      </c>
      <c r="D2479" s="147"/>
      <c r="E2479" s="147" t="str">
        <f t="shared" si="417"/>
        <v/>
      </c>
      <c r="F2479" s="147" t="str">
        <f t="shared" si="417"/>
        <v/>
      </c>
      <c r="G2479" s="147" t="str">
        <f t="shared" si="417"/>
        <v/>
      </c>
      <c r="H2479" s="147" t="str">
        <f t="shared" si="417"/>
        <v/>
      </c>
      <c r="I2479" s="147" t="str">
        <f t="shared" si="417"/>
        <v/>
      </c>
      <c r="J2479" s="427"/>
    </row>
    <row r="2480" spans="1:10" ht="15" customHeight="1" x14ac:dyDescent="0.3">
      <c r="A2480" s="427"/>
      <c r="B2480" s="427"/>
      <c r="C2480" s="146" t="s">
        <v>112</v>
      </c>
      <c r="D2480" s="147">
        <v>5</v>
      </c>
      <c r="E2480" s="147" t="str">
        <f t="shared" si="417"/>
        <v/>
      </c>
      <c r="F2480" s="147" t="str">
        <f t="shared" si="417"/>
        <v/>
      </c>
      <c r="G2480" s="147" t="str">
        <f t="shared" si="417"/>
        <v/>
      </c>
      <c r="H2480" s="147">
        <v>10</v>
      </c>
      <c r="I2480" s="147">
        <v>15</v>
      </c>
      <c r="J2480" s="427"/>
    </row>
    <row r="2481" spans="1:10" ht="15" customHeight="1" thickBot="1" x14ac:dyDescent="0.35">
      <c r="A2481" s="427"/>
      <c r="B2481" s="427"/>
      <c r="C2481" s="148" t="s">
        <v>113</v>
      </c>
      <c r="D2481" s="151">
        <v>5</v>
      </c>
      <c r="E2481" s="151">
        <v>5</v>
      </c>
      <c r="F2481" s="151">
        <v>15</v>
      </c>
      <c r="G2481" s="248">
        <v>10</v>
      </c>
      <c r="H2481" s="151" t="str">
        <f t="shared" si="417"/>
        <v/>
      </c>
      <c r="I2481" s="151">
        <v>15</v>
      </c>
      <c r="J2481" s="433"/>
    </row>
    <row r="2482" spans="1:10" ht="15" customHeight="1" thickBot="1" x14ac:dyDescent="0.35">
      <c r="A2482" s="427"/>
      <c r="B2482" s="433"/>
      <c r="C2482" s="157" t="s">
        <v>114</v>
      </c>
      <c r="D2482" s="253">
        <f t="shared" ref="D2482:I2482" si="418">D2461+D2464</f>
        <v>90</v>
      </c>
      <c r="E2482" s="255">
        <f t="shared" si="418"/>
        <v>90</v>
      </c>
      <c r="F2482" s="255">
        <f t="shared" si="418"/>
        <v>60</v>
      </c>
      <c r="G2482" s="256">
        <f t="shared" si="418"/>
        <v>60</v>
      </c>
      <c r="H2482" s="255">
        <f t="shared" si="418"/>
        <v>65</v>
      </c>
      <c r="I2482" s="255">
        <f t="shared" si="418"/>
        <v>80</v>
      </c>
      <c r="J2482" s="158" t="s">
        <v>78</v>
      </c>
    </row>
    <row r="2483" spans="1:10" ht="15" customHeight="1" x14ac:dyDescent="0.3">
      <c r="A2483" s="427"/>
      <c r="B2483" s="437" t="s">
        <v>115</v>
      </c>
      <c r="C2483" s="144" t="s">
        <v>413</v>
      </c>
      <c r="D2483" s="254">
        <v>1</v>
      </c>
      <c r="E2483" s="162">
        <v>1</v>
      </c>
      <c r="F2483" s="162">
        <v>1</v>
      </c>
      <c r="G2483" s="250">
        <v>1</v>
      </c>
      <c r="H2483" s="162">
        <v>1</v>
      </c>
      <c r="I2483" s="163">
        <v>1</v>
      </c>
      <c r="J2483" s="436" t="s">
        <v>117</v>
      </c>
    </row>
    <row r="2484" spans="1:10" ht="15" customHeight="1" x14ac:dyDescent="0.3">
      <c r="A2484" s="428"/>
      <c r="B2484" s="439"/>
      <c r="C2484" s="146" t="s">
        <v>118</v>
      </c>
      <c r="D2484" s="245"/>
      <c r="E2484" s="162"/>
      <c r="F2484" s="162"/>
      <c r="G2484" s="162"/>
      <c r="H2484" s="162"/>
      <c r="I2484" s="246"/>
      <c r="J2484" s="440"/>
    </row>
    <row r="2485" spans="1:10" ht="15" customHeight="1" x14ac:dyDescent="0.3">
      <c r="A2485" s="427"/>
      <c r="B2485" s="427"/>
      <c r="C2485" s="121" t="s">
        <v>119</v>
      </c>
      <c r="D2485" s="147"/>
      <c r="E2485" s="147" t="str">
        <f t="shared" ref="E2485:I2488" si="419">IF(E$2="NA","NA","")</f>
        <v/>
      </c>
      <c r="F2485" s="147" t="str">
        <f t="shared" si="419"/>
        <v/>
      </c>
      <c r="G2485" s="147" t="str">
        <f t="shared" si="419"/>
        <v/>
      </c>
      <c r="H2485" s="147" t="str">
        <f t="shared" si="419"/>
        <v/>
      </c>
      <c r="I2485" s="147" t="str">
        <f t="shared" si="419"/>
        <v/>
      </c>
      <c r="J2485" s="427"/>
    </row>
    <row r="2486" spans="1:10" ht="15" customHeight="1" x14ac:dyDescent="0.3">
      <c r="A2486" s="427"/>
      <c r="B2486" s="427"/>
      <c r="C2486" s="144" t="s">
        <v>120</v>
      </c>
      <c r="D2486" s="147"/>
      <c r="E2486" s="147" t="str">
        <f t="shared" si="419"/>
        <v/>
      </c>
      <c r="F2486" s="147" t="str">
        <f t="shared" si="419"/>
        <v/>
      </c>
      <c r="G2486" s="147" t="str">
        <f t="shared" si="419"/>
        <v/>
      </c>
      <c r="H2486" s="147" t="str">
        <f t="shared" si="419"/>
        <v/>
      </c>
      <c r="I2486" s="147">
        <v>1</v>
      </c>
      <c r="J2486" s="427"/>
    </row>
    <row r="2487" spans="1:10" ht="15" customHeight="1" x14ac:dyDescent="0.3">
      <c r="A2487" s="427"/>
      <c r="B2487" s="427"/>
      <c r="C2487" s="144" t="s">
        <v>116</v>
      </c>
      <c r="D2487" s="147"/>
      <c r="E2487" s="147" t="str">
        <f t="shared" si="419"/>
        <v/>
      </c>
      <c r="F2487" s="147" t="str">
        <f t="shared" si="419"/>
        <v/>
      </c>
      <c r="G2487" s="147" t="str">
        <f t="shared" si="419"/>
        <v/>
      </c>
      <c r="H2487" s="147" t="str">
        <f t="shared" si="419"/>
        <v/>
      </c>
      <c r="I2487" s="147" t="str">
        <f t="shared" si="419"/>
        <v/>
      </c>
      <c r="J2487" s="427"/>
    </row>
    <row r="2488" spans="1:10" ht="15" customHeight="1" x14ac:dyDescent="0.3">
      <c r="A2488" s="427"/>
      <c r="B2488" s="427"/>
      <c r="C2488" s="146" t="s">
        <v>121</v>
      </c>
      <c r="D2488" s="147"/>
      <c r="E2488" s="147" t="str">
        <f t="shared" si="419"/>
        <v/>
      </c>
      <c r="F2488" s="147" t="str">
        <f t="shared" si="419"/>
        <v/>
      </c>
      <c r="G2488" s="147" t="str">
        <f t="shared" si="419"/>
        <v/>
      </c>
      <c r="H2488" s="147" t="str">
        <f t="shared" si="419"/>
        <v/>
      </c>
      <c r="I2488" s="147" t="str">
        <f t="shared" si="419"/>
        <v/>
      </c>
      <c r="J2488" s="427"/>
    </row>
    <row r="2489" spans="1:10" ht="15" customHeight="1" x14ac:dyDescent="0.3">
      <c r="A2489" s="427"/>
      <c r="B2489" s="427"/>
      <c r="C2489" s="146" t="s">
        <v>122</v>
      </c>
      <c r="D2489" s="147">
        <v>1</v>
      </c>
      <c r="E2489" s="147">
        <v>1</v>
      </c>
      <c r="F2489" s="147">
        <v>1</v>
      </c>
      <c r="G2489" s="147">
        <v>1</v>
      </c>
      <c r="H2489" s="147">
        <v>1</v>
      </c>
      <c r="I2489" s="147">
        <v>1</v>
      </c>
      <c r="J2489" s="427"/>
    </row>
    <row r="2490" spans="1:10" ht="15" customHeight="1" x14ac:dyDescent="0.3">
      <c r="A2490" s="427"/>
      <c r="B2490" s="427"/>
      <c r="C2490" s="121" t="s">
        <v>123</v>
      </c>
      <c r="D2490" s="147"/>
      <c r="E2490" s="147" t="str">
        <f t="shared" ref="E2490:I2490" si="420">IF(E$2="NA","NA","")</f>
        <v/>
      </c>
      <c r="F2490" s="147" t="str">
        <f t="shared" si="420"/>
        <v/>
      </c>
      <c r="G2490" s="147" t="str">
        <f t="shared" si="420"/>
        <v/>
      </c>
      <c r="H2490" s="147" t="str">
        <f t="shared" si="420"/>
        <v/>
      </c>
      <c r="I2490" s="147" t="str">
        <f t="shared" si="420"/>
        <v/>
      </c>
      <c r="J2490" s="427"/>
    </row>
    <row r="2491" spans="1:10" ht="15" customHeight="1" x14ac:dyDescent="0.3">
      <c r="A2491" s="427"/>
      <c r="B2491" s="427"/>
      <c r="C2491" s="121" t="s">
        <v>124</v>
      </c>
      <c r="D2491" s="147"/>
      <c r="E2491" s="147"/>
      <c r="F2491" s="147"/>
      <c r="G2491" s="147"/>
      <c r="H2491" s="147"/>
      <c r="I2491" s="147"/>
      <c r="J2491" s="427"/>
    </row>
    <row r="2492" spans="1:10" ht="15" customHeight="1" x14ac:dyDescent="0.3">
      <c r="A2492" s="427"/>
      <c r="B2492" s="427"/>
      <c r="C2492" s="144" t="s">
        <v>125</v>
      </c>
      <c r="D2492" s="147"/>
      <c r="E2492" s="147" t="str">
        <f t="shared" ref="E2492:I2492" si="421">IF(E$2="NA","NA","")</f>
        <v/>
      </c>
      <c r="F2492" s="147" t="str">
        <f t="shared" si="421"/>
        <v/>
      </c>
      <c r="G2492" s="147" t="str">
        <f t="shared" si="421"/>
        <v/>
      </c>
      <c r="H2492" s="147" t="str">
        <f t="shared" si="421"/>
        <v/>
      </c>
      <c r="I2492" s="147" t="str">
        <f t="shared" si="421"/>
        <v/>
      </c>
      <c r="J2492" s="427"/>
    </row>
    <row r="2493" spans="1:10" ht="15" customHeight="1" x14ac:dyDescent="0.3">
      <c r="A2493" s="427"/>
      <c r="B2493" s="427"/>
      <c r="C2493" s="146" t="s">
        <v>126</v>
      </c>
      <c r="D2493" s="147">
        <v>1</v>
      </c>
      <c r="E2493" s="147"/>
      <c r="F2493" s="147"/>
      <c r="G2493" s="147"/>
      <c r="H2493" s="147">
        <v>1</v>
      </c>
      <c r="I2493" s="147">
        <v>1</v>
      </c>
      <c r="J2493" s="427"/>
    </row>
    <row r="2494" spans="1:10" ht="15" customHeight="1" x14ac:dyDescent="0.3">
      <c r="A2494" s="427"/>
      <c r="B2494" s="427"/>
      <c r="C2494" s="146" t="s">
        <v>127</v>
      </c>
      <c r="D2494" s="147"/>
      <c r="E2494" s="147"/>
      <c r="F2494" s="147"/>
      <c r="G2494" s="147" t="s">
        <v>31</v>
      </c>
      <c r="H2494" s="147"/>
      <c r="I2494" s="147"/>
      <c r="J2494" s="427"/>
    </row>
    <row r="2495" spans="1:10" ht="15" customHeight="1" x14ac:dyDescent="0.3">
      <c r="A2495" s="427"/>
      <c r="B2495" s="427"/>
      <c r="C2495" s="121" t="s">
        <v>128</v>
      </c>
      <c r="D2495" s="147"/>
      <c r="E2495" s="147" t="str">
        <f t="shared" ref="E2495:I2495" si="422">IF(E$2="NA","NA","")</f>
        <v/>
      </c>
      <c r="F2495" s="147" t="str">
        <f t="shared" si="422"/>
        <v/>
      </c>
      <c r="G2495" s="147" t="str">
        <f t="shared" si="422"/>
        <v/>
      </c>
      <c r="H2495" s="147" t="str">
        <f t="shared" si="422"/>
        <v/>
      </c>
      <c r="I2495" s="147" t="str">
        <f t="shared" si="422"/>
        <v/>
      </c>
      <c r="J2495" s="427"/>
    </row>
    <row r="2496" spans="1:10" ht="15" customHeight="1" x14ac:dyDescent="0.3">
      <c r="A2496" s="427"/>
      <c r="B2496" s="427"/>
      <c r="C2496" s="121" t="s">
        <v>129</v>
      </c>
      <c r="D2496" s="147"/>
      <c r="E2496" s="160"/>
      <c r="F2496" s="160" t="s">
        <v>31</v>
      </c>
      <c r="G2496" s="160"/>
      <c r="H2496" s="160"/>
      <c r="I2496" s="160"/>
      <c r="J2496" s="427"/>
    </row>
    <row r="2497" spans="1:10" ht="15" customHeight="1" x14ac:dyDescent="0.3">
      <c r="A2497" s="427"/>
      <c r="B2497" s="427"/>
      <c r="C2497" s="144" t="s">
        <v>130</v>
      </c>
      <c r="D2497" s="147"/>
      <c r="E2497" s="160"/>
      <c r="F2497" s="160"/>
      <c r="G2497" s="160"/>
      <c r="H2497" s="160"/>
      <c r="I2497" s="160"/>
      <c r="J2497" s="427"/>
    </row>
    <row r="2498" spans="1:10" ht="15" customHeight="1" thickBot="1" x14ac:dyDescent="0.35">
      <c r="A2498" s="427"/>
      <c r="B2498" s="438"/>
      <c r="C2498" s="164" t="s">
        <v>131</v>
      </c>
      <c r="D2498" s="147"/>
      <c r="E2498" s="160"/>
      <c r="F2498" s="160"/>
      <c r="G2498" s="160"/>
      <c r="H2498" s="160"/>
      <c r="I2498" s="160"/>
      <c r="J2498" s="433"/>
    </row>
    <row r="2499" spans="1:10" ht="15" customHeight="1" x14ac:dyDescent="0.3">
      <c r="A2499" s="427"/>
      <c r="B2499" s="437" t="s">
        <v>132</v>
      </c>
      <c r="C2499" s="107" t="s">
        <v>133</v>
      </c>
      <c r="D2499" s="165"/>
      <c r="E2499" s="166"/>
      <c r="F2499" s="166"/>
      <c r="G2499" s="166"/>
      <c r="H2499" s="166"/>
      <c r="I2499" s="166"/>
      <c r="J2499" s="436" t="s">
        <v>134</v>
      </c>
    </row>
    <row r="2500" spans="1:10" ht="15" customHeight="1" x14ac:dyDescent="0.3">
      <c r="A2500" s="427"/>
      <c r="B2500" s="427"/>
      <c r="C2500" s="128" t="s">
        <v>135</v>
      </c>
      <c r="D2500" s="167"/>
      <c r="E2500" s="99"/>
      <c r="F2500" s="99"/>
      <c r="G2500" s="99"/>
      <c r="H2500" s="99"/>
      <c r="I2500" s="99"/>
      <c r="J2500" s="427"/>
    </row>
    <row r="2501" spans="1:10" ht="15" customHeight="1" x14ac:dyDescent="0.3">
      <c r="A2501" s="427"/>
      <c r="B2501" s="427"/>
      <c r="C2501" s="128" t="s">
        <v>136</v>
      </c>
      <c r="D2501" s="167"/>
      <c r="E2501" s="99"/>
      <c r="F2501" s="99"/>
      <c r="G2501" s="99"/>
      <c r="H2501" s="99"/>
      <c r="I2501" s="99"/>
      <c r="J2501" s="427"/>
    </row>
    <row r="2502" spans="1:10" ht="15" customHeight="1" x14ac:dyDescent="0.3">
      <c r="A2502" s="427"/>
      <c r="B2502" s="427"/>
      <c r="C2502" s="128" t="s">
        <v>137</v>
      </c>
      <c r="D2502" s="167"/>
      <c r="E2502" s="99"/>
      <c r="F2502" s="99"/>
      <c r="G2502" s="99"/>
      <c r="H2502" s="99"/>
      <c r="I2502" s="99"/>
      <c r="J2502" s="427"/>
    </row>
    <row r="2503" spans="1:10" ht="15" customHeight="1" x14ac:dyDescent="0.3">
      <c r="A2503" s="427"/>
      <c r="B2503" s="427"/>
      <c r="C2503" s="128" t="s">
        <v>138</v>
      </c>
      <c r="D2503" s="167"/>
      <c r="E2503" s="99"/>
      <c r="F2503" s="99"/>
      <c r="G2503" s="99"/>
      <c r="H2503" s="99"/>
      <c r="I2503" s="99"/>
      <c r="J2503" s="427"/>
    </row>
    <row r="2504" spans="1:10" ht="15" customHeight="1" x14ac:dyDescent="0.3">
      <c r="A2504" s="427"/>
      <c r="B2504" s="427"/>
      <c r="C2504" s="128" t="s">
        <v>139</v>
      </c>
      <c r="D2504" s="167"/>
      <c r="E2504" s="99"/>
      <c r="F2504" s="99"/>
      <c r="G2504" s="99"/>
      <c r="H2504" s="99"/>
      <c r="I2504" s="99"/>
      <c r="J2504" s="427"/>
    </row>
    <row r="2505" spans="1:10" ht="15" customHeight="1" x14ac:dyDescent="0.3">
      <c r="A2505" s="427"/>
      <c r="B2505" s="427"/>
      <c r="C2505" s="131" t="s">
        <v>140</v>
      </c>
      <c r="D2505" s="168"/>
      <c r="E2505" s="169"/>
      <c r="F2505" s="169"/>
      <c r="G2505" s="169"/>
      <c r="H2505" s="169"/>
      <c r="I2505" s="169"/>
      <c r="J2505" s="427"/>
    </row>
    <row r="2506" spans="1:10" ht="15" customHeight="1" x14ac:dyDescent="0.3">
      <c r="A2506" s="427"/>
      <c r="B2506" s="427"/>
      <c r="C2506" s="170" t="s">
        <v>141</v>
      </c>
      <c r="D2506" s="168"/>
      <c r="E2506" s="169"/>
      <c r="F2506" s="169"/>
      <c r="G2506" s="169"/>
      <c r="H2506" s="169"/>
      <c r="I2506" s="169"/>
      <c r="J2506" s="427"/>
    </row>
    <row r="2507" spans="1:10" ht="15" customHeight="1" x14ac:dyDescent="0.3">
      <c r="A2507" s="427"/>
      <c r="B2507" s="427"/>
      <c r="C2507" s="170" t="s">
        <v>142</v>
      </c>
      <c r="D2507" s="168">
        <v>1</v>
      </c>
      <c r="E2507" s="169"/>
      <c r="F2507" s="169"/>
      <c r="G2507" s="169"/>
      <c r="H2507" s="169"/>
      <c r="I2507" s="169"/>
      <c r="J2507" s="427"/>
    </row>
    <row r="2508" spans="1:10" ht="15" customHeight="1" x14ac:dyDescent="0.3">
      <c r="A2508" s="427"/>
      <c r="B2508" s="427"/>
      <c r="C2508" s="131" t="s">
        <v>143</v>
      </c>
      <c r="D2508" s="168"/>
      <c r="E2508" s="169"/>
      <c r="F2508" s="169" t="s">
        <v>31</v>
      </c>
      <c r="G2508" s="169"/>
      <c r="H2508" s="169"/>
      <c r="I2508" s="169"/>
      <c r="J2508" s="427"/>
    </row>
    <row r="2509" spans="1:10" ht="15" customHeight="1" x14ac:dyDescent="0.3">
      <c r="A2509" s="427"/>
      <c r="B2509" s="427"/>
      <c r="C2509" s="131" t="s">
        <v>144</v>
      </c>
      <c r="D2509" s="168"/>
      <c r="E2509" s="169"/>
      <c r="F2509" s="169"/>
      <c r="G2509" s="169"/>
      <c r="H2509" s="169"/>
      <c r="I2509" s="169"/>
      <c r="J2509" s="427"/>
    </row>
    <row r="2510" spans="1:10" ht="15" customHeight="1" x14ac:dyDescent="0.3">
      <c r="A2510" s="427"/>
      <c r="B2510" s="427"/>
      <c r="C2510" s="132" t="s">
        <v>145</v>
      </c>
      <c r="D2510" s="168"/>
      <c r="E2510" s="169"/>
      <c r="F2510" s="169"/>
      <c r="G2510" s="169"/>
      <c r="H2510" s="169"/>
      <c r="I2510" s="169"/>
      <c r="J2510" s="427"/>
    </row>
    <row r="2511" spans="1:10" ht="15" customHeight="1" x14ac:dyDescent="0.3">
      <c r="A2511" s="427"/>
      <c r="B2511" s="427"/>
      <c r="C2511" s="128" t="s">
        <v>146</v>
      </c>
      <c r="D2511" s="168"/>
      <c r="E2511" s="169"/>
      <c r="F2511" s="169"/>
      <c r="G2511" s="169"/>
      <c r="H2511" s="169"/>
      <c r="I2511" s="169"/>
      <c r="J2511" s="427"/>
    </row>
    <row r="2512" spans="1:10" ht="15" customHeight="1" thickBot="1" x14ac:dyDescent="0.35">
      <c r="A2512" s="427"/>
      <c r="B2512" s="441"/>
      <c r="C2512" s="171" t="s">
        <v>147</v>
      </c>
      <c r="D2512" s="172"/>
      <c r="E2512" s="173"/>
      <c r="F2512" s="173"/>
      <c r="G2512" s="173"/>
      <c r="H2512" s="173"/>
      <c r="I2512" s="173"/>
      <c r="J2512" s="433"/>
    </row>
    <row r="2513" spans="1:10" ht="15" customHeight="1" thickBot="1" x14ac:dyDescent="0.35">
      <c r="A2513" s="427"/>
      <c r="B2513" s="442" t="s">
        <v>148</v>
      </c>
      <c r="C2513" s="174" t="s">
        <v>149</v>
      </c>
      <c r="D2513" s="175">
        <v>1</v>
      </c>
      <c r="E2513" s="176">
        <v>2</v>
      </c>
      <c r="F2513" s="176">
        <v>2</v>
      </c>
      <c r="G2513" s="176">
        <v>2</v>
      </c>
      <c r="H2513" s="176">
        <v>1</v>
      </c>
      <c r="I2513" s="177">
        <v>1</v>
      </c>
      <c r="J2513" s="178" t="s">
        <v>150</v>
      </c>
    </row>
    <row r="2514" spans="1:10" ht="15" customHeight="1" x14ac:dyDescent="0.3">
      <c r="A2514" s="427"/>
      <c r="B2514" s="443"/>
      <c r="C2514" s="182" t="s">
        <v>151</v>
      </c>
      <c r="D2514" s="183"/>
      <c r="E2514" s="85"/>
      <c r="F2514" s="184"/>
      <c r="G2514" s="185"/>
      <c r="H2514" s="85"/>
      <c r="I2514" s="186"/>
      <c r="J2514" s="436" t="s">
        <v>117</v>
      </c>
    </row>
    <row r="2515" spans="1:10" ht="15" customHeight="1" thickBot="1" x14ac:dyDescent="0.35">
      <c r="A2515" s="429"/>
      <c r="B2515" s="444"/>
      <c r="C2515" s="239" t="s">
        <v>152</v>
      </c>
      <c r="D2515" s="191"/>
      <c r="E2515" s="192"/>
      <c r="F2515" s="193"/>
      <c r="G2515" s="240"/>
      <c r="H2515" s="193"/>
      <c r="I2515" s="257"/>
      <c r="J2515" s="438"/>
    </row>
    <row r="2516" spans="1:10" ht="15" customHeight="1" thickBot="1" x14ac:dyDescent="0.35">
      <c r="A2516" s="194"/>
      <c r="B2516" s="237" t="s">
        <v>153</v>
      </c>
      <c r="C2516" s="238"/>
      <c r="D2516" s="234" t="s">
        <v>680</v>
      </c>
      <c r="E2516" s="234" t="s">
        <v>681</v>
      </c>
      <c r="F2516" s="234" t="s">
        <v>682</v>
      </c>
      <c r="G2516" s="234" t="s">
        <v>683</v>
      </c>
      <c r="H2516" s="234" t="s">
        <v>684</v>
      </c>
      <c r="I2516" s="234" t="s">
        <v>685</v>
      </c>
      <c r="J2516" s="317" t="s">
        <v>411</v>
      </c>
    </row>
    <row r="2517" spans="1:10" ht="15" customHeight="1" thickBot="1" x14ac:dyDescent="0.35">
      <c r="A2517" s="51" t="s">
        <v>43</v>
      </c>
      <c r="B2517" s="52" t="s">
        <v>68</v>
      </c>
      <c r="C2517" s="52" t="s">
        <v>69</v>
      </c>
      <c r="D2517" s="53">
        <v>1</v>
      </c>
      <c r="E2517" s="54">
        <v>2</v>
      </c>
      <c r="F2517" s="54">
        <v>3</v>
      </c>
      <c r="G2517" s="54">
        <v>4</v>
      </c>
      <c r="H2517" s="54">
        <v>5</v>
      </c>
      <c r="I2517" s="54">
        <v>6</v>
      </c>
      <c r="J2517" s="52" t="s">
        <v>12</v>
      </c>
    </row>
    <row r="2518" spans="1:10" ht="15" customHeight="1" x14ac:dyDescent="0.3">
      <c r="A2518" s="426" t="s">
        <v>686</v>
      </c>
      <c r="B2518" s="430" t="s">
        <v>71</v>
      </c>
      <c r="C2518" s="56" t="s">
        <v>72</v>
      </c>
      <c r="D2518" s="57">
        <v>1</v>
      </c>
      <c r="E2518" s="58">
        <v>1</v>
      </c>
      <c r="F2518" s="58">
        <v>1</v>
      </c>
      <c r="G2518" s="58">
        <v>1</v>
      </c>
      <c r="H2518" s="58">
        <v>1</v>
      </c>
      <c r="I2518" s="58">
        <v>1</v>
      </c>
      <c r="J2518" s="432" t="s">
        <v>73</v>
      </c>
    </row>
    <row r="2519" spans="1:10" ht="15" customHeight="1" thickBot="1" x14ac:dyDescent="0.35">
      <c r="A2519" s="427"/>
      <c r="B2519" s="431"/>
      <c r="C2519" s="59" t="s">
        <v>75</v>
      </c>
      <c r="D2519" s="60">
        <v>2</v>
      </c>
      <c r="E2519" s="61">
        <v>2</v>
      </c>
      <c r="F2519" s="61">
        <v>2</v>
      </c>
      <c r="G2519" s="61">
        <v>2</v>
      </c>
      <c r="H2519" s="61">
        <v>2</v>
      </c>
      <c r="I2519" s="61">
        <v>2</v>
      </c>
      <c r="J2519" s="433"/>
    </row>
    <row r="2520" spans="1:10" ht="15" customHeight="1" x14ac:dyDescent="0.3">
      <c r="A2520" s="427"/>
      <c r="B2520" s="434" t="s">
        <v>76</v>
      </c>
      <c r="C2520" s="62" t="s">
        <v>77</v>
      </c>
      <c r="D2520" s="63"/>
      <c r="E2520" s="64"/>
      <c r="F2520" s="64">
        <v>8</v>
      </c>
      <c r="G2520" s="64">
        <v>30</v>
      </c>
      <c r="H2520" s="64">
        <v>50</v>
      </c>
      <c r="I2520" s="66">
        <v>10</v>
      </c>
      <c r="J2520" s="436" t="s">
        <v>31</v>
      </c>
    </row>
    <row r="2521" spans="1:10" ht="15" customHeight="1" x14ac:dyDescent="0.3">
      <c r="A2521" s="427"/>
      <c r="B2521" s="435"/>
      <c r="C2521" s="67" t="s">
        <v>79</v>
      </c>
      <c r="D2521" s="68"/>
      <c r="E2521" s="69"/>
      <c r="F2521" s="69"/>
      <c r="G2521" s="69" t="str">
        <f t="shared" ref="G2521:I2521" si="423">IF(G$2="NA","NA","")</f>
        <v/>
      </c>
      <c r="H2521" s="69" t="str">
        <f t="shared" si="423"/>
        <v/>
      </c>
      <c r="I2521" s="270" t="str">
        <f t="shared" si="423"/>
        <v/>
      </c>
      <c r="J2521" s="427"/>
    </row>
    <row r="2522" spans="1:10" ht="15" customHeight="1" x14ac:dyDescent="0.3">
      <c r="A2522" s="427"/>
      <c r="B2522" s="435"/>
      <c r="C2522" s="72" t="s">
        <v>80</v>
      </c>
      <c r="D2522" s="68"/>
      <c r="E2522" s="69" t="str">
        <f t="shared" ref="E2522:I2525" si="424">IF(E$2="NA","NA","")</f>
        <v/>
      </c>
      <c r="F2522" s="69">
        <v>2</v>
      </c>
      <c r="G2522" s="69">
        <v>5</v>
      </c>
      <c r="H2522" s="69" t="str">
        <f t="shared" si="424"/>
        <v/>
      </c>
      <c r="I2522" s="270" t="str">
        <f t="shared" si="424"/>
        <v/>
      </c>
      <c r="J2522" s="427"/>
    </row>
    <row r="2523" spans="1:10" ht="15" customHeight="1" x14ac:dyDescent="0.3">
      <c r="A2523" s="427"/>
      <c r="B2523" s="435"/>
      <c r="C2523" s="73" t="s">
        <v>81</v>
      </c>
      <c r="D2523" s="68"/>
      <c r="E2523" s="69" t="str">
        <f t="shared" si="424"/>
        <v/>
      </c>
      <c r="F2523" s="69" t="str">
        <f t="shared" si="424"/>
        <v/>
      </c>
      <c r="G2523" s="69" t="str">
        <f t="shared" si="424"/>
        <v/>
      </c>
      <c r="H2523" s="69" t="str">
        <f t="shared" si="424"/>
        <v/>
      </c>
      <c r="I2523" s="270" t="str">
        <f t="shared" si="424"/>
        <v/>
      </c>
      <c r="J2523" s="427"/>
    </row>
    <row r="2524" spans="1:10" ht="15" customHeight="1" x14ac:dyDescent="0.3">
      <c r="A2524" s="427"/>
      <c r="B2524" s="435"/>
      <c r="C2524" s="72" t="s">
        <v>82</v>
      </c>
      <c r="D2524" s="68"/>
      <c r="E2524" s="69" t="str">
        <f t="shared" si="424"/>
        <v/>
      </c>
      <c r="F2524" s="69" t="str">
        <f t="shared" si="424"/>
        <v/>
      </c>
      <c r="G2524" s="69" t="str">
        <f t="shared" si="424"/>
        <v/>
      </c>
      <c r="H2524" s="69" t="str">
        <f t="shared" si="424"/>
        <v/>
      </c>
      <c r="I2524" s="270" t="str">
        <f t="shared" si="424"/>
        <v/>
      </c>
      <c r="J2524" s="427"/>
    </row>
    <row r="2525" spans="1:10" ht="15" customHeight="1" x14ac:dyDescent="0.3">
      <c r="A2525" s="427"/>
      <c r="B2525" s="435"/>
      <c r="C2525" s="73" t="s">
        <v>83</v>
      </c>
      <c r="D2525" s="68"/>
      <c r="E2525" s="69" t="str">
        <f t="shared" si="424"/>
        <v/>
      </c>
      <c r="F2525" s="69" t="str">
        <f t="shared" si="424"/>
        <v/>
      </c>
      <c r="G2525" s="69" t="str">
        <f t="shared" si="424"/>
        <v/>
      </c>
      <c r="H2525" s="69" t="str">
        <f t="shared" si="424"/>
        <v/>
      </c>
      <c r="I2525" s="270" t="str">
        <f t="shared" si="424"/>
        <v/>
      </c>
      <c r="J2525" s="427"/>
    </row>
    <row r="2526" spans="1:10" ht="15" customHeight="1" x14ac:dyDescent="0.3">
      <c r="A2526" s="427"/>
      <c r="B2526" s="435"/>
      <c r="C2526" s="73" t="s">
        <v>84</v>
      </c>
      <c r="D2526" s="68"/>
      <c r="E2526" s="69"/>
      <c r="F2526" s="69"/>
      <c r="G2526" s="69"/>
      <c r="H2526" s="69"/>
      <c r="I2526" s="270"/>
      <c r="J2526" s="427"/>
    </row>
    <row r="2527" spans="1:10" ht="15" customHeight="1" x14ac:dyDescent="0.3">
      <c r="A2527" s="427"/>
      <c r="B2527" s="435"/>
      <c r="C2527" s="74" t="s">
        <v>85</v>
      </c>
      <c r="D2527" s="68"/>
      <c r="E2527" s="75"/>
      <c r="F2527" s="75"/>
      <c r="G2527" s="69"/>
      <c r="H2527" s="75"/>
      <c r="I2527" s="270"/>
      <c r="J2527" s="427"/>
    </row>
    <row r="2528" spans="1:10" ht="15" customHeight="1" x14ac:dyDescent="0.3">
      <c r="A2528" s="427"/>
      <c r="B2528" s="435"/>
      <c r="C2528" s="72" t="s">
        <v>86</v>
      </c>
      <c r="D2528" s="78"/>
      <c r="E2528" s="79"/>
      <c r="F2528" s="79"/>
      <c r="G2528" s="271"/>
      <c r="H2528" s="79"/>
      <c r="I2528" s="272"/>
      <c r="J2528" s="427"/>
    </row>
    <row r="2529" spans="1:10" ht="15" customHeight="1" x14ac:dyDescent="0.3">
      <c r="A2529" s="427"/>
      <c r="B2529" s="435"/>
      <c r="C2529" s="84" t="s">
        <v>87</v>
      </c>
      <c r="D2529" s="78"/>
      <c r="E2529" s="85"/>
      <c r="F2529" s="85">
        <v>2</v>
      </c>
      <c r="G2529" s="86"/>
      <c r="H2529" s="85"/>
      <c r="I2529" s="87">
        <v>2</v>
      </c>
      <c r="J2529" s="427"/>
    </row>
    <row r="2530" spans="1:10" ht="15" customHeight="1" thickBot="1" x14ac:dyDescent="0.35">
      <c r="A2530" s="427"/>
      <c r="B2530" s="435"/>
      <c r="C2530" s="88" t="s">
        <v>88</v>
      </c>
      <c r="D2530" s="89">
        <v>100</v>
      </c>
      <c r="E2530" s="90">
        <v>100</v>
      </c>
      <c r="F2530" s="90">
        <v>88</v>
      </c>
      <c r="G2530" s="91">
        <v>65</v>
      </c>
      <c r="H2530" s="90">
        <v>50</v>
      </c>
      <c r="I2530" s="92">
        <v>88</v>
      </c>
      <c r="J2530" s="427"/>
    </row>
    <row r="2531" spans="1:10" ht="15" customHeight="1" thickBot="1" x14ac:dyDescent="0.35">
      <c r="A2531" s="427"/>
      <c r="B2531" s="431"/>
      <c r="C2531" s="93" t="s">
        <v>89</v>
      </c>
      <c r="D2531" s="94">
        <f>SUM(D2520:D2530)</f>
        <v>100</v>
      </c>
      <c r="E2531" s="94">
        <f t="shared" ref="E2531:I2531" si="425">SUM(E2520:E2530)</f>
        <v>100</v>
      </c>
      <c r="F2531" s="94">
        <f t="shared" si="425"/>
        <v>100</v>
      </c>
      <c r="G2531" s="94">
        <f t="shared" si="425"/>
        <v>100</v>
      </c>
      <c r="H2531" s="94">
        <f t="shared" si="425"/>
        <v>100</v>
      </c>
      <c r="I2531" s="94">
        <f t="shared" si="425"/>
        <v>100</v>
      </c>
      <c r="J2531" s="427"/>
    </row>
    <row r="2532" spans="1:10" ht="15" customHeight="1" x14ac:dyDescent="0.3">
      <c r="A2532" s="427"/>
      <c r="B2532" s="430" t="s">
        <v>90</v>
      </c>
      <c r="C2532" s="97" t="s">
        <v>91</v>
      </c>
      <c r="D2532" s="98"/>
      <c r="E2532" s="99"/>
      <c r="F2532" s="99">
        <v>7</v>
      </c>
      <c r="G2532" s="99">
        <v>5</v>
      </c>
      <c r="H2532" s="99"/>
      <c r="I2532" s="100"/>
      <c r="J2532" s="427"/>
    </row>
    <row r="2533" spans="1:10" ht="15" customHeight="1" thickBot="1" x14ac:dyDescent="0.35">
      <c r="A2533" s="427"/>
      <c r="B2533" s="431"/>
      <c r="C2533" s="101" t="s">
        <v>92</v>
      </c>
      <c r="D2533" s="102"/>
      <c r="E2533" s="103"/>
      <c r="F2533" s="103"/>
      <c r="G2533" s="103">
        <v>10</v>
      </c>
      <c r="H2533" s="103"/>
      <c r="I2533" s="104"/>
      <c r="J2533" s="433"/>
    </row>
    <row r="2534" spans="1:10" ht="15" customHeight="1" thickBot="1" x14ac:dyDescent="0.35">
      <c r="A2534" s="427"/>
      <c r="B2534" s="437" t="s">
        <v>93</v>
      </c>
      <c r="C2534" s="93" t="s">
        <v>94</v>
      </c>
      <c r="D2534" s="105">
        <f t="shared" ref="D2534:I2534" si="426">D2530+D2533</f>
        <v>100</v>
      </c>
      <c r="E2534" s="105">
        <f t="shared" si="426"/>
        <v>100</v>
      </c>
      <c r="F2534" s="105">
        <f t="shared" si="426"/>
        <v>88</v>
      </c>
      <c r="G2534" s="105">
        <f t="shared" si="426"/>
        <v>75</v>
      </c>
      <c r="H2534" s="105">
        <f t="shared" si="426"/>
        <v>50</v>
      </c>
      <c r="I2534" s="105">
        <f t="shared" si="426"/>
        <v>88</v>
      </c>
      <c r="J2534" s="106" t="s">
        <v>78</v>
      </c>
    </row>
    <row r="2535" spans="1:10" ht="15" customHeight="1" x14ac:dyDescent="0.3">
      <c r="A2535" s="427"/>
      <c r="B2535" s="427"/>
      <c r="C2535" s="107" t="s">
        <v>95</v>
      </c>
      <c r="D2535" s="108"/>
      <c r="E2535" s="109"/>
      <c r="F2535" s="110">
        <v>10</v>
      </c>
      <c r="G2535" s="109"/>
      <c r="H2535" s="109"/>
      <c r="I2535" s="111"/>
      <c r="J2535" s="436" t="s">
        <v>96</v>
      </c>
    </row>
    <row r="2536" spans="1:10" ht="15" customHeight="1" x14ac:dyDescent="0.3">
      <c r="A2536" s="427"/>
      <c r="B2536" s="427"/>
      <c r="C2536" s="112" t="s">
        <v>97</v>
      </c>
      <c r="D2536" s="113">
        <v>100</v>
      </c>
      <c r="E2536" s="263">
        <v>100</v>
      </c>
      <c r="F2536" s="263">
        <v>90</v>
      </c>
      <c r="G2536" s="263">
        <v>100</v>
      </c>
      <c r="H2536" s="263">
        <v>100</v>
      </c>
      <c r="I2536" s="265">
        <v>100</v>
      </c>
      <c r="J2536" s="427"/>
    </row>
    <row r="2537" spans="1:10" ht="15" customHeight="1" x14ac:dyDescent="0.3">
      <c r="A2537" s="427"/>
      <c r="B2537" s="427"/>
      <c r="C2537" s="121" t="s">
        <v>98</v>
      </c>
      <c r="D2537" s="122">
        <v>100</v>
      </c>
      <c r="E2537" s="114">
        <v>100</v>
      </c>
      <c r="F2537" s="114">
        <v>92</v>
      </c>
      <c r="G2537" s="114">
        <v>85</v>
      </c>
      <c r="H2537" s="126">
        <v>100</v>
      </c>
      <c r="I2537" s="127">
        <v>100</v>
      </c>
      <c r="J2537" s="427"/>
    </row>
    <row r="2538" spans="1:10" ht="15" customHeight="1" x14ac:dyDescent="0.3">
      <c r="A2538" s="427"/>
      <c r="B2538" s="427"/>
      <c r="C2538" s="128" t="s">
        <v>99</v>
      </c>
      <c r="D2538" s="129"/>
      <c r="E2538" s="130"/>
      <c r="F2538" s="130">
        <v>3</v>
      </c>
      <c r="G2538" s="130">
        <v>10</v>
      </c>
      <c r="H2538" s="130"/>
      <c r="I2538" s="130"/>
      <c r="J2538" s="427"/>
    </row>
    <row r="2539" spans="1:10" ht="15" customHeight="1" x14ac:dyDescent="0.3">
      <c r="A2539" s="427"/>
      <c r="B2539" s="427"/>
      <c r="C2539" s="131" t="s">
        <v>100</v>
      </c>
      <c r="D2539" s="129"/>
      <c r="E2539" s="130"/>
      <c r="F2539" s="130">
        <v>3</v>
      </c>
      <c r="G2539" s="130">
        <v>3</v>
      </c>
      <c r="H2539" s="130"/>
      <c r="I2539" s="130"/>
      <c r="J2539" s="427"/>
    </row>
    <row r="2540" spans="1:10" ht="15" customHeight="1" thickBot="1" x14ac:dyDescent="0.35">
      <c r="A2540" s="427"/>
      <c r="B2540" s="438"/>
      <c r="C2540" s="132" t="s">
        <v>101</v>
      </c>
      <c r="D2540" s="133"/>
      <c r="E2540" s="134"/>
      <c r="F2540" s="134">
        <v>2</v>
      </c>
      <c r="G2540" s="134">
        <v>2</v>
      </c>
      <c r="H2540" s="134"/>
      <c r="I2540" s="134"/>
      <c r="J2540" s="433"/>
    </row>
    <row r="2541" spans="1:10" ht="15" customHeight="1" x14ac:dyDescent="0.3">
      <c r="A2541" s="427"/>
      <c r="B2541" s="437" t="s">
        <v>102</v>
      </c>
      <c r="C2541" s="107" t="s">
        <v>103</v>
      </c>
      <c r="D2541" s="135"/>
      <c r="E2541" s="136"/>
      <c r="F2541" s="136">
        <v>1</v>
      </c>
      <c r="G2541" s="136">
        <v>1</v>
      </c>
      <c r="H2541" s="136"/>
      <c r="I2541" s="136"/>
      <c r="J2541" s="436" t="s">
        <v>104</v>
      </c>
    </row>
    <row r="2542" spans="1:10" ht="15" customHeight="1" thickBot="1" x14ac:dyDescent="0.35">
      <c r="A2542" s="427"/>
      <c r="B2542" s="433"/>
      <c r="C2542" s="137" t="s">
        <v>105</v>
      </c>
      <c r="D2542" s="138">
        <v>2</v>
      </c>
      <c r="E2542" s="139">
        <v>2</v>
      </c>
      <c r="F2542" s="139">
        <v>2</v>
      </c>
      <c r="G2542" s="139">
        <v>2</v>
      </c>
      <c r="H2542" s="139">
        <v>2</v>
      </c>
      <c r="I2542" s="139">
        <v>2</v>
      </c>
      <c r="J2542" s="433"/>
    </row>
    <row r="2543" spans="1:10" ht="15" customHeight="1" x14ac:dyDescent="0.3">
      <c r="A2543" s="427"/>
      <c r="B2543" s="437" t="s">
        <v>106</v>
      </c>
      <c r="C2543" s="140" t="s">
        <v>107</v>
      </c>
      <c r="D2543" s="141"/>
      <c r="E2543" s="142"/>
      <c r="F2543" s="142"/>
      <c r="G2543" s="147">
        <v>20</v>
      </c>
      <c r="H2543" s="142"/>
      <c r="I2543" s="147">
        <v>100</v>
      </c>
      <c r="J2543" s="436" t="s">
        <v>96</v>
      </c>
    </row>
    <row r="2544" spans="1:10" ht="15" customHeight="1" x14ac:dyDescent="0.3">
      <c r="A2544" s="427"/>
      <c r="B2544" s="427"/>
      <c r="C2544" s="144" t="s">
        <v>108</v>
      </c>
      <c r="D2544" s="145"/>
      <c r="E2544" s="114"/>
      <c r="F2544" s="114"/>
      <c r="G2544" s="114"/>
      <c r="H2544" s="114"/>
      <c r="I2544" s="114"/>
      <c r="J2544" s="427"/>
    </row>
    <row r="2545" spans="1:10" ht="15" customHeight="1" x14ac:dyDescent="0.3">
      <c r="A2545" s="427"/>
      <c r="B2545" s="427"/>
      <c r="C2545" s="146" t="s">
        <v>109</v>
      </c>
      <c r="D2545" s="147"/>
      <c r="E2545" s="147" t="str">
        <f t="shared" ref="E2545:I2549" si="427">IF(E$2="NA","NA","")</f>
        <v/>
      </c>
      <c r="F2545" s="147" t="str">
        <f t="shared" si="427"/>
        <v/>
      </c>
      <c r="G2545" s="147" t="str">
        <f t="shared" si="427"/>
        <v/>
      </c>
      <c r="H2545" s="147" t="str">
        <f t="shared" si="427"/>
        <v/>
      </c>
      <c r="I2545" s="147" t="str">
        <f t="shared" si="427"/>
        <v/>
      </c>
      <c r="J2545" s="427"/>
    </row>
    <row r="2546" spans="1:10" ht="15" customHeight="1" x14ac:dyDescent="0.3">
      <c r="A2546" s="427"/>
      <c r="B2546" s="427"/>
      <c r="C2546" s="146" t="s">
        <v>110</v>
      </c>
      <c r="D2546" s="147"/>
      <c r="E2546" s="147" t="str">
        <f t="shared" si="427"/>
        <v/>
      </c>
      <c r="F2546" s="147" t="str">
        <f t="shared" si="427"/>
        <v/>
      </c>
      <c r="G2546" s="147" t="str">
        <f t="shared" si="427"/>
        <v/>
      </c>
      <c r="H2546" s="147" t="str">
        <f t="shared" si="427"/>
        <v/>
      </c>
      <c r="I2546" s="147" t="str">
        <f t="shared" si="427"/>
        <v/>
      </c>
      <c r="J2546" s="427"/>
    </row>
    <row r="2547" spans="1:10" ht="15" customHeight="1" x14ac:dyDescent="0.3">
      <c r="A2547" s="427"/>
      <c r="B2547" s="427"/>
      <c r="C2547" s="146" t="s">
        <v>111</v>
      </c>
      <c r="D2547" s="147"/>
      <c r="E2547" s="147" t="str">
        <f t="shared" si="427"/>
        <v/>
      </c>
      <c r="F2547" s="147" t="str">
        <f t="shared" si="427"/>
        <v/>
      </c>
      <c r="G2547" s="147" t="str">
        <f t="shared" si="427"/>
        <v/>
      </c>
      <c r="H2547" s="147" t="str">
        <f t="shared" si="427"/>
        <v/>
      </c>
      <c r="I2547" s="147" t="str">
        <f t="shared" si="427"/>
        <v/>
      </c>
      <c r="J2547" s="427"/>
    </row>
    <row r="2548" spans="1:10" ht="15" customHeight="1" x14ac:dyDescent="0.3">
      <c r="A2548" s="427"/>
      <c r="B2548" s="427"/>
      <c r="C2548" s="146" t="s">
        <v>112</v>
      </c>
      <c r="D2548" s="147"/>
      <c r="E2548" s="147" t="str">
        <f t="shared" si="427"/>
        <v/>
      </c>
      <c r="F2548" s="147">
        <v>100</v>
      </c>
      <c r="G2548" s="147">
        <v>50</v>
      </c>
      <c r="H2548" s="147" t="str">
        <f t="shared" si="427"/>
        <v/>
      </c>
      <c r="I2548" s="147" t="str">
        <f t="shared" si="427"/>
        <v/>
      </c>
      <c r="J2548" s="427"/>
    </row>
    <row r="2549" spans="1:10" ht="15" customHeight="1" thickBot="1" x14ac:dyDescent="0.35">
      <c r="A2549" s="427"/>
      <c r="B2549" s="427"/>
      <c r="C2549" s="148" t="s">
        <v>113</v>
      </c>
      <c r="D2549" s="151"/>
      <c r="E2549" s="151" t="str">
        <f t="shared" si="427"/>
        <v/>
      </c>
      <c r="F2549" s="151" t="str">
        <f t="shared" si="427"/>
        <v/>
      </c>
      <c r="G2549" s="248">
        <v>30</v>
      </c>
      <c r="H2549" s="151" t="str">
        <f t="shared" si="427"/>
        <v/>
      </c>
      <c r="I2549" s="151" t="str">
        <f t="shared" si="427"/>
        <v/>
      </c>
      <c r="J2549" s="433"/>
    </row>
    <row r="2550" spans="1:10" ht="15" customHeight="1" thickBot="1" x14ac:dyDescent="0.35">
      <c r="A2550" s="427"/>
      <c r="B2550" s="433"/>
      <c r="C2550" s="157" t="s">
        <v>114</v>
      </c>
      <c r="D2550" s="253">
        <f t="shared" ref="D2550:I2550" si="428">D2529+D2532</f>
        <v>0</v>
      </c>
      <c r="E2550" s="255">
        <f t="shared" si="428"/>
        <v>0</v>
      </c>
      <c r="F2550" s="255">
        <f t="shared" si="428"/>
        <v>9</v>
      </c>
      <c r="G2550" s="256">
        <f t="shared" si="428"/>
        <v>5</v>
      </c>
      <c r="H2550" s="255">
        <f t="shared" si="428"/>
        <v>0</v>
      </c>
      <c r="I2550" s="255">
        <f t="shared" si="428"/>
        <v>2</v>
      </c>
      <c r="J2550" s="158" t="s">
        <v>78</v>
      </c>
    </row>
    <row r="2551" spans="1:10" ht="15" customHeight="1" x14ac:dyDescent="0.3">
      <c r="A2551" s="427"/>
      <c r="B2551" s="437" t="s">
        <v>115</v>
      </c>
      <c r="C2551" s="144" t="s">
        <v>413</v>
      </c>
      <c r="D2551" s="254"/>
      <c r="E2551" s="162" t="str">
        <f t="shared" ref="E2551:I2551" si="429">IF(E$2="NA","NA","")</f>
        <v/>
      </c>
      <c r="F2551" s="162" t="str">
        <f t="shared" si="429"/>
        <v/>
      </c>
      <c r="G2551" s="250" t="str">
        <f t="shared" si="429"/>
        <v/>
      </c>
      <c r="H2551" s="162" t="str">
        <f t="shared" si="429"/>
        <v/>
      </c>
      <c r="I2551" s="163" t="str">
        <f t="shared" si="429"/>
        <v/>
      </c>
      <c r="J2551" s="436" t="s">
        <v>117</v>
      </c>
    </row>
    <row r="2552" spans="1:10" ht="15" customHeight="1" x14ac:dyDescent="0.3">
      <c r="A2552" s="428"/>
      <c r="B2552" s="439"/>
      <c r="C2552" s="146" t="s">
        <v>118</v>
      </c>
      <c r="D2552" s="245"/>
      <c r="E2552" s="162"/>
      <c r="F2552" s="162"/>
      <c r="G2552" s="162"/>
      <c r="H2552" s="162"/>
      <c r="I2552" s="246"/>
      <c r="J2552" s="440"/>
    </row>
    <row r="2553" spans="1:10" ht="15" customHeight="1" x14ac:dyDescent="0.3">
      <c r="A2553" s="427"/>
      <c r="B2553" s="427"/>
      <c r="C2553" s="121" t="s">
        <v>119</v>
      </c>
      <c r="D2553" s="147"/>
      <c r="E2553" s="147" t="str">
        <f t="shared" ref="E2553:I2557" si="430">IF(E$2="NA","NA","")</f>
        <v/>
      </c>
      <c r="F2553" s="147" t="str">
        <f t="shared" si="430"/>
        <v/>
      </c>
      <c r="G2553" s="147" t="str">
        <f t="shared" si="430"/>
        <v/>
      </c>
      <c r="H2553" s="147" t="str">
        <f t="shared" si="430"/>
        <v/>
      </c>
      <c r="I2553" s="147" t="str">
        <f t="shared" si="430"/>
        <v/>
      </c>
      <c r="J2553" s="427"/>
    </row>
    <row r="2554" spans="1:10" ht="15" customHeight="1" x14ac:dyDescent="0.3">
      <c r="A2554" s="427"/>
      <c r="B2554" s="427"/>
      <c r="C2554" s="144" t="s">
        <v>120</v>
      </c>
      <c r="D2554" s="147"/>
      <c r="E2554" s="147" t="str">
        <f t="shared" si="430"/>
        <v/>
      </c>
      <c r="F2554" s="147" t="str">
        <f t="shared" si="430"/>
        <v/>
      </c>
      <c r="G2554" s="147" t="str">
        <f t="shared" si="430"/>
        <v/>
      </c>
      <c r="H2554" s="147" t="str">
        <f t="shared" si="430"/>
        <v/>
      </c>
      <c r="I2554" s="147" t="str">
        <f t="shared" si="430"/>
        <v/>
      </c>
      <c r="J2554" s="427"/>
    </row>
    <row r="2555" spans="1:10" ht="15" customHeight="1" x14ac:dyDescent="0.3">
      <c r="A2555" s="427"/>
      <c r="B2555" s="427"/>
      <c r="C2555" s="144" t="s">
        <v>116</v>
      </c>
      <c r="D2555" s="147"/>
      <c r="E2555" s="147" t="str">
        <f t="shared" si="430"/>
        <v/>
      </c>
      <c r="F2555" s="147" t="str">
        <f t="shared" si="430"/>
        <v/>
      </c>
      <c r="G2555" s="147" t="str">
        <f t="shared" si="430"/>
        <v/>
      </c>
      <c r="H2555" s="147" t="str">
        <f t="shared" si="430"/>
        <v/>
      </c>
      <c r="I2555" s="147" t="str">
        <f t="shared" si="430"/>
        <v/>
      </c>
      <c r="J2555" s="427"/>
    </row>
    <row r="2556" spans="1:10" ht="15" customHeight="1" x14ac:dyDescent="0.3">
      <c r="A2556" s="427"/>
      <c r="B2556" s="427"/>
      <c r="C2556" s="146" t="s">
        <v>121</v>
      </c>
      <c r="D2556" s="147"/>
      <c r="E2556" s="147" t="str">
        <f t="shared" si="430"/>
        <v/>
      </c>
      <c r="F2556" s="147" t="str">
        <f t="shared" si="430"/>
        <v/>
      </c>
      <c r="G2556" s="147" t="str">
        <f t="shared" si="430"/>
        <v/>
      </c>
      <c r="H2556" s="147" t="str">
        <f t="shared" si="430"/>
        <v/>
      </c>
      <c r="I2556" s="147" t="str">
        <f t="shared" si="430"/>
        <v/>
      </c>
      <c r="J2556" s="427"/>
    </row>
    <row r="2557" spans="1:10" ht="15" customHeight="1" x14ac:dyDescent="0.3">
      <c r="A2557" s="427"/>
      <c r="B2557" s="427"/>
      <c r="C2557" s="146" t="s">
        <v>122</v>
      </c>
      <c r="D2557" s="147"/>
      <c r="E2557" s="147"/>
      <c r="F2557" s="147"/>
      <c r="G2557" s="147" t="str">
        <f t="shared" si="430"/>
        <v/>
      </c>
      <c r="H2557" s="147" t="str">
        <f t="shared" si="430"/>
        <v/>
      </c>
      <c r="I2557" s="147" t="str">
        <f t="shared" si="430"/>
        <v/>
      </c>
      <c r="J2557" s="427"/>
    </row>
    <row r="2558" spans="1:10" ht="15" customHeight="1" x14ac:dyDescent="0.3">
      <c r="A2558" s="427"/>
      <c r="B2558" s="427"/>
      <c r="C2558" s="121" t="s">
        <v>123</v>
      </c>
      <c r="D2558" s="147"/>
      <c r="E2558" s="147" t="str">
        <f t="shared" ref="E2558:I2558" si="431">IF(E$2="NA","NA","")</f>
        <v/>
      </c>
      <c r="F2558" s="147" t="str">
        <f t="shared" si="431"/>
        <v/>
      </c>
      <c r="G2558" s="147" t="str">
        <f t="shared" si="431"/>
        <v/>
      </c>
      <c r="H2558" s="147" t="str">
        <f t="shared" si="431"/>
        <v/>
      </c>
      <c r="I2558" s="147" t="str">
        <f t="shared" si="431"/>
        <v/>
      </c>
      <c r="J2558" s="427"/>
    </row>
    <row r="2559" spans="1:10" ht="15" customHeight="1" x14ac:dyDescent="0.3">
      <c r="A2559" s="427"/>
      <c r="B2559" s="427"/>
      <c r="C2559" s="121" t="s">
        <v>124</v>
      </c>
      <c r="D2559" s="147"/>
      <c r="E2559" s="147"/>
      <c r="F2559" s="147"/>
      <c r="G2559" s="147"/>
      <c r="H2559" s="147"/>
      <c r="I2559" s="147"/>
      <c r="J2559" s="427"/>
    </row>
    <row r="2560" spans="1:10" ht="15" customHeight="1" x14ac:dyDescent="0.3">
      <c r="A2560" s="427"/>
      <c r="B2560" s="427"/>
      <c r="C2560" s="144" t="s">
        <v>125</v>
      </c>
      <c r="D2560" s="147"/>
      <c r="E2560" s="147" t="str">
        <f t="shared" ref="E2560:I2560" si="432">IF(E$2="NA","NA","")</f>
        <v/>
      </c>
      <c r="F2560" s="147" t="str">
        <f t="shared" si="432"/>
        <v/>
      </c>
      <c r="G2560" s="147" t="str">
        <f t="shared" si="432"/>
        <v/>
      </c>
      <c r="H2560" s="147" t="str">
        <f t="shared" si="432"/>
        <v/>
      </c>
      <c r="I2560" s="147" t="str">
        <f t="shared" si="432"/>
        <v/>
      </c>
      <c r="J2560" s="427"/>
    </row>
    <row r="2561" spans="1:10" ht="15" customHeight="1" x14ac:dyDescent="0.3">
      <c r="A2561" s="427"/>
      <c r="B2561" s="427"/>
      <c r="C2561" s="146" t="s">
        <v>126</v>
      </c>
      <c r="D2561" s="147"/>
      <c r="E2561" s="147"/>
      <c r="F2561" s="147">
        <v>1</v>
      </c>
      <c r="G2561" s="147">
        <v>1</v>
      </c>
      <c r="H2561" s="147"/>
      <c r="I2561" s="147"/>
      <c r="J2561" s="427"/>
    </row>
    <row r="2562" spans="1:10" ht="15" customHeight="1" x14ac:dyDescent="0.3">
      <c r="A2562" s="427"/>
      <c r="B2562" s="427"/>
      <c r="C2562" s="146" t="s">
        <v>127</v>
      </c>
      <c r="D2562" s="147"/>
      <c r="E2562" s="147"/>
      <c r="F2562" s="147"/>
      <c r="G2562" s="147"/>
      <c r="H2562" s="147"/>
      <c r="I2562" s="147"/>
      <c r="J2562" s="427"/>
    </row>
    <row r="2563" spans="1:10" ht="15" customHeight="1" x14ac:dyDescent="0.3">
      <c r="A2563" s="427"/>
      <c r="B2563" s="427"/>
      <c r="C2563" s="121" t="s">
        <v>128</v>
      </c>
      <c r="D2563" s="147"/>
      <c r="E2563" s="147" t="str">
        <f t="shared" ref="E2563:I2563" si="433">IF(E$2="NA","NA","")</f>
        <v/>
      </c>
      <c r="F2563" s="147" t="str">
        <f t="shared" si="433"/>
        <v/>
      </c>
      <c r="G2563" s="147" t="str">
        <f t="shared" si="433"/>
        <v/>
      </c>
      <c r="H2563" s="147" t="str">
        <f t="shared" si="433"/>
        <v/>
      </c>
      <c r="I2563" s="147" t="str">
        <f t="shared" si="433"/>
        <v/>
      </c>
      <c r="J2563" s="427"/>
    </row>
    <row r="2564" spans="1:10" ht="15" customHeight="1" x14ac:dyDescent="0.3">
      <c r="A2564" s="427"/>
      <c r="B2564" s="427"/>
      <c r="C2564" s="121" t="s">
        <v>129</v>
      </c>
      <c r="D2564" s="147"/>
      <c r="E2564" s="160"/>
      <c r="F2564" s="160"/>
      <c r="G2564" s="160"/>
      <c r="H2564" s="160"/>
      <c r="I2564" s="160"/>
      <c r="J2564" s="427"/>
    </row>
    <row r="2565" spans="1:10" ht="15" customHeight="1" x14ac:dyDescent="0.3">
      <c r="A2565" s="427"/>
      <c r="B2565" s="427"/>
      <c r="C2565" s="144" t="s">
        <v>130</v>
      </c>
      <c r="D2565" s="147"/>
      <c r="E2565" s="160"/>
      <c r="F2565" s="160"/>
      <c r="G2565" s="160"/>
      <c r="H2565" s="160"/>
      <c r="I2565" s="160"/>
      <c r="J2565" s="427"/>
    </row>
    <row r="2566" spans="1:10" ht="15" customHeight="1" thickBot="1" x14ac:dyDescent="0.35">
      <c r="A2566" s="427"/>
      <c r="B2566" s="438"/>
      <c r="C2566" s="164" t="s">
        <v>131</v>
      </c>
      <c r="D2566" s="147"/>
      <c r="E2566" s="160"/>
      <c r="F2566" s="160"/>
      <c r="G2566" s="160"/>
      <c r="H2566" s="160"/>
      <c r="I2566" s="160"/>
      <c r="J2566" s="433"/>
    </row>
    <row r="2567" spans="1:10" ht="15" customHeight="1" x14ac:dyDescent="0.3">
      <c r="A2567" s="427"/>
      <c r="B2567" s="437" t="s">
        <v>132</v>
      </c>
      <c r="C2567" s="107" t="s">
        <v>133</v>
      </c>
      <c r="D2567" s="165"/>
      <c r="E2567" s="166"/>
      <c r="F2567" s="166"/>
      <c r="G2567" s="166"/>
      <c r="H2567" s="166"/>
      <c r="I2567" s="166"/>
      <c r="J2567" s="436" t="s">
        <v>134</v>
      </c>
    </row>
    <row r="2568" spans="1:10" ht="15" customHeight="1" x14ac:dyDescent="0.3">
      <c r="A2568" s="427"/>
      <c r="B2568" s="427"/>
      <c r="C2568" s="128" t="s">
        <v>135</v>
      </c>
      <c r="D2568" s="167"/>
      <c r="E2568" s="99"/>
      <c r="F2568" s="99"/>
      <c r="G2568" s="99"/>
      <c r="H2568" s="99"/>
      <c r="I2568" s="99"/>
      <c r="J2568" s="427"/>
    </row>
    <row r="2569" spans="1:10" ht="15" customHeight="1" x14ac:dyDescent="0.3">
      <c r="A2569" s="427"/>
      <c r="B2569" s="427"/>
      <c r="C2569" s="128" t="s">
        <v>136</v>
      </c>
      <c r="D2569" s="167"/>
      <c r="E2569" s="99"/>
      <c r="F2569" s="99"/>
      <c r="G2569" s="99"/>
      <c r="H2569" s="99"/>
      <c r="I2569" s="99"/>
      <c r="J2569" s="427"/>
    </row>
    <row r="2570" spans="1:10" ht="15" customHeight="1" x14ac:dyDescent="0.3">
      <c r="A2570" s="427"/>
      <c r="B2570" s="427"/>
      <c r="C2570" s="128" t="s">
        <v>137</v>
      </c>
      <c r="D2570" s="167"/>
      <c r="E2570" s="99"/>
      <c r="F2570" s="99"/>
      <c r="G2570" s="99"/>
      <c r="H2570" s="99"/>
      <c r="I2570" s="99"/>
      <c r="J2570" s="427"/>
    </row>
    <row r="2571" spans="1:10" ht="15" customHeight="1" x14ac:dyDescent="0.3">
      <c r="A2571" s="427"/>
      <c r="B2571" s="427"/>
      <c r="C2571" s="128" t="s">
        <v>138</v>
      </c>
      <c r="D2571" s="167"/>
      <c r="E2571" s="99"/>
      <c r="F2571" s="99"/>
      <c r="G2571" s="99"/>
      <c r="H2571" s="99"/>
      <c r="I2571" s="99"/>
      <c r="J2571" s="427"/>
    </row>
    <row r="2572" spans="1:10" ht="15" customHeight="1" x14ac:dyDescent="0.3">
      <c r="A2572" s="427"/>
      <c r="B2572" s="427"/>
      <c r="C2572" s="128" t="s">
        <v>139</v>
      </c>
      <c r="D2572" s="167"/>
      <c r="E2572" s="99"/>
      <c r="F2572" s="99"/>
      <c r="G2572" s="99"/>
      <c r="H2572" s="99"/>
      <c r="I2572" s="99"/>
      <c r="J2572" s="427"/>
    </row>
    <row r="2573" spans="1:10" ht="15" customHeight="1" x14ac:dyDescent="0.3">
      <c r="A2573" s="427"/>
      <c r="B2573" s="427"/>
      <c r="C2573" s="131" t="s">
        <v>140</v>
      </c>
      <c r="D2573" s="168"/>
      <c r="E2573" s="169"/>
      <c r="F2573" s="169"/>
      <c r="G2573" s="169"/>
      <c r="H2573" s="169"/>
      <c r="I2573" s="169"/>
      <c r="J2573" s="427"/>
    </row>
    <row r="2574" spans="1:10" ht="15" customHeight="1" x14ac:dyDescent="0.3">
      <c r="A2574" s="427"/>
      <c r="B2574" s="427"/>
      <c r="C2574" s="170" t="s">
        <v>141</v>
      </c>
      <c r="D2574" s="168"/>
      <c r="E2574" s="169"/>
      <c r="F2574" s="169"/>
      <c r="G2574" s="169"/>
      <c r="H2574" s="169"/>
      <c r="I2574" s="169"/>
      <c r="J2574" s="427"/>
    </row>
    <row r="2575" spans="1:10" ht="15" customHeight="1" x14ac:dyDescent="0.3">
      <c r="A2575" s="427"/>
      <c r="B2575" s="427"/>
      <c r="C2575" s="170" t="s">
        <v>142</v>
      </c>
      <c r="D2575" s="168"/>
      <c r="E2575" s="169"/>
      <c r="F2575" s="169"/>
      <c r="G2575" s="169"/>
      <c r="H2575" s="169"/>
      <c r="I2575" s="169"/>
      <c r="J2575" s="427"/>
    </row>
    <row r="2576" spans="1:10" ht="15" customHeight="1" x14ac:dyDescent="0.3">
      <c r="A2576" s="427"/>
      <c r="B2576" s="427"/>
      <c r="C2576" s="131" t="s">
        <v>143</v>
      </c>
      <c r="D2576" s="168"/>
      <c r="E2576" s="169"/>
      <c r="F2576" s="169"/>
      <c r="G2576" s="169"/>
      <c r="H2576" s="169"/>
      <c r="I2576" s="169"/>
      <c r="J2576" s="427"/>
    </row>
    <row r="2577" spans="1:10" ht="15" customHeight="1" x14ac:dyDescent="0.3">
      <c r="A2577" s="427"/>
      <c r="B2577" s="427"/>
      <c r="C2577" s="131" t="s">
        <v>144</v>
      </c>
      <c r="D2577" s="168"/>
      <c r="E2577" s="169"/>
      <c r="F2577" s="169"/>
      <c r="G2577" s="169"/>
      <c r="H2577" s="169"/>
      <c r="I2577" s="169"/>
      <c r="J2577" s="427"/>
    </row>
    <row r="2578" spans="1:10" ht="15" customHeight="1" x14ac:dyDescent="0.3">
      <c r="A2578" s="427"/>
      <c r="B2578" s="427"/>
      <c r="C2578" s="132" t="s">
        <v>145</v>
      </c>
      <c r="D2578" s="168"/>
      <c r="E2578" s="169"/>
      <c r="F2578" s="169"/>
      <c r="G2578" s="169"/>
      <c r="H2578" s="169"/>
      <c r="I2578" s="169"/>
      <c r="J2578" s="427"/>
    </row>
    <row r="2579" spans="1:10" ht="15" customHeight="1" x14ac:dyDescent="0.3">
      <c r="A2579" s="427"/>
      <c r="B2579" s="427"/>
      <c r="C2579" s="128" t="s">
        <v>146</v>
      </c>
      <c r="D2579" s="168"/>
      <c r="E2579" s="169"/>
      <c r="F2579" s="169"/>
      <c r="G2579" s="169"/>
      <c r="H2579" s="169"/>
      <c r="I2579" s="169"/>
      <c r="J2579" s="427"/>
    </row>
    <row r="2580" spans="1:10" ht="15" customHeight="1" thickBot="1" x14ac:dyDescent="0.35">
      <c r="A2580" s="427"/>
      <c r="B2580" s="441"/>
      <c r="C2580" s="171" t="s">
        <v>147</v>
      </c>
      <c r="D2580" s="172"/>
      <c r="E2580" s="173"/>
      <c r="F2580" s="173"/>
      <c r="G2580" s="173"/>
      <c r="H2580" s="173"/>
      <c r="I2580" s="173"/>
      <c r="J2580" s="433"/>
    </row>
    <row r="2581" spans="1:10" ht="15" customHeight="1" thickBot="1" x14ac:dyDescent="0.35">
      <c r="A2581" s="427"/>
      <c r="B2581" s="442" t="s">
        <v>148</v>
      </c>
      <c r="C2581" s="174" t="s">
        <v>149</v>
      </c>
      <c r="D2581" s="175">
        <v>1</v>
      </c>
      <c r="E2581" s="176">
        <v>1</v>
      </c>
      <c r="F2581" s="176">
        <v>1</v>
      </c>
      <c r="G2581" s="307">
        <v>1</v>
      </c>
      <c r="H2581" s="176">
        <v>1</v>
      </c>
      <c r="I2581" s="177">
        <v>1</v>
      </c>
      <c r="J2581" s="178" t="s">
        <v>150</v>
      </c>
    </row>
    <row r="2582" spans="1:10" ht="15" customHeight="1" x14ac:dyDescent="0.3">
      <c r="A2582" s="427"/>
      <c r="B2582" s="443"/>
      <c r="C2582" s="182" t="s">
        <v>151</v>
      </c>
      <c r="D2582" s="183"/>
      <c r="E2582" s="85"/>
      <c r="F2582" s="184"/>
      <c r="G2582" s="185"/>
      <c r="H2582" s="85"/>
      <c r="I2582" s="186"/>
      <c r="J2582" s="436" t="s">
        <v>117</v>
      </c>
    </row>
    <row r="2583" spans="1:10" ht="15" customHeight="1" thickBot="1" x14ac:dyDescent="0.35">
      <c r="A2583" s="429"/>
      <c r="B2583" s="444"/>
      <c r="C2583" s="239" t="s">
        <v>152</v>
      </c>
      <c r="D2583" s="191"/>
      <c r="E2583" s="192"/>
      <c r="F2583" s="193"/>
      <c r="G2583" s="240"/>
      <c r="H2583" s="193"/>
      <c r="I2583" s="257"/>
      <c r="J2583" s="438"/>
    </row>
    <row r="2584" spans="1:10" ht="15" customHeight="1" thickBot="1" x14ac:dyDescent="0.35">
      <c r="A2584" s="194"/>
      <c r="B2584" s="237" t="s">
        <v>153</v>
      </c>
      <c r="C2584" s="238"/>
      <c r="D2584" s="234" t="s">
        <v>687</v>
      </c>
      <c r="E2584" s="234" t="s">
        <v>688</v>
      </c>
      <c r="F2584" s="234" t="s">
        <v>689</v>
      </c>
      <c r="G2584" s="234" t="s">
        <v>690</v>
      </c>
      <c r="H2584" s="234" t="s">
        <v>691</v>
      </c>
      <c r="I2584" s="234" t="s">
        <v>692</v>
      </c>
      <c r="J2584" s="317" t="s">
        <v>411</v>
      </c>
    </row>
    <row r="2585" spans="1:10" ht="15" customHeight="1" thickBot="1" x14ac:dyDescent="0.35">
      <c r="A2585" s="51" t="s">
        <v>43</v>
      </c>
      <c r="B2585" s="52" t="s">
        <v>68</v>
      </c>
      <c r="C2585" s="52" t="s">
        <v>69</v>
      </c>
      <c r="D2585" s="53">
        <v>1</v>
      </c>
      <c r="E2585" s="54">
        <v>2</v>
      </c>
      <c r="F2585" s="54">
        <v>3</v>
      </c>
      <c r="G2585" s="54">
        <v>4</v>
      </c>
      <c r="H2585" s="54">
        <v>5</v>
      </c>
      <c r="I2585" s="54">
        <v>6</v>
      </c>
      <c r="J2585" s="52" t="s">
        <v>12</v>
      </c>
    </row>
    <row r="2586" spans="1:10" ht="15" customHeight="1" x14ac:dyDescent="0.3">
      <c r="A2586" s="426" t="s">
        <v>693</v>
      </c>
      <c r="B2586" s="430" t="s">
        <v>71</v>
      </c>
      <c r="C2586" s="56" t="s">
        <v>72</v>
      </c>
      <c r="D2586" s="57">
        <v>1</v>
      </c>
      <c r="E2586" s="58">
        <v>1</v>
      </c>
      <c r="F2586" s="58">
        <v>1</v>
      </c>
      <c r="G2586" s="58">
        <v>1</v>
      </c>
      <c r="H2586" s="58">
        <v>1</v>
      </c>
      <c r="I2586" s="58">
        <v>1</v>
      </c>
      <c r="J2586" s="432" t="s">
        <v>73</v>
      </c>
    </row>
    <row r="2587" spans="1:10" ht="15" customHeight="1" thickBot="1" x14ac:dyDescent="0.35">
      <c r="A2587" s="427"/>
      <c r="B2587" s="431"/>
      <c r="C2587" s="59" t="s">
        <v>75</v>
      </c>
      <c r="D2587" s="60">
        <v>2</v>
      </c>
      <c r="E2587" s="61">
        <v>2</v>
      </c>
      <c r="F2587" s="61">
        <v>2</v>
      </c>
      <c r="G2587" s="61">
        <v>2</v>
      </c>
      <c r="H2587" s="61">
        <v>1</v>
      </c>
      <c r="I2587" s="61">
        <v>1</v>
      </c>
      <c r="J2587" s="433"/>
    </row>
    <row r="2588" spans="1:10" ht="15" customHeight="1" x14ac:dyDescent="0.3">
      <c r="A2588" s="427"/>
      <c r="B2588" s="434" t="s">
        <v>76</v>
      </c>
      <c r="C2588" s="62" t="s">
        <v>77</v>
      </c>
      <c r="D2588" s="63" t="s">
        <v>31</v>
      </c>
      <c r="E2588" s="64"/>
      <c r="F2588" s="64"/>
      <c r="G2588" s="64">
        <v>10</v>
      </c>
      <c r="H2588" s="64">
        <v>40</v>
      </c>
      <c r="I2588" s="66">
        <v>50</v>
      </c>
      <c r="J2588" s="436" t="s">
        <v>78</v>
      </c>
    </row>
    <row r="2589" spans="1:10" ht="15" customHeight="1" x14ac:dyDescent="0.3">
      <c r="A2589" s="427"/>
      <c r="B2589" s="435"/>
      <c r="C2589" s="67" t="s">
        <v>79</v>
      </c>
      <c r="D2589" s="68" t="s">
        <v>158</v>
      </c>
      <c r="E2589" s="69"/>
      <c r="F2589" s="69"/>
      <c r="G2589" s="69"/>
      <c r="H2589" s="69" t="s">
        <v>158</v>
      </c>
      <c r="I2589" s="270" t="s">
        <v>158</v>
      </c>
      <c r="J2589" s="427"/>
    </row>
    <row r="2590" spans="1:10" ht="15" customHeight="1" x14ac:dyDescent="0.3">
      <c r="A2590" s="427"/>
      <c r="B2590" s="435"/>
      <c r="C2590" s="72" t="s">
        <v>80</v>
      </c>
      <c r="D2590" s="68">
        <v>30</v>
      </c>
      <c r="E2590" s="69">
        <v>10</v>
      </c>
      <c r="F2590" s="69">
        <v>15</v>
      </c>
      <c r="G2590" s="69">
        <v>5</v>
      </c>
      <c r="H2590" s="69">
        <v>25</v>
      </c>
      <c r="I2590" s="270">
        <v>30</v>
      </c>
      <c r="J2590" s="427"/>
    </row>
    <row r="2591" spans="1:10" ht="15" customHeight="1" x14ac:dyDescent="0.3">
      <c r="A2591" s="427"/>
      <c r="B2591" s="435"/>
      <c r="C2591" s="73" t="s">
        <v>81</v>
      </c>
      <c r="D2591" s="68" t="s">
        <v>158</v>
      </c>
      <c r="E2591" s="69"/>
      <c r="F2591" s="69" t="s">
        <v>158</v>
      </c>
      <c r="G2591" s="69">
        <v>3</v>
      </c>
      <c r="H2591" s="69" t="s">
        <v>158</v>
      </c>
      <c r="I2591" s="270" t="s">
        <v>158</v>
      </c>
      <c r="J2591" s="427"/>
    </row>
    <row r="2592" spans="1:10" ht="15" customHeight="1" x14ac:dyDescent="0.3">
      <c r="A2592" s="427"/>
      <c r="B2592" s="435"/>
      <c r="C2592" s="72" t="s">
        <v>82</v>
      </c>
      <c r="D2592" s="68" t="s">
        <v>158</v>
      </c>
      <c r="E2592" s="69"/>
      <c r="F2592" s="69" t="s">
        <v>158</v>
      </c>
      <c r="G2592" s="69" t="s">
        <v>158</v>
      </c>
      <c r="H2592" s="69" t="s">
        <v>158</v>
      </c>
      <c r="I2592" s="270" t="s">
        <v>158</v>
      </c>
      <c r="J2592" s="427"/>
    </row>
    <row r="2593" spans="1:10" ht="15" customHeight="1" x14ac:dyDescent="0.3">
      <c r="A2593" s="427"/>
      <c r="B2593" s="435"/>
      <c r="C2593" s="73" t="s">
        <v>83</v>
      </c>
      <c r="D2593" s="68" t="s">
        <v>158</v>
      </c>
      <c r="E2593" s="69"/>
      <c r="F2593" s="69" t="s">
        <v>158</v>
      </c>
      <c r="G2593" s="69" t="s">
        <v>158</v>
      </c>
      <c r="H2593" s="69" t="s">
        <v>158</v>
      </c>
      <c r="I2593" s="270" t="s">
        <v>158</v>
      </c>
      <c r="J2593" s="427"/>
    </row>
    <row r="2594" spans="1:10" ht="15" customHeight="1" x14ac:dyDescent="0.3">
      <c r="A2594" s="427"/>
      <c r="B2594" s="435"/>
      <c r="C2594" s="73" t="s">
        <v>84</v>
      </c>
      <c r="D2594" s="68"/>
      <c r="E2594" s="69"/>
      <c r="F2594" s="69"/>
      <c r="G2594" s="69"/>
      <c r="H2594" s="69"/>
      <c r="I2594" s="270"/>
      <c r="J2594" s="427"/>
    </row>
    <row r="2595" spans="1:10" ht="15" customHeight="1" x14ac:dyDescent="0.3">
      <c r="A2595" s="427"/>
      <c r="B2595" s="435"/>
      <c r="C2595" s="74" t="s">
        <v>85</v>
      </c>
      <c r="D2595" s="68"/>
      <c r="E2595" s="75"/>
      <c r="F2595" s="75"/>
      <c r="G2595" s="69"/>
      <c r="H2595" s="75"/>
      <c r="I2595" s="270"/>
      <c r="J2595" s="427"/>
    </row>
    <row r="2596" spans="1:10" ht="15" customHeight="1" x14ac:dyDescent="0.3">
      <c r="A2596" s="427"/>
      <c r="B2596" s="435"/>
      <c r="C2596" s="72" t="s">
        <v>86</v>
      </c>
      <c r="D2596" s="78"/>
      <c r="E2596" s="79"/>
      <c r="F2596" s="79"/>
      <c r="G2596" s="271"/>
      <c r="H2596" s="79"/>
      <c r="I2596" s="272"/>
      <c r="J2596" s="427"/>
    </row>
    <row r="2597" spans="1:10" ht="15" customHeight="1" x14ac:dyDescent="0.3">
      <c r="A2597" s="427"/>
      <c r="B2597" s="435"/>
      <c r="C2597" s="84" t="s">
        <v>87</v>
      </c>
      <c r="D2597" s="78">
        <v>40</v>
      </c>
      <c r="E2597" s="85">
        <v>90</v>
      </c>
      <c r="F2597" s="85">
        <v>85</v>
      </c>
      <c r="G2597" s="86">
        <v>82</v>
      </c>
      <c r="H2597" s="85">
        <v>35</v>
      </c>
      <c r="I2597" s="87">
        <v>20</v>
      </c>
      <c r="J2597" s="427"/>
    </row>
    <row r="2598" spans="1:10" ht="15" customHeight="1" thickBot="1" x14ac:dyDescent="0.35">
      <c r="A2598" s="427"/>
      <c r="B2598" s="435"/>
      <c r="C2598" s="88" t="s">
        <v>88</v>
      </c>
      <c r="D2598" s="89"/>
      <c r="E2598" s="90"/>
      <c r="F2598" s="90"/>
      <c r="G2598" s="91"/>
      <c r="H2598" s="90"/>
      <c r="I2598" s="92"/>
      <c r="J2598" s="427"/>
    </row>
    <row r="2599" spans="1:10" ht="15" customHeight="1" thickBot="1" x14ac:dyDescent="0.35">
      <c r="A2599" s="427"/>
      <c r="B2599" s="431"/>
      <c r="C2599" s="93" t="s">
        <v>89</v>
      </c>
      <c r="D2599" s="94">
        <v>70</v>
      </c>
      <c r="E2599" s="94">
        <v>100</v>
      </c>
      <c r="F2599" s="94">
        <v>100</v>
      </c>
      <c r="G2599" s="94">
        <v>100</v>
      </c>
      <c r="H2599" s="94">
        <v>100</v>
      </c>
      <c r="I2599" s="94">
        <v>100</v>
      </c>
      <c r="J2599" s="427"/>
    </row>
    <row r="2600" spans="1:10" ht="15" customHeight="1" x14ac:dyDescent="0.3">
      <c r="A2600" s="427"/>
      <c r="B2600" s="430" t="s">
        <v>90</v>
      </c>
      <c r="C2600" s="97" t="s">
        <v>91</v>
      </c>
      <c r="D2600" s="98"/>
      <c r="E2600" s="99">
        <v>3</v>
      </c>
      <c r="F2600" s="99">
        <v>5</v>
      </c>
      <c r="G2600" s="99">
        <v>2</v>
      </c>
      <c r="H2600" s="99"/>
      <c r="I2600" s="100"/>
      <c r="J2600" s="427"/>
    </row>
    <row r="2601" spans="1:10" ht="15" customHeight="1" thickBot="1" x14ac:dyDescent="0.35">
      <c r="A2601" s="427"/>
      <c r="B2601" s="431"/>
      <c r="C2601" s="101" t="s">
        <v>92</v>
      </c>
      <c r="D2601" s="102"/>
      <c r="E2601" s="103"/>
      <c r="F2601" s="103"/>
      <c r="G2601" s="103"/>
      <c r="H2601" s="103"/>
      <c r="I2601" s="104"/>
      <c r="J2601" s="433"/>
    </row>
    <row r="2602" spans="1:10" ht="15" customHeight="1" thickBot="1" x14ac:dyDescent="0.35">
      <c r="A2602" s="427"/>
      <c r="B2602" s="437" t="s">
        <v>93</v>
      </c>
      <c r="C2602" s="93" t="s">
        <v>94</v>
      </c>
      <c r="D2602" s="105">
        <v>0</v>
      </c>
      <c r="E2602" s="105">
        <v>0</v>
      </c>
      <c r="F2602" s="105">
        <v>0</v>
      </c>
      <c r="G2602" s="105">
        <v>0</v>
      </c>
      <c r="H2602" s="105">
        <v>0</v>
      </c>
      <c r="I2602" s="105">
        <v>0</v>
      </c>
      <c r="J2602" s="106" t="s">
        <v>78</v>
      </c>
    </row>
    <row r="2603" spans="1:10" ht="15" customHeight="1" x14ac:dyDescent="0.3">
      <c r="A2603" s="427"/>
      <c r="B2603" s="427"/>
      <c r="C2603" s="107" t="s">
        <v>95</v>
      </c>
      <c r="D2603" s="108"/>
      <c r="E2603" s="109"/>
      <c r="F2603" s="110"/>
      <c r="G2603" s="109"/>
      <c r="H2603" s="109"/>
      <c r="I2603" s="111"/>
      <c r="J2603" s="436" t="s">
        <v>96</v>
      </c>
    </row>
    <row r="2604" spans="1:10" ht="15" customHeight="1" x14ac:dyDescent="0.3">
      <c r="A2604" s="427"/>
      <c r="B2604" s="427"/>
      <c r="C2604" s="112" t="s">
        <v>97</v>
      </c>
      <c r="D2604" s="113"/>
      <c r="E2604" s="119"/>
      <c r="F2604" s="119"/>
      <c r="G2604" s="119"/>
      <c r="H2604" s="119"/>
      <c r="I2604" s="120"/>
      <c r="J2604" s="427"/>
    </row>
    <row r="2605" spans="1:10" ht="15" customHeight="1" x14ac:dyDescent="0.3">
      <c r="A2605" s="427"/>
      <c r="B2605" s="427"/>
      <c r="C2605" s="121" t="s">
        <v>98</v>
      </c>
      <c r="D2605" s="122"/>
      <c r="E2605" s="114"/>
      <c r="F2605" s="114"/>
      <c r="G2605" s="114"/>
      <c r="H2605" s="126"/>
      <c r="I2605" s="127"/>
      <c r="J2605" s="427"/>
    </row>
    <row r="2606" spans="1:10" ht="15" customHeight="1" x14ac:dyDescent="0.3">
      <c r="A2606" s="427"/>
      <c r="B2606" s="427"/>
      <c r="C2606" s="128" t="s">
        <v>99</v>
      </c>
      <c r="D2606" s="129"/>
      <c r="E2606" s="130"/>
      <c r="F2606" s="130"/>
      <c r="G2606" s="130"/>
      <c r="H2606" s="130"/>
      <c r="I2606" s="130"/>
      <c r="J2606" s="427"/>
    </row>
    <row r="2607" spans="1:10" ht="15" customHeight="1" x14ac:dyDescent="0.3">
      <c r="A2607" s="427"/>
      <c r="B2607" s="427"/>
      <c r="C2607" s="131" t="s">
        <v>100</v>
      </c>
      <c r="D2607" s="129"/>
      <c r="E2607" s="130"/>
      <c r="F2607" s="130"/>
      <c r="G2607" s="130"/>
      <c r="H2607" s="130"/>
      <c r="I2607" s="130"/>
      <c r="J2607" s="427"/>
    </row>
    <row r="2608" spans="1:10" ht="15" customHeight="1" thickBot="1" x14ac:dyDescent="0.35">
      <c r="A2608" s="427"/>
      <c r="B2608" s="438"/>
      <c r="C2608" s="132" t="s">
        <v>101</v>
      </c>
      <c r="D2608" s="133"/>
      <c r="E2608" s="134"/>
      <c r="F2608" s="134"/>
      <c r="G2608" s="134"/>
      <c r="H2608" s="134"/>
      <c r="I2608" s="134"/>
      <c r="J2608" s="433"/>
    </row>
    <row r="2609" spans="1:10" ht="15" customHeight="1" x14ac:dyDescent="0.3">
      <c r="A2609" s="427"/>
      <c r="B2609" s="437" t="s">
        <v>102</v>
      </c>
      <c r="C2609" s="107" t="s">
        <v>103</v>
      </c>
      <c r="D2609" s="135">
        <v>1</v>
      </c>
      <c r="E2609" s="136">
        <v>2</v>
      </c>
      <c r="F2609" s="136">
        <v>2</v>
      </c>
      <c r="G2609" s="136">
        <v>2</v>
      </c>
      <c r="H2609" s="136">
        <v>2</v>
      </c>
      <c r="I2609" s="136">
        <v>1</v>
      </c>
      <c r="J2609" s="436" t="s">
        <v>104</v>
      </c>
    </row>
    <row r="2610" spans="1:10" ht="15" customHeight="1" thickBot="1" x14ac:dyDescent="0.35">
      <c r="A2610" s="427"/>
      <c r="B2610" s="433"/>
      <c r="C2610" s="137" t="s">
        <v>105</v>
      </c>
      <c r="D2610" s="138"/>
      <c r="E2610" s="139"/>
      <c r="F2610" s="139"/>
      <c r="G2610" s="139"/>
      <c r="H2610" s="139"/>
      <c r="I2610" s="139"/>
      <c r="J2610" s="433"/>
    </row>
    <row r="2611" spans="1:10" ht="15" customHeight="1" x14ac:dyDescent="0.3">
      <c r="A2611" s="427"/>
      <c r="B2611" s="437" t="s">
        <v>106</v>
      </c>
      <c r="C2611" s="140" t="s">
        <v>107</v>
      </c>
      <c r="D2611" s="147">
        <v>25</v>
      </c>
      <c r="E2611" s="147">
        <v>25</v>
      </c>
      <c r="F2611" s="147">
        <v>20</v>
      </c>
      <c r="G2611" s="147">
        <v>40</v>
      </c>
      <c r="H2611" s="147">
        <v>35</v>
      </c>
      <c r="I2611" s="147">
        <v>15</v>
      </c>
      <c r="J2611" s="436" t="s">
        <v>96</v>
      </c>
    </row>
    <row r="2612" spans="1:10" ht="15" customHeight="1" x14ac:dyDescent="0.3">
      <c r="A2612" s="427"/>
      <c r="B2612" s="427"/>
      <c r="C2612" s="144" t="s">
        <v>108</v>
      </c>
      <c r="D2612" s="145"/>
      <c r="E2612" s="114"/>
      <c r="F2612" s="114"/>
      <c r="G2612" s="114"/>
      <c r="H2612" s="114"/>
      <c r="I2612" s="114"/>
      <c r="J2612" s="427"/>
    </row>
    <row r="2613" spans="1:10" ht="15" customHeight="1" x14ac:dyDescent="0.3">
      <c r="A2613" s="427"/>
      <c r="B2613" s="427"/>
      <c r="C2613" s="146" t="s">
        <v>109</v>
      </c>
      <c r="D2613" s="147" t="s">
        <v>158</v>
      </c>
      <c r="E2613" s="147"/>
      <c r="F2613" s="147" t="s">
        <v>158</v>
      </c>
      <c r="G2613" s="147" t="s">
        <v>158</v>
      </c>
      <c r="H2613" s="147" t="s">
        <v>158</v>
      </c>
      <c r="I2613" s="147" t="s">
        <v>158</v>
      </c>
      <c r="J2613" s="427"/>
    </row>
    <row r="2614" spans="1:10" ht="15" customHeight="1" x14ac:dyDescent="0.3">
      <c r="A2614" s="427"/>
      <c r="B2614" s="427"/>
      <c r="C2614" s="146" t="s">
        <v>110</v>
      </c>
      <c r="D2614" s="147" t="s">
        <v>158</v>
      </c>
      <c r="E2614" s="147"/>
      <c r="F2614" s="147" t="s">
        <v>158</v>
      </c>
      <c r="G2614" s="147" t="s">
        <v>158</v>
      </c>
      <c r="H2614" s="147" t="s">
        <v>158</v>
      </c>
      <c r="I2614" s="147" t="s">
        <v>158</v>
      </c>
      <c r="J2614" s="427"/>
    </row>
    <row r="2615" spans="1:10" ht="15" customHeight="1" x14ac:dyDescent="0.3">
      <c r="A2615" s="427"/>
      <c r="B2615" s="427"/>
      <c r="C2615" s="146" t="s">
        <v>111</v>
      </c>
      <c r="D2615" s="147" t="s">
        <v>158</v>
      </c>
      <c r="E2615" s="147"/>
      <c r="F2615" s="147" t="s">
        <v>158</v>
      </c>
      <c r="G2615" s="147" t="s">
        <v>158</v>
      </c>
      <c r="H2615" s="147" t="s">
        <v>158</v>
      </c>
      <c r="I2615" s="147" t="s">
        <v>158</v>
      </c>
      <c r="J2615" s="427"/>
    </row>
    <row r="2616" spans="1:10" ht="15" customHeight="1" x14ac:dyDescent="0.3">
      <c r="A2616" s="427"/>
      <c r="B2616" s="427"/>
      <c r="C2616" s="146" t="s">
        <v>112</v>
      </c>
      <c r="D2616" s="147">
        <v>75</v>
      </c>
      <c r="E2616" s="147">
        <v>75</v>
      </c>
      <c r="F2616" s="147">
        <v>80</v>
      </c>
      <c r="G2616" s="147">
        <v>60</v>
      </c>
      <c r="H2616" s="147">
        <v>65</v>
      </c>
      <c r="I2616" s="147">
        <v>85</v>
      </c>
      <c r="J2616" s="427"/>
    </row>
    <row r="2617" spans="1:10" ht="15" customHeight="1" thickBot="1" x14ac:dyDescent="0.35">
      <c r="A2617" s="427"/>
      <c r="B2617" s="427"/>
      <c r="C2617" s="148" t="s">
        <v>113</v>
      </c>
      <c r="D2617" s="151" t="s">
        <v>158</v>
      </c>
      <c r="E2617" s="151"/>
      <c r="F2617" s="151" t="s">
        <v>158</v>
      </c>
      <c r="G2617" s="248" t="s">
        <v>158</v>
      </c>
      <c r="H2617" s="151" t="s">
        <v>158</v>
      </c>
      <c r="I2617" s="151" t="s">
        <v>158</v>
      </c>
      <c r="J2617" s="433"/>
    </row>
    <row r="2618" spans="1:10" ht="15" customHeight="1" thickBot="1" x14ac:dyDescent="0.35">
      <c r="A2618" s="427"/>
      <c r="B2618" s="433"/>
      <c r="C2618" s="157" t="s">
        <v>114</v>
      </c>
      <c r="D2618" s="253">
        <v>40</v>
      </c>
      <c r="E2618" s="255">
        <v>93</v>
      </c>
      <c r="F2618" s="255">
        <v>90</v>
      </c>
      <c r="G2618" s="256">
        <v>84</v>
      </c>
      <c r="H2618" s="255">
        <v>35</v>
      </c>
      <c r="I2618" s="255">
        <v>20</v>
      </c>
      <c r="J2618" s="158" t="s">
        <v>78</v>
      </c>
    </row>
    <row r="2619" spans="1:10" ht="15" customHeight="1" x14ac:dyDescent="0.3">
      <c r="A2619" s="427"/>
      <c r="B2619" s="437" t="s">
        <v>115</v>
      </c>
      <c r="C2619" s="144" t="s">
        <v>413</v>
      </c>
      <c r="D2619" s="254" t="s">
        <v>158</v>
      </c>
      <c r="E2619" s="162"/>
      <c r="F2619" s="162" t="s">
        <v>158</v>
      </c>
      <c r="G2619" s="250" t="s">
        <v>158</v>
      </c>
      <c r="H2619" s="162" t="s">
        <v>158</v>
      </c>
      <c r="I2619" s="163" t="s">
        <v>158</v>
      </c>
      <c r="J2619" s="436" t="s">
        <v>117</v>
      </c>
    </row>
    <row r="2620" spans="1:10" ht="15" customHeight="1" x14ac:dyDescent="0.3">
      <c r="A2620" s="428"/>
      <c r="B2620" s="439"/>
      <c r="C2620" s="146" t="s">
        <v>118</v>
      </c>
      <c r="D2620" s="245"/>
      <c r="E2620" s="162"/>
      <c r="F2620" s="162"/>
      <c r="G2620" s="162"/>
      <c r="H2620" s="162"/>
      <c r="I2620" s="246"/>
      <c r="J2620" s="440"/>
    </row>
    <row r="2621" spans="1:10" ht="15" customHeight="1" x14ac:dyDescent="0.3">
      <c r="A2621" s="427"/>
      <c r="B2621" s="427"/>
      <c r="C2621" s="121" t="s">
        <v>119</v>
      </c>
      <c r="D2621" s="147" t="s">
        <v>158</v>
      </c>
      <c r="E2621" s="147"/>
      <c r="F2621" s="147" t="s">
        <v>158</v>
      </c>
      <c r="G2621" s="147" t="s">
        <v>158</v>
      </c>
      <c r="H2621" s="147" t="s">
        <v>158</v>
      </c>
      <c r="I2621" s="147" t="s">
        <v>158</v>
      </c>
      <c r="J2621" s="427"/>
    </row>
    <row r="2622" spans="1:10" ht="15" customHeight="1" x14ac:dyDescent="0.3">
      <c r="A2622" s="427"/>
      <c r="B2622" s="427"/>
      <c r="C2622" s="144" t="s">
        <v>120</v>
      </c>
      <c r="D2622" s="147" t="s">
        <v>158</v>
      </c>
      <c r="E2622" s="147"/>
      <c r="F2622" s="147" t="s">
        <v>158</v>
      </c>
      <c r="G2622" s="147" t="s">
        <v>158</v>
      </c>
      <c r="H2622" s="147" t="s">
        <v>158</v>
      </c>
      <c r="I2622" s="147" t="s">
        <v>158</v>
      </c>
      <c r="J2622" s="427"/>
    </row>
    <row r="2623" spans="1:10" ht="15" customHeight="1" x14ac:dyDescent="0.3">
      <c r="A2623" s="427"/>
      <c r="B2623" s="427"/>
      <c r="C2623" s="144" t="s">
        <v>116</v>
      </c>
      <c r="D2623" s="147" t="s">
        <v>158</v>
      </c>
      <c r="E2623" s="147"/>
      <c r="F2623" s="147" t="s">
        <v>158</v>
      </c>
      <c r="G2623" s="147" t="s">
        <v>158</v>
      </c>
      <c r="H2623" s="147" t="s">
        <v>158</v>
      </c>
      <c r="I2623" s="147" t="s">
        <v>158</v>
      </c>
      <c r="J2623" s="427"/>
    </row>
    <row r="2624" spans="1:10" ht="15" customHeight="1" x14ac:dyDescent="0.3">
      <c r="A2624" s="427"/>
      <c r="B2624" s="427"/>
      <c r="C2624" s="146" t="s">
        <v>121</v>
      </c>
      <c r="D2624" s="147" t="s">
        <v>158</v>
      </c>
      <c r="E2624" s="147"/>
      <c r="F2624" s="147" t="s">
        <v>158</v>
      </c>
      <c r="G2624" s="147" t="s">
        <v>158</v>
      </c>
      <c r="H2624" s="147" t="s">
        <v>158</v>
      </c>
      <c r="I2624" s="147" t="s">
        <v>158</v>
      </c>
      <c r="J2624" s="427"/>
    </row>
    <row r="2625" spans="1:12" ht="15" customHeight="1" x14ac:dyDescent="0.3">
      <c r="A2625" s="427"/>
      <c r="B2625" s="427"/>
      <c r="C2625" s="146" t="s">
        <v>122</v>
      </c>
      <c r="D2625" s="147" t="s">
        <v>158</v>
      </c>
      <c r="E2625" s="147"/>
      <c r="F2625" s="147"/>
      <c r="G2625" s="147"/>
      <c r="H2625" s="147" t="s">
        <v>158</v>
      </c>
      <c r="I2625" s="147" t="s">
        <v>158</v>
      </c>
      <c r="J2625" s="427"/>
    </row>
    <row r="2626" spans="1:12" ht="15" customHeight="1" x14ac:dyDescent="0.3">
      <c r="A2626" s="427"/>
      <c r="B2626" s="427"/>
      <c r="C2626" s="121" t="s">
        <v>123</v>
      </c>
      <c r="D2626" s="147" t="s">
        <v>158</v>
      </c>
      <c r="E2626" s="147"/>
      <c r="F2626" s="147" t="s">
        <v>158</v>
      </c>
      <c r="G2626" s="147" t="s">
        <v>158</v>
      </c>
      <c r="H2626" s="147" t="s">
        <v>158</v>
      </c>
      <c r="I2626" s="147" t="s">
        <v>158</v>
      </c>
      <c r="J2626" s="427"/>
    </row>
    <row r="2627" spans="1:12" ht="15" customHeight="1" x14ac:dyDescent="0.3">
      <c r="A2627" s="427"/>
      <c r="B2627" s="427"/>
      <c r="C2627" s="121" t="s">
        <v>124</v>
      </c>
      <c r="D2627" s="147"/>
      <c r="E2627" s="147"/>
      <c r="F2627" s="147"/>
      <c r="G2627" s="147"/>
      <c r="H2627" s="147"/>
      <c r="I2627" s="147"/>
      <c r="J2627" s="427"/>
    </row>
    <row r="2628" spans="1:12" ht="15" customHeight="1" x14ac:dyDescent="0.3">
      <c r="A2628" s="427"/>
      <c r="B2628" s="427"/>
      <c r="C2628" s="144" t="s">
        <v>125</v>
      </c>
      <c r="D2628" s="147" t="s">
        <v>158</v>
      </c>
      <c r="E2628" s="147"/>
      <c r="F2628" s="147" t="s">
        <v>158</v>
      </c>
      <c r="G2628" s="147" t="s">
        <v>158</v>
      </c>
      <c r="H2628" s="147" t="s">
        <v>158</v>
      </c>
      <c r="I2628" s="147" t="s">
        <v>158</v>
      </c>
      <c r="J2628" s="427"/>
    </row>
    <row r="2629" spans="1:12" ht="15" customHeight="1" x14ac:dyDescent="0.3">
      <c r="A2629" s="427"/>
      <c r="B2629" s="427"/>
      <c r="C2629" s="146" t="s">
        <v>126</v>
      </c>
      <c r="D2629" s="147">
        <v>1</v>
      </c>
      <c r="E2629" s="147">
        <v>1</v>
      </c>
      <c r="F2629" s="147">
        <v>1</v>
      </c>
      <c r="G2629" s="147">
        <v>1</v>
      </c>
      <c r="H2629" s="147">
        <v>1</v>
      </c>
      <c r="I2629" s="147">
        <v>1</v>
      </c>
      <c r="J2629" s="427"/>
    </row>
    <row r="2630" spans="1:12" ht="15" customHeight="1" x14ac:dyDescent="0.3">
      <c r="A2630" s="427"/>
      <c r="B2630" s="427"/>
      <c r="C2630" s="146" t="s">
        <v>127</v>
      </c>
      <c r="D2630" s="147"/>
      <c r="E2630" s="147"/>
      <c r="F2630" s="147"/>
      <c r="G2630" s="147"/>
      <c r="H2630" s="147"/>
      <c r="I2630" s="147"/>
      <c r="J2630" s="427"/>
      <c r="L2630" t="s">
        <v>158</v>
      </c>
    </row>
    <row r="2631" spans="1:12" ht="15" customHeight="1" x14ac:dyDescent="0.3">
      <c r="A2631" s="427"/>
      <c r="B2631" s="427"/>
      <c r="C2631" s="121" t="s">
        <v>128</v>
      </c>
      <c r="D2631" s="147"/>
      <c r="E2631" s="147"/>
      <c r="F2631" s="147" t="s">
        <v>158</v>
      </c>
      <c r="G2631" s="147" t="s">
        <v>158</v>
      </c>
      <c r="H2631" s="147" t="s">
        <v>158</v>
      </c>
      <c r="I2631" s="147" t="s">
        <v>158</v>
      </c>
      <c r="J2631" s="427"/>
    </row>
    <row r="2632" spans="1:12" ht="15" customHeight="1" x14ac:dyDescent="0.3">
      <c r="A2632" s="427"/>
      <c r="B2632" s="427"/>
      <c r="C2632" s="121" t="s">
        <v>129</v>
      </c>
      <c r="D2632" s="147"/>
      <c r="E2632" s="160"/>
      <c r="F2632" s="160"/>
      <c r="G2632" s="160"/>
      <c r="H2632" s="160"/>
      <c r="I2632" s="160"/>
      <c r="J2632" s="427"/>
    </row>
    <row r="2633" spans="1:12" ht="15" customHeight="1" x14ac:dyDescent="0.3">
      <c r="A2633" s="427"/>
      <c r="B2633" s="427"/>
      <c r="C2633" s="144" t="s">
        <v>130</v>
      </c>
      <c r="D2633" s="147"/>
      <c r="E2633" s="160"/>
      <c r="F2633" s="160"/>
      <c r="G2633" s="160"/>
      <c r="H2633" s="160"/>
      <c r="I2633" s="160"/>
      <c r="J2633" s="427"/>
    </row>
    <row r="2634" spans="1:12" ht="15" customHeight="1" thickBot="1" x14ac:dyDescent="0.35">
      <c r="A2634" s="427"/>
      <c r="B2634" s="438"/>
      <c r="C2634" s="164" t="s">
        <v>131</v>
      </c>
      <c r="D2634" s="147"/>
      <c r="E2634" s="160"/>
      <c r="F2634" s="160"/>
      <c r="G2634" s="160"/>
      <c r="H2634" s="160"/>
      <c r="I2634" s="160"/>
      <c r="J2634" s="433"/>
    </row>
    <row r="2635" spans="1:12" ht="15" customHeight="1" x14ac:dyDescent="0.3">
      <c r="A2635" s="427"/>
      <c r="B2635" s="437" t="s">
        <v>132</v>
      </c>
      <c r="C2635" s="107" t="s">
        <v>133</v>
      </c>
      <c r="D2635" s="165"/>
      <c r="E2635" s="166"/>
      <c r="F2635" s="166"/>
      <c r="G2635" s="166"/>
      <c r="H2635" s="166"/>
      <c r="I2635" s="166"/>
      <c r="J2635" s="436" t="s">
        <v>134</v>
      </c>
    </row>
    <row r="2636" spans="1:12" ht="15" customHeight="1" x14ac:dyDescent="0.3">
      <c r="A2636" s="427"/>
      <c r="B2636" s="427"/>
      <c r="C2636" s="128" t="s">
        <v>135</v>
      </c>
      <c r="D2636" s="167"/>
      <c r="E2636" s="99"/>
      <c r="F2636" s="99"/>
      <c r="G2636" s="99"/>
      <c r="H2636" s="99"/>
      <c r="I2636" s="99"/>
      <c r="J2636" s="427"/>
    </row>
    <row r="2637" spans="1:12" ht="15" customHeight="1" x14ac:dyDescent="0.3">
      <c r="A2637" s="427"/>
      <c r="B2637" s="427"/>
      <c r="C2637" s="128" t="s">
        <v>136</v>
      </c>
      <c r="D2637" s="167"/>
      <c r="E2637" s="99"/>
      <c r="F2637" s="99"/>
      <c r="G2637" s="99"/>
      <c r="H2637" s="99"/>
      <c r="I2637" s="99"/>
      <c r="J2637" s="427"/>
    </row>
    <row r="2638" spans="1:12" ht="15" customHeight="1" x14ac:dyDescent="0.3">
      <c r="A2638" s="427"/>
      <c r="B2638" s="427"/>
      <c r="C2638" s="128" t="s">
        <v>137</v>
      </c>
      <c r="D2638" s="167"/>
      <c r="E2638" s="99"/>
      <c r="F2638" s="99"/>
      <c r="G2638" s="99"/>
      <c r="H2638" s="99"/>
      <c r="I2638" s="99"/>
      <c r="J2638" s="427"/>
    </row>
    <row r="2639" spans="1:12" ht="15" customHeight="1" x14ac:dyDescent="0.3">
      <c r="A2639" s="427"/>
      <c r="B2639" s="427"/>
      <c r="C2639" s="128" t="s">
        <v>138</v>
      </c>
      <c r="D2639" s="167"/>
      <c r="E2639" s="99"/>
      <c r="F2639" s="99"/>
      <c r="G2639" s="99"/>
      <c r="H2639" s="99"/>
      <c r="I2639" s="99"/>
      <c r="J2639" s="427"/>
    </row>
    <row r="2640" spans="1:12" ht="15" customHeight="1" x14ac:dyDescent="0.3">
      <c r="A2640" s="427"/>
      <c r="B2640" s="427"/>
      <c r="C2640" s="128" t="s">
        <v>139</v>
      </c>
      <c r="D2640" s="167"/>
      <c r="E2640" s="99"/>
      <c r="F2640" s="99"/>
      <c r="G2640" s="99"/>
      <c r="H2640" s="99"/>
      <c r="I2640" s="99"/>
      <c r="J2640" s="427"/>
    </row>
    <row r="2641" spans="1:13" ht="15" customHeight="1" x14ac:dyDescent="0.3">
      <c r="A2641" s="427"/>
      <c r="B2641" s="427"/>
      <c r="C2641" s="131" t="s">
        <v>140</v>
      </c>
      <c r="D2641" s="168"/>
      <c r="E2641" s="169"/>
      <c r="F2641" s="169"/>
      <c r="G2641" s="169"/>
      <c r="H2641" s="169"/>
      <c r="I2641" s="169"/>
      <c r="J2641" s="427"/>
    </row>
    <row r="2642" spans="1:13" ht="15" customHeight="1" x14ac:dyDescent="0.3">
      <c r="A2642" s="427"/>
      <c r="B2642" s="427"/>
      <c r="C2642" s="170" t="s">
        <v>141</v>
      </c>
      <c r="D2642" s="168"/>
      <c r="E2642" s="169"/>
      <c r="F2642" s="169"/>
      <c r="G2642" s="169"/>
      <c r="H2642" s="169"/>
      <c r="I2642" s="169"/>
      <c r="J2642" s="427"/>
    </row>
    <row r="2643" spans="1:13" ht="15" customHeight="1" x14ac:dyDescent="0.3">
      <c r="A2643" s="427"/>
      <c r="B2643" s="427"/>
      <c r="C2643" s="170" t="s">
        <v>142</v>
      </c>
      <c r="D2643" s="168"/>
      <c r="E2643" s="169"/>
      <c r="F2643" s="169"/>
      <c r="G2643" s="169"/>
      <c r="H2643" s="169"/>
      <c r="I2643" s="169"/>
      <c r="J2643" s="427"/>
    </row>
    <row r="2644" spans="1:13" ht="15" customHeight="1" x14ac:dyDescent="0.3">
      <c r="A2644" s="427"/>
      <c r="B2644" s="427"/>
      <c r="C2644" s="131" t="s">
        <v>143</v>
      </c>
      <c r="D2644" s="168"/>
      <c r="E2644" s="169"/>
      <c r="F2644" s="169"/>
      <c r="G2644" s="169"/>
      <c r="H2644" s="169"/>
      <c r="I2644" s="169"/>
      <c r="J2644" s="427"/>
    </row>
    <row r="2645" spans="1:13" ht="15" customHeight="1" x14ac:dyDescent="0.3">
      <c r="A2645" s="427"/>
      <c r="B2645" s="427"/>
      <c r="C2645" s="131" t="s">
        <v>144</v>
      </c>
      <c r="D2645" s="168"/>
      <c r="E2645" s="169"/>
      <c r="F2645" s="169"/>
      <c r="G2645" s="169"/>
      <c r="H2645" s="169"/>
      <c r="I2645" s="169"/>
      <c r="J2645" s="427"/>
    </row>
    <row r="2646" spans="1:13" ht="15" customHeight="1" x14ac:dyDescent="0.3">
      <c r="A2646" s="427"/>
      <c r="B2646" s="427"/>
      <c r="C2646" s="132" t="s">
        <v>145</v>
      </c>
      <c r="D2646" s="168"/>
      <c r="E2646" s="169"/>
      <c r="F2646" s="169"/>
      <c r="G2646" s="169"/>
      <c r="H2646" s="169"/>
      <c r="I2646" s="169"/>
      <c r="J2646" s="427"/>
    </row>
    <row r="2647" spans="1:13" ht="15" customHeight="1" x14ac:dyDescent="0.3">
      <c r="A2647" s="427"/>
      <c r="B2647" s="427"/>
      <c r="C2647" s="128" t="s">
        <v>146</v>
      </c>
      <c r="D2647" s="168"/>
      <c r="E2647" s="169"/>
      <c r="F2647" s="169"/>
      <c r="G2647" s="169"/>
      <c r="H2647" s="169"/>
      <c r="I2647" s="169"/>
      <c r="J2647" s="427"/>
    </row>
    <row r="2648" spans="1:13" ht="15" customHeight="1" thickBot="1" x14ac:dyDescent="0.35">
      <c r="A2648" s="427"/>
      <c r="B2648" s="441"/>
      <c r="C2648" s="171" t="s">
        <v>147</v>
      </c>
      <c r="D2648" s="172"/>
      <c r="E2648" s="173"/>
      <c r="F2648" s="173"/>
      <c r="G2648" s="173"/>
      <c r="H2648" s="173"/>
      <c r="I2648" s="173"/>
      <c r="J2648" s="433"/>
    </row>
    <row r="2649" spans="1:13" ht="15" customHeight="1" thickBot="1" x14ac:dyDescent="0.35">
      <c r="A2649" s="427"/>
      <c r="B2649" s="442" t="s">
        <v>148</v>
      </c>
      <c r="C2649" s="174" t="s">
        <v>149</v>
      </c>
      <c r="D2649" s="175">
        <v>1</v>
      </c>
      <c r="E2649" s="176">
        <v>1</v>
      </c>
      <c r="F2649" s="176">
        <v>1</v>
      </c>
      <c r="G2649" s="176">
        <v>1</v>
      </c>
      <c r="H2649" s="176">
        <v>1</v>
      </c>
      <c r="I2649" s="177">
        <v>1</v>
      </c>
      <c r="J2649" s="178" t="s">
        <v>150</v>
      </c>
    </row>
    <row r="2650" spans="1:13" ht="15" customHeight="1" x14ac:dyDescent="0.3">
      <c r="A2650" s="427"/>
      <c r="B2650" s="443"/>
      <c r="C2650" s="182" t="s">
        <v>151</v>
      </c>
      <c r="D2650" s="183"/>
      <c r="E2650" s="85"/>
      <c r="F2650" s="184"/>
      <c r="G2650" s="185"/>
      <c r="H2650" s="85"/>
      <c r="I2650" s="186"/>
      <c r="J2650" s="436" t="s">
        <v>117</v>
      </c>
    </row>
    <row r="2651" spans="1:13" ht="15" customHeight="1" thickBot="1" x14ac:dyDescent="0.35">
      <c r="A2651" s="429"/>
      <c r="B2651" s="444"/>
      <c r="C2651" s="239" t="s">
        <v>152</v>
      </c>
      <c r="D2651" s="191"/>
      <c r="E2651" s="192"/>
      <c r="F2651" s="193"/>
      <c r="G2651" s="240"/>
      <c r="H2651" s="193"/>
      <c r="I2651" s="257"/>
      <c r="J2651" s="438"/>
    </row>
    <row r="2652" spans="1:13" ht="15" customHeight="1" thickBot="1" x14ac:dyDescent="0.35">
      <c r="A2652" s="194"/>
      <c r="B2652" s="237" t="s">
        <v>153</v>
      </c>
      <c r="C2652" s="238"/>
      <c r="D2652" s="234" t="s">
        <v>696</v>
      </c>
      <c r="E2652" s="234" t="s">
        <v>697</v>
      </c>
      <c r="F2652" s="234" t="s">
        <v>698</v>
      </c>
      <c r="G2652" s="234" t="s">
        <v>699</v>
      </c>
      <c r="H2652" s="234" t="s">
        <v>700</v>
      </c>
      <c r="I2652" s="234" t="s">
        <v>701</v>
      </c>
      <c r="J2652" s="317" t="s">
        <v>411</v>
      </c>
    </row>
    <row r="2653" spans="1:13" ht="15" customHeight="1" thickBot="1" x14ac:dyDescent="0.35">
      <c r="A2653" s="51" t="s">
        <v>43</v>
      </c>
      <c r="B2653" s="52" t="s">
        <v>68</v>
      </c>
      <c r="C2653" s="52" t="s">
        <v>69</v>
      </c>
      <c r="D2653" s="53">
        <v>1</v>
      </c>
      <c r="E2653" s="54">
        <v>2</v>
      </c>
      <c r="F2653" s="54">
        <v>3</v>
      </c>
      <c r="G2653" s="54">
        <v>4</v>
      </c>
      <c r="H2653" s="54">
        <v>5</v>
      </c>
      <c r="I2653" s="54">
        <v>6</v>
      </c>
      <c r="J2653" s="52" t="s">
        <v>12</v>
      </c>
    </row>
    <row r="2654" spans="1:13" ht="15" customHeight="1" x14ac:dyDescent="0.3">
      <c r="A2654" s="426" t="s">
        <v>695</v>
      </c>
      <c r="B2654" s="430" t="s">
        <v>71</v>
      </c>
      <c r="C2654" s="56" t="s">
        <v>72</v>
      </c>
      <c r="D2654" s="57">
        <v>1</v>
      </c>
      <c r="E2654" s="58">
        <v>1</v>
      </c>
      <c r="F2654" s="58">
        <v>1</v>
      </c>
      <c r="G2654" s="58">
        <v>1</v>
      </c>
      <c r="H2654" s="58">
        <v>1</v>
      </c>
      <c r="I2654" s="58">
        <v>1</v>
      </c>
      <c r="J2654" s="432" t="s">
        <v>73</v>
      </c>
      <c r="M2654" t="s">
        <v>31</v>
      </c>
    </row>
    <row r="2655" spans="1:13" ht="15" customHeight="1" thickBot="1" x14ac:dyDescent="0.35">
      <c r="A2655" s="427"/>
      <c r="B2655" s="431"/>
      <c r="C2655" s="59" t="s">
        <v>75</v>
      </c>
      <c r="D2655" s="60">
        <v>1</v>
      </c>
      <c r="E2655" s="61">
        <v>1</v>
      </c>
      <c r="F2655" s="61">
        <v>1</v>
      </c>
      <c r="G2655" s="61">
        <v>1</v>
      </c>
      <c r="H2655" s="61">
        <v>1</v>
      </c>
      <c r="I2655" s="61">
        <v>1</v>
      </c>
      <c r="J2655" s="433"/>
    </row>
    <row r="2656" spans="1:13" ht="15" customHeight="1" x14ac:dyDescent="0.3">
      <c r="A2656" s="427"/>
      <c r="B2656" s="434" t="s">
        <v>76</v>
      </c>
      <c r="C2656" s="62" t="s">
        <v>77</v>
      </c>
      <c r="D2656" s="324"/>
      <c r="E2656" s="286"/>
      <c r="F2656" s="286" t="s">
        <v>702</v>
      </c>
      <c r="G2656" s="286"/>
      <c r="H2656" s="286"/>
      <c r="I2656" s="325"/>
      <c r="J2656" s="436" t="s">
        <v>78</v>
      </c>
    </row>
    <row r="2657" spans="1:10" ht="15" customHeight="1" x14ac:dyDescent="0.3">
      <c r="A2657" s="427"/>
      <c r="B2657" s="435"/>
      <c r="C2657" s="67" t="s">
        <v>79</v>
      </c>
      <c r="D2657" s="68"/>
      <c r="E2657" s="69"/>
      <c r="F2657" s="69"/>
      <c r="G2657" s="69" t="str">
        <f t="shared" ref="G2657:I2657" si="434">IF(G$2="NA","NA","")</f>
        <v/>
      </c>
      <c r="H2657" s="69" t="str">
        <f t="shared" si="434"/>
        <v/>
      </c>
      <c r="I2657" s="270" t="str">
        <f t="shared" si="434"/>
        <v/>
      </c>
      <c r="J2657" s="427"/>
    </row>
    <row r="2658" spans="1:10" ht="15" customHeight="1" x14ac:dyDescent="0.3">
      <c r="A2658" s="427"/>
      <c r="B2658" s="435"/>
      <c r="C2658" s="72" t="s">
        <v>80</v>
      </c>
      <c r="D2658" s="68"/>
      <c r="E2658" s="69" t="str">
        <f t="shared" ref="E2658:I2661" si="435">IF(E$2="NA","NA","")</f>
        <v/>
      </c>
      <c r="F2658" s="69" t="str">
        <f t="shared" si="435"/>
        <v/>
      </c>
      <c r="G2658" s="69" t="str">
        <f t="shared" si="435"/>
        <v/>
      </c>
      <c r="H2658" s="69" t="str">
        <f t="shared" si="435"/>
        <v/>
      </c>
      <c r="I2658" s="270" t="str">
        <f t="shared" si="435"/>
        <v/>
      </c>
      <c r="J2658" s="427"/>
    </row>
    <row r="2659" spans="1:10" ht="15" customHeight="1" x14ac:dyDescent="0.3">
      <c r="A2659" s="427"/>
      <c r="B2659" s="435"/>
      <c r="C2659" s="73" t="s">
        <v>81</v>
      </c>
      <c r="D2659" s="68"/>
      <c r="E2659" s="69" t="str">
        <f t="shared" si="435"/>
        <v/>
      </c>
      <c r="F2659" s="69" t="str">
        <f t="shared" si="435"/>
        <v/>
      </c>
      <c r="G2659" s="69" t="str">
        <f t="shared" si="435"/>
        <v/>
      </c>
      <c r="H2659" s="69" t="str">
        <f t="shared" si="435"/>
        <v/>
      </c>
      <c r="I2659" s="270" t="str">
        <f t="shared" si="435"/>
        <v/>
      </c>
      <c r="J2659" s="427"/>
    </row>
    <row r="2660" spans="1:10" ht="15" customHeight="1" x14ac:dyDescent="0.3">
      <c r="A2660" s="427"/>
      <c r="B2660" s="435"/>
      <c r="C2660" s="72" t="s">
        <v>82</v>
      </c>
      <c r="D2660" s="68"/>
      <c r="E2660" s="69" t="str">
        <f t="shared" si="435"/>
        <v/>
      </c>
      <c r="F2660" s="69" t="str">
        <f t="shared" si="435"/>
        <v/>
      </c>
      <c r="G2660" s="69" t="str">
        <f t="shared" si="435"/>
        <v/>
      </c>
      <c r="H2660" s="69" t="str">
        <f t="shared" si="435"/>
        <v/>
      </c>
      <c r="I2660" s="270" t="str">
        <f t="shared" si="435"/>
        <v/>
      </c>
      <c r="J2660" s="427"/>
    </row>
    <row r="2661" spans="1:10" ht="15" customHeight="1" x14ac:dyDescent="0.3">
      <c r="A2661" s="427"/>
      <c r="B2661" s="435"/>
      <c r="C2661" s="73" t="s">
        <v>83</v>
      </c>
      <c r="D2661" s="68"/>
      <c r="E2661" s="69" t="str">
        <f t="shared" si="435"/>
        <v/>
      </c>
      <c r="F2661" s="69" t="str">
        <f t="shared" si="435"/>
        <v/>
      </c>
      <c r="G2661" s="69" t="str">
        <f t="shared" si="435"/>
        <v/>
      </c>
      <c r="H2661" s="69" t="str">
        <f t="shared" si="435"/>
        <v/>
      </c>
      <c r="I2661" s="270" t="str">
        <f t="shared" si="435"/>
        <v/>
      </c>
      <c r="J2661" s="427"/>
    </row>
    <row r="2662" spans="1:10" ht="15" customHeight="1" x14ac:dyDescent="0.3">
      <c r="A2662" s="427"/>
      <c r="B2662" s="435"/>
      <c r="C2662" s="73" t="s">
        <v>84</v>
      </c>
      <c r="D2662" s="68"/>
      <c r="E2662" s="69"/>
      <c r="F2662" s="69"/>
      <c r="G2662" s="69"/>
      <c r="H2662" s="69"/>
      <c r="I2662" s="270"/>
      <c r="J2662" s="427"/>
    </row>
    <row r="2663" spans="1:10" ht="15" customHeight="1" x14ac:dyDescent="0.3">
      <c r="A2663" s="427"/>
      <c r="B2663" s="435"/>
      <c r="C2663" s="74" t="s">
        <v>85</v>
      </c>
      <c r="D2663" s="68"/>
      <c r="E2663" s="75"/>
      <c r="F2663" s="75"/>
      <c r="G2663" s="69"/>
      <c r="H2663" s="75"/>
      <c r="I2663" s="270"/>
      <c r="J2663" s="427"/>
    </row>
    <row r="2664" spans="1:10" ht="15" customHeight="1" x14ac:dyDescent="0.3">
      <c r="A2664" s="427"/>
      <c r="B2664" s="435"/>
      <c r="C2664" s="72" t="s">
        <v>86</v>
      </c>
      <c r="D2664" s="78">
        <v>100</v>
      </c>
      <c r="E2664" s="79">
        <v>100</v>
      </c>
      <c r="F2664" s="79">
        <v>100</v>
      </c>
      <c r="G2664" s="271">
        <v>100</v>
      </c>
      <c r="H2664" s="79">
        <v>100</v>
      </c>
      <c r="I2664" s="272">
        <v>100</v>
      </c>
      <c r="J2664" s="427"/>
    </row>
    <row r="2665" spans="1:10" ht="15" customHeight="1" x14ac:dyDescent="0.3">
      <c r="A2665" s="427"/>
      <c r="B2665" s="435"/>
      <c r="C2665" s="84" t="s">
        <v>87</v>
      </c>
      <c r="D2665" s="78"/>
      <c r="E2665" s="85"/>
      <c r="F2665" s="85"/>
      <c r="G2665" s="86"/>
      <c r="H2665" s="85"/>
      <c r="I2665" s="87"/>
      <c r="J2665" s="427"/>
    </row>
    <row r="2666" spans="1:10" ht="15" customHeight="1" thickBot="1" x14ac:dyDescent="0.35">
      <c r="A2666" s="427"/>
      <c r="B2666" s="435"/>
      <c r="C2666" s="88" t="s">
        <v>88</v>
      </c>
      <c r="D2666" s="89"/>
      <c r="E2666" s="90"/>
      <c r="F2666" s="90"/>
      <c r="G2666" s="91"/>
      <c r="H2666" s="90"/>
      <c r="I2666" s="92"/>
      <c r="J2666" s="427"/>
    </row>
    <row r="2667" spans="1:10" ht="15" customHeight="1" thickBot="1" x14ac:dyDescent="0.35">
      <c r="A2667" s="427"/>
      <c r="B2667" s="431"/>
      <c r="C2667" s="93" t="s">
        <v>89</v>
      </c>
      <c r="D2667" s="94">
        <f>SUM(D2656:D2666)</f>
        <v>100</v>
      </c>
      <c r="E2667" s="94">
        <f t="shared" ref="E2667:I2667" si="436">SUM(E2656:E2666)</f>
        <v>100</v>
      </c>
      <c r="F2667" s="94">
        <f t="shared" si="436"/>
        <v>100</v>
      </c>
      <c r="G2667" s="94">
        <f t="shared" si="436"/>
        <v>100</v>
      </c>
      <c r="H2667" s="94">
        <f t="shared" si="436"/>
        <v>100</v>
      </c>
      <c r="I2667" s="94">
        <f t="shared" si="436"/>
        <v>100</v>
      </c>
      <c r="J2667" s="427"/>
    </row>
    <row r="2668" spans="1:10" ht="15" customHeight="1" x14ac:dyDescent="0.3">
      <c r="A2668" s="427"/>
      <c r="B2668" s="430" t="s">
        <v>90</v>
      </c>
      <c r="C2668" s="97" t="s">
        <v>91</v>
      </c>
      <c r="D2668" s="98">
        <v>5</v>
      </c>
      <c r="E2668" s="99">
        <v>5</v>
      </c>
      <c r="F2668" s="99">
        <v>5</v>
      </c>
      <c r="G2668" s="99">
        <v>5</v>
      </c>
      <c r="H2668" s="99">
        <v>10</v>
      </c>
      <c r="I2668" s="100"/>
      <c r="J2668" s="427"/>
    </row>
    <row r="2669" spans="1:10" ht="15" customHeight="1" thickBot="1" x14ac:dyDescent="0.35">
      <c r="A2669" s="427"/>
      <c r="B2669" s="431"/>
      <c r="C2669" s="101" t="s">
        <v>92</v>
      </c>
      <c r="D2669" s="102"/>
      <c r="E2669" s="103"/>
      <c r="F2669" s="103"/>
      <c r="G2669" s="103"/>
      <c r="H2669" s="103"/>
      <c r="I2669" s="104"/>
      <c r="J2669" s="433"/>
    </row>
    <row r="2670" spans="1:10" ht="15" customHeight="1" thickBot="1" x14ac:dyDescent="0.35">
      <c r="A2670" s="427"/>
      <c r="B2670" s="437" t="s">
        <v>93</v>
      </c>
      <c r="C2670" s="93" t="s">
        <v>94</v>
      </c>
      <c r="D2670" s="105">
        <f t="shared" ref="D2670:I2670" si="437">D2666+D2669</f>
        <v>0</v>
      </c>
      <c r="E2670" s="105">
        <f t="shared" si="437"/>
        <v>0</v>
      </c>
      <c r="F2670" s="105">
        <f t="shared" si="437"/>
        <v>0</v>
      </c>
      <c r="G2670" s="105">
        <f t="shared" si="437"/>
        <v>0</v>
      </c>
      <c r="H2670" s="105">
        <f t="shared" si="437"/>
        <v>0</v>
      </c>
      <c r="I2670" s="105">
        <f t="shared" si="437"/>
        <v>0</v>
      </c>
      <c r="J2670" s="106" t="s">
        <v>78</v>
      </c>
    </row>
    <row r="2671" spans="1:10" ht="15" customHeight="1" x14ac:dyDescent="0.3">
      <c r="A2671" s="427"/>
      <c r="B2671" s="427"/>
      <c r="C2671" s="107" t="s">
        <v>95</v>
      </c>
      <c r="D2671" s="108"/>
      <c r="E2671" s="109"/>
      <c r="F2671" s="110"/>
      <c r="G2671" s="109"/>
      <c r="H2671" s="109"/>
      <c r="I2671" s="111"/>
      <c r="J2671" s="436" t="s">
        <v>96</v>
      </c>
    </row>
    <row r="2672" spans="1:10" ht="15" customHeight="1" x14ac:dyDescent="0.3">
      <c r="A2672" s="427"/>
      <c r="B2672" s="427"/>
      <c r="C2672" s="112" t="s">
        <v>97</v>
      </c>
      <c r="D2672" s="113"/>
      <c r="E2672" s="119"/>
      <c r="F2672" s="119"/>
      <c r="G2672" s="119"/>
      <c r="H2672" s="119"/>
      <c r="I2672" s="120"/>
      <c r="J2672" s="427"/>
    </row>
    <row r="2673" spans="1:10" ht="15" customHeight="1" x14ac:dyDescent="0.3">
      <c r="A2673" s="427"/>
      <c r="B2673" s="427"/>
      <c r="C2673" s="121" t="s">
        <v>98</v>
      </c>
      <c r="D2673" s="122"/>
      <c r="E2673" s="114"/>
      <c r="F2673" s="114"/>
      <c r="G2673" s="114"/>
      <c r="H2673" s="126"/>
      <c r="I2673" s="127"/>
      <c r="J2673" s="427"/>
    </row>
    <row r="2674" spans="1:10" ht="15" customHeight="1" x14ac:dyDescent="0.3">
      <c r="A2674" s="427"/>
      <c r="B2674" s="427"/>
      <c r="C2674" s="128" t="s">
        <v>99</v>
      </c>
      <c r="D2674" s="129"/>
      <c r="E2674" s="130"/>
      <c r="F2674" s="130"/>
      <c r="G2674" s="130"/>
      <c r="H2674" s="130"/>
      <c r="I2674" s="130"/>
      <c r="J2674" s="427"/>
    </row>
    <row r="2675" spans="1:10" ht="15" customHeight="1" x14ac:dyDescent="0.3">
      <c r="A2675" s="427"/>
      <c r="B2675" s="427"/>
      <c r="C2675" s="131" t="s">
        <v>100</v>
      </c>
      <c r="D2675" s="129"/>
      <c r="E2675" s="130"/>
      <c r="F2675" s="130"/>
      <c r="G2675" s="130"/>
      <c r="H2675" s="130"/>
      <c r="I2675" s="130"/>
      <c r="J2675" s="427"/>
    </row>
    <row r="2676" spans="1:10" ht="15" customHeight="1" thickBot="1" x14ac:dyDescent="0.35">
      <c r="A2676" s="427"/>
      <c r="B2676" s="438"/>
      <c r="C2676" s="132" t="s">
        <v>101</v>
      </c>
      <c r="D2676" s="133"/>
      <c r="E2676" s="134"/>
      <c r="F2676" s="134"/>
      <c r="G2676" s="134"/>
      <c r="H2676" s="134"/>
      <c r="I2676" s="134"/>
      <c r="J2676" s="433"/>
    </row>
    <row r="2677" spans="1:10" ht="15" customHeight="1" x14ac:dyDescent="0.3">
      <c r="A2677" s="427"/>
      <c r="B2677" s="437" t="s">
        <v>102</v>
      </c>
      <c r="C2677" s="107" t="s">
        <v>103</v>
      </c>
      <c r="D2677" s="135">
        <v>1</v>
      </c>
      <c r="E2677" s="136">
        <v>1</v>
      </c>
      <c r="F2677" s="136">
        <v>1</v>
      </c>
      <c r="G2677" s="136">
        <v>1</v>
      </c>
      <c r="H2677" s="136">
        <v>1</v>
      </c>
      <c r="I2677" s="136">
        <v>1</v>
      </c>
      <c r="J2677" s="436" t="s">
        <v>104</v>
      </c>
    </row>
    <row r="2678" spans="1:10" ht="15" customHeight="1" thickBot="1" x14ac:dyDescent="0.35">
      <c r="A2678" s="427"/>
      <c r="B2678" s="433"/>
      <c r="C2678" s="137" t="s">
        <v>105</v>
      </c>
      <c r="D2678" s="138"/>
      <c r="E2678" s="139"/>
      <c r="F2678" s="139"/>
      <c r="G2678" s="139"/>
      <c r="H2678" s="139"/>
      <c r="I2678" s="139"/>
      <c r="J2678" s="433"/>
    </row>
    <row r="2679" spans="1:10" ht="15" customHeight="1" x14ac:dyDescent="0.3">
      <c r="A2679" s="427"/>
      <c r="B2679" s="437" t="s">
        <v>106</v>
      </c>
      <c r="C2679" s="140" t="s">
        <v>107</v>
      </c>
      <c r="D2679" s="147">
        <v>100</v>
      </c>
      <c r="E2679" s="147">
        <v>100</v>
      </c>
      <c r="F2679" s="147">
        <v>100</v>
      </c>
      <c r="G2679" s="147">
        <v>60</v>
      </c>
      <c r="H2679" s="147">
        <v>50</v>
      </c>
      <c r="I2679" s="147">
        <v>100</v>
      </c>
      <c r="J2679" s="436" t="s">
        <v>96</v>
      </c>
    </row>
    <row r="2680" spans="1:10" ht="15" customHeight="1" x14ac:dyDescent="0.3">
      <c r="A2680" s="427"/>
      <c r="B2680" s="427"/>
      <c r="C2680" s="144" t="s">
        <v>108</v>
      </c>
      <c r="D2680" s="145"/>
      <c r="E2680" s="114"/>
      <c r="F2680" s="114"/>
      <c r="G2680" s="114"/>
      <c r="H2680" s="114"/>
      <c r="I2680" s="114"/>
      <c r="J2680" s="427"/>
    </row>
    <row r="2681" spans="1:10" ht="15" customHeight="1" x14ac:dyDescent="0.3">
      <c r="A2681" s="427"/>
      <c r="B2681" s="427"/>
      <c r="C2681" s="146" t="s">
        <v>109</v>
      </c>
      <c r="D2681" s="147"/>
      <c r="E2681" s="147" t="str">
        <f t="shared" ref="E2681:I2685" si="438">IF(E$2="NA","NA","")</f>
        <v/>
      </c>
      <c r="F2681" s="147" t="str">
        <f t="shared" si="438"/>
        <v/>
      </c>
      <c r="G2681" s="147" t="str">
        <f t="shared" si="438"/>
        <v/>
      </c>
      <c r="H2681" s="147" t="str">
        <f t="shared" si="438"/>
        <v/>
      </c>
      <c r="I2681" s="147" t="str">
        <f t="shared" si="438"/>
        <v/>
      </c>
      <c r="J2681" s="427"/>
    </row>
    <row r="2682" spans="1:10" ht="15" customHeight="1" x14ac:dyDescent="0.3">
      <c r="A2682" s="427"/>
      <c r="B2682" s="427"/>
      <c r="C2682" s="146" t="s">
        <v>110</v>
      </c>
      <c r="D2682" s="147"/>
      <c r="E2682" s="147" t="str">
        <f t="shared" si="438"/>
        <v/>
      </c>
      <c r="F2682" s="147" t="str">
        <f t="shared" si="438"/>
        <v/>
      </c>
      <c r="G2682" s="147" t="str">
        <f t="shared" si="438"/>
        <v/>
      </c>
      <c r="H2682" s="147" t="str">
        <f t="shared" si="438"/>
        <v/>
      </c>
      <c r="I2682" s="147" t="str">
        <f t="shared" si="438"/>
        <v/>
      </c>
      <c r="J2682" s="427"/>
    </row>
    <row r="2683" spans="1:10" ht="15" customHeight="1" x14ac:dyDescent="0.3">
      <c r="A2683" s="427"/>
      <c r="B2683" s="427"/>
      <c r="C2683" s="146" t="s">
        <v>111</v>
      </c>
      <c r="D2683" s="147"/>
      <c r="E2683" s="147" t="str">
        <f t="shared" si="438"/>
        <v/>
      </c>
      <c r="F2683" s="147" t="str">
        <f t="shared" si="438"/>
        <v/>
      </c>
      <c r="G2683" s="147" t="str">
        <f t="shared" si="438"/>
        <v/>
      </c>
      <c r="H2683" s="147" t="str">
        <f t="shared" si="438"/>
        <v/>
      </c>
      <c r="I2683" s="147" t="str">
        <f t="shared" si="438"/>
        <v/>
      </c>
      <c r="J2683" s="427"/>
    </row>
    <row r="2684" spans="1:10" ht="15" customHeight="1" x14ac:dyDescent="0.3">
      <c r="A2684" s="427"/>
      <c r="B2684" s="427"/>
      <c r="C2684" s="146" t="s">
        <v>112</v>
      </c>
      <c r="D2684" s="147"/>
      <c r="E2684" s="147" t="str">
        <f t="shared" si="438"/>
        <v/>
      </c>
      <c r="F2684" s="147" t="str">
        <f t="shared" si="438"/>
        <v/>
      </c>
      <c r="G2684" s="147">
        <v>40</v>
      </c>
      <c r="H2684" s="147">
        <v>50</v>
      </c>
      <c r="I2684" s="147" t="str">
        <f t="shared" si="438"/>
        <v/>
      </c>
      <c r="J2684" s="427"/>
    </row>
    <row r="2685" spans="1:10" ht="15" customHeight="1" thickBot="1" x14ac:dyDescent="0.35">
      <c r="A2685" s="427"/>
      <c r="B2685" s="427"/>
      <c r="C2685" s="148" t="s">
        <v>113</v>
      </c>
      <c r="D2685" s="151"/>
      <c r="E2685" s="151" t="str">
        <f t="shared" si="438"/>
        <v/>
      </c>
      <c r="F2685" s="151" t="str">
        <f t="shared" si="438"/>
        <v/>
      </c>
      <c r="G2685" s="248" t="str">
        <f t="shared" si="438"/>
        <v/>
      </c>
      <c r="H2685" s="151" t="str">
        <f t="shared" si="438"/>
        <v/>
      </c>
      <c r="I2685" s="151" t="str">
        <f t="shared" si="438"/>
        <v/>
      </c>
      <c r="J2685" s="433"/>
    </row>
    <row r="2686" spans="1:10" ht="15" customHeight="1" thickBot="1" x14ac:dyDescent="0.35">
      <c r="A2686" s="427"/>
      <c r="B2686" s="433"/>
      <c r="C2686" s="157" t="s">
        <v>114</v>
      </c>
      <c r="D2686" s="253">
        <f t="shared" ref="D2686:I2686" si="439">D2665+D2668</f>
        <v>5</v>
      </c>
      <c r="E2686" s="255">
        <f t="shared" si="439"/>
        <v>5</v>
      </c>
      <c r="F2686" s="255">
        <f t="shared" si="439"/>
        <v>5</v>
      </c>
      <c r="G2686" s="256">
        <f t="shared" si="439"/>
        <v>5</v>
      </c>
      <c r="H2686" s="255">
        <f t="shared" si="439"/>
        <v>10</v>
      </c>
      <c r="I2686" s="255">
        <f t="shared" si="439"/>
        <v>0</v>
      </c>
      <c r="J2686" s="158" t="s">
        <v>78</v>
      </c>
    </row>
    <row r="2687" spans="1:10" ht="15" customHeight="1" x14ac:dyDescent="0.3">
      <c r="A2687" s="427"/>
      <c r="B2687" s="437" t="s">
        <v>115</v>
      </c>
      <c r="C2687" s="144" t="s">
        <v>413</v>
      </c>
      <c r="D2687" s="254"/>
      <c r="E2687" s="162" t="str">
        <f t="shared" ref="E2687:I2687" si="440">IF(E$2="NA","NA","")</f>
        <v/>
      </c>
      <c r="F2687" s="162" t="str">
        <f t="shared" si="440"/>
        <v/>
      </c>
      <c r="G2687" s="250" t="str">
        <f t="shared" si="440"/>
        <v/>
      </c>
      <c r="H2687" s="162" t="str">
        <f t="shared" si="440"/>
        <v/>
      </c>
      <c r="I2687" s="163" t="str">
        <f t="shared" si="440"/>
        <v/>
      </c>
      <c r="J2687" s="436" t="s">
        <v>117</v>
      </c>
    </row>
    <row r="2688" spans="1:10" ht="15" customHeight="1" x14ac:dyDescent="0.3">
      <c r="A2688" s="428"/>
      <c r="B2688" s="439"/>
      <c r="C2688" s="146" t="s">
        <v>118</v>
      </c>
      <c r="D2688" s="245"/>
      <c r="E2688" s="162"/>
      <c r="F2688" s="162"/>
      <c r="G2688" s="162"/>
      <c r="H2688" s="162"/>
      <c r="I2688" s="246"/>
      <c r="J2688" s="440"/>
    </row>
    <row r="2689" spans="1:10" ht="15" customHeight="1" x14ac:dyDescent="0.3">
      <c r="A2689" s="427"/>
      <c r="B2689" s="427"/>
      <c r="C2689" s="121" t="s">
        <v>119</v>
      </c>
      <c r="D2689" s="147"/>
      <c r="E2689" s="147" t="str">
        <f t="shared" ref="E2689:I2693" si="441">IF(E$2="NA","NA","")</f>
        <v/>
      </c>
      <c r="F2689" s="147" t="str">
        <f t="shared" si="441"/>
        <v/>
      </c>
      <c r="G2689" s="147" t="str">
        <f t="shared" si="441"/>
        <v/>
      </c>
      <c r="H2689" s="147" t="str">
        <f t="shared" si="441"/>
        <v/>
      </c>
      <c r="I2689" s="147" t="str">
        <f t="shared" si="441"/>
        <v/>
      </c>
      <c r="J2689" s="427"/>
    </row>
    <row r="2690" spans="1:10" ht="15" customHeight="1" x14ac:dyDescent="0.3">
      <c r="A2690" s="427"/>
      <c r="B2690" s="427"/>
      <c r="C2690" s="144" t="s">
        <v>120</v>
      </c>
      <c r="D2690" s="147"/>
      <c r="E2690" s="147" t="str">
        <f t="shared" si="441"/>
        <v/>
      </c>
      <c r="F2690" s="147" t="str">
        <f t="shared" si="441"/>
        <v/>
      </c>
      <c r="G2690" s="147" t="str">
        <f t="shared" si="441"/>
        <v/>
      </c>
      <c r="H2690" s="147" t="str">
        <f t="shared" si="441"/>
        <v/>
      </c>
      <c r="I2690" s="147" t="str">
        <f t="shared" si="441"/>
        <v/>
      </c>
      <c r="J2690" s="427"/>
    </row>
    <row r="2691" spans="1:10" ht="15" customHeight="1" x14ac:dyDescent="0.3">
      <c r="A2691" s="427"/>
      <c r="B2691" s="427"/>
      <c r="C2691" s="144" t="s">
        <v>116</v>
      </c>
      <c r="D2691" s="147"/>
      <c r="E2691" s="147" t="str">
        <f t="shared" si="441"/>
        <v/>
      </c>
      <c r="F2691" s="147" t="str">
        <f t="shared" si="441"/>
        <v/>
      </c>
      <c r="G2691" s="147" t="str">
        <f t="shared" si="441"/>
        <v/>
      </c>
      <c r="H2691" s="147" t="str">
        <f t="shared" si="441"/>
        <v/>
      </c>
      <c r="I2691" s="147" t="str">
        <f t="shared" si="441"/>
        <v/>
      </c>
      <c r="J2691" s="427"/>
    </row>
    <row r="2692" spans="1:10" ht="15" customHeight="1" x14ac:dyDescent="0.3">
      <c r="A2692" s="427"/>
      <c r="B2692" s="427"/>
      <c r="C2692" s="146" t="s">
        <v>121</v>
      </c>
      <c r="D2692" s="147"/>
      <c r="E2692" s="147" t="str">
        <f t="shared" si="441"/>
        <v/>
      </c>
      <c r="F2692" s="147" t="str">
        <f t="shared" si="441"/>
        <v/>
      </c>
      <c r="G2692" s="147" t="str">
        <f t="shared" si="441"/>
        <v/>
      </c>
      <c r="H2692" s="147" t="str">
        <f t="shared" si="441"/>
        <v/>
      </c>
      <c r="I2692" s="147" t="str">
        <f t="shared" si="441"/>
        <v/>
      </c>
      <c r="J2692" s="427"/>
    </row>
    <row r="2693" spans="1:10" ht="15" customHeight="1" x14ac:dyDescent="0.3">
      <c r="A2693" s="427"/>
      <c r="B2693" s="427"/>
      <c r="C2693" s="146" t="s">
        <v>122</v>
      </c>
      <c r="D2693" s="147"/>
      <c r="E2693" s="147"/>
      <c r="F2693" s="147"/>
      <c r="G2693" s="147" t="str">
        <f t="shared" si="441"/>
        <v/>
      </c>
      <c r="H2693" s="147" t="str">
        <f t="shared" si="441"/>
        <v/>
      </c>
      <c r="I2693" s="147" t="str">
        <f t="shared" si="441"/>
        <v/>
      </c>
      <c r="J2693" s="427"/>
    </row>
    <row r="2694" spans="1:10" ht="15" customHeight="1" x14ac:dyDescent="0.3">
      <c r="A2694" s="427"/>
      <c r="B2694" s="427"/>
      <c r="C2694" s="121" t="s">
        <v>123</v>
      </c>
      <c r="D2694" s="147"/>
      <c r="E2694" s="147" t="str">
        <f t="shared" ref="E2694:I2694" si="442">IF(E$2="NA","NA","")</f>
        <v/>
      </c>
      <c r="F2694" s="147" t="str">
        <f t="shared" si="442"/>
        <v/>
      </c>
      <c r="G2694" s="147" t="str">
        <f t="shared" si="442"/>
        <v/>
      </c>
      <c r="H2694" s="147" t="str">
        <f t="shared" si="442"/>
        <v/>
      </c>
      <c r="I2694" s="147" t="str">
        <f t="shared" si="442"/>
        <v/>
      </c>
      <c r="J2694" s="427"/>
    </row>
    <row r="2695" spans="1:10" ht="15" customHeight="1" x14ac:dyDescent="0.3">
      <c r="A2695" s="427"/>
      <c r="B2695" s="427"/>
      <c r="C2695" s="121" t="s">
        <v>124</v>
      </c>
      <c r="D2695" s="147"/>
      <c r="E2695" s="147"/>
      <c r="F2695" s="147"/>
      <c r="G2695" s="147"/>
      <c r="H2695" s="147"/>
      <c r="I2695" s="147"/>
      <c r="J2695" s="427"/>
    </row>
    <row r="2696" spans="1:10" ht="15" customHeight="1" x14ac:dyDescent="0.3">
      <c r="A2696" s="427"/>
      <c r="B2696" s="427"/>
      <c r="C2696" s="144" t="s">
        <v>125</v>
      </c>
      <c r="D2696" s="147"/>
      <c r="E2696" s="147" t="str">
        <f t="shared" ref="E2696:I2696" si="443">IF(E$2="NA","NA","")</f>
        <v/>
      </c>
      <c r="F2696" s="147" t="str">
        <f t="shared" si="443"/>
        <v/>
      </c>
      <c r="G2696" s="147" t="str">
        <f t="shared" si="443"/>
        <v/>
      </c>
      <c r="H2696" s="147" t="str">
        <f t="shared" si="443"/>
        <v/>
      </c>
      <c r="I2696" s="147" t="str">
        <f t="shared" si="443"/>
        <v/>
      </c>
      <c r="J2696" s="427"/>
    </row>
    <row r="2697" spans="1:10" ht="15" customHeight="1" x14ac:dyDescent="0.3">
      <c r="A2697" s="427"/>
      <c r="B2697" s="427"/>
      <c r="C2697" s="146" t="s">
        <v>126</v>
      </c>
      <c r="D2697" s="147"/>
      <c r="E2697" s="147"/>
      <c r="F2697" s="147"/>
      <c r="G2697" s="147">
        <v>1</v>
      </c>
      <c r="H2697" s="147">
        <v>1</v>
      </c>
      <c r="I2697" s="147"/>
      <c r="J2697" s="427"/>
    </row>
    <row r="2698" spans="1:10" ht="15" customHeight="1" x14ac:dyDescent="0.3">
      <c r="A2698" s="427"/>
      <c r="B2698" s="427"/>
      <c r="C2698" s="146" t="s">
        <v>127</v>
      </c>
      <c r="D2698" s="147"/>
      <c r="E2698" s="147"/>
      <c r="F2698" s="147"/>
      <c r="G2698" s="147"/>
      <c r="H2698" s="147"/>
      <c r="I2698" s="147"/>
      <c r="J2698" s="427"/>
    </row>
    <row r="2699" spans="1:10" ht="15" customHeight="1" x14ac:dyDescent="0.3">
      <c r="A2699" s="427"/>
      <c r="B2699" s="427"/>
      <c r="C2699" s="121" t="s">
        <v>128</v>
      </c>
      <c r="D2699" s="147"/>
      <c r="E2699" s="147" t="str">
        <f t="shared" ref="E2699:I2699" si="444">IF(E$2="NA","NA","")</f>
        <v/>
      </c>
      <c r="F2699" s="147" t="str">
        <f t="shared" si="444"/>
        <v/>
      </c>
      <c r="G2699" s="147" t="str">
        <f t="shared" si="444"/>
        <v/>
      </c>
      <c r="H2699" s="147" t="str">
        <f t="shared" si="444"/>
        <v/>
      </c>
      <c r="I2699" s="147" t="str">
        <f t="shared" si="444"/>
        <v/>
      </c>
      <c r="J2699" s="427"/>
    </row>
    <row r="2700" spans="1:10" ht="15" customHeight="1" x14ac:dyDescent="0.3">
      <c r="A2700" s="427"/>
      <c r="B2700" s="427"/>
      <c r="C2700" s="121" t="s">
        <v>129</v>
      </c>
      <c r="D2700" s="147"/>
      <c r="E2700" s="160"/>
      <c r="F2700" s="160"/>
      <c r="G2700" s="160"/>
      <c r="H2700" s="160"/>
      <c r="I2700" s="160"/>
      <c r="J2700" s="427"/>
    </row>
    <row r="2701" spans="1:10" ht="15" customHeight="1" x14ac:dyDescent="0.3">
      <c r="A2701" s="427"/>
      <c r="B2701" s="427"/>
      <c r="C2701" s="144" t="s">
        <v>130</v>
      </c>
      <c r="D2701" s="147"/>
      <c r="E2701" s="160"/>
      <c r="F2701" s="160"/>
      <c r="G2701" s="160"/>
      <c r="H2701" s="160"/>
      <c r="I2701" s="160"/>
      <c r="J2701" s="427"/>
    </row>
    <row r="2702" spans="1:10" ht="15" customHeight="1" thickBot="1" x14ac:dyDescent="0.35">
      <c r="A2702" s="427"/>
      <c r="B2702" s="438"/>
      <c r="C2702" s="164" t="s">
        <v>131</v>
      </c>
      <c r="D2702" s="147"/>
      <c r="E2702" s="160"/>
      <c r="F2702" s="160"/>
      <c r="G2702" s="160"/>
      <c r="H2702" s="160"/>
      <c r="I2702" s="160"/>
      <c r="J2702" s="433"/>
    </row>
    <row r="2703" spans="1:10" ht="15" customHeight="1" x14ac:dyDescent="0.3">
      <c r="A2703" s="427"/>
      <c r="B2703" s="437" t="s">
        <v>132</v>
      </c>
      <c r="C2703" s="107" t="s">
        <v>133</v>
      </c>
      <c r="D2703" s="165"/>
      <c r="E2703" s="166"/>
      <c r="F2703" s="166"/>
      <c r="G2703" s="166"/>
      <c r="H2703" s="166"/>
      <c r="I2703" s="166"/>
      <c r="J2703" s="436" t="s">
        <v>134</v>
      </c>
    </row>
    <row r="2704" spans="1:10" ht="15" customHeight="1" x14ac:dyDescent="0.3">
      <c r="A2704" s="427"/>
      <c r="B2704" s="427"/>
      <c r="C2704" s="128" t="s">
        <v>135</v>
      </c>
      <c r="D2704" s="167"/>
      <c r="E2704" s="99"/>
      <c r="F2704" s="99"/>
      <c r="G2704" s="99"/>
      <c r="H2704" s="99"/>
      <c r="I2704" s="99"/>
      <c r="J2704" s="427"/>
    </row>
    <row r="2705" spans="1:10" ht="15" customHeight="1" x14ac:dyDescent="0.3">
      <c r="A2705" s="427"/>
      <c r="B2705" s="427"/>
      <c r="C2705" s="128" t="s">
        <v>136</v>
      </c>
      <c r="D2705" s="167"/>
      <c r="E2705" s="99"/>
      <c r="F2705" s="99"/>
      <c r="G2705" s="99"/>
      <c r="H2705" s="99"/>
      <c r="I2705" s="99"/>
      <c r="J2705" s="427"/>
    </row>
    <row r="2706" spans="1:10" ht="15" customHeight="1" x14ac:dyDescent="0.3">
      <c r="A2706" s="427"/>
      <c r="B2706" s="427"/>
      <c r="C2706" s="128" t="s">
        <v>137</v>
      </c>
      <c r="D2706" s="167"/>
      <c r="E2706" s="99"/>
      <c r="F2706" s="99"/>
      <c r="G2706" s="99"/>
      <c r="H2706" s="99"/>
      <c r="I2706" s="99"/>
      <c r="J2706" s="427"/>
    </row>
    <row r="2707" spans="1:10" ht="15" customHeight="1" x14ac:dyDescent="0.3">
      <c r="A2707" s="427"/>
      <c r="B2707" s="427"/>
      <c r="C2707" s="128" t="s">
        <v>138</v>
      </c>
      <c r="D2707" s="167"/>
      <c r="E2707" s="99"/>
      <c r="F2707" s="99"/>
      <c r="G2707" s="99"/>
      <c r="H2707" s="99"/>
      <c r="I2707" s="99"/>
      <c r="J2707" s="427"/>
    </row>
    <row r="2708" spans="1:10" ht="15" customHeight="1" x14ac:dyDescent="0.3">
      <c r="A2708" s="427"/>
      <c r="B2708" s="427"/>
      <c r="C2708" s="128" t="s">
        <v>139</v>
      </c>
      <c r="D2708" s="167"/>
      <c r="E2708" s="99"/>
      <c r="F2708" s="99"/>
      <c r="G2708" s="99"/>
      <c r="H2708" s="99"/>
      <c r="I2708" s="99"/>
      <c r="J2708" s="427"/>
    </row>
    <row r="2709" spans="1:10" ht="15" customHeight="1" x14ac:dyDescent="0.3">
      <c r="A2709" s="427"/>
      <c r="B2709" s="427"/>
      <c r="C2709" s="131" t="s">
        <v>140</v>
      </c>
      <c r="D2709" s="168"/>
      <c r="E2709" s="169"/>
      <c r="F2709" s="169"/>
      <c r="G2709" s="169"/>
      <c r="H2709" s="169"/>
      <c r="I2709" s="169"/>
      <c r="J2709" s="427"/>
    </row>
    <row r="2710" spans="1:10" ht="15" customHeight="1" x14ac:dyDescent="0.3">
      <c r="A2710" s="427"/>
      <c r="B2710" s="427"/>
      <c r="C2710" s="170" t="s">
        <v>141</v>
      </c>
      <c r="D2710" s="168"/>
      <c r="E2710" s="169"/>
      <c r="F2710" s="169"/>
      <c r="G2710" s="169"/>
      <c r="H2710" s="169"/>
      <c r="I2710" s="169"/>
      <c r="J2710" s="427"/>
    </row>
    <row r="2711" spans="1:10" ht="15" customHeight="1" x14ac:dyDescent="0.3">
      <c r="A2711" s="427"/>
      <c r="B2711" s="427"/>
      <c r="C2711" s="170" t="s">
        <v>142</v>
      </c>
      <c r="D2711" s="168"/>
      <c r="E2711" s="169"/>
      <c r="F2711" s="169"/>
      <c r="G2711" s="169"/>
      <c r="H2711" s="169"/>
      <c r="I2711" s="169"/>
      <c r="J2711" s="427"/>
    </row>
    <row r="2712" spans="1:10" ht="15" customHeight="1" x14ac:dyDescent="0.3">
      <c r="A2712" s="427"/>
      <c r="B2712" s="427"/>
      <c r="C2712" s="131" t="s">
        <v>143</v>
      </c>
      <c r="D2712" s="168"/>
      <c r="E2712" s="169"/>
      <c r="F2712" s="169"/>
      <c r="G2712" s="169"/>
      <c r="H2712" s="169"/>
      <c r="I2712" s="169"/>
      <c r="J2712" s="427"/>
    </row>
    <row r="2713" spans="1:10" ht="15" customHeight="1" x14ac:dyDescent="0.3">
      <c r="A2713" s="427"/>
      <c r="B2713" s="427"/>
      <c r="C2713" s="131" t="s">
        <v>144</v>
      </c>
      <c r="D2713" s="168"/>
      <c r="E2713" s="169"/>
      <c r="F2713" s="169"/>
      <c r="G2713" s="169"/>
      <c r="H2713" s="169"/>
      <c r="I2713" s="169"/>
      <c r="J2713" s="427"/>
    </row>
    <row r="2714" spans="1:10" ht="15" customHeight="1" x14ac:dyDescent="0.3">
      <c r="A2714" s="427"/>
      <c r="B2714" s="427"/>
      <c r="C2714" s="132" t="s">
        <v>145</v>
      </c>
      <c r="D2714" s="168"/>
      <c r="E2714" s="169"/>
      <c r="F2714" s="169"/>
      <c r="G2714" s="169"/>
      <c r="H2714" s="169"/>
      <c r="I2714" s="169"/>
      <c r="J2714" s="427"/>
    </row>
    <row r="2715" spans="1:10" ht="15" customHeight="1" x14ac:dyDescent="0.3">
      <c r="A2715" s="427"/>
      <c r="B2715" s="427"/>
      <c r="C2715" s="128" t="s">
        <v>146</v>
      </c>
      <c r="D2715" s="168"/>
      <c r="E2715" s="169"/>
      <c r="F2715" s="169"/>
      <c r="G2715" s="169"/>
      <c r="H2715" s="169"/>
      <c r="I2715" s="169"/>
      <c r="J2715" s="427"/>
    </row>
    <row r="2716" spans="1:10" ht="15" customHeight="1" thickBot="1" x14ac:dyDescent="0.35">
      <c r="A2716" s="427"/>
      <c r="B2716" s="441"/>
      <c r="C2716" s="171" t="s">
        <v>147</v>
      </c>
      <c r="D2716" s="172"/>
      <c r="E2716" s="173"/>
      <c r="F2716" s="173"/>
      <c r="G2716" s="173"/>
      <c r="H2716" s="173"/>
      <c r="I2716" s="173"/>
      <c r="J2716" s="433"/>
    </row>
    <row r="2717" spans="1:10" ht="15" customHeight="1" thickBot="1" x14ac:dyDescent="0.35">
      <c r="A2717" s="427"/>
      <c r="B2717" s="442" t="s">
        <v>148</v>
      </c>
      <c r="C2717" s="174" t="s">
        <v>149</v>
      </c>
      <c r="D2717" s="175">
        <v>1</v>
      </c>
      <c r="E2717" s="176">
        <v>1</v>
      </c>
      <c r="F2717" s="176">
        <v>1</v>
      </c>
      <c r="G2717" s="176">
        <v>1</v>
      </c>
      <c r="H2717" s="176">
        <v>1</v>
      </c>
      <c r="I2717" s="177">
        <v>1</v>
      </c>
      <c r="J2717" s="178" t="s">
        <v>150</v>
      </c>
    </row>
    <row r="2718" spans="1:10" ht="15" customHeight="1" x14ac:dyDescent="0.3">
      <c r="A2718" s="427"/>
      <c r="B2718" s="443"/>
      <c r="C2718" s="182" t="s">
        <v>151</v>
      </c>
      <c r="D2718" s="183"/>
      <c r="E2718" s="85"/>
      <c r="F2718" s="184"/>
      <c r="G2718" s="185"/>
      <c r="H2718" s="85"/>
      <c r="I2718" s="186"/>
      <c r="J2718" s="436" t="s">
        <v>117</v>
      </c>
    </row>
    <row r="2719" spans="1:10" ht="15" customHeight="1" thickBot="1" x14ac:dyDescent="0.35">
      <c r="A2719" s="429"/>
      <c r="B2719" s="444"/>
      <c r="C2719" s="239" t="s">
        <v>152</v>
      </c>
      <c r="D2719" s="191"/>
      <c r="E2719" s="192"/>
      <c r="F2719" s="193"/>
      <c r="G2719" s="240"/>
      <c r="H2719" s="193"/>
      <c r="I2719" s="257"/>
      <c r="J2719" s="438"/>
    </row>
    <row r="2720" spans="1:10" ht="15" customHeight="1" thickBot="1" x14ac:dyDescent="0.35">
      <c r="A2720" s="194"/>
      <c r="B2720" s="237" t="s">
        <v>153</v>
      </c>
      <c r="C2720" s="238"/>
      <c r="D2720" s="234" t="s">
        <v>704</v>
      </c>
      <c r="E2720" s="234" t="s">
        <v>705</v>
      </c>
      <c r="F2720" s="234" t="s">
        <v>706</v>
      </c>
      <c r="G2720" s="234" t="s">
        <v>707</v>
      </c>
      <c r="H2720" s="234" t="s">
        <v>708</v>
      </c>
      <c r="I2720" s="234" t="s">
        <v>709</v>
      </c>
      <c r="J2720" s="317" t="s">
        <v>411</v>
      </c>
    </row>
    <row r="2721" spans="1:10" ht="15" customHeight="1" thickBot="1" x14ac:dyDescent="0.35">
      <c r="A2721" s="51" t="s">
        <v>43</v>
      </c>
      <c r="B2721" s="52" t="s">
        <v>68</v>
      </c>
      <c r="C2721" s="52" t="s">
        <v>69</v>
      </c>
      <c r="D2721" s="53">
        <v>1</v>
      </c>
      <c r="E2721" s="54">
        <v>2</v>
      </c>
      <c r="F2721" s="54">
        <v>3</v>
      </c>
      <c r="G2721" s="54">
        <v>4</v>
      </c>
      <c r="H2721" s="54">
        <v>5</v>
      </c>
      <c r="I2721" s="54">
        <v>6</v>
      </c>
      <c r="J2721" s="52" t="s">
        <v>12</v>
      </c>
    </row>
    <row r="2722" spans="1:10" ht="15" customHeight="1" x14ac:dyDescent="0.3">
      <c r="A2722" s="426" t="s">
        <v>710</v>
      </c>
      <c r="B2722" s="430" t="s">
        <v>71</v>
      </c>
      <c r="C2722" s="56" t="s">
        <v>72</v>
      </c>
      <c r="D2722" s="57">
        <v>1</v>
      </c>
      <c r="E2722" s="58">
        <v>1</v>
      </c>
      <c r="F2722" s="58">
        <v>1</v>
      </c>
      <c r="G2722" s="58">
        <v>1</v>
      </c>
      <c r="H2722" s="58">
        <v>1</v>
      </c>
      <c r="I2722" s="58">
        <v>1</v>
      </c>
      <c r="J2722" s="432" t="s">
        <v>73</v>
      </c>
    </row>
    <row r="2723" spans="1:10" ht="15" customHeight="1" thickBot="1" x14ac:dyDescent="0.35">
      <c r="A2723" s="427"/>
      <c r="B2723" s="431"/>
      <c r="C2723" s="59" t="s">
        <v>75</v>
      </c>
      <c r="D2723" s="60">
        <v>3</v>
      </c>
      <c r="E2723" s="61">
        <v>2</v>
      </c>
      <c r="F2723" s="61">
        <v>1</v>
      </c>
      <c r="G2723" s="61">
        <v>3</v>
      </c>
      <c r="H2723" s="61">
        <v>3</v>
      </c>
      <c r="I2723" s="61">
        <v>3</v>
      </c>
      <c r="J2723" s="433"/>
    </row>
    <row r="2724" spans="1:10" ht="15" customHeight="1" x14ac:dyDescent="0.3">
      <c r="A2724" s="427"/>
      <c r="B2724" s="434" t="s">
        <v>76</v>
      </c>
      <c r="C2724" s="62" t="s">
        <v>77</v>
      </c>
      <c r="D2724" s="63"/>
      <c r="E2724" s="64">
        <v>80</v>
      </c>
      <c r="F2724" s="64">
        <v>80</v>
      </c>
      <c r="G2724" s="64">
        <v>20</v>
      </c>
      <c r="H2724" s="64"/>
      <c r="I2724" s="66"/>
      <c r="J2724" s="436" t="s">
        <v>78</v>
      </c>
    </row>
    <row r="2725" spans="1:10" ht="15" customHeight="1" x14ac:dyDescent="0.3">
      <c r="A2725" s="427"/>
      <c r="B2725" s="435"/>
      <c r="C2725" s="67" t="s">
        <v>79</v>
      </c>
      <c r="D2725" s="68"/>
      <c r="E2725" s="69"/>
      <c r="F2725" s="69"/>
      <c r="G2725" s="69" t="str">
        <f t="shared" ref="G2725:I2725" si="445">IF(G$2="NA","NA","")</f>
        <v/>
      </c>
      <c r="H2725" s="69" t="str">
        <f t="shared" si="445"/>
        <v/>
      </c>
      <c r="I2725" s="270" t="str">
        <f t="shared" si="445"/>
        <v/>
      </c>
      <c r="J2725" s="427"/>
    </row>
    <row r="2726" spans="1:10" ht="15" customHeight="1" x14ac:dyDescent="0.3">
      <c r="A2726" s="427"/>
      <c r="B2726" s="435"/>
      <c r="C2726" s="72" t="s">
        <v>80</v>
      </c>
      <c r="D2726" s="68"/>
      <c r="E2726" s="69">
        <v>10</v>
      </c>
      <c r="F2726" s="69">
        <v>20</v>
      </c>
      <c r="G2726" s="69">
        <v>20</v>
      </c>
      <c r="H2726" s="69">
        <v>40</v>
      </c>
      <c r="I2726" s="270" t="str">
        <f t="shared" ref="E2726:I2729" si="446">IF(I$2="NA","NA","")</f>
        <v/>
      </c>
      <c r="J2726" s="427"/>
    </row>
    <row r="2727" spans="1:10" ht="15" customHeight="1" x14ac:dyDescent="0.3">
      <c r="A2727" s="427"/>
      <c r="B2727" s="435"/>
      <c r="C2727" s="73" t="s">
        <v>81</v>
      </c>
      <c r="D2727" s="68"/>
      <c r="E2727" s="69" t="str">
        <f t="shared" si="446"/>
        <v/>
      </c>
      <c r="F2727" s="69" t="str">
        <f t="shared" si="446"/>
        <v/>
      </c>
      <c r="G2727" s="69" t="str">
        <f t="shared" si="446"/>
        <v/>
      </c>
      <c r="H2727" s="69" t="str">
        <f t="shared" si="446"/>
        <v/>
      </c>
      <c r="I2727" s="270" t="str">
        <f t="shared" si="446"/>
        <v/>
      </c>
      <c r="J2727" s="427"/>
    </row>
    <row r="2728" spans="1:10" ht="15" customHeight="1" x14ac:dyDescent="0.3">
      <c r="A2728" s="427"/>
      <c r="B2728" s="435"/>
      <c r="C2728" s="72" t="s">
        <v>82</v>
      </c>
      <c r="D2728" s="68"/>
      <c r="E2728" s="69" t="str">
        <f t="shared" si="446"/>
        <v/>
      </c>
      <c r="F2728" s="69" t="str">
        <f t="shared" si="446"/>
        <v/>
      </c>
      <c r="G2728" s="69" t="str">
        <f t="shared" si="446"/>
        <v/>
      </c>
      <c r="H2728" s="69" t="str">
        <f t="shared" si="446"/>
        <v/>
      </c>
      <c r="I2728" s="270" t="str">
        <f t="shared" si="446"/>
        <v/>
      </c>
      <c r="J2728" s="427"/>
    </row>
    <row r="2729" spans="1:10" ht="15" customHeight="1" x14ac:dyDescent="0.3">
      <c r="A2729" s="427"/>
      <c r="B2729" s="435"/>
      <c r="C2729" s="73" t="s">
        <v>83</v>
      </c>
      <c r="D2729" s="68"/>
      <c r="E2729" s="69" t="str">
        <f t="shared" si="446"/>
        <v/>
      </c>
      <c r="F2729" s="69" t="str">
        <f t="shared" si="446"/>
        <v/>
      </c>
      <c r="G2729" s="69" t="str">
        <f t="shared" si="446"/>
        <v/>
      </c>
      <c r="H2729" s="69" t="s">
        <v>31</v>
      </c>
      <c r="I2729" s="270" t="str">
        <f t="shared" si="446"/>
        <v/>
      </c>
      <c r="J2729" s="427"/>
    </row>
    <row r="2730" spans="1:10" ht="15" customHeight="1" x14ac:dyDescent="0.3">
      <c r="A2730" s="427"/>
      <c r="B2730" s="435"/>
      <c r="C2730" s="73" t="s">
        <v>84</v>
      </c>
      <c r="D2730" s="68"/>
      <c r="E2730" s="69"/>
      <c r="F2730" s="69"/>
      <c r="G2730" s="69"/>
      <c r="H2730" s="69"/>
      <c r="I2730" s="270"/>
      <c r="J2730" s="427"/>
    </row>
    <row r="2731" spans="1:10" ht="15" customHeight="1" x14ac:dyDescent="0.3">
      <c r="A2731" s="427"/>
      <c r="B2731" s="435"/>
      <c r="C2731" s="74" t="s">
        <v>85</v>
      </c>
      <c r="D2731" s="68"/>
      <c r="E2731" s="75"/>
      <c r="F2731" s="75"/>
      <c r="G2731" s="69"/>
      <c r="H2731" s="75" t="s">
        <v>31</v>
      </c>
      <c r="I2731" s="270"/>
      <c r="J2731" s="427"/>
    </row>
    <row r="2732" spans="1:10" ht="15" customHeight="1" x14ac:dyDescent="0.3">
      <c r="A2732" s="427"/>
      <c r="B2732" s="435"/>
      <c r="C2732" s="72" t="s">
        <v>86</v>
      </c>
      <c r="D2732" s="78"/>
      <c r="E2732" s="79"/>
      <c r="F2732" s="79"/>
      <c r="G2732" s="271"/>
      <c r="H2732" s="79"/>
      <c r="I2732" s="272"/>
      <c r="J2732" s="427"/>
    </row>
    <row r="2733" spans="1:10" ht="15" customHeight="1" x14ac:dyDescent="0.3">
      <c r="A2733" s="427"/>
      <c r="B2733" s="435"/>
      <c r="C2733" s="84" t="s">
        <v>87</v>
      </c>
      <c r="D2733" s="78">
        <v>100</v>
      </c>
      <c r="E2733" s="85">
        <v>10</v>
      </c>
      <c r="F2733" s="85"/>
      <c r="G2733" s="86">
        <v>60</v>
      </c>
      <c r="H2733" s="85">
        <v>60</v>
      </c>
      <c r="I2733" s="87">
        <v>100</v>
      </c>
      <c r="J2733" s="427"/>
    </row>
    <row r="2734" spans="1:10" ht="15" customHeight="1" thickBot="1" x14ac:dyDescent="0.35">
      <c r="A2734" s="427"/>
      <c r="B2734" s="435"/>
      <c r="C2734" s="88" t="s">
        <v>88</v>
      </c>
      <c r="D2734" s="89"/>
      <c r="E2734" s="90"/>
      <c r="F2734" s="90"/>
      <c r="G2734" s="91"/>
      <c r="H2734" s="90"/>
      <c r="I2734" s="92"/>
      <c r="J2734" s="427"/>
    </row>
    <row r="2735" spans="1:10" ht="15" customHeight="1" thickBot="1" x14ac:dyDescent="0.35">
      <c r="A2735" s="427"/>
      <c r="B2735" s="431"/>
      <c r="C2735" s="93" t="s">
        <v>89</v>
      </c>
      <c r="D2735" s="94">
        <f>SUM(D2724:D2734)</f>
        <v>100</v>
      </c>
      <c r="E2735" s="94">
        <f t="shared" ref="E2735:I2735" si="447">SUM(E2724:E2734)</f>
        <v>100</v>
      </c>
      <c r="F2735" s="94">
        <f t="shared" si="447"/>
        <v>100</v>
      </c>
      <c r="G2735" s="94">
        <f t="shared" si="447"/>
        <v>100</v>
      </c>
      <c r="H2735" s="94">
        <f t="shared" si="447"/>
        <v>100</v>
      </c>
      <c r="I2735" s="94">
        <f t="shared" si="447"/>
        <v>100</v>
      </c>
      <c r="J2735" s="427"/>
    </row>
    <row r="2736" spans="1:10" ht="15" customHeight="1" x14ac:dyDescent="0.3">
      <c r="A2736" s="427"/>
      <c r="B2736" s="430" t="s">
        <v>90</v>
      </c>
      <c r="C2736" s="97" t="s">
        <v>91</v>
      </c>
      <c r="D2736" s="98"/>
      <c r="E2736" s="99">
        <v>30</v>
      </c>
      <c r="F2736" s="99">
        <v>30</v>
      </c>
      <c r="G2736" s="99">
        <v>10</v>
      </c>
      <c r="H2736" s="99">
        <v>10</v>
      </c>
      <c r="I2736" s="100"/>
      <c r="J2736" s="427"/>
    </row>
    <row r="2737" spans="1:10" ht="15" customHeight="1" thickBot="1" x14ac:dyDescent="0.35">
      <c r="A2737" s="427"/>
      <c r="B2737" s="431"/>
      <c r="C2737" s="101" t="s">
        <v>92</v>
      </c>
      <c r="D2737" s="102"/>
      <c r="E2737" s="103"/>
      <c r="F2737" s="103"/>
      <c r="G2737" s="103"/>
      <c r="H2737" s="103"/>
      <c r="I2737" s="104"/>
      <c r="J2737" s="433"/>
    </row>
    <row r="2738" spans="1:10" ht="15" customHeight="1" thickBot="1" x14ac:dyDescent="0.35">
      <c r="A2738" s="427"/>
      <c r="B2738" s="437" t="s">
        <v>93</v>
      </c>
      <c r="C2738" s="93" t="s">
        <v>94</v>
      </c>
      <c r="D2738" s="105">
        <f t="shared" ref="D2738:I2738" si="448">D2734+D2737</f>
        <v>0</v>
      </c>
      <c r="E2738" s="105">
        <f t="shared" si="448"/>
        <v>0</v>
      </c>
      <c r="F2738" s="105">
        <f t="shared" si="448"/>
        <v>0</v>
      </c>
      <c r="G2738" s="105">
        <f t="shared" si="448"/>
        <v>0</v>
      </c>
      <c r="H2738" s="105">
        <f t="shared" si="448"/>
        <v>0</v>
      </c>
      <c r="I2738" s="105">
        <f t="shared" si="448"/>
        <v>0</v>
      </c>
      <c r="J2738" s="106" t="s">
        <v>78</v>
      </c>
    </row>
    <row r="2739" spans="1:10" ht="15" customHeight="1" x14ac:dyDescent="0.3">
      <c r="A2739" s="427"/>
      <c r="B2739" s="427"/>
      <c r="C2739" s="107" t="s">
        <v>95</v>
      </c>
      <c r="D2739" s="108"/>
      <c r="E2739" s="109"/>
      <c r="F2739" s="110"/>
      <c r="G2739" s="109"/>
      <c r="H2739" s="109"/>
      <c r="I2739" s="111"/>
      <c r="J2739" s="436" t="s">
        <v>96</v>
      </c>
    </row>
    <row r="2740" spans="1:10" ht="15" customHeight="1" x14ac:dyDescent="0.3">
      <c r="A2740" s="427"/>
      <c r="B2740" s="427"/>
      <c r="C2740" s="112" t="s">
        <v>97</v>
      </c>
      <c r="D2740" s="113"/>
      <c r="E2740" s="119"/>
      <c r="F2740" s="119"/>
      <c r="G2740" s="119"/>
      <c r="H2740" s="119"/>
      <c r="I2740" s="120"/>
      <c r="J2740" s="427"/>
    </row>
    <row r="2741" spans="1:10" ht="15" customHeight="1" x14ac:dyDescent="0.3">
      <c r="A2741" s="427"/>
      <c r="B2741" s="427"/>
      <c r="C2741" s="121" t="s">
        <v>98</v>
      </c>
      <c r="D2741" s="122"/>
      <c r="E2741" s="114"/>
      <c r="F2741" s="114"/>
      <c r="G2741" s="114"/>
      <c r="H2741" s="126"/>
      <c r="I2741" s="127"/>
      <c r="J2741" s="427"/>
    </row>
    <row r="2742" spans="1:10" ht="15" customHeight="1" x14ac:dyDescent="0.3">
      <c r="A2742" s="427"/>
      <c r="B2742" s="427"/>
      <c r="C2742" s="128" t="s">
        <v>99</v>
      </c>
      <c r="D2742" s="129"/>
      <c r="E2742" s="130"/>
      <c r="F2742" s="130"/>
      <c r="G2742" s="130"/>
      <c r="H2742" s="130"/>
      <c r="I2742" s="130"/>
      <c r="J2742" s="427"/>
    </row>
    <row r="2743" spans="1:10" ht="15" customHeight="1" x14ac:dyDescent="0.3">
      <c r="A2743" s="427"/>
      <c r="B2743" s="427"/>
      <c r="C2743" s="131" t="s">
        <v>100</v>
      </c>
      <c r="D2743" s="129"/>
      <c r="E2743" s="130"/>
      <c r="F2743" s="130"/>
      <c r="G2743" s="130"/>
      <c r="H2743" s="130"/>
      <c r="I2743" s="130"/>
      <c r="J2743" s="427"/>
    </row>
    <row r="2744" spans="1:10" ht="15" customHeight="1" thickBot="1" x14ac:dyDescent="0.35">
      <c r="A2744" s="427"/>
      <c r="B2744" s="438"/>
      <c r="C2744" s="132" t="s">
        <v>101</v>
      </c>
      <c r="D2744" s="133"/>
      <c r="E2744" s="134"/>
      <c r="F2744" s="134"/>
      <c r="G2744" s="134"/>
      <c r="H2744" s="134"/>
      <c r="I2744" s="134"/>
      <c r="J2744" s="433"/>
    </row>
    <row r="2745" spans="1:10" ht="15" customHeight="1" x14ac:dyDescent="0.3">
      <c r="A2745" s="427"/>
      <c r="B2745" s="437" t="s">
        <v>102</v>
      </c>
      <c r="C2745" s="107" t="s">
        <v>103</v>
      </c>
      <c r="D2745" s="135">
        <v>2</v>
      </c>
      <c r="E2745" s="136">
        <v>1</v>
      </c>
      <c r="F2745" s="136">
        <v>1</v>
      </c>
      <c r="G2745" s="136">
        <v>2</v>
      </c>
      <c r="H2745" s="136">
        <v>2</v>
      </c>
      <c r="I2745" s="136">
        <v>2</v>
      </c>
      <c r="J2745" s="436" t="s">
        <v>104</v>
      </c>
    </row>
    <row r="2746" spans="1:10" ht="15" customHeight="1" thickBot="1" x14ac:dyDescent="0.35">
      <c r="A2746" s="427"/>
      <c r="B2746" s="433"/>
      <c r="C2746" s="137" t="s">
        <v>105</v>
      </c>
      <c r="D2746" s="138"/>
      <c r="E2746" s="139"/>
      <c r="F2746" s="139"/>
      <c r="G2746" s="139"/>
      <c r="H2746" s="139"/>
      <c r="I2746" s="139"/>
      <c r="J2746" s="433"/>
    </row>
    <row r="2747" spans="1:10" ht="15" customHeight="1" x14ac:dyDescent="0.3">
      <c r="A2747" s="427"/>
      <c r="B2747" s="437" t="s">
        <v>106</v>
      </c>
      <c r="C2747" s="140" t="s">
        <v>107</v>
      </c>
      <c r="D2747" s="147">
        <v>4</v>
      </c>
      <c r="E2747" s="147">
        <v>20</v>
      </c>
      <c r="F2747" s="147"/>
      <c r="G2747" s="147"/>
      <c r="H2747" s="147">
        <v>5</v>
      </c>
      <c r="I2747" s="143"/>
      <c r="J2747" s="436" t="s">
        <v>96</v>
      </c>
    </row>
    <row r="2748" spans="1:10" ht="15" customHeight="1" x14ac:dyDescent="0.3">
      <c r="A2748" s="427"/>
      <c r="B2748" s="427"/>
      <c r="C2748" s="144" t="s">
        <v>108</v>
      </c>
      <c r="D2748" s="145">
        <v>80</v>
      </c>
      <c r="E2748" s="114">
        <v>15</v>
      </c>
      <c r="F2748" s="114"/>
      <c r="G2748" s="114">
        <v>90</v>
      </c>
      <c r="H2748" s="114">
        <v>80</v>
      </c>
      <c r="I2748" s="114">
        <v>95</v>
      </c>
      <c r="J2748" s="427"/>
    </row>
    <row r="2749" spans="1:10" ht="15" customHeight="1" x14ac:dyDescent="0.3">
      <c r="A2749" s="427"/>
      <c r="B2749" s="427"/>
      <c r="C2749" s="146" t="s">
        <v>109</v>
      </c>
      <c r="D2749" s="147"/>
      <c r="E2749" s="147" t="str">
        <f t="shared" ref="E2749:I2753" si="449">IF(E$2="NA","NA","")</f>
        <v/>
      </c>
      <c r="F2749" s="147" t="str">
        <f t="shared" si="449"/>
        <v/>
      </c>
      <c r="G2749" s="147" t="str">
        <f t="shared" si="449"/>
        <v/>
      </c>
      <c r="H2749" s="147" t="str">
        <f t="shared" si="449"/>
        <v/>
      </c>
      <c r="I2749" s="147" t="str">
        <f t="shared" si="449"/>
        <v/>
      </c>
      <c r="J2749" s="427"/>
    </row>
    <row r="2750" spans="1:10" ht="15" customHeight="1" x14ac:dyDescent="0.3">
      <c r="A2750" s="427"/>
      <c r="B2750" s="427"/>
      <c r="C2750" s="146" t="s">
        <v>110</v>
      </c>
      <c r="D2750" s="147">
        <v>1</v>
      </c>
      <c r="E2750" s="147" t="str">
        <f t="shared" si="449"/>
        <v/>
      </c>
      <c r="F2750" s="147">
        <v>10</v>
      </c>
      <c r="G2750" s="147">
        <v>5</v>
      </c>
      <c r="H2750" s="147" t="str">
        <f t="shared" si="449"/>
        <v/>
      </c>
      <c r="I2750" s="147" t="s">
        <v>31</v>
      </c>
      <c r="J2750" s="427"/>
    </row>
    <row r="2751" spans="1:10" ht="15" customHeight="1" x14ac:dyDescent="0.3">
      <c r="A2751" s="427"/>
      <c r="B2751" s="427"/>
      <c r="C2751" s="146" t="s">
        <v>111</v>
      </c>
      <c r="D2751" s="147"/>
      <c r="E2751" s="147" t="str">
        <f t="shared" si="449"/>
        <v/>
      </c>
      <c r="F2751" s="147" t="str">
        <f t="shared" si="449"/>
        <v/>
      </c>
      <c r="G2751" s="147" t="str">
        <f t="shared" si="449"/>
        <v/>
      </c>
      <c r="H2751" s="147" t="str">
        <f t="shared" si="449"/>
        <v/>
      </c>
      <c r="I2751" s="147" t="str">
        <f t="shared" si="449"/>
        <v/>
      </c>
      <c r="J2751" s="427"/>
    </row>
    <row r="2752" spans="1:10" ht="15" customHeight="1" x14ac:dyDescent="0.3">
      <c r="A2752" s="427"/>
      <c r="B2752" s="427"/>
      <c r="C2752" s="146" t="s">
        <v>112</v>
      </c>
      <c r="D2752" s="147">
        <v>15</v>
      </c>
      <c r="E2752" s="147">
        <v>25</v>
      </c>
      <c r="F2752" s="147">
        <v>45</v>
      </c>
      <c r="G2752" s="147" t="str">
        <f t="shared" si="449"/>
        <v/>
      </c>
      <c r="H2752" s="147">
        <v>10</v>
      </c>
      <c r="I2752" s="147">
        <v>5</v>
      </c>
      <c r="J2752" s="427"/>
    </row>
    <row r="2753" spans="1:10" ht="15" customHeight="1" thickBot="1" x14ac:dyDescent="0.35">
      <c r="A2753" s="427"/>
      <c r="B2753" s="427"/>
      <c r="C2753" s="148" t="s">
        <v>113</v>
      </c>
      <c r="D2753" s="151"/>
      <c r="E2753" s="151">
        <v>40</v>
      </c>
      <c r="F2753" s="151">
        <v>45</v>
      </c>
      <c r="G2753" s="248">
        <v>5</v>
      </c>
      <c r="H2753" s="151">
        <v>5</v>
      </c>
      <c r="I2753" s="151" t="str">
        <f t="shared" si="449"/>
        <v/>
      </c>
      <c r="J2753" s="433"/>
    </row>
    <row r="2754" spans="1:10" ht="15" customHeight="1" thickBot="1" x14ac:dyDescent="0.35">
      <c r="A2754" s="427"/>
      <c r="B2754" s="433"/>
      <c r="C2754" s="157" t="s">
        <v>114</v>
      </c>
      <c r="D2754" s="253">
        <f t="shared" ref="D2754:I2754" si="450">D2733+D2736</f>
        <v>100</v>
      </c>
      <c r="E2754" s="255">
        <f t="shared" si="450"/>
        <v>40</v>
      </c>
      <c r="F2754" s="255">
        <f t="shared" si="450"/>
        <v>30</v>
      </c>
      <c r="G2754" s="256">
        <f t="shared" si="450"/>
        <v>70</v>
      </c>
      <c r="H2754" s="255">
        <f t="shared" si="450"/>
        <v>70</v>
      </c>
      <c r="I2754" s="255">
        <f t="shared" si="450"/>
        <v>100</v>
      </c>
      <c r="J2754" s="158" t="s">
        <v>78</v>
      </c>
    </row>
    <row r="2755" spans="1:10" ht="15" customHeight="1" x14ac:dyDescent="0.3">
      <c r="A2755" s="427"/>
      <c r="B2755" s="437" t="s">
        <v>115</v>
      </c>
      <c r="C2755" s="144" t="s">
        <v>413</v>
      </c>
      <c r="D2755" s="254">
        <v>1</v>
      </c>
      <c r="E2755" s="162" t="str">
        <f t="shared" ref="E2755:G2755" si="451">IF(E$2="NA","NA","")</f>
        <v/>
      </c>
      <c r="F2755" s="162" t="str">
        <f t="shared" si="451"/>
        <v/>
      </c>
      <c r="G2755" s="250" t="str">
        <f t="shared" si="451"/>
        <v/>
      </c>
      <c r="H2755" s="162">
        <v>1</v>
      </c>
      <c r="I2755" s="163">
        <v>1</v>
      </c>
      <c r="J2755" s="436" t="s">
        <v>117</v>
      </c>
    </row>
    <row r="2756" spans="1:10" ht="15" customHeight="1" x14ac:dyDescent="0.3">
      <c r="A2756" s="428"/>
      <c r="B2756" s="439"/>
      <c r="C2756" s="146" t="s">
        <v>118</v>
      </c>
      <c r="D2756" s="245"/>
      <c r="E2756" s="162"/>
      <c r="F2756" s="162"/>
      <c r="G2756" s="162"/>
      <c r="H2756" s="162"/>
      <c r="I2756" s="246"/>
      <c r="J2756" s="440"/>
    </row>
    <row r="2757" spans="1:10" ht="15" customHeight="1" x14ac:dyDescent="0.3">
      <c r="A2757" s="427"/>
      <c r="B2757" s="427"/>
      <c r="C2757" s="121" t="s">
        <v>119</v>
      </c>
      <c r="D2757" s="147"/>
      <c r="E2757" s="147" t="str">
        <f t="shared" ref="E2757:I2760" si="452">IF(E$2="NA","NA","")</f>
        <v/>
      </c>
      <c r="F2757" s="147" t="str">
        <f t="shared" si="452"/>
        <v/>
      </c>
      <c r="G2757" s="147" t="str">
        <f t="shared" si="452"/>
        <v/>
      </c>
      <c r="H2757" s="147" t="str">
        <f t="shared" si="452"/>
        <v/>
      </c>
      <c r="I2757" s="147" t="str">
        <f t="shared" si="452"/>
        <v/>
      </c>
      <c r="J2757" s="427"/>
    </row>
    <row r="2758" spans="1:10" ht="15" customHeight="1" x14ac:dyDescent="0.3">
      <c r="A2758" s="427"/>
      <c r="B2758" s="427"/>
      <c r="C2758" s="144" t="s">
        <v>120</v>
      </c>
      <c r="D2758" s="147"/>
      <c r="E2758" s="147" t="str">
        <f t="shared" si="452"/>
        <v/>
      </c>
      <c r="F2758" s="147" t="str">
        <f t="shared" si="452"/>
        <v/>
      </c>
      <c r="G2758" s="147" t="str">
        <f t="shared" si="452"/>
        <v/>
      </c>
      <c r="H2758" s="147" t="str">
        <f t="shared" si="452"/>
        <v/>
      </c>
      <c r="I2758" s="147" t="str">
        <f t="shared" si="452"/>
        <v/>
      </c>
      <c r="J2758" s="427"/>
    </row>
    <row r="2759" spans="1:10" ht="15" customHeight="1" x14ac:dyDescent="0.3">
      <c r="A2759" s="427"/>
      <c r="B2759" s="427"/>
      <c r="C2759" s="144" t="s">
        <v>116</v>
      </c>
      <c r="D2759" s="147"/>
      <c r="E2759" s="147" t="str">
        <f t="shared" si="452"/>
        <v/>
      </c>
      <c r="F2759" s="147" t="str">
        <f t="shared" si="452"/>
        <v/>
      </c>
      <c r="G2759" s="147" t="str">
        <f t="shared" si="452"/>
        <v/>
      </c>
      <c r="H2759" s="147" t="str">
        <f t="shared" si="452"/>
        <v/>
      </c>
      <c r="I2759" s="147" t="str">
        <f t="shared" si="452"/>
        <v/>
      </c>
      <c r="J2759" s="427"/>
    </row>
    <row r="2760" spans="1:10" ht="15" customHeight="1" x14ac:dyDescent="0.3">
      <c r="A2760" s="427"/>
      <c r="B2760" s="427"/>
      <c r="C2760" s="146" t="s">
        <v>121</v>
      </c>
      <c r="D2760" s="147">
        <v>1</v>
      </c>
      <c r="E2760" s="147" t="str">
        <f t="shared" si="452"/>
        <v/>
      </c>
      <c r="F2760" s="147" t="str">
        <f t="shared" si="452"/>
        <v/>
      </c>
      <c r="G2760" s="147">
        <v>1</v>
      </c>
      <c r="H2760" s="147">
        <v>1</v>
      </c>
      <c r="I2760" s="147">
        <v>1</v>
      </c>
      <c r="J2760" s="427"/>
    </row>
    <row r="2761" spans="1:10" ht="15" customHeight="1" x14ac:dyDescent="0.3">
      <c r="A2761" s="427"/>
      <c r="B2761" s="427"/>
      <c r="C2761" s="146" t="s">
        <v>122</v>
      </c>
      <c r="D2761" s="147">
        <v>1</v>
      </c>
      <c r="E2761" s="147">
        <v>1</v>
      </c>
      <c r="F2761" s="147"/>
      <c r="G2761" s="147">
        <v>1</v>
      </c>
      <c r="H2761" s="147">
        <v>1</v>
      </c>
      <c r="I2761" s="147">
        <v>1</v>
      </c>
      <c r="J2761" s="427"/>
    </row>
    <row r="2762" spans="1:10" ht="15" customHeight="1" x14ac:dyDescent="0.3">
      <c r="A2762" s="427"/>
      <c r="B2762" s="427"/>
      <c r="C2762" s="121" t="s">
        <v>123</v>
      </c>
      <c r="D2762" s="147"/>
      <c r="E2762" s="147" t="str">
        <f t="shared" ref="E2762:I2762" si="453">IF(E$2="NA","NA","")</f>
        <v/>
      </c>
      <c r="F2762" s="147" t="str">
        <f t="shared" si="453"/>
        <v/>
      </c>
      <c r="G2762" s="147" t="str">
        <f t="shared" si="453"/>
        <v/>
      </c>
      <c r="H2762" s="147" t="str">
        <f t="shared" si="453"/>
        <v/>
      </c>
      <c r="I2762" s="147" t="str">
        <f t="shared" si="453"/>
        <v/>
      </c>
      <c r="J2762" s="427"/>
    </row>
    <row r="2763" spans="1:10" ht="15" customHeight="1" x14ac:dyDescent="0.3">
      <c r="A2763" s="427"/>
      <c r="B2763" s="427"/>
      <c r="C2763" s="121" t="s">
        <v>124</v>
      </c>
      <c r="D2763" s="147"/>
      <c r="E2763" s="147"/>
      <c r="F2763" s="147"/>
      <c r="G2763" s="147"/>
      <c r="H2763" s="147"/>
      <c r="I2763" s="147"/>
      <c r="J2763" s="427"/>
    </row>
    <row r="2764" spans="1:10" ht="15" customHeight="1" x14ac:dyDescent="0.3">
      <c r="A2764" s="427"/>
      <c r="B2764" s="427"/>
      <c r="C2764" s="144" t="s">
        <v>125</v>
      </c>
      <c r="D2764" s="147"/>
      <c r="E2764" s="147" t="str">
        <f t="shared" ref="E2764:I2764" si="454">IF(E$2="NA","NA","")</f>
        <v/>
      </c>
      <c r="F2764" s="147" t="str">
        <f t="shared" si="454"/>
        <v/>
      </c>
      <c r="G2764" s="147" t="str">
        <f t="shared" si="454"/>
        <v/>
      </c>
      <c r="H2764" s="147" t="str">
        <f t="shared" si="454"/>
        <v/>
      </c>
      <c r="I2764" s="147" t="str">
        <f t="shared" si="454"/>
        <v/>
      </c>
      <c r="J2764" s="427"/>
    </row>
    <row r="2765" spans="1:10" ht="15" customHeight="1" x14ac:dyDescent="0.3">
      <c r="A2765" s="427"/>
      <c r="B2765" s="427"/>
      <c r="C2765" s="146" t="s">
        <v>126</v>
      </c>
      <c r="D2765" s="147">
        <v>1</v>
      </c>
      <c r="E2765" s="147">
        <v>1</v>
      </c>
      <c r="F2765" s="147">
        <v>1</v>
      </c>
      <c r="G2765" s="147"/>
      <c r="H2765" s="147">
        <v>1</v>
      </c>
      <c r="I2765" s="147">
        <v>1</v>
      </c>
      <c r="J2765" s="427"/>
    </row>
    <row r="2766" spans="1:10" ht="15" customHeight="1" x14ac:dyDescent="0.3">
      <c r="A2766" s="427"/>
      <c r="B2766" s="427"/>
      <c r="C2766" s="146" t="s">
        <v>127</v>
      </c>
      <c r="D2766" s="147"/>
      <c r="E2766" s="147"/>
      <c r="F2766" s="147"/>
      <c r="G2766" s="147"/>
      <c r="H2766" s="147"/>
      <c r="I2766" s="147"/>
      <c r="J2766" s="427"/>
    </row>
    <row r="2767" spans="1:10" ht="15" customHeight="1" x14ac:dyDescent="0.3">
      <c r="A2767" s="427"/>
      <c r="B2767" s="427"/>
      <c r="C2767" s="121" t="s">
        <v>128</v>
      </c>
      <c r="D2767" s="147"/>
      <c r="E2767" s="147" t="str">
        <f t="shared" ref="E2767:I2767" si="455">IF(E$2="NA","NA","")</f>
        <v/>
      </c>
      <c r="F2767" s="147" t="str">
        <f t="shared" si="455"/>
        <v/>
      </c>
      <c r="G2767" s="147" t="str">
        <f t="shared" si="455"/>
        <v/>
      </c>
      <c r="H2767" s="147" t="str">
        <f t="shared" si="455"/>
        <v/>
      </c>
      <c r="I2767" s="147" t="str">
        <f t="shared" si="455"/>
        <v/>
      </c>
      <c r="J2767" s="427"/>
    </row>
    <row r="2768" spans="1:10" ht="15" customHeight="1" x14ac:dyDescent="0.3">
      <c r="A2768" s="427"/>
      <c r="B2768" s="427"/>
      <c r="C2768" s="121" t="s">
        <v>129</v>
      </c>
      <c r="D2768" s="147"/>
      <c r="E2768" s="160"/>
      <c r="F2768" s="160"/>
      <c r="G2768" s="160"/>
      <c r="H2768" s="160"/>
      <c r="I2768" s="160"/>
      <c r="J2768" s="427"/>
    </row>
    <row r="2769" spans="1:10" ht="15" customHeight="1" x14ac:dyDescent="0.3">
      <c r="A2769" s="427"/>
      <c r="B2769" s="427"/>
      <c r="C2769" s="144" t="s">
        <v>130</v>
      </c>
      <c r="D2769" s="147"/>
      <c r="E2769" s="160"/>
      <c r="F2769" s="160"/>
      <c r="G2769" s="160"/>
      <c r="H2769" s="160"/>
      <c r="I2769" s="160"/>
      <c r="J2769" s="427"/>
    </row>
    <row r="2770" spans="1:10" ht="15" customHeight="1" thickBot="1" x14ac:dyDescent="0.35">
      <c r="A2770" s="427"/>
      <c r="B2770" s="438"/>
      <c r="C2770" s="164" t="s">
        <v>131</v>
      </c>
      <c r="D2770" s="147"/>
      <c r="E2770" s="160"/>
      <c r="F2770" s="160"/>
      <c r="G2770" s="160"/>
      <c r="H2770" s="160"/>
      <c r="I2770" s="160"/>
      <c r="J2770" s="433"/>
    </row>
    <row r="2771" spans="1:10" ht="15" customHeight="1" x14ac:dyDescent="0.3">
      <c r="A2771" s="427"/>
      <c r="B2771" s="437" t="s">
        <v>132</v>
      </c>
      <c r="C2771" s="107" t="s">
        <v>133</v>
      </c>
      <c r="D2771" s="165"/>
      <c r="E2771" s="166"/>
      <c r="F2771" s="166"/>
      <c r="G2771" s="166"/>
      <c r="H2771" s="166"/>
      <c r="I2771" s="166"/>
      <c r="J2771" s="436" t="s">
        <v>134</v>
      </c>
    </row>
    <row r="2772" spans="1:10" ht="15" customHeight="1" x14ac:dyDescent="0.3">
      <c r="A2772" s="427"/>
      <c r="B2772" s="427"/>
      <c r="C2772" s="128" t="s">
        <v>135</v>
      </c>
      <c r="D2772" s="167"/>
      <c r="E2772" s="99"/>
      <c r="F2772" s="99"/>
      <c r="G2772" s="99"/>
      <c r="H2772" s="99"/>
      <c r="I2772" s="99"/>
      <c r="J2772" s="427"/>
    </row>
    <row r="2773" spans="1:10" ht="15" customHeight="1" x14ac:dyDescent="0.3">
      <c r="A2773" s="427"/>
      <c r="B2773" s="427"/>
      <c r="C2773" s="128" t="s">
        <v>136</v>
      </c>
      <c r="D2773" s="167"/>
      <c r="E2773" s="99"/>
      <c r="F2773" s="99"/>
      <c r="G2773" s="99"/>
      <c r="H2773" s="99"/>
      <c r="I2773" s="99"/>
      <c r="J2773" s="427"/>
    </row>
    <row r="2774" spans="1:10" ht="15" customHeight="1" x14ac:dyDescent="0.3">
      <c r="A2774" s="427"/>
      <c r="B2774" s="427"/>
      <c r="C2774" s="128" t="s">
        <v>137</v>
      </c>
      <c r="D2774" s="167"/>
      <c r="E2774" s="99"/>
      <c r="F2774" s="99"/>
      <c r="G2774" s="99"/>
      <c r="H2774" s="99"/>
      <c r="I2774" s="99"/>
      <c r="J2774" s="427"/>
    </row>
    <row r="2775" spans="1:10" ht="15" customHeight="1" x14ac:dyDescent="0.3">
      <c r="A2775" s="427"/>
      <c r="B2775" s="427"/>
      <c r="C2775" s="128" t="s">
        <v>138</v>
      </c>
      <c r="D2775" s="167"/>
      <c r="E2775" s="99"/>
      <c r="F2775" s="99"/>
      <c r="G2775" s="99"/>
      <c r="H2775" s="99"/>
      <c r="I2775" s="99"/>
      <c r="J2775" s="427"/>
    </row>
    <row r="2776" spans="1:10" ht="15" customHeight="1" x14ac:dyDescent="0.3">
      <c r="A2776" s="427"/>
      <c r="B2776" s="427"/>
      <c r="C2776" s="128" t="s">
        <v>139</v>
      </c>
      <c r="D2776" s="167"/>
      <c r="E2776" s="99"/>
      <c r="F2776" s="99"/>
      <c r="G2776" s="99"/>
      <c r="H2776" s="99"/>
      <c r="I2776" s="99"/>
      <c r="J2776" s="427"/>
    </row>
    <row r="2777" spans="1:10" ht="15" customHeight="1" x14ac:dyDescent="0.3">
      <c r="A2777" s="427"/>
      <c r="B2777" s="427"/>
      <c r="C2777" s="131" t="s">
        <v>140</v>
      </c>
      <c r="D2777" s="168"/>
      <c r="E2777" s="169"/>
      <c r="F2777" s="169"/>
      <c r="G2777" s="169"/>
      <c r="H2777" s="169"/>
      <c r="I2777" s="169"/>
      <c r="J2777" s="427"/>
    </row>
    <row r="2778" spans="1:10" ht="15" customHeight="1" x14ac:dyDescent="0.3">
      <c r="A2778" s="427"/>
      <c r="B2778" s="427"/>
      <c r="C2778" s="170" t="s">
        <v>141</v>
      </c>
      <c r="D2778" s="168"/>
      <c r="E2778" s="169"/>
      <c r="F2778" s="169"/>
      <c r="G2778" s="169"/>
      <c r="H2778" s="169"/>
      <c r="I2778" s="169"/>
      <c r="J2778" s="427"/>
    </row>
    <row r="2779" spans="1:10" ht="15" customHeight="1" x14ac:dyDescent="0.3">
      <c r="A2779" s="427"/>
      <c r="B2779" s="427"/>
      <c r="C2779" s="170" t="s">
        <v>142</v>
      </c>
      <c r="D2779" s="168"/>
      <c r="E2779" s="169"/>
      <c r="F2779" s="169"/>
      <c r="G2779" s="169"/>
      <c r="H2779" s="169"/>
      <c r="I2779" s="169"/>
      <c r="J2779" s="427"/>
    </row>
    <row r="2780" spans="1:10" ht="15" customHeight="1" x14ac:dyDescent="0.3">
      <c r="A2780" s="427"/>
      <c r="B2780" s="427"/>
      <c r="C2780" s="131" t="s">
        <v>143</v>
      </c>
      <c r="D2780" s="168"/>
      <c r="E2780" s="169"/>
      <c r="F2780" s="169"/>
      <c r="G2780" s="169"/>
      <c r="H2780" s="169"/>
      <c r="I2780" s="169"/>
      <c r="J2780" s="427"/>
    </row>
    <row r="2781" spans="1:10" ht="15" customHeight="1" x14ac:dyDescent="0.3">
      <c r="A2781" s="427"/>
      <c r="B2781" s="427"/>
      <c r="C2781" s="131" t="s">
        <v>144</v>
      </c>
      <c r="D2781" s="168"/>
      <c r="E2781" s="169"/>
      <c r="F2781" s="169"/>
      <c r="G2781" s="169"/>
      <c r="H2781" s="169"/>
      <c r="I2781" s="169"/>
      <c r="J2781" s="427"/>
    </row>
    <row r="2782" spans="1:10" ht="15" customHeight="1" x14ac:dyDescent="0.3">
      <c r="A2782" s="427"/>
      <c r="B2782" s="427"/>
      <c r="C2782" s="132" t="s">
        <v>145</v>
      </c>
      <c r="D2782" s="168"/>
      <c r="E2782" s="169"/>
      <c r="F2782" s="169"/>
      <c r="G2782" s="169"/>
      <c r="H2782" s="169"/>
      <c r="I2782" s="169"/>
      <c r="J2782" s="427"/>
    </row>
    <row r="2783" spans="1:10" ht="15" customHeight="1" x14ac:dyDescent="0.3">
      <c r="A2783" s="427"/>
      <c r="B2783" s="427"/>
      <c r="C2783" s="128" t="s">
        <v>146</v>
      </c>
      <c r="D2783" s="168"/>
      <c r="E2783" s="169"/>
      <c r="F2783" s="169"/>
      <c r="G2783" s="169"/>
      <c r="H2783" s="169"/>
      <c r="I2783" s="169"/>
      <c r="J2783" s="427"/>
    </row>
    <row r="2784" spans="1:10" ht="15" customHeight="1" thickBot="1" x14ac:dyDescent="0.35">
      <c r="A2784" s="427"/>
      <c r="B2784" s="441"/>
      <c r="C2784" s="171" t="s">
        <v>147</v>
      </c>
      <c r="D2784" s="172"/>
      <c r="E2784" s="173"/>
      <c r="F2784" s="173"/>
      <c r="G2784" s="173"/>
      <c r="H2784" s="173"/>
      <c r="I2784" s="173"/>
      <c r="J2784" s="433"/>
    </row>
    <row r="2785" spans="1:10" ht="15" customHeight="1" thickBot="1" x14ac:dyDescent="0.35">
      <c r="A2785" s="427"/>
      <c r="B2785" s="442" t="s">
        <v>148</v>
      </c>
      <c r="C2785" s="174" t="s">
        <v>149</v>
      </c>
      <c r="D2785" s="175">
        <v>1</v>
      </c>
      <c r="E2785" s="176">
        <v>1</v>
      </c>
      <c r="F2785" s="176">
        <v>1</v>
      </c>
      <c r="G2785" s="176">
        <v>1</v>
      </c>
      <c r="H2785" s="176">
        <v>1</v>
      </c>
      <c r="I2785" s="177">
        <v>1</v>
      </c>
      <c r="J2785" s="178" t="s">
        <v>150</v>
      </c>
    </row>
    <row r="2786" spans="1:10" ht="15" customHeight="1" x14ac:dyDescent="0.3">
      <c r="A2786" s="427"/>
      <c r="B2786" s="443"/>
      <c r="C2786" s="182" t="s">
        <v>151</v>
      </c>
      <c r="D2786" s="183"/>
      <c r="E2786" s="85"/>
      <c r="F2786" s="184"/>
      <c r="G2786" s="185"/>
      <c r="H2786" s="85"/>
      <c r="I2786" s="186"/>
      <c r="J2786" s="436" t="s">
        <v>117</v>
      </c>
    </row>
    <row r="2787" spans="1:10" ht="15" customHeight="1" thickBot="1" x14ac:dyDescent="0.35">
      <c r="A2787" s="429"/>
      <c r="B2787" s="444"/>
      <c r="C2787" s="239" t="s">
        <v>152</v>
      </c>
      <c r="D2787" s="191"/>
      <c r="E2787" s="192"/>
      <c r="F2787" s="193"/>
      <c r="G2787" s="240"/>
      <c r="H2787" s="193"/>
      <c r="I2787" s="257"/>
      <c r="J2787" s="438"/>
    </row>
    <row r="2788" spans="1:10" ht="15" customHeight="1" thickBot="1" x14ac:dyDescent="0.35">
      <c r="A2788" s="194"/>
      <c r="B2788" s="237" t="s">
        <v>153</v>
      </c>
      <c r="C2788" s="238"/>
      <c r="D2788" s="234" t="s">
        <v>711</v>
      </c>
      <c r="E2788" s="234" t="s">
        <v>712</v>
      </c>
      <c r="F2788" s="234" t="s">
        <v>713</v>
      </c>
      <c r="G2788" s="234" t="s">
        <v>714</v>
      </c>
      <c r="H2788" s="234" t="s">
        <v>715</v>
      </c>
      <c r="I2788" s="234" t="s">
        <v>716</v>
      </c>
      <c r="J2788" s="319" t="s">
        <v>411</v>
      </c>
    </row>
    <row r="2789" spans="1:10" ht="15" customHeight="1" thickBot="1" x14ac:dyDescent="0.35">
      <c r="A2789" s="51" t="s">
        <v>43</v>
      </c>
      <c r="B2789" s="52" t="s">
        <v>68</v>
      </c>
      <c r="C2789" s="52" t="s">
        <v>69</v>
      </c>
      <c r="D2789" s="53">
        <v>1</v>
      </c>
      <c r="E2789" s="54">
        <v>2</v>
      </c>
      <c r="F2789" s="54">
        <v>3</v>
      </c>
      <c r="G2789" s="54">
        <v>4</v>
      </c>
      <c r="H2789" s="54">
        <v>5</v>
      </c>
      <c r="I2789" s="54">
        <v>6</v>
      </c>
      <c r="J2789" s="52" t="s">
        <v>12</v>
      </c>
    </row>
    <row r="2790" spans="1:10" ht="15" customHeight="1" x14ac:dyDescent="0.3">
      <c r="A2790" s="426" t="s">
        <v>718</v>
      </c>
      <c r="B2790" s="430" t="s">
        <v>71</v>
      </c>
      <c r="C2790" s="56" t="s">
        <v>72</v>
      </c>
      <c r="D2790" s="57">
        <v>2</v>
      </c>
      <c r="E2790" s="58">
        <v>3</v>
      </c>
      <c r="F2790" s="58">
        <v>3</v>
      </c>
      <c r="G2790" s="58" t="s">
        <v>412</v>
      </c>
      <c r="H2790" s="58" t="s">
        <v>412</v>
      </c>
      <c r="I2790" s="58">
        <v>3</v>
      </c>
      <c r="J2790" s="432" t="s">
        <v>73</v>
      </c>
    </row>
    <row r="2791" spans="1:10" ht="15" customHeight="1" thickBot="1" x14ac:dyDescent="0.35">
      <c r="A2791" s="427"/>
      <c r="B2791" s="431"/>
      <c r="C2791" s="59" t="s">
        <v>75</v>
      </c>
      <c r="D2791" s="60">
        <v>2</v>
      </c>
      <c r="E2791" s="61">
        <v>2</v>
      </c>
      <c r="F2791" s="61">
        <v>2</v>
      </c>
      <c r="G2791" s="61" t="s">
        <v>412</v>
      </c>
      <c r="H2791" s="61" t="s">
        <v>412</v>
      </c>
      <c r="I2791" s="61">
        <v>2</v>
      </c>
      <c r="J2791" s="433"/>
    </row>
    <row r="2792" spans="1:10" ht="15" customHeight="1" x14ac:dyDescent="0.3">
      <c r="A2792" s="427"/>
      <c r="B2792" s="434" t="s">
        <v>76</v>
      </c>
      <c r="C2792" s="62" t="s">
        <v>77</v>
      </c>
      <c r="D2792" s="63"/>
      <c r="E2792" s="64"/>
      <c r="F2792" s="64"/>
      <c r="G2792" s="64" t="s">
        <v>412</v>
      </c>
      <c r="H2792" s="64" t="s">
        <v>412</v>
      </c>
      <c r="I2792" s="66"/>
      <c r="J2792" s="436" t="s">
        <v>78</v>
      </c>
    </row>
    <row r="2793" spans="1:10" ht="15" customHeight="1" x14ac:dyDescent="0.3">
      <c r="A2793" s="427"/>
      <c r="B2793" s="435"/>
      <c r="C2793" s="67" t="s">
        <v>79</v>
      </c>
      <c r="D2793" s="68"/>
      <c r="E2793" s="69"/>
      <c r="F2793" s="69"/>
      <c r="G2793" s="69" t="s">
        <v>412</v>
      </c>
      <c r="H2793" s="69" t="s">
        <v>412</v>
      </c>
      <c r="I2793" s="270" t="str">
        <f t="shared" ref="I2793" si="456">IF(I$2="NA","NA","")</f>
        <v/>
      </c>
      <c r="J2793" s="427"/>
    </row>
    <row r="2794" spans="1:10" ht="15" customHeight="1" x14ac:dyDescent="0.3">
      <c r="A2794" s="427"/>
      <c r="B2794" s="435"/>
      <c r="C2794" s="72" t="s">
        <v>80</v>
      </c>
      <c r="D2794" s="68"/>
      <c r="E2794" s="69" t="str">
        <f t="shared" ref="E2794:I2797" si="457">IF(E$2="NA","NA","")</f>
        <v/>
      </c>
      <c r="F2794" s="69" t="str">
        <f t="shared" si="457"/>
        <v/>
      </c>
      <c r="G2794" s="69" t="s">
        <v>412</v>
      </c>
      <c r="H2794" s="69" t="s">
        <v>412</v>
      </c>
      <c r="I2794" s="270" t="str">
        <f t="shared" si="457"/>
        <v/>
      </c>
      <c r="J2794" s="427"/>
    </row>
    <row r="2795" spans="1:10" ht="15" customHeight="1" x14ac:dyDescent="0.3">
      <c r="A2795" s="427"/>
      <c r="B2795" s="435"/>
      <c r="C2795" s="73" t="s">
        <v>81</v>
      </c>
      <c r="D2795" s="68"/>
      <c r="E2795" s="69" t="str">
        <f t="shared" si="457"/>
        <v/>
      </c>
      <c r="F2795" s="69" t="str">
        <f t="shared" si="457"/>
        <v/>
      </c>
      <c r="G2795" s="69" t="s">
        <v>412</v>
      </c>
      <c r="H2795" s="69" t="s">
        <v>412</v>
      </c>
      <c r="I2795" s="270" t="str">
        <f t="shared" si="457"/>
        <v/>
      </c>
      <c r="J2795" s="427"/>
    </row>
    <row r="2796" spans="1:10" ht="15" customHeight="1" x14ac:dyDescent="0.3">
      <c r="A2796" s="427"/>
      <c r="B2796" s="435"/>
      <c r="C2796" s="72" t="s">
        <v>82</v>
      </c>
      <c r="D2796" s="68"/>
      <c r="E2796" s="69" t="str">
        <f t="shared" si="457"/>
        <v/>
      </c>
      <c r="F2796" s="69" t="str">
        <f t="shared" si="457"/>
        <v/>
      </c>
      <c r="G2796" s="69" t="s">
        <v>412</v>
      </c>
      <c r="H2796" s="69" t="s">
        <v>412</v>
      </c>
      <c r="I2796" s="270" t="str">
        <f t="shared" si="457"/>
        <v/>
      </c>
      <c r="J2796" s="427"/>
    </row>
    <row r="2797" spans="1:10" ht="15" customHeight="1" x14ac:dyDescent="0.3">
      <c r="A2797" s="427"/>
      <c r="B2797" s="435"/>
      <c r="C2797" s="73" t="s">
        <v>83</v>
      </c>
      <c r="D2797" s="68"/>
      <c r="E2797" s="69" t="str">
        <f t="shared" si="457"/>
        <v/>
      </c>
      <c r="F2797" s="69" t="str">
        <f t="shared" si="457"/>
        <v/>
      </c>
      <c r="G2797" s="69" t="s">
        <v>412</v>
      </c>
      <c r="H2797" s="69" t="s">
        <v>412</v>
      </c>
      <c r="I2797" s="270" t="str">
        <f t="shared" si="457"/>
        <v/>
      </c>
      <c r="J2797" s="427"/>
    </row>
    <row r="2798" spans="1:10" ht="15" customHeight="1" x14ac:dyDescent="0.3">
      <c r="A2798" s="427"/>
      <c r="B2798" s="435"/>
      <c r="C2798" s="73" t="s">
        <v>84</v>
      </c>
      <c r="D2798" s="68"/>
      <c r="E2798" s="69"/>
      <c r="F2798" s="69"/>
      <c r="G2798" s="69" t="s">
        <v>412</v>
      </c>
      <c r="H2798" s="69" t="s">
        <v>412</v>
      </c>
      <c r="I2798" s="270"/>
      <c r="J2798" s="427"/>
    </row>
    <row r="2799" spans="1:10" ht="15" customHeight="1" x14ac:dyDescent="0.3">
      <c r="A2799" s="427"/>
      <c r="B2799" s="435"/>
      <c r="C2799" s="74" t="s">
        <v>85</v>
      </c>
      <c r="D2799" s="68"/>
      <c r="E2799" s="75"/>
      <c r="F2799" s="75"/>
      <c r="G2799" s="69" t="s">
        <v>412</v>
      </c>
      <c r="H2799" s="69" t="s">
        <v>412</v>
      </c>
      <c r="I2799" s="270"/>
      <c r="J2799" s="427"/>
    </row>
    <row r="2800" spans="1:10" ht="15" customHeight="1" x14ac:dyDescent="0.3">
      <c r="A2800" s="427"/>
      <c r="B2800" s="435"/>
      <c r="C2800" s="72" t="s">
        <v>86</v>
      </c>
      <c r="D2800" s="78"/>
      <c r="E2800" s="79"/>
      <c r="F2800" s="79"/>
      <c r="G2800" s="271" t="s">
        <v>412</v>
      </c>
      <c r="H2800" s="271" t="s">
        <v>412</v>
      </c>
      <c r="I2800" s="272"/>
      <c r="J2800" s="427"/>
    </row>
    <row r="2801" spans="1:10" ht="15" customHeight="1" x14ac:dyDescent="0.3">
      <c r="A2801" s="427"/>
      <c r="B2801" s="435"/>
      <c r="C2801" s="84" t="s">
        <v>87</v>
      </c>
      <c r="D2801" s="78">
        <v>100</v>
      </c>
      <c r="E2801" s="85">
        <v>100</v>
      </c>
      <c r="F2801" s="85">
        <v>100</v>
      </c>
      <c r="G2801" s="86" t="s">
        <v>412</v>
      </c>
      <c r="H2801" s="86" t="s">
        <v>412</v>
      </c>
      <c r="I2801" s="87">
        <v>100</v>
      </c>
      <c r="J2801" s="427"/>
    </row>
    <row r="2802" spans="1:10" ht="15" customHeight="1" thickBot="1" x14ac:dyDescent="0.35">
      <c r="A2802" s="427"/>
      <c r="B2802" s="435"/>
      <c r="C2802" s="88" t="s">
        <v>88</v>
      </c>
      <c r="D2802" s="89"/>
      <c r="E2802" s="90"/>
      <c r="F2802" s="90"/>
      <c r="G2802" s="91" t="s">
        <v>412</v>
      </c>
      <c r="H2802" s="91" t="s">
        <v>412</v>
      </c>
      <c r="I2802" s="92"/>
      <c r="J2802" s="427"/>
    </row>
    <row r="2803" spans="1:10" ht="15" customHeight="1" thickBot="1" x14ac:dyDescent="0.35">
      <c r="A2803" s="427"/>
      <c r="B2803" s="431"/>
      <c r="C2803" s="93" t="s">
        <v>89</v>
      </c>
      <c r="D2803" s="94">
        <f>SUM(D2792:D2802)</f>
        <v>100</v>
      </c>
      <c r="E2803" s="94">
        <f t="shared" ref="E2803:I2803" si="458">SUM(E2792:E2802)</f>
        <v>100</v>
      </c>
      <c r="F2803" s="94">
        <f t="shared" si="458"/>
        <v>100</v>
      </c>
      <c r="G2803" s="94" t="s">
        <v>412</v>
      </c>
      <c r="H2803" s="94" t="s">
        <v>412</v>
      </c>
      <c r="I2803" s="94">
        <f t="shared" si="458"/>
        <v>100</v>
      </c>
      <c r="J2803" s="427"/>
    </row>
    <row r="2804" spans="1:10" ht="15" customHeight="1" x14ac:dyDescent="0.3">
      <c r="A2804" s="427"/>
      <c r="B2804" s="430" t="s">
        <v>90</v>
      </c>
      <c r="C2804" s="97" t="s">
        <v>91</v>
      </c>
      <c r="D2804" s="98"/>
      <c r="E2804" s="99"/>
      <c r="F2804" s="99"/>
      <c r="G2804" s="99" t="s">
        <v>412</v>
      </c>
      <c r="H2804" s="99" t="s">
        <v>412</v>
      </c>
      <c r="I2804" s="100"/>
      <c r="J2804" s="427"/>
    </row>
    <row r="2805" spans="1:10" ht="15" customHeight="1" thickBot="1" x14ac:dyDescent="0.35">
      <c r="A2805" s="427"/>
      <c r="B2805" s="431"/>
      <c r="C2805" s="101" t="s">
        <v>92</v>
      </c>
      <c r="D2805" s="102"/>
      <c r="E2805" s="103"/>
      <c r="F2805" s="103"/>
      <c r="G2805" s="103" t="s">
        <v>412</v>
      </c>
      <c r="H2805" s="103" t="s">
        <v>412</v>
      </c>
      <c r="I2805" s="104"/>
      <c r="J2805" s="433"/>
    </row>
    <row r="2806" spans="1:10" ht="15" customHeight="1" thickBot="1" x14ac:dyDescent="0.35">
      <c r="A2806" s="427"/>
      <c r="B2806" s="437" t="s">
        <v>93</v>
      </c>
      <c r="C2806" s="93" t="s">
        <v>94</v>
      </c>
      <c r="D2806" s="105">
        <f t="shared" ref="D2806:I2806" si="459">D2802+D2805</f>
        <v>0</v>
      </c>
      <c r="E2806" s="105">
        <f t="shared" si="459"/>
        <v>0</v>
      </c>
      <c r="F2806" s="105">
        <f t="shared" si="459"/>
        <v>0</v>
      </c>
      <c r="G2806" s="105" t="e">
        <v>#VALUE!</v>
      </c>
      <c r="H2806" s="105" t="e">
        <v>#VALUE!</v>
      </c>
      <c r="I2806" s="105">
        <f t="shared" si="459"/>
        <v>0</v>
      </c>
      <c r="J2806" s="106" t="s">
        <v>78</v>
      </c>
    </row>
    <row r="2807" spans="1:10" ht="15" customHeight="1" x14ac:dyDescent="0.3">
      <c r="A2807" s="427"/>
      <c r="B2807" s="427"/>
      <c r="C2807" s="107" t="s">
        <v>95</v>
      </c>
      <c r="D2807" s="108"/>
      <c r="E2807" s="109"/>
      <c r="F2807" s="110"/>
      <c r="G2807" s="109" t="s">
        <v>412</v>
      </c>
      <c r="H2807" s="109" t="s">
        <v>412</v>
      </c>
      <c r="I2807" s="111"/>
      <c r="J2807" s="436" t="s">
        <v>96</v>
      </c>
    </row>
    <row r="2808" spans="1:10" ht="15" customHeight="1" x14ac:dyDescent="0.3">
      <c r="A2808" s="427"/>
      <c r="B2808" s="427"/>
      <c r="C2808" s="112" t="s">
        <v>97</v>
      </c>
      <c r="D2808" s="113"/>
      <c r="E2808" s="119"/>
      <c r="F2808" s="119"/>
      <c r="G2808" s="263" t="s">
        <v>412</v>
      </c>
      <c r="H2808" s="263" t="s">
        <v>412</v>
      </c>
      <c r="I2808" s="120"/>
      <c r="J2808" s="427"/>
    </row>
    <row r="2809" spans="1:10" ht="15" customHeight="1" x14ac:dyDescent="0.3">
      <c r="A2809" s="427"/>
      <c r="B2809" s="427"/>
      <c r="C2809" s="121" t="s">
        <v>98</v>
      </c>
      <c r="D2809" s="122"/>
      <c r="E2809" s="114"/>
      <c r="F2809" s="114"/>
      <c r="G2809" s="114" t="s">
        <v>412</v>
      </c>
      <c r="H2809" s="114" t="s">
        <v>412</v>
      </c>
      <c r="I2809" s="127"/>
      <c r="J2809" s="427"/>
    </row>
    <row r="2810" spans="1:10" ht="15" customHeight="1" x14ac:dyDescent="0.3">
      <c r="A2810" s="427"/>
      <c r="B2810" s="427"/>
      <c r="C2810" s="128" t="s">
        <v>99</v>
      </c>
      <c r="D2810" s="129"/>
      <c r="E2810" s="130"/>
      <c r="F2810" s="130"/>
      <c r="G2810" s="130" t="s">
        <v>412</v>
      </c>
      <c r="H2810" s="130" t="s">
        <v>412</v>
      </c>
      <c r="I2810" s="130"/>
      <c r="J2810" s="427"/>
    </row>
    <row r="2811" spans="1:10" ht="15" customHeight="1" x14ac:dyDescent="0.3">
      <c r="A2811" s="427"/>
      <c r="B2811" s="427"/>
      <c r="C2811" s="131" t="s">
        <v>100</v>
      </c>
      <c r="D2811" s="129"/>
      <c r="E2811" s="130"/>
      <c r="F2811" s="130"/>
      <c r="G2811" s="130" t="s">
        <v>412</v>
      </c>
      <c r="H2811" s="130" t="s">
        <v>412</v>
      </c>
      <c r="I2811" s="130"/>
      <c r="J2811" s="427"/>
    </row>
    <row r="2812" spans="1:10" ht="15" customHeight="1" thickBot="1" x14ac:dyDescent="0.35">
      <c r="A2812" s="427"/>
      <c r="B2812" s="438"/>
      <c r="C2812" s="132" t="s">
        <v>101</v>
      </c>
      <c r="D2812" s="133"/>
      <c r="E2812" s="134"/>
      <c r="F2812" s="134"/>
      <c r="G2812" s="134" t="s">
        <v>412</v>
      </c>
      <c r="H2812" s="134" t="s">
        <v>412</v>
      </c>
      <c r="I2812" s="134"/>
      <c r="J2812" s="433"/>
    </row>
    <row r="2813" spans="1:10" ht="15" customHeight="1" x14ac:dyDescent="0.3">
      <c r="A2813" s="427"/>
      <c r="B2813" s="437" t="s">
        <v>102</v>
      </c>
      <c r="C2813" s="107" t="s">
        <v>103</v>
      </c>
      <c r="D2813" s="135">
        <v>2</v>
      </c>
      <c r="E2813" s="136">
        <v>2</v>
      </c>
      <c r="F2813" s="136">
        <v>3</v>
      </c>
      <c r="G2813" s="136" t="s">
        <v>412</v>
      </c>
      <c r="H2813" s="136" t="s">
        <v>412</v>
      </c>
      <c r="I2813" s="136">
        <v>2</v>
      </c>
      <c r="J2813" s="436" t="s">
        <v>104</v>
      </c>
    </row>
    <row r="2814" spans="1:10" ht="15" customHeight="1" thickBot="1" x14ac:dyDescent="0.35">
      <c r="A2814" s="427"/>
      <c r="B2814" s="433"/>
      <c r="C2814" s="137" t="s">
        <v>105</v>
      </c>
      <c r="D2814" s="138"/>
      <c r="E2814" s="139"/>
      <c r="F2814" s="139"/>
      <c r="G2814" s="139" t="s">
        <v>412</v>
      </c>
      <c r="H2814" s="139" t="s">
        <v>412</v>
      </c>
      <c r="I2814" s="139"/>
      <c r="J2814" s="433"/>
    </row>
    <row r="2815" spans="1:10" ht="15" customHeight="1" x14ac:dyDescent="0.3">
      <c r="A2815" s="427"/>
      <c r="B2815" s="437" t="s">
        <v>106</v>
      </c>
      <c r="C2815" s="140" t="s">
        <v>107</v>
      </c>
      <c r="D2815" s="141"/>
      <c r="E2815" s="142"/>
      <c r="F2815" s="142"/>
      <c r="G2815" s="142" t="s">
        <v>412</v>
      </c>
      <c r="H2815" s="142" t="s">
        <v>412</v>
      </c>
      <c r="I2815" s="143"/>
      <c r="J2815" s="436" t="s">
        <v>96</v>
      </c>
    </row>
    <row r="2816" spans="1:10" ht="15" customHeight="1" x14ac:dyDescent="0.3">
      <c r="A2816" s="427"/>
      <c r="B2816" s="427"/>
      <c r="C2816" s="144" t="s">
        <v>108</v>
      </c>
      <c r="D2816" s="145"/>
      <c r="E2816" s="114"/>
      <c r="F2816" s="114"/>
      <c r="G2816" s="114" t="s">
        <v>412</v>
      </c>
      <c r="H2816" s="114" t="s">
        <v>412</v>
      </c>
      <c r="I2816" s="114"/>
      <c r="J2816" s="427"/>
    </row>
    <row r="2817" spans="1:10" ht="15" customHeight="1" x14ac:dyDescent="0.3">
      <c r="A2817" s="427"/>
      <c r="B2817" s="427"/>
      <c r="C2817" s="146" t="s">
        <v>109</v>
      </c>
      <c r="D2817" s="147"/>
      <c r="E2817" s="147" t="str">
        <f t="shared" ref="E2817:I2821" si="460">IF(E$2="NA","NA","")</f>
        <v/>
      </c>
      <c r="F2817" s="147" t="str">
        <f t="shared" si="460"/>
        <v/>
      </c>
      <c r="G2817" s="147" t="s">
        <v>412</v>
      </c>
      <c r="H2817" s="147" t="s">
        <v>412</v>
      </c>
      <c r="I2817" s="147" t="str">
        <f t="shared" si="460"/>
        <v/>
      </c>
      <c r="J2817" s="427"/>
    </row>
    <row r="2818" spans="1:10" ht="15" customHeight="1" x14ac:dyDescent="0.3">
      <c r="A2818" s="427"/>
      <c r="B2818" s="427"/>
      <c r="C2818" s="146" t="s">
        <v>110</v>
      </c>
      <c r="D2818" s="147">
        <v>100</v>
      </c>
      <c r="E2818" s="147">
        <v>100</v>
      </c>
      <c r="F2818" s="147">
        <v>100</v>
      </c>
      <c r="G2818" s="147" t="s">
        <v>412</v>
      </c>
      <c r="H2818" s="147" t="s">
        <v>412</v>
      </c>
      <c r="I2818" s="147">
        <v>85</v>
      </c>
      <c r="J2818" s="427"/>
    </row>
    <row r="2819" spans="1:10" ht="15" customHeight="1" x14ac:dyDescent="0.3">
      <c r="A2819" s="427"/>
      <c r="B2819" s="427"/>
      <c r="C2819" s="146" t="s">
        <v>111</v>
      </c>
      <c r="D2819" s="147"/>
      <c r="E2819" s="147" t="str">
        <f t="shared" si="460"/>
        <v/>
      </c>
      <c r="F2819" s="147" t="str">
        <f t="shared" si="460"/>
        <v/>
      </c>
      <c r="G2819" s="147" t="s">
        <v>412</v>
      </c>
      <c r="H2819" s="147" t="s">
        <v>412</v>
      </c>
      <c r="I2819" s="147">
        <v>15</v>
      </c>
      <c r="J2819" s="427"/>
    </row>
    <row r="2820" spans="1:10" ht="15" customHeight="1" x14ac:dyDescent="0.3">
      <c r="A2820" s="427"/>
      <c r="B2820" s="427"/>
      <c r="C2820" s="146" t="s">
        <v>112</v>
      </c>
      <c r="D2820" s="147"/>
      <c r="E2820" s="147" t="str">
        <f t="shared" si="460"/>
        <v/>
      </c>
      <c r="F2820" s="147" t="str">
        <f t="shared" si="460"/>
        <v/>
      </c>
      <c r="G2820" s="147" t="s">
        <v>412</v>
      </c>
      <c r="H2820" s="147" t="s">
        <v>412</v>
      </c>
      <c r="I2820" s="147" t="str">
        <f t="shared" si="460"/>
        <v/>
      </c>
      <c r="J2820" s="427"/>
    </row>
    <row r="2821" spans="1:10" ht="15" customHeight="1" thickBot="1" x14ac:dyDescent="0.35">
      <c r="A2821" s="427"/>
      <c r="B2821" s="427"/>
      <c r="C2821" s="148" t="s">
        <v>113</v>
      </c>
      <c r="D2821" s="151"/>
      <c r="E2821" s="151" t="str">
        <f t="shared" si="460"/>
        <v/>
      </c>
      <c r="F2821" s="151" t="str">
        <f t="shared" si="460"/>
        <v/>
      </c>
      <c r="G2821" s="248" t="s">
        <v>412</v>
      </c>
      <c r="H2821" s="248" t="s">
        <v>412</v>
      </c>
      <c r="I2821" s="151" t="str">
        <f t="shared" si="460"/>
        <v/>
      </c>
      <c r="J2821" s="433"/>
    </row>
    <row r="2822" spans="1:10" ht="15" customHeight="1" thickBot="1" x14ac:dyDescent="0.35">
      <c r="A2822" s="427"/>
      <c r="B2822" s="433"/>
      <c r="C2822" s="157" t="s">
        <v>114</v>
      </c>
      <c r="D2822" s="253">
        <f t="shared" ref="D2822:I2822" si="461">D2801+D2804</f>
        <v>100</v>
      </c>
      <c r="E2822" s="255">
        <f t="shared" si="461"/>
        <v>100</v>
      </c>
      <c r="F2822" s="255">
        <f t="shared" si="461"/>
        <v>100</v>
      </c>
      <c r="G2822" s="256" t="e">
        <v>#VALUE!</v>
      </c>
      <c r="H2822" s="256" t="e">
        <v>#VALUE!</v>
      </c>
      <c r="I2822" s="255">
        <f t="shared" si="461"/>
        <v>100</v>
      </c>
      <c r="J2822" s="158" t="s">
        <v>78</v>
      </c>
    </row>
    <row r="2823" spans="1:10" ht="15" customHeight="1" x14ac:dyDescent="0.3">
      <c r="A2823" s="427"/>
      <c r="B2823" s="437" t="s">
        <v>115</v>
      </c>
      <c r="C2823" s="144" t="s">
        <v>413</v>
      </c>
      <c r="D2823" s="254"/>
      <c r="E2823" s="162" t="str">
        <f t="shared" ref="E2823:I2823" si="462">IF(E$2="NA","NA","")</f>
        <v/>
      </c>
      <c r="F2823" s="162" t="str">
        <f t="shared" si="462"/>
        <v/>
      </c>
      <c r="G2823" s="250" t="s">
        <v>412</v>
      </c>
      <c r="H2823" s="250" t="s">
        <v>412</v>
      </c>
      <c r="I2823" s="163" t="str">
        <f t="shared" si="462"/>
        <v/>
      </c>
      <c r="J2823" s="436" t="s">
        <v>117</v>
      </c>
    </row>
    <row r="2824" spans="1:10" ht="15" customHeight="1" x14ac:dyDescent="0.3">
      <c r="A2824" s="428"/>
      <c r="B2824" s="439"/>
      <c r="C2824" s="146" t="s">
        <v>118</v>
      </c>
      <c r="D2824" s="245"/>
      <c r="E2824" s="162"/>
      <c r="F2824" s="162"/>
      <c r="G2824" s="162" t="s">
        <v>412</v>
      </c>
      <c r="H2824" s="162" t="s">
        <v>412</v>
      </c>
      <c r="I2824" s="246"/>
      <c r="J2824" s="440"/>
    </row>
    <row r="2825" spans="1:10" ht="15" customHeight="1" x14ac:dyDescent="0.3">
      <c r="A2825" s="427"/>
      <c r="B2825" s="427"/>
      <c r="C2825" s="121" t="s">
        <v>119</v>
      </c>
      <c r="D2825" s="147"/>
      <c r="E2825" s="147" t="str">
        <f t="shared" ref="E2825:I2829" si="463">IF(E$2="NA","NA","")</f>
        <v/>
      </c>
      <c r="F2825" s="147" t="str">
        <f t="shared" si="463"/>
        <v/>
      </c>
      <c r="G2825" s="147" t="s">
        <v>412</v>
      </c>
      <c r="H2825" s="147" t="s">
        <v>412</v>
      </c>
      <c r="I2825" s="147" t="str">
        <f t="shared" si="463"/>
        <v/>
      </c>
      <c r="J2825" s="427"/>
    </row>
    <row r="2826" spans="1:10" ht="15" customHeight="1" x14ac:dyDescent="0.3">
      <c r="A2826" s="427"/>
      <c r="B2826" s="427"/>
      <c r="C2826" s="144" t="s">
        <v>120</v>
      </c>
      <c r="D2826" s="147"/>
      <c r="E2826" s="147" t="str">
        <f t="shared" si="463"/>
        <v/>
      </c>
      <c r="F2826" s="147" t="str">
        <f t="shared" si="463"/>
        <v/>
      </c>
      <c r="G2826" s="147" t="s">
        <v>412</v>
      </c>
      <c r="H2826" s="147" t="s">
        <v>412</v>
      </c>
      <c r="I2826" s="147" t="str">
        <f t="shared" si="463"/>
        <v/>
      </c>
      <c r="J2826" s="427"/>
    </row>
    <row r="2827" spans="1:10" ht="15" customHeight="1" x14ac:dyDescent="0.3">
      <c r="A2827" s="427"/>
      <c r="B2827" s="427"/>
      <c r="C2827" s="144" t="s">
        <v>116</v>
      </c>
      <c r="D2827" s="147"/>
      <c r="E2827" s="147" t="str">
        <f t="shared" si="463"/>
        <v/>
      </c>
      <c r="F2827" s="147" t="str">
        <f t="shared" si="463"/>
        <v/>
      </c>
      <c r="G2827" s="147" t="s">
        <v>412</v>
      </c>
      <c r="H2827" s="147" t="s">
        <v>412</v>
      </c>
      <c r="I2827" s="147" t="str">
        <f t="shared" si="463"/>
        <v/>
      </c>
      <c r="J2827" s="427"/>
    </row>
    <row r="2828" spans="1:10" ht="15" customHeight="1" x14ac:dyDescent="0.3">
      <c r="A2828" s="427"/>
      <c r="B2828" s="427"/>
      <c r="C2828" s="146" t="s">
        <v>121</v>
      </c>
      <c r="D2828" s="147"/>
      <c r="E2828" s="147" t="str">
        <f t="shared" si="463"/>
        <v/>
      </c>
      <c r="F2828" s="147" t="str">
        <f t="shared" si="463"/>
        <v/>
      </c>
      <c r="G2828" s="147" t="s">
        <v>412</v>
      </c>
      <c r="H2828" s="147" t="s">
        <v>412</v>
      </c>
      <c r="I2828" s="147" t="str">
        <f t="shared" si="463"/>
        <v/>
      </c>
      <c r="J2828" s="427"/>
    </row>
    <row r="2829" spans="1:10" ht="15" customHeight="1" x14ac:dyDescent="0.3">
      <c r="A2829" s="427"/>
      <c r="B2829" s="427"/>
      <c r="C2829" s="146" t="s">
        <v>122</v>
      </c>
      <c r="D2829" s="147"/>
      <c r="E2829" s="147"/>
      <c r="F2829" s="147"/>
      <c r="G2829" s="147" t="s">
        <v>412</v>
      </c>
      <c r="H2829" s="147" t="s">
        <v>412</v>
      </c>
      <c r="I2829" s="147" t="str">
        <f t="shared" si="463"/>
        <v/>
      </c>
      <c r="J2829" s="427"/>
    </row>
    <row r="2830" spans="1:10" ht="15" customHeight="1" x14ac:dyDescent="0.3">
      <c r="A2830" s="427"/>
      <c r="B2830" s="427"/>
      <c r="C2830" s="121" t="s">
        <v>123</v>
      </c>
      <c r="D2830" s="147"/>
      <c r="E2830" s="147" t="str">
        <f t="shared" ref="E2830:I2830" si="464">IF(E$2="NA","NA","")</f>
        <v/>
      </c>
      <c r="F2830" s="147" t="str">
        <f t="shared" si="464"/>
        <v/>
      </c>
      <c r="G2830" s="147" t="s">
        <v>412</v>
      </c>
      <c r="H2830" s="147" t="s">
        <v>412</v>
      </c>
      <c r="I2830" s="147" t="str">
        <f t="shared" si="464"/>
        <v/>
      </c>
      <c r="J2830" s="427"/>
    </row>
    <row r="2831" spans="1:10" ht="15" customHeight="1" x14ac:dyDescent="0.3">
      <c r="A2831" s="427"/>
      <c r="B2831" s="427"/>
      <c r="C2831" s="121" t="s">
        <v>124</v>
      </c>
      <c r="D2831" s="147">
        <v>1</v>
      </c>
      <c r="E2831" s="147">
        <v>1</v>
      </c>
      <c r="F2831" s="147">
        <v>1</v>
      </c>
      <c r="G2831" s="147" t="s">
        <v>412</v>
      </c>
      <c r="H2831" s="147" t="s">
        <v>412</v>
      </c>
      <c r="I2831" s="147">
        <v>1</v>
      </c>
      <c r="J2831" s="427"/>
    </row>
    <row r="2832" spans="1:10" ht="15" customHeight="1" x14ac:dyDescent="0.3">
      <c r="A2832" s="427"/>
      <c r="B2832" s="427"/>
      <c r="C2832" s="144" t="s">
        <v>125</v>
      </c>
      <c r="D2832" s="147"/>
      <c r="E2832" s="147" t="str">
        <f t="shared" ref="E2832:I2832" si="465">IF(E$2="NA","NA","")</f>
        <v/>
      </c>
      <c r="F2832" s="147" t="str">
        <f t="shared" si="465"/>
        <v/>
      </c>
      <c r="G2832" s="147" t="s">
        <v>412</v>
      </c>
      <c r="H2832" s="147" t="s">
        <v>412</v>
      </c>
      <c r="I2832" s="147" t="str">
        <f t="shared" si="465"/>
        <v/>
      </c>
      <c r="J2832" s="427"/>
    </row>
    <row r="2833" spans="1:10" ht="15" customHeight="1" x14ac:dyDescent="0.3">
      <c r="A2833" s="427"/>
      <c r="B2833" s="427"/>
      <c r="C2833" s="146" t="s">
        <v>126</v>
      </c>
      <c r="D2833" s="147"/>
      <c r="E2833" s="147"/>
      <c r="F2833" s="147"/>
      <c r="G2833" s="147" t="s">
        <v>412</v>
      </c>
      <c r="H2833" s="147" t="s">
        <v>412</v>
      </c>
      <c r="I2833" s="147"/>
      <c r="J2833" s="427"/>
    </row>
    <row r="2834" spans="1:10" ht="15" customHeight="1" x14ac:dyDescent="0.3">
      <c r="A2834" s="427"/>
      <c r="B2834" s="427"/>
      <c r="C2834" s="146" t="s">
        <v>127</v>
      </c>
      <c r="D2834" s="147"/>
      <c r="E2834" s="147"/>
      <c r="F2834" s="147"/>
      <c r="G2834" s="147" t="s">
        <v>412</v>
      </c>
      <c r="H2834" s="147" t="s">
        <v>412</v>
      </c>
      <c r="I2834" s="147"/>
      <c r="J2834" s="427"/>
    </row>
    <row r="2835" spans="1:10" ht="15" customHeight="1" x14ac:dyDescent="0.3">
      <c r="A2835" s="427"/>
      <c r="B2835" s="427"/>
      <c r="C2835" s="121" t="s">
        <v>128</v>
      </c>
      <c r="D2835" s="147"/>
      <c r="E2835" s="147" t="str">
        <f t="shared" ref="E2835:I2835" si="466">IF(E$2="NA","NA","")</f>
        <v/>
      </c>
      <c r="F2835" s="147" t="str">
        <f t="shared" si="466"/>
        <v/>
      </c>
      <c r="G2835" s="147" t="s">
        <v>412</v>
      </c>
      <c r="H2835" s="147" t="s">
        <v>412</v>
      </c>
      <c r="I2835" s="147" t="str">
        <f t="shared" si="466"/>
        <v/>
      </c>
      <c r="J2835" s="427"/>
    </row>
    <row r="2836" spans="1:10" ht="15" customHeight="1" x14ac:dyDescent="0.3">
      <c r="A2836" s="427"/>
      <c r="B2836" s="427"/>
      <c r="C2836" s="121" t="s">
        <v>129</v>
      </c>
      <c r="D2836" s="147"/>
      <c r="E2836" s="160"/>
      <c r="F2836" s="160"/>
      <c r="G2836" s="160" t="s">
        <v>412</v>
      </c>
      <c r="H2836" s="160" t="s">
        <v>412</v>
      </c>
      <c r="I2836" s="160"/>
      <c r="J2836" s="427"/>
    </row>
    <row r="2837" spans="1:10" ht="15" customHeight="1" x14ac:dyDescent="0.3">
      <c r="A2837" s="427"/>
      <c r="B2837" s="427"/>
      <c r="C2837" s="144" t="s">
        <v>130</v>
      </c>
      <c r="D2837" s="147"/>
      <c r="E2837" s="160"/>
      <c r="F2837" s="160"/>
      <c r="G2837" s="160" t="s">
        <v>412</v>
      </c>
      <c r="H2837" s="160" t="s">
        <v>412</v>
      </c>
      <c r="I2837" s="160"/>
      <c r="J2837" s="427"/>
    </row>
    <row r="2838" spans="1:10" ht="15" customHeight="1" thickBot="1" x14ac:dyDescent="0.35">
      <c r="A2838" s="427"/>
      <c r="B2838" s="438"/>
      <c r="C2838" s="164" t="s">
        <v>131</v>
      </c>
      <c r="D2838" s="147"/>
      <c r="E2838" s="160"/>
      <c r="F2838" s="160"/>
      <c r="G2838" s="160" t="s">
        <v>412</v>
      </c>
      <c r="H2838" s="160" t="s">
        <v>412</v>
      </c>
      <c r="I2838" s="160"/>
      <c r="J2838" s="433"/>
    </row>
    <row r="2839" spans="1:10" ht="15" customHeight="1" x14ac:dyDescent="0.3">
      <c r="A2839" s="427"/>
      <c r="B2839" s="437" t="s">
        <v>132</v>
      </c>
      <c r="C2839" s="107" t="s">
        <v>133</v>
      </c>
      <c r="D2839" s="165"/>
      <c r="E2839" s="166"/>
      <c r="F2839" s="166"/>
      <c r="G2839" s="166" t="s">
        <v>412</v>
      </c>
      <c r="H2839" s="166" t="s">
        <v>412</v>
      </c>
      <c r="I2839" s="166"/>
      <c r="J2839" s="436" t="s">
        <v>134</v>
      </c>
    </row>
    <row r="2840" spans="1:10" ht="15" customHeight="1" x14ac:dyDescent="0.3">
      <c r="A2840" s="427"/>
      <c r="B2840" s="427"/>
      <c r="C2840" s="128" t="s">
        <v>135</v>
      </c>
      <c r="D2840" s="167"/>
      <c r="E2840" s="99"/>
      <c r="F2840" s="99"/>
      <c r="G2840" s="99" t="s">
        <v>412</v>
      </c>
      <c r="H2840" s="99" t="s">
        <v>412</v>
      </c>
      <c r="I2840" s="99"/>
      <c r="J2840" s="427"/>
    </row>
    <row r="2841" spans="1:10" ht="15" customHeight="1" x14ac:dyDescent="0.3">
      <c r="A2841" s="427"/>
      <c r="B2841" s="427"/>
      <c r="C2841" s="128" t="s">
        <v>136</v>
      </c>
      <c r="D2841" s="167"/>
      <c r="E2841" s="99"/>
      <c r="F2841" s="99"/>
      <c r="G2841" s="99" t="s">
        <v>412</v>
      </c>
      <c r="H2841" s="99" t="s">
        <v>412</v>
      </c>
      <c r="I2841" s="99"/>
      <c r="J2841" s="427"/>
    </row>
    <row r="2842" spans="1:10" ht="15" customHeight="1" x14ac:dyDescent="0.3">
      <c r="A2842" s="427"/>
      <c r="B2842" s="427"/>
      <c r="C2842" s="128" t="s">
        <v>137</v>
      </c>
      <c r="D2842" s="167"/>
      <c r="E2842" s="99"/>
      <c r="F2842" s="99"/>
      <c r="G2842" s="99" t="s">
        <v>412</v>
      </c>
      <c r="H2842" s="99" t="s">
        <v>412</v>
      </c>
      <c r="I2842" s="99"/>
      <c r="J2842" s="427"/>
    </row>
    <row r="2843" spans="1:10" ht="15" customHeight="1" x14ac:dyDescent="0.3">
      <c r="A2843" s="427"/>
      <c r="B2843" s="427"/>
      <c r="C2843" s="128" t="s">
        <v>138</v>
      </c>
      <c r="D2843" s="167"/>
      <c r="E2843" s="99"/>
      <c r="F2843" s="99"/>
      <c r="G2843" s="99" t="s">
        <v>412</v>
      </c>
      <c r="H2843" s="99" t="s">
        <v>412</v>
      </c>
      <c r="I2843" s="99"/>
      <c r="J2843" s="427"/>
    </row>
    <row r="2844" spans="1:10" ht="15" customHeight="1" x14ac:dyDescent="0.3">
      <c r="A2844" s="427"/>
      <c r="B2844" s="427"/>
      <c r="C2844" s="128" t="s">
        <v>139</v>
      </c>
      <c r="D2844" s="167"/>
      <c r="E2844" s="99"/>
      <c r="F2844" s="99"/>
      <c r="G2844" s="99" t="s">
        <v>412</v>
      </c>
      <c r="H2844" s="99" t="s">
        <v>412</v>
      </c>
      <c r="I2844" s="99"/>
      <c r="J2844" s="427"/>
    </row>
    <row r="2845" spans="1:10" ht="15" customHeight="1" x14ac:dyDescent="0.3">
      <c r="A2845" s="427"/>
      <c r="B2845" s="427"/>
      <c r="C2845" s="131" t="s">
        <v>140</v>
      </c>
      <c r="D2845" s="168"/>
      <c r="E2845" s="169"/>
      <c r="F2845" s="169"/>
      <c r="G2845" s="169" t="s">
        <v>412</v>
      </c>
      <c r="H2845" s="169" t="s">
        <v>412</v>
      </c>
      <c r="I2845" s="169"/>
      <c r="J2845" s="427"/>
    </row>
    <row r="2846" spans="1:10" ht="15" customHeight="1" x14ac:dyDescent="0.3">
      <c r="A2846" s="427"/>
      <c r="B2846" s="427"/>
      <c r="C2846" s="170" t="s">
        <v>141</v>
      </c>
      <c r="D2846" s="168"/>
      <c r="E2846" s="169"/>
      <c r="F2846" s="169"/>
      <c r="G2846" s="169" t="s">
        <v>412</v>
      </c>
      <c r="H2846" s="169" t="s">
        <v>412</v>
      </c>
      <c r="I2846" s="169"/>
      <c r="J2846" s="427"/>
    </row>
    <row r="2847" spans="1:10" ht="15" customHeight="1" x14ac:dyDescent="0.3">
      <c r="A2847" s="427"/>
      <c r="B2847" s="427"/>
      <c r="C2847" s="170" t="s">
        <v>142</v>
      </c>
      <c r="D2847" s="168"/>
      <c r="E2847" s="169"/>
      <c r="F2847" s="169"/>
      <c r="G2847" s="169" t="s">
        <v>412</v>
      </c>
      <c r="H2847" s="169" t="s">
        <v>412</v>
      </c>
      <c r="I2847" s="169"/>
      <c r="J2847" s="427"/>
    </row>
    <row r="2848" spans="1:10" ht="15" customHeight="1" x14ac:dyDescent="0.3">
      <c r="A2848" s="427"/>
      <c r="B2848" s="427"/>
      <c r="C2848" s="131" t="s">
        <v>143</v>
      </c>
      <c r="D2848" s="168"/>
      <c r="E2848" s="169"/>
      <c r="F2848" s="169"/>
      <c r="G2848" s="169" t="s">
        <v>412</v>
      </c>
      <c r="H2848" s="169" t="s">
        <v>412</v>
      </c>
      <c r="I2848" s="169"/>
      <c r="J2848" s="427"/>
    </row>
    <row r="2849" spans="1:10" ht="15" customHeight="1" x14ac:dyDescent="0.3">
      <c r="A2849" s="427"/>
      <c r="B2849" s="427"/>
      <c r="C2849" s="131" t="s">
        <v>144</v>
      </c>
      <c r="D2849" s="168"/>
      <c r="E2849" s="169"/>
      <c r="F2849" s="169"/>
      <c r="G2849" s="169" t="s">
        <v>412</v>
      </c>
      <c r="H2849" s="169" t="s">
        <v>412</v>
      </c>
      <c r="I2849" s="169"/>
      <c r="J2849" s="427"/>
    </row>
    <row r="2850" spans="1:10" ht="15" customHeight="1" x14ac:dyDescent="0.3">
      <c r="A2850" s="427"/>
      <c r="B2850" s="427"/>
      <c r="C2850" s="132" t="s">
        <v>145</v>
      </c>
      <c r="D2850" s="168"/>
      <c r="E2850" s="169"/>
      <c r="F2850" s="169"/>
      <c r="G2850" s="169" t="s">
        <v>412</v>
      </c>
      <c r="H2850" s="169" t="s">
        <v>412</v>
      </c>
      <c r="I2850" s="169"/>
      <c r="J2850" s="427"/>
    </row>
    <row r="2851" spans="1:10" ht="15" customHeight="1" x14ac:dyDescent="0.3">
      <c r="A2851" s="427"/>
      <c r="B2851" s="427"/>
      <c r="C2851" s="128" t="s">
        <v>146</v>
      </c>
      <c r="D2851" s="168"/>
      <c r="E2851" s="169"/>
      <c r="F2851" s="169"/>
      <c r="G2851" s="169" t="s">
        <v>412</v>
      </c>
      <c r="H2851" s="169" t="s">
        <v>412</v>
      </c>
      <c r="I2851" s="169"/>
      <c r="J2851" s="427"/>
    </row>
    <row r="2852" spans="1:10" ht="15" customHeight="1" thickBot="1" x14ac:dyDescent="0.35">
      <c r="A2852" s="427"/>
      <c r="B2852" s="441"/>
      <c r="C2852" s="171" t="s">
        <v>147</v>
      </c>
      <c r="D2852" s="172"/>
      <c r="E2852" s="173"/>
      <c r="F2852" s="173"/>
      <c r="G2852" s="173" t="s">
        <v>412</v>
      </c>
      <c r="H2852" s="173" t="s">
        <v>412</v>
      </c>
      <c r="I2852" s="173"/>
      <c r="J2852" s="433"/>
    </row>
    <row r="2853" spans="1:10" ht="15" customHeight="1" thickBot="1" x14ac:dyDescent="0.35">
      <c r="A2853" s="427"/>
      <c r="B2853" s="442" t="s">
        <v>148</v>
      </c>
      <c r="C2853" s="174" t="s">
        <v>149</v>
      </c>
      <c r="D2853" s="175">
        <v>1</v>
      </c>
      <c r="E2853" s="176">
        <v>1</v>
      </c>
      <c r="F2853" s="176">
        <v>1</v>
      </c>
      <c r="G2853" s="176" t="s">
        <v>412</v>
      </c>
      <c r="H2853" s="176" t="s">
        <v>412</v>
      </c>
      <c r="I2853" s="177">
        <v>1</v>
      </c>
      <c r="J2853" s="178" t="s">
        <v>150</v>
      </c>
    </row>
    <row r="2854" spans="1:10" ht="15" customHeight="1" x14ac:dyDescent="0.3">
      <c r="A2854" s="427"/>
      <c r="B2854" s="443"/>
      <c r="C2854" s="182" t="s">
        <v>151</v>
      </c>
      <c r="D2854" s="183"/>
      <c r="E2854" s="85"/>
      <c r="F2854" s="184"/>
      <c r="G2854" s="185" t="s">
        <v>412</v>
      </c>
      <c r="H2854" s="185" t="s">
        <v>412</v>
      </c>
      <c r="I2854" s="186"/>
      <c r="J2854" s="436" t="s">
        <v>117</v>
      </c>
    </row>
    <row r="2855" spans="1:10" ht="15" customHeight="1" thickBot="1" x14ac:dyDescent="0.35">
      <c r="A2855" s="429"/>
      <c r="B2855" s="444"/>
      <c r="C2855" s="239" t="s">
        <v>152</v>
      </c>
      <c r="D2855" s="191"/>
      <c r="E2855" s="192"/>
      <c r="F2855" s="193"/>
      <c r="G2855" s="240" t="s">
        <v>412</v>
      </c>
      <c r="H2855" s="240" t="s">
        <v>412</v>
      </c>
      <c r="I2855" s="257"/>
      <c r="J2855" s="438"/>
    </row>
    <row r="2856" spans="1:10" ht="15" customHeight="1" thickBot="1" x14ac:dyDescent="0.35">
      <c r="A2856" s="194"/>
      <c r="B2856" s="237" t="s">
        <v>153</v>
      </c>
      <c r="C2856" s="238"/>
      <c r="D2856" s="234" t="s">
        <v>721</v>
      </c>
      <c r="E2856" s="234" t="s">
        <v>722</v>
      </c>
      <c r="F2856" s="234" t="s">
        <v>723</v>
      </c>
      <c r="G2856" s="234" t="s">
        <v>724</v>
      </c>
      <c r="H2856" s="234" t="s">
        <v>725</v>
      </c>
      <c r="I2856" s="234" t="s">
        <v>726</v>
      </c>
      <c r="J2856" s="319" t="s">
        <v>411</v>
      </c>
    </row>
    <row r="2857" spans="1:10" ht="15" customHeight="1" thickBot="1" x14ac:dyDescent="0.35">
      <c r="A2857" s="51" t="s">
        <v>43</v>
      </c>
      <c r="B2857" s="52" t="s">
        <v>68</v>
      </c>
      <c r="C2857" s="52" t="s">
        <v>69</v>
      </c>
      <c r="D2857" s="53">
        <v>1</v>
      </c>
      <c r="E2857" s="54">
        <v>2</v>
      </c>
      <c r="F2857" s="54">
        <v>3</v>
      </c>
      <c r="G2857" s="54">
        <v>4</v>
      </c>
      <c r="H2857" s="54">
        <v>5</v>
      </c>
      <c r="I2857" s="54">
        <v>6</v>
      </c>
      <c r="J2857" s="52" t="s">
        <v>12</v>
      </c>
    </row>
    <row r="2858" spans="1:10" ht="15" customHeight="1" x14ac:dyDescent="0.3">
      <c r="A2858" s="426" t="s">
        <v>31</v>
      </c>
      <c r="B2858" s="430" t="s">
        <v>71</v>
      </c>
      <c r="C2858" s="56" t="s">
        <v>72</v>
      </c>
      <c r="D2858" s="57">
        <v>1</v>
      </c>
      <c r="E2858" s="58">
        <v>1</v>
      </c>
      <c r="F2858" s="58">
        <v>1</v>
      </c>
      <c r="G2858" s="58">
        <v>1</v>
      </c>
      <c r="H2858" s="58">
        <v>1</v>
      </c>
      <c r="I2858" s="58">
        <v>1</v>
      </c>
      <c r="J2858" s="432" t="s">
        <v>73</v>
      </c>
    </row>
    <row r="2859" spans="1:10" ht="15" customHeight="1" thickBot="1" x14ac:dyDescent="0.35">
      <c r="A2859" s="427"/>
      <c r="B2859" s="431"/>
      <c r="C2859" s="59" t="s">
        <v>75</v>
      </c>
      <c r="D2859" s="60">
        <v>1</v>
      </c>
      <c r="E2859" s="61">
        <v>1</v>
      </c>
      <c r="F2859" s="61">
        <v>2</v>
      </c>
      <c r="G2859" s="61">
        <v>2</v>
      </c>
      <c r="H2859" s="61">
        <v>2</v>
      </c>
      <c r="I2859" s="61">
        <v>2</v>
      </c>
      <c r="J2859" s="433"/>
    </row>
    <row r="2860" spans="1:10" ht="15" customHeight="1" x14ac:dyDescent="0.3">
      <c r="A2860" s="427"/>
      <c r="B2860" s="434" t="s">
        <v>76</v>
      </c>
      <c r="C2860" s="62" t="s">
        <v>77</v>
      </c>
      <c r="D2860" s="63"/>
      <c r="E2860" s="64" t="s">
        <v>31</v>
      </c>
      <c r="F2860" s="64"/>
      <c r="G2860" s="64"/>
      <c r="H2860" s="64">
        <v>40</v>
      </c>
      <c r="I2860" s="66"/>
      <c r="J2860" s="436" t="s">
        <v>78</v>
      </c>
    </row>
    <row r="2861" spans="1:10" ht="15" customHeight="1" x14ac:dyDescent="0.3">
      <c r="A2861" s="427"/>
      <c r="B2861" s="435"/>
      <c r="C2861" s="67" t="s">
        <v>79</v>
      </c>
      <c r="D2861" s="68"/>
      <c r="E2861" s="69"/>
      <c r="F2861" s="69"/>
      <c r="G2861" s="69" t="s">
        <v>31</v>
      </c>
      <c r="H2861" s="69" t="str">
        <f t="shared" ref="H2861:I2861" si="467">IF(H$2="NA","NA","")</f>
        <v/>
      </c>
      <c r="I2861" s="270" t="str">
        <f t="shared" si="467"/>
        <v/>
      </c>
      <c r="J2861" s="427"/>
    </row>
    <row r="2862" spans="1:10" ht="15" customHeight="1" x14ac:dyDescent="0.3">
      <c r="A2862" s="427"/>
      <c r="B2862" s="435"/>
      <c r="C2862" s="72" t="s">
        <v>80</v>
      </c>
      <c r="D2862" s="68"/>
      <c r="E2862" s="69" t="str">
        <f t="shared" ref="E2862:I2865" si="468">IF(E$2="NA","NA","")</f>
        <v/>
      </c>
      <c r="F2862" s="69" t="str">
        <f t="shared" si="468"/>
        <v/>
      </c>
      <c r="G2862" s="69" t="str">
        <f t="shared" si="468"/>
        <v/>
      </c>
      <c r="H2862" s="69" t="str">
        <f t="shared" si="468"/>
        <v/>
      </c>
      <c r="I2862" s="270" t="str">
        <f t="shared" si="468"/>
        <v/>
      </c>
      <c r="J2862" s="427"/>
    </row>
    <row r="2863" spans="1:10" ht="15" customHeight="1" x14ac:dyDescent="0.3">
      <c r="A2863" s="427"/>
      <c r="B2863" s="435"/>
      <c r="C2863" s="73" t="s">
        <v>81</v>
      </c>
      <c r="D2863" s="68">
        <v>5</v>
      </c>
      <c r="E2863" s="69" t="str">
        <f t="shared" si="468"/>
        <v/>
      </c>
      <c r="F2863" s="69" t="str">
        <f t="shared" si="468"/>
        <v/>
      </c>
      <c r="G2863" s="69" t="str">
        <f t="shared" si="468"/>
        <v/>
      </c>
      <c r="H2863" s="69" t="str">
        <f t="shared" si="468"/>
        <v/>
      </c>
      <c r="I2863" s="270" t="str">
        <f t="shared" si="468"/>
        <v/>
      </c>
      <c r="J2863" s="427"/>
    </row>
    <row r="2864" spans="1:10" ht="15" customHeight="1" x14ac:dyDescent="0.3">
      <c r="A2864" s="427"/>
      <c r="B2864" s="435"/>
      <c r="C2864" s="72" t="s">
        <v>82</v>
      </c>
      <c r="D2864" s="68"/>
      <c r="E2864" s="69" t="str">
        <f t="shared" si="468"/>
        <v/>
      </c>
      <c r="F2864" s="69" t="str">
        <f t="shared" si="468"/>
        <v/>
      </c>
      <c r="G2864" s="69" t="str">
        <f t="shared" si="468"/>
        <v/>
      </c>
      <c r="H2864" s="69" t="str">
        <f t="shared" si="468"/>
        <v/>
      </c>
      <c r="I2864" s="270" t="str">
        <f t="shared" si="468"/>
        <v/>
      </c>
      <c r="J2864" s="427"/>
    </row>
    <row r="2865" spans="1:10" ht="15" customHeight="1" x14ac:dyDescent="0.3">
      <c r="A2865" s="427"/>
      <c r="B2865" s="435"/>
      <c r="C2865" s="73" t="s">
        <v>83</v>
      </c>
      <c r="D2865" s="68"/>
      <c r="E2865" s="69" t="str">
        <f t="shared" si="468"/>
        <v/>
      </c>
      <c r="F2865" s="69" t="s">
        <v>31</v>
      </c>
      <c r="G2865" s="69" t="str">
        <f t="shared" si="468"/>
        <v/>
      </c>
      <c r="H2865" s="69" t="str">
        <f t="shared" si="468"/>
        <v/>
      </c>
      <c r="I2865" s="270" t="str">
        <f t="shared" si="468"/>
        <v/>
      </c>
      <c r="J2865" s="427"/>
    </row>
    <row r="2866" spans="1:10" ht="15" customHeight="1" x14ac:dyDescent="0.3">
      <c r="A2866" s="427"/>
      <c r="B2866" s="435"/>
      <c r="C2866" s="73" t="s">
        <v>84</v>
      </c>
      <c r="D2866" s="68"/>
      <c r="E2866" s="69"/>
      <c r="F2866" s="69"/>
      <c r="G2866" s="69"/>
      <c r="H2866" s="69"/>
      <c r="I2866" s="270"/>
      <c r="J2866" s="427"/>
    </row>
    <row r="2867" spans="1:10" ht="15" customHeight="1" x14ac:dyDescent="0.3">
      <c r="A2867" s="427"/>
      <c r="B2867" s="435"/>
      <c r="C2867" s="74" t="s">
        <v>85</v>
      </c>
      <c r="D2867" s="68"/>
      <c r="E2867" s="75"/>
      <c r="F2867" s="75"/>
      <c r="G2867" s="69"/>
      <c r="H2867" s="75"/>
      <c r="I2867" s="270"/>
      <c r="J2867" s="427"/>
    </row>
    <row r="2868" spans="1:10" ht="15" customHeight="1" x14ac:dyDescent="0.3">
      <c r="A2868" s="427"/>
      <c r="B2868" s="435"/>
      <c r="C2868" s="72" t="s">
        <v>86</v>
      </c>
      <c r="D2868" s="78">
        <v>90</v>
      </c>
      <c r="E2868" s="79">
        <v>100</v>
      </c>
      <c r="F2868" s="79">
        <v>60</v>
      </c>
      <c r="G2868" s="271">
        <v>10</v>
      </c>
      <c r="H2868" s="79"/>
      <c r="I2868" s="272"/>
      <c r="J2868" s="427"/>
    </row>
    <row r="2869" spans="1:10" ht="15" customHeight="1" x14ac:dyDescent="0.3">
      <c r="A2869" s="427"/>
      <c r="B2869" s="435"/>
      <c r="C2869" s="84" t="s">
        <v>87</v>
      </c>
      <c r="D2869" s="78"/>
      <c r="E2869" s="85"/>
      <c r="F2869" s="85"/>
      <c r="G2869" s="86"/>
      <c r="H2869" s="85">
        <v>1</v>
      </c>
      <c r="I2869" s="87">
        <v>60</v>
      </c>
      <c r="J2869" s="427"/>
    </row>
    <row r="2870" spans="1:10" ht="15" customHeight="1" thickBot="1" x14ac:dyDescent="0.35">
      <c r="A2870" s="427"/>
      <c r="B2870" s="435"/>
      <c r="C2870" s="88" t="s">
        <v>88</v>
      </c>
      <c r="D2870" s="89">
        <v>5</v>
      </c>
      <c r="E2870" s="90"/>
      <c r="F2870" s="90">
        <v>40</v>
      </c>
      <c r="G2870" s="91">
        <v>90</v>
      </c>
      <c r="H2870" s="90">
        <v>59</v>
      </c>
      <c r="I2870" s="92">
        <v>40</v>
      </c>
      <c r="J2870" s="427"/>
    </row>
    <row r="2871" spans="1:10" ht="15" customHeight="1" thickBot="1" x14ac:dyDescent="0.35">
      <c r="A2871" s="427"/>
      <c r="B2871" s="431"/>
      <c r="C2871" s="93" t="s">
        <v>89</v>
      </c>
      <c r="D2871" s="94">
        <f>SUM(D2860:D2870)</f>
        <v>100</v>
      </c>
      <c r="E2871" s="94">
        <f t="shared" ref="E2871:I2871" si="469">SUM(E2860:E2870)</f>
        <v>100</v>
      </c>
      <c r="F2871" s="94">
        <f t="shared" si="469"/>
        <v>100</v>
      </c>
      <c r="G2871" s="94">
        <f t="shared" si="469"/>
        <v>100</v>
      </c>
      <c r="H2871" s="94">
        <f t="shared" si="469"/>
        <v>100</v>
      </c>
      <c r="I2871" s="94">
        <f t="shared" si="469"/>
        <v>100</v>
      </c>
      <c r="J2871" s="427"/>
    </row>
    <row r="2872" spans="1:10" ht="15" customHeight="1" x14ac:dyDescent="0.3">
      <c r="A2872" s="427"/>
      <c r="B2872" s="430" t="s">
        <v>90</v>
      </c>
      <c r="C2872" s="97" t="s">
        <v>91</v>
      </c>
      <c r="D2872" s="98">
        <v>10</v>
      </c>
      <c r="E2872" s="99">
        <v>15</v>
      </c>
      <c r="F2872" s="99">
        <v>10</v>
      </c>
      <c r="G2872" s="99"/>
      <c r="H2872" s="99">
        <v>10</v>
      </c>
      <c r="I2872" s="100">
        <v>15</v>
      </c>
      <c r="J2872" s="427"/>
    </row>
    <row r="2873" spans="1:10" ht="15" customHeight="1" thickBot="1" x14ac:dyDescent="0.35">
      <c r="A2873" s="427"/>
      <c r="B2873" s="431"/>
      <c r="C2873" s="101" t="s">
        <v>92</v>
      </c>
      <c r="D2873" s="102">
        <v>2</v>
      </c>
      <c r="E2873" s="103">
        <v>2</v>
      </c>
      <c r="F2873" s="103">
        <v>5</v>
      </c>
      <c r="G2873" s="103">
        <v>10</v>
      </c>
      <c r="H2873" s="103"/>
      <c r="I2873" s="104">
        <v>5</v>
      </c>
      <c r="J2873" s="433"/>
    </row>
    <row r="2874" spans="1:10" ht="15" customHeight="1" thickBot="1" x14ac:dyDescent="0.35">
      <c r="A2874" s="427"/>
      <c r="B2874" s="437" t="s">
        <v>93</v>
      </c>
      <c r="C2874" s="93" t="s">
        <v>94</v>
      </c>
      <c r="D2874" s="105">
        <f t="shared" ref="D2874:I2874" si="470">D2870+D2873</f>
        <v>7</v>
      </c>
      <c r="E2874" s="105">
        <f t="shared" si="470"/>
        <v>2</v>
      </c>
      <c r="F2874" s="105">
        <f t="shared" si="470"/>
        <v>45</v>
      </c>
      <c r="G2874" s="105">
        <f t="shared" si="470"/>
        <v>100</v>
      </c>
      <c r="H2874" s="105">
        <f t="shared" si="470"/>
        <v>59</v>
      </c>
      <c r="I2874" s="105">
        <f t="shared" si="470"/>
        <v>45</v>
      </c>
      <c r="J2874" s="106" t="s">
        <v>78</v>
      </c>
    </row>
    <row r="2875" spans="1:10" ht="15" customHeight="1" x14ac:dyDescent="0.3">
      <c r="A2875" s="427"/>
      <c r="B2875" s="427"/>
      <c r="C2875" s="107" t="s">
        <v>95</v>
      </c>
      <c r="D2875" s="108"/>
      <c r="E2875" s="109"/>
      <c r="F2875" s="110"/>
      <c r="G2875" s="109"/>
      <c r="H2875" s="109">
        <v>5</v>
      </c>
      <c r="I2875" s="111"/>
      <c r="J2875" s="436" t="s">
        <v>96</v>
      </c>
    </row>
    <row r="2876" spans="1:10" ht="15" customHeight="1" x14ac:dyDescent="0.3">
      <c r="A2876" s="427"/>
      <c r="B2876" s="427"/>
      <c r="C2876" s="112" t="s">
        <v>97</v>
      </c>
      <c r="D2876" s="113">
        <v>100</v>
      </c>
      <c r="E2876" s="119"/>
      <c r="F2876" s="263">
        <v>100</v>
      </c>
      <c r="G2876" s="263">
        <v>100</v>
      </c>
      <c r="H2876" s="263">
        <v>95</v>
      </c>
      <c r="I2876" s="265">
        <v>90</v>
      </c>
      <c r="J2876" s="427"/>
    </row>
    <row r="2877" spans="1:10" ht="15" customHeight="1" x14ac:dyDescent="0.3">
      <c r="A2877" s="427"/>
      <c r="B2877" s="427"/>
      <c r="C2877" s="121" t="s">
        <v>98</v>
      </c>
      <c r="D2877" s="122">
        <v>98</v>
      </c>
      <c r="E2877" s="114"/>
      <c r="F2877" s="114">
        <v>90</v>
      </c>
      <c r="G2877" s="114">
        <v>90</v>
      </c>
      <c r="H2877" s="126">
        <v>80</v>
      </c>
      <c r="I2877" s="127">
        <v>95</v>
      </c>
      <c r="J2877" s="427"/>
    </row>
    <row r="2878" spans="1:10" ht="15" customHeight="1" x14ac:dyDescent="0.3">
      <c r="A2878" s="427"/>
      <c r="B2878" s="427"/>
      <c r="C2878" s="128" t="s">
        <v>99</v>
      </c>
      <c r="D2878" s="129"/>
      <c r="E2878" s="130"/>
      <c r="F2878" s="130">
        <v>8</v>
      </c>
      <c r="G2878" s="130">
        <v>10</v>
      </c>
      <c r="H2878" s="130">
        <v>15</v>
      </c>
      <c r="I2878" s="130">
        <v>5</v>
      </c>
      <c r="J2878" s="427"/>
    </row>
    <row r="2879" spans="1:10" ht="15" customHeight="1" x14ac:dyDescent="0.3">
      <c r="A2879" s="427"/>
      <c r="B2879" s="427"/>
      <c r="C2879" s="131" t="s">
        <v>100</v>
      </c>
      <c r="D2879" s="129"/>
      <c r="E2879" s="130"/>
      <c r="F2879" s="130"/>
      <c r="G2879" s="130"/>
      <c r="H2879" s="130">
        <v>5</v>
      </c>
      <c r="I2879" s="130"/>
      <c r="J2879" s="427"/>
    </row>
    <row r="2880" spans="1:10" ht="15" customHeight="1" thickBot="1" x14ac:dyDescent="0.35">
      <c r="A2880" s="427"/>
      <c r="B2880" s="438"/>
      <c r="C2880" s="132" t="s">
        <v>101</v>
      </c>
      <c r="D2880" s="133">
        <v>2</v>
      </c>
      <c r="E2880" s="134">
        <v>100</v>
      </c>
      <c r="F2880" s="134">
        <v>2</v>
      </c>
      <c r="G2880" s="134"/>
      <c r="H2880" s="134"/>
      <c r="I2880" s="134"/>
      <c r="J2880" s="433"/>
    </row>
    <row r="2881" spans="1:10" ht="15" customHeight="1" x14ac:dyDescent="0.3">
      <c r="A2881" s="427"/>
      <c r="B2881" s="437" t="s">
        <v>102</v>
      </c>
      <c r="C2881" s="107" t="s">
        <v>103</v>
      </c>
      <c r="D2881" s="135">
        <v>1</v>
      </c>
      <c r="E2881" s="136">
        <v>1</v>
      </c>
      <c r="F2881" s="136">
        <v>1</v>
      </c>
      <c r="G2881" s="136"/>
      <c r="H2881" s="136">
        <v>1</v>
      </c>
      <c r="I2881" s="136">
        <v>1</v>
      </c>
      <c r="J2881" s="436" t="s">
        <v>104</v>
      </c>
    </row>
    <row r="2882" spans="1:10" ht="15" customHeight="1" thickBot="1" x14ac:dyDescent="0.35">
      <c r="A2882" s="427"/>
      <c r="B2882" s="433"/>
      <c r="C2882" s="137" t="s">
        <v>105</v>
      </c>
      <c r="D2882" s="138">
        <v>2</v>
      </c>
      <c r="E2882" s="139"/>
      <c r="F2882" s="139">
        <v>2</v>
      </c>
      <c r="G2882" s="139">
        <v>2</v>
      </c>
      <c r="H2882" s="139">
        <v>2</v>
      </c>
      <c r="I2882" s="139">
        <v>2</v>
      </c>
      <c r="J2882" s="433"/>
    </row>
    <row r="2883" spans="1:10" ht="15" customHeight="1" x14ac:dyDescent="0.3">
      <c r="A2883" s="427"/>
      <c r="B2883" s="437" t="s">
        <v>106</v>
      </c>
      <c r="C2883" s="140" t="s">
        <v>107</v>
      </c>
      <c r="D2883" s="147">
        <v>100</v>
      </c>
      <c r="E2883" s="147">
        <v>100</v>
      </c>
      <c r="F2883" s="147">
        <v>100</v>
      </c>
      <c r="G2883" s="147"/>
      <c r="H2883" s="147"/>
      <c r="I2883" s="147">
        <v>70</v>
      </c>
      <c r="J2883" s="436" t="s">
        <v>96</v>
      </c>
    </row>
    <row r="2884" spans="1:10" ht="15" customHeight="1" x14ac:dyDescent="0.3">
      <c r="A2884" s="427"/>
      <c r="B2884" s="427"/>
      <c r="C2884" s="144" t="s">
        <v>108</v>
      </c>
      <c r="D2884" s="145"/>
      <c r="E2884" s="114"/>
      <c r="F2884" s="114"/>
      <c r="G2884" s="114"/>
      <c r="H2884" s="114"/>
      <c r="I2884" s="114"/>
      <c r="J2884" s="427"/>
    </row>
    <row r="2885" spans="1:10" ht="15" customHeight="1" x14ac:dyDescent="0.3">
      <c r="A2885" s="427"/>
      <c r="B2885" s="427"/>
      <c r="C2885" s="146" t="s">
        <v>109</v>
      </c>
      <c r="D2885" s="147"/>
      <c r="E2885" s="147" t="str">
        <f t="shared" ref="E2885:I2889" si="471">IF(E$2="NA","NA","")</f>
        <v/>
      </c>
      <c r="F2885" s="147" t="str">
        <f t="shared" si="471"/>
        <v/>
      </c>
      <c r="G2885" s="147" t="str">
        <f t="shared" si="471"/>
        <v/>
      </c>
      <c r="H2885" s="147" t="str">
        <f t="shared" si="471"/>
        <v/>
      </c>
      <c r="I2885" s="147" t="str">
        <f t="shared" si="471"/>
        <v/>
      </c>
      <c r="J2885" s="427"/>
    </row>
    <row r="2886" spans="1:10" ht="15" customHeight="1" x14ac:dyDescent="0.3">
      <c r="A2886" s="427"/>
      <c r="B2886" s="427"/>
      <c r="C2886" s="146" t="s">
        <v>110</v>
      </c>
      <c r="D2886" s="147"/>
      <c r="E2886" s="147" t="str">
        <f t="shared" si="471"/>
        <v/>
      </c>
      <c r="F2886" s="147" t="str">
        <f t="shared" si="471"/>
        <v/>
      </c>
      <c r="G2886" s="147" t="str">
        <f t="shared" si="471"/>
        <v/>
      </c>
      <c r="H2886" s="147">
        <v>100</v>
      </c>
      <c r="I2886" s="147">
        <v>30</v>
      </c>
      <c r="J2886" s="427"/>
    </row>
    <row r="2887" spans="1:10" ht="15" customHeight="1" x14ac:dyDescent="0.3">
      <c r="A2887" s="427"/>
      <c r="B2887" s="427"/>
      <c r="C2887" s="146" t="s">
        <v>111</v>
      </c>
      <c r="D2887" s="147"/>
      <c r="E2887" s="147" t="str">
        <f t="shared" si="471"/>
        <v/>
      </c>
      <c r="F2887" s="147" t="str">
        <f t="shared" si="471"/>
        <v/>
      </c>
      <c r="G2887" s="147" t="str">
        <f t="shared" si="471"/>
        <v/>
      </c>
      <c r="H2887" s="147" t="str">
        <f t="shared" si="471"/>
        <v/>
      </c>
      <c r="I2887" s="147" t="str">
        <f t="shared" si="471"/>
        <v/>
      </c>
      <c r="J2887" s="427"/>
    </row>
    <row r="2888" spans="1:10" ht="15" customHeight="1" x14ac:dyDescent="0.3">
      <c r="A2888" s="427"/>
      <c r="B2888" s="427"/>
      <c r="C2888" s="146" t="s">
        <v>112</v>
      </c>
      <c r="D2888" s="147"/>
      <c r="E2888" s="147" t="str">
        <f t="shared" si="471"/>
        <v/>
      </c>
      <c r="F2888" s="147" t="str">
        <f t="shared" si="471"/>
        <v/>
      </c>
      <c r="G2888" s="147" t="str">
        <f t="shared" si="471"/>
        <v/>
      </c>
      <c r="H2888" s="147" t="str">
        <f t="shared" si="471"/>
        <v/>
      </c>
      <c r="I2888" s="147" t="str">
        <f t="shared" si="471"/>
        <v/>
      </c>
      <c r="J2888" s="427"/>
    </row>
    <row r="2889" spans="1:10" ht="15" customHeight="1" thickBot="1" x14ac:dyDescent="0.35">
      <c r="A2889" s="427"/>
      <c r="B2889" s="427"/>
      <c r="C2889" s="148" t="s">
        <v>113</v>
      </c>
      <c r="D2889" s="151"/>
      <c r="E2889" s="151" t="str">
        <f t="shared" si="471"/>
        <v/>
      </c>
      <c r="F2889" s="151" t="str">
        <f t="shared" si="471"/>
        <v/>
      </c>
      <c r="G2889" s="248" t="str">
        <f t="shared" si="471"/>
        <v/>
      </c>
      <c r="H2889" s="151" t="str">
        <f t="shared" si="471"/>
        <v/>
      </c>
      <c r="I2889" s="151" t="str">
        <f t="shared" si="471"/>
        <v/>
      </c>
      <c r="J2889" s="433"/>
    </row>
    <row r="2890" spans="1:10" ht="15" customHeight="1" thickBot="1" x14ac:dyDescent="0.35">
      <c r="A2890" s="427"/>
      <c r="B2890" s="433"/>
      <c r="C2890" s="157" t="s">
        <v>114</v>
      </c>
      <c r="D2890" s="253">
        <f t="shared" ref="D2890:I2890" si="472">D2869+D2872</f>
        <v>10</v>
      </c>
      <c r="E2890" s="255">
        <f t="shared" si="472"/>
        <v>15</v>
      </c>
      <c r="F2890" s="255">
        <f t="shared" si="472"/>
        <v>10</v>
      </c>
      <c r="G2890" s="256">
        <f t="shared" si="472"/>
        <v>0</v>
      </c>
      <c r="H2890" s="255">
        <f t="shared" si="472"/>
        <v>11</v>
      </c>
      <c r="I2890" s="255">
        <f t="shared" si="472"/>
        <v>75</v>
      </c>
      <c r="J2890" s="158" t="s">
        <v>78</v>
      </c>
    </row>
    <row r="2891" spans="1:10" ht="15" customHeight="1" x14ac:dyDescent="0.3">
      <c r="A2891" s="427"/>
      <c r="B2891" s="437" t="s">
        <v>115</v>
      </c>
      <c r="C2891" s="144" t="s">
        <v>413</v>
      </c>
      <c r="D2891" s="254"/>
      <c r="E2891" s="162" t="str">
        <f t="shared" ref="E2891:I2891" si="473">IF(E$2="NA","NA","")</f>
        <v/>
      </c>
      <c r="F2891" s="162" t="str">
        <f t="shared" si="473"/>
        <v/>
      </c>
      <c r="G2891" s="250" t="str">
        <f t="shared" si="473"/>
        <v/>
      </c>
      <c r="H2891" s="162" t="str">
        <f t="shared" si="473"/>
        <v/>
      </c>
      <c r="I2891" s="163" t="str">
        <f t="shared" si="473"/>
        <v/>
      </c>
      <c r="J2891" s="436" t="s">
        <v>117</v>
      </c>
    </row>
    <row r="2892" spans="1:10" ht="15" customHeight="1" x14ac:dyDescent="0.3">
      <c r="A2892" s="428"/>
      <c r="B2892" s="439"/>
      <c r="C2892" s="146" t="s">
        <v>118</v>
      </c>
      <c r="D2892" s="245"/>
      <c r="E2892" s="162"/>
      <c r="F2892" s="162"/>
      <c r="G2892" s="162"/>
      <c r="H2892" s="162"/>
      <c r="I2892" s="246"/>
      <c r="J2892" s="440"/>
    </row>
    <row r="2893" spans="1:10" ht="15" customHeight="1" x14ac:dyDescent="0.3">
      <c r="A2893" s="427"/>
      <c r="B2893" s="427"/>
      <c r="C2893" s="121" t="s">
        <v>119</v>
      </c>
      <c r="D2893" s="147"/>
      <c r="E2893" s="147" t="str">
        <f t="shared" ref="E2893:I2897" si="474">IF(E$2="NA","NA","")</f>
        <v/>
      </c>
      <c r="F2893" s="147" t="str">
        <f t="shared" si="474"/>
        <v/>
      </c>
      <c r="G2893" s="147" t="str">
        <f t="shared" si="474"/>
        <v/>
      </c>
      <c r="H2893" s="147" t="str">
        <f t="shared" si="474"/>
        <v/>
      </c>
      <c r="I2893" s="147" t="str">
        <f t="shared" si="474"/>
        <v/>
      </c>
      <c r="J2893" s="427"/>
    </row>
    <row r="2894" spans="1:10" ht="15" customHeight="1" x14ac:dyDescent="0.3">
      <c r="A2894" s="427"/>
      <c r="B2894" s="427"/>
      <c r="C2894" s="144" t="s">
        <v>120</v>
      </c>
      <c r="D2894" s="147"/>
      <c r="E2894" s="147" t="str">
        <f t="shared" si="474"/>
        <v/>
      </c>
      <c r="F2894" s="147" t="str">
        <f t="shared" si="474"/>
        <v/>
      </c>
      <c r="G2894" s="147" t="str">
        <f t="shared" si="474"/>
        <v/>
      </c>
      <c r="H2894" s="147" t="str">
        <f t="shared" si="474"/>
        <v/>
      </c>
      <c r="I2894" s="147" t="str">
        <f t="shared" si="474"/>
        <v/>
      </c>
      <c r="J2894" s="427"/>
    </row>
    <row r="2895" spans="1:10" ht="15" customHeight="1" x14ac:dyDescent="0.3">
      <c r="A2895" s="427"/>
      <c r="B2895" s="427"/>
      <c r="C2895" s="144" t="s">
        <v>116</v>
      </c>
      <c r="D2895" s="147"/>
      <c r="E2895" s="147" t="str">
        <f t="shared" si="474"/>
        <v/>
      </c>
      <c r="F2895" s="147" t="str">
        <f t="shared" si="474"/>
        <v/>
      </c>
      <c r="G2895" s="147" t="str">
        <f t="shared" si="474"/>
        <v/>
      </c>
      <c r="H2895" s="147" t="str">
        <f t="shared" si="474"/>
        <v/>
      </c>
      <c r="I2895" s="147" t="str">
        <f t="shared" si="474"/>
        <v/>
      </c>
      <c r="J2895" s="427"/>
    </row>
    <row r="2896" spans="1:10" ht="15" customHeight="1" x14ac:dyDescent="0.3">
      <c r="A2896" s="427"/>
      <c r="B2896" s="427"/>
      <c r="C2896" s="146" t="s">
        <v>121</v>
      </c>
      <c r="D2896" s="147"/>
      <c r="E2896" s="147" t="str">
        <f t="shared" si="474"/>
        <v/>
      </c>
      <c r="F2896" s="147" t="str">
        <f t="shared" si="474"/>
        <v/>
      </c>
      <c r="G2896" s="147" t="str">
        <f t="shared" si="474"/>
        <v/>
      </c>
      <c r="H2896" s="147" t="str">
        <f t="shared" si="474"/>
        <v/>
      </c>
      <c r="I2896" s="147" t="str">
        <f t="shared" si="474"/>
        <v/>
      </c>
      <c r="J2896" s="427"/>
    </row>
    <row r="2897" spans="1:10" ht="15" customHeight="1" x14ac:dyDescent="0.3">
      <c r="A2897" s="427"/>
      <c r="B2897" s="427"/>
      <c r="C2897" s="146" t="s">
        <v>122</v>
      </c>
      <c r="D2897" s="147"/>
      <c r="E2897" s="147"/>
      <c r="F2897" s="147"/>
      <c r="G2897" s="147" t="str">
        <f t="shared" si="474"/>
        <v/>
      </c>
      <c r="H2897" s="147" t="str">
        <f t="shared" si="474"/>
        <v/>
      </c>
      <c r="I2897" s="147" t="str">
        <f t="shared" si="474"/>
        <v/>
      </c>
      <c r="J2897" s="427"/>
    </row>
    <row r="2898" spans="1:10" ht="15" customHeight="1" x14ac:dyDescent="0.3">
      <c r="A2898" s="427"/>
      <c r="B2898" s="427"/>
      <c r="C2898" s="121" t="s">
        <v>123</v>
      </c>
      <c r="D2898" s="147"/>
      <c r="E2898" s="147" t="str">
        <f t="shared" ref="E2898:I2898" si="475">IF(E$2="NA","NA","")</f>
        <v/>
      </c>
      <c r="F2898" s="147" t="str">
        <f t="shared" si="475"/>
        <v/>
      </c>
      <c r="G2898" s="147" t="str">
        <f t="shared" si="475"/>
        <v/>
      </c>
      <c r="H2898" s="147" t="str">
        <f t="shared" si="475"/>
        <v/>
      </c>
      <c r="I2898" s="147" t="str">
        <f t="shared" si="475"/>
        <v/>
      </c>
      <c r="J2898" s="427"/>
    </row>
    <row r="2899" spans="1:10" ht="15" customHeight="1" x14ac:dyDescent="0.3">
      <c r="A2899" s="427"/>
      <c r="B2899" s="427"/>
      <c r="C2899" s="121" t="s">
        <v>124</v>
      </c>
      <c r="D2899" s="147"/>
      <c r="E2899" s="147"/>
      <c r="F2899" s="147"/>
      <c r="G2899" s="147"/>
      <c r="H2899" s="147"/>
      <c r="I2899" s="147"/>
      <c r="J2899" s="427"/>
    </row>
    <row r="2900" spans="1:10" ht="15" customHeight="1" x14ac:dyDescent="0.3">
      <c r="A2900" s="427"/>
      <c r="B2900" s="427"/>
      <c r="C2900" s="144" t="s">
        <v>125</v>
      </c>
      <c r="D2900" s="147"/>
      <c r="E2900" s="147" t="str">
        <f t="shared" ref="E2900:I2900" si="476">IF(E$2="NA","NA","")</f>
        <v/>
      </c>
      <c r="F2900" s="147" t="str">
        <f t="shared" si="476"/>
        <v/>
      </c>
      <c r="G2900" s="147" t="str">
        <f t="shared" si="476"/>
        <v/>
      </c>
      <c r="H2900" s="147" t="str">
        <f t="shared" si="476"/>
        <v/>
      </c>
      <c r="I2900" s="147" t="str">
        <f t="shared" si="476"/>
        <v/>
      </c>
      <c r="J2900" s="427"/>
    </row>
    <row r="2901" spans="1:10" ht="15" customHeight="1" x14ac:dyDescent="0.3">
      <c r="A2901" s="427"/>
      <c r="B2901" s="427"/>
      <c r="C2901" s="146" t="s">
        <v>126</v>
      </c>
      <c r="D2901" s="147"/>
      <c r="E2901" s="147"/>
      <c r="F2901" s="147"/>
      <c r="G2901" s="147"/>
      <c r="H2901" s="147"/>
      <c r="I2901" s="147"/>
      <c r="J2901" s="427"/>
    </row>
    <row r="2902" spans="1:10" ht="15" customHeight="1" x14ac:dyDescent="0.3">
      <c r="A2902" s="427"/>
      <c r="B2902" s="427"/>
      <c r="C2902" s="146" t="s">
        <v>127</v>
      </c>
      <c r="D2902" s="147"/>
      <c r="E2902" s="147"/>
      <c r="F2902" s="147"/>
      <c r="G2902" s="147"/>
      <c r="H2902" s="147"/>
      <c r="I2902" s="147"/>
      <c r="J2902" s="427"/>
    </row>
    <row r="2903" spans="1:10" ht="15" customHeight="1" x14ac:dyDescent="0.3">
      <c r="A2903" s="427"/>
      <c r="B2903" s="427"/>
      <c r="C2903" s="121" t="s">
        <v>128</v>
      </c>
      <c r="D2903" s="147"/>
      <c r="E2903" s="147" t="str">
        <f t="shared" ref="E2903:I2903" si="477">IF(E$2="NA","NA","")</f>
        <v/>
      </c>
      <c r="F2903" s="147" t="str">
        <f t="shared" si="477"/>
        <v/>
      </c>
      <c r="G2903" s="147" t="str">
        <f t="shared" si="477"/>
        <v/>
      </c>
      <c r="H2903" s="147" t="str">
        <f t="shared" si="477"/>
        <v/>
      </c>
      <c r="I2903" s="147" t="str">
        <f t="shared" si="477"/>
        <v/>
      </c>
      <c r="J2903" s="427"/>
    </row>
    <row r="2904" spans="1:10" ht="15" customHeight="1" x14ac:dyDescent="0.3">
      <c r="A2904" s="427"/>
      <c r="B2904" s="427"/>
      <c r="C2904" s="121" t="s">
        <v>129</v>
      </c>
      <c r="D2904" s="147"/>
      <c r="E2904" s="160"/>
      <c r="F2904" s="160"/>
      <c r="G2904" s="160"/>
      <c r="H2904" s="160"/>
      <c r="I2904" s="160"/>
      <c r="J2904" s="427"/>
    </row>
    <row r="2905" spans="1:10" ht="15" customHeight="1" x14ac:dyDescent="0.3">
      <c r="A2905" s="427"/>
      <c r="B2905" s="427"/>
      <c r="C2905" s="144" t="s">
        <v>130</v>
      </c>
      <c r="D2905" s="147"/>
      <c r="E2905" s="160"/>
      <c r="F2905" s="160"/>
      <c r="G2905" s="160"/>
      <c r="H2905" s="160"/>
      <c r="I2905" s="160"/>
      <c r="J2905" s="427"/>
    </row>
    <row r="2906" spans="1:10" ht="15" customHeight="1" thickBot="1" x14ac:dyDescent="0.35">
      <c r="A2906" s="427"/>
      <c r="B2906" s="438"/>
      <c r="C2906" s="164" t="s">
        <v>131</v>
      </c>
      <c r="D2906" s="147"/>
      <c r="E2906" s="160"/>
      <c r="F2906" s="160"/>
      <c r="G2906" s="160"/>
      <c r="H2906" s="160"/>
      <c r="I2906" s="160"/>
      <c r="J2906" s="433"/>
    </row>
    <row r="2907" spans="1:10" ht="15" customHeight="1" x14ac:dyDescent="0.3">
      <c r="A2907" s="427"/>
      <c r="B2907" s="437" t="s">
        <v>132</v>
      </c>
      <c r="C2907" s="107" t="s">
        <v>133</v>
      </c>
      <c r="D2907" s="165"/>
      <c r="E2907" s="166"/>
      <c r="F2907" s="166"/>
      <c r="G2907" s="166"/>
      <c r="H2907" s="166"/>
      <c r="I2907" s="166"/>
      <c r="J2907" s="436" t="s">
        <v>134</v>
      </c>
    </row>
    <row r="2908" spans="1:10" ht="15" customHeight="1" x14ac:dyDescent="0.3">
      <c r="A2908" s="427"/>
      <c r="B2908" s="427"/>
      <c r="C2908" s="128" t="s">
        <v>135</v>
      </c>
      <c r="D2908" s="167"/>
      <c r="E2908" s="99"/>
      <c r="F2908" s="99"/>
      <c r="G2908" s="99"/>
      <c r="H2908" s="99"/>
      <c r="I2908" s="99"/>
      <c r="J2908" s="427"/>
    </row>
    <row r="2909" spans="1:10" ht="15" customHeight="1" x14ac:dyDescent="0.3">
      <c r="A2909" s="427"/>
      <c r="B2909" s="427"/>
      <c r="C2909" s="128" t="s">
        <v>136</v>
      </c>
      <c r="D2909" s="167"/>
      <c r="E2909" s="99"/>
      <c r="F2909" s="99"/>
      <c r="G2909" s="99"/>
      <c r="H2909" s="99"/>
      <c r="I2909" s="99"/>
      <c r="J2909" s="427"/>
    </row>
    <row r="2910" spans="1:10" ht="15" customHeight="1" x14ac:dyDescent="0.3">
      <c r="A2910" s="427"/>
      <c r="B2910" s="427"/>
      <c r="C2910" s="128" t="s">
        <v>137</v>
      </c>
      <c r="D2910" s="167">
        <v>1</v>
      </c>
      <c r="E2910" s="99">
        <v>1</v>
      </c>
      <c r="F2910" s="99">
        <v>1</v>
      </c>
      <c r="G2910" s="99"/>
      <c r="H2910" s="99"/>
      <c r="I2910" s="99">
        <v>1</v>
      </c>
      <c r="J2910" s="427"/>
    </row>
    <row r="2911" spans="1:10" ht="15" customHeight="1" x14ac:dyDescent="0.3">
      <c r="A2911" s="427"/>
      <c r="B2911" s="427"/>
      <c r="C2911" s="128" t="s">
        <v>138</v>
      </c>
      <c r="D2911" s="167"/>
      <c r="E2911" s="99"/>
      <c r="F2911" s="99"/>
      <c r="G2911" s="99"/>
      <c r="H2911" s="99"/>
      <c r="I2911" s="99"/>
      <c r="J2911" s="427"/>
    </row>
    <row r="2912" spans="1:10" ht="15" customHeight="1" x14ac:dyDescent="0.3">
      <c r="A2912" s="427"/>
      <c r="B2912" s="427"/>
      <c r="C2912" s="128" t="s">
        <v>139</v>
      </c>
      <c r="D2912" s="167"/>
      <c r="E2912" s="99"/>
      <c r="F2912" s="99"/>
      <c r="G2912" s="99"/>
      <c r="H2912" s="99"/>
      <c r="I2912" s="99"/>
      <c r="J2912" s="427"/>
    </row>
    <row r="2913" spans="1:10" ht="15" customHeight="1" x14ac:dyDescent="0.3">
      <c r="A2913" s="427"/>
      <c r="B2913" s="427"/>
      <c r="C2913" s="131" t="s">
        <v>140</v>
      </c>
      <c r="D2913" s="168"/>
      <c r="E2913" s="169"/>
      <c r="F2913" s="169"/>
      <c r="G2913" s="169"/>
      <c r="H2913" s="169"/>
      <c r="I2913" s="169"/>
      <c r="J2913" s="427"/>
    </row>
    <row r="2914" spans="1:10" ht="15" customHeight="1" x14ac:dyDescent="0.3">
      <c r="A2914" s="427"/>
      <c r="B2914" s="427"/>
      <c r="C2914" s="170" t="s">
        <v>141</v>
      </c>
      <c r="D2914" s="168"/>
      <c r="E2914" s="169"/>
      <c r="F2914" s="169"/>
      <c r="G2914" s="169"/>
      <c r="H2914" s="169"/>
      <c r="I2914" s="169"/>
      <c r="J2914" s="427"/>
    </row>
    <row r="2915" spans="1:10" ht="15" customHeight="1" x14ac:dyDescent="0.3">
      <c r="A2915" s="427"/>
      <c r="B2915" s="427"/>
      <c r="C2915" s="170" t="s">
        <v>142</v>
      </c>
      <c r="D2915" s="168"/>
      <c r="E2915" s="169"/>
      <c r="F2915" s="169"/>
      <c r="G2915" s="169"/>
      <c r="H2915" s="169"/>
      <c r="I2915" s="169"/>
      <c r="J2915" s="427"/>
    </row>
    <row r="2916" spans="1:10" ht="15" customHeight="1" x14ac:dyDescent="0.3">
      <c r="A2916" s="427"/>
      <c r="B2916" s="427"/>
      <c r="C2916" s="131" t="s">
        <v>143</v>
      </c>
      <c r="D2916" s="168"/>
      <c r="E2916" s="169"/>
      <c r="F2916" s="169"/>
      <c r="G2916" s="169"/>
      <c r="H2916" s="169"/>
      <c r="I2916" s="169"/>
      <c r="J2916" s="427"/>
    </row>
    <row r="2917" spans="1:10" ht="15" customHeight="1" x14ac:dyDescent="0.3">
      <c r="A2917" s="427"/>
      <c r="B2917" s="427"/>
      <c r="C2917" s="131" t="s">
        <v>144</v>
      </c>
      <c r="D2917" s="168"/>
      <c r="E2917" s="169"/>
      <c r="F2917" s="169"/>
      <c r="G2917" s="169"/>
      <c r="H2917" s="169" t="s">
        <v>31</v>
      </c>
      <c r="I2917" s="169"/>
      <c r="J2917" s="427"/>
    </row>
    <row r="2918" spans="1:10" ht="15" customHeight="1" x14ac:dyDescent="0.3">
      <c r="A2918" s="427"/>
      <c r="B2918" s="427"/>
      <c r="C2918" s="132" t="s">
        <v>145</v>
      </c>
      <c r="D2918" s="168"/>
      <c r="E2918" s="169"/>
      <c r="F2918" s="169"/>
      <c r="G2918" s="169"/>
      <c r="H2918" s="169"/>
      <c r="I2918" s="169"/>
      <c r="J2918" s="427"/>
    </row>
    <row r="2919" spans="1:10" ht="15" customHeight="1" x14ac:dyDescent="0.3">
      <c r="A2919" s="427"/>
      <c r="B2919" s="427"/>
      <c r="C2919" s="128" t="s">
        <v>146</v>
      </c>
      <c r="D2919" s="168"/>
      <c r="E2919" s="169"/>
      <c r="F2919" s="169"/>
      <c r="G2919" s="169"/>
      <c r="H2919" s="169"/>
      <c r="I2919" s="169"/>
      <c r="J2919" s="427"/>
    </row>
    <row r="2920" spans="1:10" ht="15" customHeight="1" thickBot="1" x14ac:dyDescent="0.35">
      <c r="A2920" s="427"/>
      <c r="B2920" s="441"/>
      <c r="C2920" s="171" t="s">
        <v>147</v>
      </c>
      <c r="D2920" s="172"/>
      <c r="E2920" s="173"/>
      <c r="F2920" s="173"/>
      <c r="G2920" s="173"/>
      <c r="H2920" s="173"/>
      <c r="I2920" s="173"/>
      <c r="J2920" s="433"/>
    </row>
    <row r="2921" spans="1:10" ht="15" customHeight="1" thickBot="1" x14ac:dyDescent="0.35">
      <c r="A2921" s="427"/>
      <c r="B2921" s="442" t="s">
        <v>148</v>
      </c>
      <c r="C2921" s="174" t="s">
        <v>149</v>
      </c>
      <c r="D2921" s="175">
        <v>1</v>
      </c>
      <c r="E2921" s="176">
        <v>1</v>
      </c>
      <c r="F2921" s="176">
        <v>1</v>
      </c>
      <c r="G2921" s="176">
        <v>1</v>
      </c>
      <c r="H2921" s="176">
        <v>1</v>
      </c>
      <c r="I2921" s="177">
        <v>1</v>
      </c>
      <c r="J2921" s="178" t="s">
        <v>150</v>
      </c>
    </row>
    <row r="2922" spans="1:10" ht="15" customHeight="1" x14ac:dyDescent="0.3">
      <c r="A2922" s="427"/>
      <c r="B2922" s="443"/>
      <c r="C2922" s="182" t="s">
        <v>151</v>
      </c>
      <c r="D2922" s="183"/>
      <c r="E2922" s="85"/>
      <c r="F2922" s="184"/>
      <c r="G2922" s="185"/>
      <c r="H2922" s="85"/>
      <c r="I2922" s="186"/>
      <c r="J2922" s="436" t="s">
        <v>117</v>
      </c>
    </row>
    <row r="2923" spans="1:10" ht="15" customHeight="1" thickBot="1" x14ac:dyDescent="0.35">
      <c r="A2923" s="429"/>
      <c r="B2923" s="444"/>
      <c r="C2923" s="239" t="s">
        <v>152</v>
      </c>
      <c r="D2923" s="191"/>
      <c r="E2923" s="192"/>
      <c r="F2923" s="193"/>
      <c r="G2923" s="240"/>
      <c r="H2923" s="193"/>
      <c r="I2923" s="257"/>
      <c r="J2923" s="438"/>
    </row>
    <row r="2924" spans="1:10" ht="15" customHeight="1" thickBot="1" x14ac:dyDescent="0.35">
      <c r="A2924" s="194"/>
      <c r="B2924" s="237" t="s">
        <v>153</v>
      </c>
      <c r="C2924" s="238"/>
      <c r="D2924" s="234"/>
      <c r="E2924" s="241"/>
      <c r="F2924" s="241"/>
      <c r="G2924" s="235"/>
      <c r="H2924" s="236"/>
      <c r="I2924" s="258"/>
      <c r="J2924" s="319" t="s">
        <v>411</v>
      </c>
    </row>
    <row r="2925" spans="1:10" ht="15" customHeight="1" thickBot="1" x14ac:dyDescent="0.35">
      <c r="A2925" s="51" t="s">
        <v>43</v>
      </c>
      <c r="B2925" s="52" t="s">
        <v>68</v>
      </c>
      <c r="C2925" s="52" t="s">
        <v>69</v>
      </c>
      <c r="D2925" s="53">
        <v>1</v>
      </c>
      <c r="E2925" s="54">
        <v>2</v>
      </c>
      <c r="F2925" s="54">
        <v>3</v>
      </c>
      <c r="G2925" s="54">
        <v>4</v>
      </c>
      <c r="H2925" s="54">
        <v>5</v>
      </c>
      <c r="I2925" s="54">
        <v>6</v>
      </c>
      <c r="J2925" s="52" t="s">
        <v>12</v>
      </c>
    </row>
    <row r="2926" spans="1:10" ht="15" customHeight="1" x14ac:dyDescent="0.3">
      <c r="A2926" s="450" t="s">
        <v>731</v>
      </c>
      <c r="B2926" s="430" t="s">
        <v>71</v>
      </c>
      <c r="C2926" s="107" t="s">
        <v>72</v>
      </c>
      <c r="D2926" s="98">
        <v>1</v>
      </c>
      <c r="E2926" s="99">
        <v>1</v>
      </c>
      <c r="F2926" s="99">
        <v>1</v>
      </c>
      <c r="G2926" s="99">
        <v>1</v>
      </c>
      <c r="H2926" s="99">
        <v>1</v>
      </c>
      <c r="I2926" s="100">
        <v>1</v>
      </c>
      <c r="J2926" s="455" t="s">
        <v>73</v>
      </c>
    </row>
    <row r="2927" spans="1:10" ht="15" customHeight="1" thickBot="1" x14ac:dyDescent="0.35">
      <c r="A2927" s="451"/>
      <c r="B2927" s="431"/>
      <c r="C2927" s="137" t="s">
        <v>75</v>
      </c>
      <c r="D2927" s="102">
        <v>1</v>
      </c>
      <c r="E2927" s="103">
        <v>1</v>
      </c>
      <c r="F2927" s="103">
        <v>1</v>
      </c>
      <c r="G2927" s="103">
        <v>2</v>
      </c>
      <c r="H2927" s="103">
        <v>2</v>
      </c>
      <c r="I2927" s="104">
        <v>1</v>
      </c>
      <c r="J2927" s="456"/>
    </row>
    <row r="2928" spans="1:10" ht="15" customHeight="1" x14ac:dyDescent="0.3">
      <c r="A2928" s="451"/>
      <c r="B2928" s="434" t="s">
        <v>76</v>
      </c>
      <c r="C2928" s="62" t="s">
        <v>77</v>
      </c>
      <c r="D2928" s="63">
        <v>85</v>
      </c>
      <c r="E2928" s="64">
        <v>90</v>
      </c>
      <c r="F2928" s="64">
        <v>95</v>
      </c>
      <c r="G2928" s="64">
        <v>20</v>
      </c>
      <c r="H2928" s="64" t="s">
        <v>31</v>
      </c>
      <c r="I2928" s="66">
        <v>30</v>
      </c>
      <c r="J2928" s="436" t="s">
        <v>78</v>
      </c>
    </row>
    <row r="2929" spans="1:10" ht="15" customHeight="1" x14ac:dyDescent="0.3">
      <c r="A2929" s="451"/>
      <c r="B2929" s="435"/>
      <c r="C2929" s="67" t="s">
        <v>79</v>
      </c>
      <c r="D2929" s="68"/>
      <c r="E2929" s="69"/>
      <c r="F2929" s="69"/>
      <c r="G2929" s="69" t="str">
        <f t="shared" ref="G2929:I2929" si="478">IF(G$2="NA","NA","")</f>
        <v/>
      </c>
      <c r="H2929" s="69" t="str">
        <f t="shared" si="478"/>
        <v/>
      </c>
      <c r="I2929" s="270" t="str">
        <f t="shared" si="478"/>
        <v/>
      </c>
      <c r="J2929" s="427"/>
    </row>
    <row r="2930" spans="1:10" ht="15" customHeight="1" x14ac:dyDescent="0.3">
      <c r="A2930" s="451"/>
      <c r="B2930" s="435"/>
      <c r="C2930" s="72" t="s">
        <v>80</v>
      </c>
      <c r="D2930" s="68">
        <v>10</v>
      </c>
      <c r="E2930" s="69">
        <v>10</v>
      </c>
      <c r="F2930" s="69">
        <v>5</v>
      </c>
      <c r="G2930" s="69" t="str">
        <f t="shared" ref="E2930:I2933" si="479">IF(G$2="NA","NA","")</f>
        <v/>
      </c>
      <c r="H2930" s="69" t="str">
        <f t="shared" si="479"/>
        <v/>
      </c>
      <c r="I2930" s="270" t="str">
        <f t="shared" si="479"/>
        <v/>
      </c>
      <c r="J2930" s="427"/>
    </row>
    <row r="2931" spans="1:10" ht="15" customHeight="1" x14ac:dyDescent="0.3">
      <c r="A2931" s="451"/>
      <c r="B2931" s="435"/>
      <c r="C2931" s="73" t="s">
        <v>81</v>
      </c>
      <c r="D2931" s="68"/>
      <c r="E2931" s="69" t="str">
        <f t="shared" si="479"/>
        <v/>
      </c>
      <c r="F2931" s="69" t="str">
        <f t="shared" si="479"/>
        <v/>
      </c>
      <c r="G2931" s="69" t="str">
        <f t="shared" si="479"/>
        <v/>
      </c>
      <c r="H2931" s="69" t="str">
        <f t="shared" si="479"/>
        <v/>
      </c>
      <c r="I2931" s="270" t="str">
        <f t="shared" si="479"/>
        <v/>
      </c>
      <c r="J2931" s="427"/>
    </row>
    <row r="2932" spans="1:10" ht="15" customHeight="1" x14ac:dyDescent="0.3">
      <c r="A2932" s="451"/>
      <c r="B2932" s="435"/>
      <c r="C2932" s="72" t="s">
        <v>82</v>
      </c>
      <c r="D2932" s="68"/>
      <c r="E2932" s="69" t="str">
        <f t="shared" si="479"/>
        <v/>
      </c>
      <c r="F2932" s="69" t="str">
        <f t="shared" si="479"/>
        <v/>
      </c>
      <c r="G2932" s="69" t="str">
        <f t="shared" si="479"/>
        <v/>
      </c>
      <c r="H2932" s="69" t="str">
        <f t="shared" si="479"/>
        <v/>
      </c>
      <c r="I2932" s="270" t="str">
        <f t="shared" si="479"/>
        <v/>
      </c>
      <c r="J2932" s="427"/>
    </row>
    <row r="2933" spans="1:10" ht="15" customHeight="1" x14ac:dyDescent="0.3">
      <c r="A2933" s="451"/>
      <c r="B2933" s="435"/>
      <c r="C2933" s="73" t="s">
        <v>83</v>
      </c>
      <c r="D2933" s="68"/>
      <c r="E2933" s="69" t="str">
        <f t="shared" si="479"/>
        <v/>
      </c>
      <c r="F2933" s="69" t="str">
        <f t="shared" si="479"/>
        <v/>
      </c>
      <c r="G2933" s="69" t="str">
        <f t="shared" si="479"/>
        <v/>
      </c>
      <c r="H2933" s="69" t="str">
        <f t="shared" si="479"/>
        <v/>
      </c>
      <c r="I2933" s="270" t="str">
        <f t="shared" si="479"/>
        <v/>
      </c>
      <c r="J2933" s="427"/>
    </row>
    <row r="2934" spans="1:10" ht="15" customHeight="1" x14ac:dyDescent="0.3">
      <c r="A2934" s="451"/>
      <c r="B2934" s="435"/>
      <c r="C2934" s="73" t="s">
        <v>84</v>
      </c>
      <c r="D2934" s="68"/>
      <c r="E2934" s="69"/>
      <c r="F2934" s="69"/>
      <c r="G2934" s="69"/>
      <c r="H2934" s="69"/>
      <c r="I2934" s="270"/>
      <c r="J2934" s="427"/>
    </row>
    <row r="2935" spans="1:10" ht="15" customHeight="1" x14ac:dyDescent="0.3">
      <c r="A2935" s="451"/>
      <c r="B2935" s="435"/>
      <c r="C2935" s="74" t="s">
        <v>85</v>
      </c>
      <c r="D2935" s="68"/>
      <c r="E2935" s="75"/>
      <c r="F2935" s="75"/>
      <c r="G2935" s="69"/>
      <c r="H2935" s="75"/>
      <c r="I2935" s="270"/>
      <c r="J2935" s="427"/>
    </row>
    <row r="2936" spans="1:10" ht="15" customHeight="1" x14ac:dyDescent="0.3">
      <c r="A2936" s="451"/>
      <c r="B2936" s="435"/>
      <c r="C2936" s="72" t="s">
        <v>86</v>
      </c>
      <c r="D2936" s="350" t="s">
        <v>733</v>
      </c>
      <c r="E2936" s="351"/>
      <c r="F2936" s="351"/>
      <c r="G2936" s="328"/>
      <c r="H2936" s="79"/>
      <c r="I2936" s="272"/>
      <c r="J2936" s="427"/>
    </row>
    <row r="2937" spans="1:10" ht="15" customHeight="1" x14ac:dyDescent="0.3">
      <c r="A2937" s="451"/>
      <c r="B2937" s="435"/>
      <c r="C2937" s="84" t="s">
        <v>87</v>
      </c>
      <c r="D2937" s="78">
        <v>5</v>
      </c>
      <c r="E2937" s="85"/>
      <c r="F2937" s="85"/>
      <c r="G2937" s="86">
        <v>80</v>
      </c>
      <c r="H2937" s="85">
        <v>100</v>
      </c>
      <c r="I2937" s="87">
        <v>70</v>
      </c>
      <c r="J2937" s="427"/>
    </row>
    <row r="2938" spans="1:10" ht="15" customHeight="1" thickBot="1" x14ac:dyDescent="0.35">
      <c r="A2938" s="451"/>
      <c r="B2938" s="435"/>
      <c r="C2938" s="88" t="s">
        <v>88</v>
      </c>
      <c r="D2938" s="89"/>
      <c r="E2938" s="90"/>
      <c r="F2938" s="90"/>
      <c r="G2938" s="91"/>
      <c r="H2938" s="90"/>
      <c r="I2938" s="92"/>
      <c r="J2938" s="427"/>
    </row>
    <row r="2939" spans="1:10" ht="15" customHeight="1" thickBot="1" x14ac:dyDescent="0.35">
      <c r="A2939" s="451"/>
      <c r="B2939" s="431"/>
      <c r="C2939" s="93" t="s">
        <v>89</v>
      </c>
      <c r="D2939" s="94">
        <f>SUM(D2928:D2938)</f>
        <v>100</v>
      </c>
      <c r="E2939" s="94">
        <f t="shared" ref="E2939:I2939" si="480">SUM(E2928:E2938)</f>
        <v>100</v>
      </c>
      <c r="F2939" s="94">
        <f t="shared" si="480"/>
        <v>100</v>
      </c>
      <c r="G2939" s="94">
        <f t="shared" si="480"/>
        <v>100</v>
      </c>
      <c r="H2939" s="94">
        <f t="shared" si="480"/>
        <v>100</v>
      </c>
      <c r="I2939" s="94">
        <f t="shared" si="480"/>
        <v>100</v>
      </c>
      <c r="J2939" s="427"/>
    </row>
    <row r="2940" spans="1:10" ht="15" customHeight="1" x14ac:dyDescent="0.3">
      <c r="A2940" s="451"/>
      <c r="B2940" s="430" t="s">
        <v>90</v>
      </c>
      <c r="C2940" s="97" t="s">
        <v>91</v>
      </c>
      <c r="D2940" s="98">
        <v>5</v>
      </c>
      <c r="E2940" s="99">
        <v>10</v>
      </c>
      <c r="F2940" s="99">
        <v>5</v>
      </c>
      <c r="G2940" s="99">
        <v>10</v>
      </c>
      <c r="H2940" s="99"/>
      <c r="I2940" s="100">
        <v>10</v>
      </c>
      <c r="J2940" s="427"/>
    </row>
    <row r="2941" spans="1:10" ht="15" customHeight="1" thickBot="1" x14ac:dyDescent="0.35">
      <c r="A2941" s="451"/>
      <c r="B2941" s="431"/>
      <c r="C2941" s="101" t="s">
        <v>92</v>
      </c>
      <c r="D2941" s="102"/>
      <c r="E2941" s="103"/>
      <c r="F2941" s="103"/>
      <c r="G2941" s="103"/>
      <c r="H2941" s="103"/>
      <c r="I2941" s="104"/>
      <c r="J2941" s="433"/>
    </row>
    <row r="2942" spans="1:10" ht="15" customHeight="1" thickBot="1" x14ac:dyDescent="0.35">
      <c r="A2942" s="451"/>
      <c r="B2942" s="437" t="s">
        <v>93</v>
      </c>
      <c r="C2942" s="93" t="s">
        <v>94</v>
      </c>
      <c r="D2942" s="105">
        <f t="shared" ref="D2942:I2942" si="481">D2938+D2941</f>
        <v>0</v>
      </c>
      <c r="E2942" s="105">
        <f t="shared" si="481"/>
        <v>0</v>
      </c>
      <c r="F2942" s="105">
        <f t="shared" si="481"/>
        <v>0</v>
      </c>
      <c r="G2942" s="105">
        <f t="shared" si="481"/>
        <v>0</v>
      </c>
      <c r="H2942" s="105">
        <f t="shared" si="481"/>
        <v>0</v>
      </c>
      <c r="I2942" s="105">
        <f t="shared" si="481"/>
        <v>0</v>
      </c>
      <c r="J2942" s="106" t="s">
        <v>78</v>
      </c>
    </row>
    <row r="2943" spans="1:10" ht="15" customHeight="1" x14ac:dyDescent="0.3">
      <c r="A2943" s="451"/>
      <c r="B2943" s="427"/>
      <c r="C2943" s="107" t="s">
        <v>95</v>
      </c>
      <c r="D2943" s="108"/>
      <c r="E2943" s="109"/>
      <c r="F2943" s="110"/>
      <c r="G2943" s="109"/>
      <c r="H2943" s="109"/>
      <c r="I2943" s="111"/>
      <c r="J2943" s="436" t="s">
        <v>96</v>
      </c>
    </row>
    <row r="2944" spans="1:10" ht="15" customHeight="1" x14ac:dyDescent="0.3">
      <c r="A2944" s="451"/>
      <c r="B2944" s="427"/>
      <c r="C2944" s="112" t="s">
        <v>97</v>
      </c>
      <c r="D2944" s="113"/>
      <c r="E2944" s="119"/>
      <c r="F2944" s="119"/>
      <c r="G2944" s="119"/>
      <c r="H2944" s="119"/>
      <c r="I2944" s="120"/>
      <c r="J2944" s="427"/>
    </row>
    <row r="2945" spans="1:10" ht="15" customHeight="1" x14ac:dyDescent="0.3">
      <c r="A2945" s="451"/>
      <c r="B2945" s="427"/>
      <c r="C2945" s="121" t="s">
        <v>98</v>
      </c>
      <c r="D2945" s="122"/>
      <c r="E2945" s="114"/>
      <c r="F2945" s="114"/>
      <c r="G2945" s="114"/>
      <c r="H2945" s="126"/>
      <c r="I2945" s="127"/>
      <c r="J2945" s="427"/>
    </row>
    <row r="2946" spans="1:10" ht="15" customHeight="1" x14ac:dyDescent="0.3">
      <c r="A2946" s="451"/>
      <c r="B2946" s="427"/>
      <c r="C2946" s="128" t="s">
        <v>99</v>
      </c>
      <c r="D2946" s="129"/>
      <c r="E2946" s="130"/>
      <c r="F2946" s="130"/>
      <c r="G2946" s="130"/>
      <c r="H2946" s="130"/>
      <c r="I2946" s="130"/>
      <c r="J2946" s="427"/>
    </row>
    <row r="2947" spans="1:10" ht="15" customHeight="1" x14ac:dyDescent="0.3">
      <c r="A2947" s="451"/>
      <c r="B2947" s="427"/>
      <c r="C2947" s="131" t="s">
        <v>100</v>
      </c>
      <c r="D2947" s="129"/>
      <c r="E2947" s="130"/>
      <c r="F2947" s="130"/>
      <c r="G2947" s="130"/>
      <c r="H2947" s="130"/>
      <c r="I2947" s="130"/>
      <c r="J2947" s="427"/>
    </row>
    <row r="2948" spans="1:10" ht="15" customHeight="1" thickBot="1" x14ac:dyDescent="0.35">
      <c r="A2948" s="451"/>
      <c r="B2948" s="438"/>
      <c r="C2948" s="132" t="s">
        <v>101</v>
      </c>
      <c r="D2948" s="133"/>
      <c r="E2948" s="134"/>
      <c r="F2948" s="134"/>
      <c r="G2948" s="134"/>
      <c r="H2948" s="134"/>
      <c r="I2948" s="134"/>
      <c r="J2948" s="433"/>
    </row>
    <row r="2949" spans="1:10" ht="15" customHeight="1" x14ac:dyDescent="0.3">
      <c r="A2949" s="451"/>
      <c r="B2949" s="437" t="s">
        <v>102</v>
      </c>
      <c r="C2949" s="107" t="s">
        <v>103</v>
      </c>
      <c r="D2949" s="135">
        <v>1</v>
      </c>
      <c r="E2949" s="136">
        <v>1</v>
      </c>
      <c r="F2949" s="136">
        <v>1</v>
      </c>
      <c r="G2949" s="136">
        <v>2</v>
      </c>
      <c r="H2949" s="136">
        <v>2</v>
      </c>
      <c r="I2949" s="136">
        <v>2</v>
      </c>
      <c r="J2949" s="436" t="s">
        <v>104</v>
      </c>
    </row>
    <row r="2950" spans="1:10" ht="15" customHeight="1" thickBot="1" x14ac:dyDescent="0.35">
      <c r="A2950" s="451"/>
      <c r="B2950" s="433"/>
      <c r="C2950" s="137" t="s">
        <v>105</v>
      </c>
      <c r="D2950" s="138"/>
      <c r="E2950" s="139"/>
      <c r="F2950" s="139"/>
      <c r="G2950" s="139"/>
      <c r="H2950" s="139"/>
      <c r="I2950" s="139"/>
      <c r="J2950" s="433"/>
    </row>
    <row r="2951" spans="1:10" ht="15" customHeight="1" x14ac:dyDescent="0.3">
      <c r="A2951" s="451"/>
      <c r="B2951" s="437" t="s">
        <v>106</v>
      </c>
      <c r="C2951" s="140" t="s">
        <v>107</v>
      </c>
      <c r="D2951" s="147">
        <v>40</v>
      </c>
      <c r="E2951" s="147">
        <v>50</v>
      </c>
      <c r="F2951" s="147">
        <v>50</v>
      </c>
      <c r="G2951" s="142">
        <v>2</v>
      </c>
      <c r="H2951" s="142"/>
      <c r="I2951" s="143" t="s">
        <v>31</v>
      </c>
      <c r="J2951" s="436" t="s">
        <v>96</v>
      </c>
    </row>
    <row r="2952" spans="1:10" ht="15" customHeight="1" x14ac:dyDescent="0.3">
      <c r="A2952" s="451"/>
      <c r="B2952" s="427"/>
      <c r="C2952" s="144" t="s">
        <v>108</v>
      </c>
      <c r="D2952" s="145"/>
      <c r="E2952" s="114"/>
      <c r="F2952" s="114"/>
      <c r="G2952" s="114">
        <v>3</v>
      </c>
      <c r="H2952" s="114"/>
      <c r="I2952" s="114"/>
      <c r="J2952" s="427"/>
    </row>
    <row r="2953" spans="1:10" ht="15" customHeight="1" x14ac:dyDescent="0.3">
      <c r="A2953" s="451"/>
      <c r="B2953" s="427"/>
      <c r="C2953" s="146" t="s">
        <v>109</v>
      </c>
      <c r="D2953" s="147"/>
      <c r="E2953" s="147" t="str">
        <f t="shared" ref="E2953:I2957" si="482">IF(E$2="NA","NA","")</f>
        <v/>
      </c>
      <c r="F2953" s="147" t="str">
        <f t="shared" si="482"/>
        <v/>
      </c>
      <c r="G2953" s="147" t="str">
        <f t="shared" si="482"/>
        <v/>
      </c>
      <c r="H2953" s="147" t="str">
        <f t="shared" si="482"/>
        <v/>
      </c>
      <c r="I2953" s="147" t="str">
        <f t="shared" si="482"/>
        <v/>
      </c>
      <c r="J2953" s="427"/>
    </row>
    <row r="2954" spans="1:10" ht="15" customHeight="1" x14ac:dyDescent="0.3">
      <c r="A2954" s="451"/>
      <c r="B2954" s="427"/>
      <c r="C2954" s="146" t="s">
        <v>110</v>
      </c>
      <c r="D2954" s="147">
        <v>10</v>
      </c>
      <c r="E2954" s="147" t="str">
        <f t="shared" si="482"/>
        <v/>
      </c>
      <c r="F2954" s="147" t="str">
        <f t="shared" si="482"/>
        <v/>
      </c>
      <c r="G2954" s="147">
        <v>95</v>
      </c>
      <c r="H2954" s="147">
        <v>100</v>
      </c>
      <c r="I2954" s="147">
        <v>100</v>
      </c>
      <c r="J2954" s="427"/>
    </row>
    <row r="2955" spans="1:10" ht="15" customHeight="1" x14ac:dyDescent="0.3">
      <c r="A2955" s="451"/>
      <c r="B2955" s="427"/>
      <c r="C2955" s="146" t="s">
        <v>111</v>
      </c>
      <c r="D2955" s="147"/>
      <c r="E2955" s="147" t="str">
        <f t="shared" si="482"/>
        <v/>
      </c>
      <c r="F2955" s="147" t="str">
        <f t="shared" si="482"/>
        <v/>
      </c>
      <c r="G2955" s="147" t="str">
        <f t="shared" si="482"/>
        <v/>
      </c>
      <c r="H2955" s="147" t="str">
        <f t="shared" si="482"/>
        <v/>
      </c>
      <c r="I2955" s="147" t="str">
        <f t="shared" si="482"/>
        <v/>
      </c>
      <c r="J2955" s="427"/>
    </row>
    <row r="2956" spans="1:10" ht="15" customHeight="1" x14ac:dyDescent="0.3">
      <c r="A2956" s="451"/>
      <c r="B2956" s="427"/>
      <c r="C2956" s="146" t="s">
        <v>112</v>
      </c>
      <c r="D2956" s="147">
        <v>25</v>
      </c>
      <c r="E2956" s="147" t="str">
        <f t="shared" si="482"/>
        <v/>
      </c>
      <c r="F2956" s="147" t="str">
        <f t="shared" si="482"/>
        <v/>
      </c>
      <c r="G2956" s="147" t="str">
        <f t="shared" si="482"/>
        <v/>
      </c>
      <c r="H2956" s="147" t="str">
        <f t="shared" si="482"/>
        <v/>
      </c>
      <c r="I2956" s="147" t="str">
        <f t="shared" si="482"/>
        <v/>
      </c>
      <c r="J2956" s="427"/>
    </row>
    <row r="2957" spans="1:10" ht="15" customHeight="1" thickBot="1" x14ac:dyDescent="0.35">
      <c r="A2957" s="451"/>
      <c r="B2957" s="427"/>
      <c r="C2957" s="148" t="s">
        <v>113</v>
      </c>
      <c r="D2957" s="151">
        <v>25</v>
      </c>
      <c r="E2957" s="151">
        <v>50</v>
      </c>
      <c r="F2957" s="151">
        <v>50</v>
      </c>
      <c r="G2957" s="248" t="str">
        <f t="shared" si="482"/>
        <v/>
      </c>
      <c r="H2957" s="151" t="str">
        <f t="shared" si="482"/>
        <v/>
      </c>
      <c r="I2957" s="151" t="str">
        <f t="shared" si="482"/>
        <v/>
      </c>
      <c r="J2957" s="433"/>
    </row>
    <row r="2958" spans="1:10" ht="15" customHeight="1" thickBot="1" x14ac:dyDescent="0.35">
      <c r="A2958" s="451"/>
      <c r="B2958" s="433"/>
      <c r="C2958" s="157" t="s">
        <v>114</v>
      </c>
      <c r="D2958" s="253">
        <f t="shared" ref="D2958:I2958" si="483">D2937+D2940</f>
        <v>10</v>
      </c>
      <c r="E2958" s="255">
        <f t="shared" si="483"/>
        <v>10</v>
      </c>
      <c r="F2958" s="255">
        <f t="shared" si="483"/>
        <v>5</v>
      </c>
      <c r="G2958" s="256">
        <f t="shared" si="483"/>
        <v>90</v>
      </c>
      <c r="H2958" s="255">
        <f t="shared" si="483"/>
        <v>100</v>
      </c>
      <c r="I2958" s="255">
        <f t="shared" si="483"/>
        <v>80</v>
      </c>
      <c r="J2958" s="158" t="s">
        <v>78</v>
      </c>
    </row>
    <row r="2959" spans="1:10" ht="15" customHeight="1" x14ac:dyDescent="0.3">
      <c r="A2959" s="451"/>
      <c r="B2959" s="437" t="s">
        <v>115</v>
      </c>
      <c r="C2959" s="144" t="s">
        <v>413</v>
      </c>
      <c r="D2959" s="254"/>
      <c r="E2959" s="162" t="str">
        <f t="shared" ref="E2959:I2959" si="484">IF(E$2="NA","NA","")</f>
        <v/>
      </c>
      <c r="F2959" s="162" t="str">
        <f t="shared" si="484"/>
        <v/>
      </c>
      <c r="G2959" s="250" t="str">
        <f t="shared" si="484"/>
        <v/>
      </c>
      <c r="H2959" s="162" t="str">
        <f t="shared" si="484"/>
        <v/>
      </c>
      <c r="I2959" s="163" t="str">
        <f t="shared" si="484"/>
        <v/>
      </c>
      <c r="J2959" s="436" t="s">
        <v>117</v>
      </c>
    </row>
    <row r="2960" spans="1:10" ht="15" customHeight="1" x14ac:dyDescent="0.3">
      <c r="A2960" s="451"/>
      <c r="B2960" s="439"/>
      <c r="C2960" s="146" t="s">
        <v>118</v>
      </c>
      <c r="D2960" s="245"/>
      <c r="E2960" s="162"/>
      <c r="F2960" s="162"/>
      <c r="G2960" s="162"/>
      <c r="H2960" s="162"/>
      <c r="I2960" s="246"/>
      <c r="J2960" s="440"/>
    </row>
    <row r="2961" spans="1:10" ht="15" customHeight="1" x14ac:dyDescent="0.3">
      <c r="A2961" s="451"/>
      <c r="B2961" s="427"/>
      <c r="C2961" s="121" t="s">
        <v>119</v>
      </c>
      <c r="D2961" s="147"/>
      <c r="E2961" s="147" t="str">
        <f t="shared" ref="E2961:I2965" si="485">IF(E$2="NA","NA","")</f>
        <v/>
      </c>
      <c r="F2961" s="147" t="str">
        <f t="shared" si="485"/>
        <v/>
      </c>
      <c r="G2961" s="147" t="str">
        <f t="shared" si="485"/>
        <v/>
      </c>
      <c r="H2961" s="147" t="str">
        <f t="shared" si="485"/>
        <v/>
      </c>
      <c r="I2961" s="147" t="str">
        <f t="shared" si="485"/>
        <v/>
      </c>
      <c r="J2961" s="427"/>
    </row>
    <row r="2962" spans="1:10" ht="15" customHeight="1" x14ac:dyDescent="0.3">
      <c r="A2962" s="451"/>
      <c r="B2962" s="427"/>
      <c r="C2962" s="144" t="s">
        <v>120</v>
      </c>
      <c r="D2962" s="147"/>
      <c r="E2962" s="147" t="str">
        <f t="shared" si="485"/>
        <v/>
      </c>
      <c r="F2962" s="147" t="str">
        <f t="shared" si="485"/>
        <v/>
      </c>
      <c r="G2962" s="147" t="str">
        <f t="shared" si="485"/>
        <v/>
      </c>
      <c r="H2962" s="147" t="str">
        <f t="shared" si="485"/>
        <v/>
      </c>
      <c r="I2962" s="147" t="str">
        <f t="shared" si="485"/>
        <v/>
      </c>
      <c r="J2962" s="427"/>
    </row>
    <row r="2963" spans="1:10" ht="15" customHeight="1" x14ac:dyDescent="0.3">
      <c r="A2963" s="451"/>
      <c r="B2963" s="427"/>
      <c r="C2963" s="144" t="s">
        <v>116</v>
      </c>
      <c r="D2963" s="147"/>
      <c r="E2963" s="147" t="str">
        <f t="shared" si="485"/>
        <v/>
      </c>
      <c r="F2963" s="147" t="str">
        <f t="shared" si="485"/>
        <v/>
      </c>
      <c r="G2963" s="147" t="str">
        <f t="shared" si="485"/>
        <v/>
      </c>
      <c r="H2963" s="147" t="str">
        <f t="shared" si="485"/>
        <v/>
      </c>
      <c r="I2963" s="147" t="str">
        <f t="shared" si="485"/>
        <v/>
      </c>
      <c r="J2963" s="427"/>
    </row>
    <row r="2964" spans="1:10" ht="15" customHeight="1" x14ac:dyDescent="0.3">
      <c r="A2964" s="451"/>
      <c r="B2964" s="427"/>
      <c r="C2964" s="146" t="s">
        <v>121</v>
      </c>
      <c r="D2964" s="147"/>
      <c r="E2964" s="147" t="str">
        <f t="shared" si="485"/>
        <v/>
      </c>
      <c r="F2964" s="147" t="str">
        <f t="shared" si="485"/>
        <v/>
      </c>
      <c r="G2964" s="147" t="str">
        <f t="shared" si="485"/>
        <v/>
      </c>
      <c r="H2964" s="147" t="str">
        <f t="shared" si="485"/>
        <v/>
      </c>
      <c r="I2964" s="147" t="str">
        <f t="shared" si="485"/>
        <v/>
      </c>
      <c r="J2964" s="427"/>
    </row>
    <row r="2965" spans="1:10" ht="15" customHeight="1" x14ac:dyDescent="0.3">
      <c r="A2965" s="451"/>
      <c r="B2965" s="427"/>
      <c r="C2965" s="146" t="s">
        <v>122</v>
      </c>
      <c r="D2965" s="147"/>
      <c r="E2965" s="147"/>
      <c r="F2965" s="147"/>
      <c r="G2965" s="147">
        <v>1</v>
      </c>
      <c r="H2965" s="147" t="str">
        <f t="shared" si="485"/>
        <v/>
      </c>
      <c r="I2965" s="147" t="str">
        <f t="shared" si="485"/>
        <v/>
      </c>
      <c r="J2965" s="427"/>
    </row>
    <row r="2966" spans="1:10" ht="15" customHeight="1" x14ac:dyDescent="0.3">
      <c r="A2966" s="451"/>
      <c r="B2966" s="427"/>
      <c r="C2966" s="121" t="s">
        <v>123</v>
      </c>
      <c r="D2966" s="147"/>
      <c r="E2966" s="147" t="str">
        <f t="shared" ref="E2966:I2966" si="486">IF(E$2="NA","NA","")</f>
        <v/>
      </c>
      <c r="F2966" s="147" t="str">
        <f t="shared" si="486"/>
        <v/>
      </c>
      <c r="G2966" s="147" t="str">
        <f t="shared" si="486"/>
        <v/>
      </c>
      <c r="H2966" s="147" t="str">
        <f t="shared" si="486"/>
        <v/>
      </c>
      <c r="I2966" s="147" t="str">
        <f t="shared" si="486"/>
        <v/>
      </c>
      <c r="J2966" s="427"/>
    </row>
    <row r="2967" spans="1:10" ht="15" customHeight="1" x14ac:dyDescent="0.3">
      <c r="A2967" s="451"/>
      <c r="B2967" s="427"/>
      <c r="C2967" s="121" t="s">
        <v>124</v>
      </c>
      <c r="D2967" s="147"/>
      <c r="E2967" s="147"/>
      <c r="F2967" s="147"/>
      <c r="G2967" s="147"/>
      <c r="H2967" s="147"/>
      <c r="I2967" s="147"/>
      <c r="J2967" s="427"/>
    </row>
    <row r="2968" spans="1:10" ht="15" customHeight="1" x14ac:dyDescent="0.3">
      <c r="A2968" s="451"/>
      <c r="B2968" s="427"/>
      <c r="C2968" s="144" t="s">
        <v>125</v>
      </c>
      <c r="D2968" s="147"/>
      <c r="E2968" s="147" t="str">
        <f t="shared" ref="E2968:I2968" si="487">IF(E$2="NA","NA","")</f>
        <v/>
      </c>
      <c r="F2968" s="147" t="str">
        <f t="shared" si="487"/>
        <v/>
      </c>
      <c r="G2968" s="147" t="str">
        <f t="shared" si="487"/>
        <v/>
      </c>
      <c r="H2968" s="147" t="str">
        <f t="shared" si="487"/>
        <v/>
      </c>
      <c r="I2968" s="147" t="str">
        <f t="shared" si="487"/>
        <v/>
      </c>
      <c r="J2968" s="427"/>
    </row>
    <row r="2969" spans="1:10" ht="15" customHeight="1" x14ac:dyDescent="0.3">
      <c r="A2969" s="451"/>
      <c r="B2969" s="427"/>
      <c r="C2969" s="146" t="s">
        <v>126</v>
      </c>
      <c r="D2969" s="147">
        <v>1</v>
      </c>
      <c r="E2969" s="147"/>
      <c r="F2969" s="147"/>
      <c r="G2969" s="147"/>
      <c r="H2969" s="147"/>
      <c r="I2969" s="147"/>
      <c r="J2969" s="427"/>
    </row>
    <row r="2970" spans="1:10" ht="15" customHeight="1" x14ac:dyDescent="0.3">
      <c r="A2970" s="451"/>
      <c r="B2970" s="427"/>
      <c r="C2970" s="146" t="s">
        <v>127</v>
      </c>
      <c r="D2970" s="147"/>
      <c r="E2970" s="147"/>
      <c r="F2970" s="147"/>
      <c r="G2970" s="147"/>
      <c r="H2970" s="147"/>
      <c r="I2970" s="147"/>
      <c r="J2970" s="427"/>
    </row>
    <row r="2971" spans="1:10" ht="15" customHeight="1" x14ac:dyDescent="0.3">
      <c r="A2971" s="451"/>
      <c r="B2971" s="427"/>
      <c r="C2971" s="121" t="s">
        <v>128</v>
      </c>
      <c r="D2971" s="147"/>
      <c r="E2971" s="147" t="str">
        <f t="shared" ref="E2971:I2971" si="488">IF(E$2="NA","NA","")</f>
        <v/>
      </c>
      <c r="F2971" s="147" t="str">
        <f t="shared" si="488"/>
        <v/>
      </c>
      <c r="G2971" s="147" t="str">
        <f t="shared" si="488"/>
        <v/>
      </c>
      <c r="H2971" s="147" t="str">
        <f t="shared" si="488"/>
        <v/>
      </c>
      <c r="I2971" s="147" t="str">
        <f t="shared" si="488"/>
        <v/>
      </c>
      <c r="J2971" s="427"/>
    </row>
    <row r="2972" spans="1:10" ht="15" customHeight="1" x14ac:dyDescent="0.3">
      <c r="A2972" s="451"/>
      <c r="B2972" s="427"/>
      <c r="C2972" s="121" t="s">
        <v>129</v>
      </c>
      <c r="D2972" s="147"/>
      <c r="E2972" s="160"/>
      <c r="F2972" s="160"/>
      <c r="G2972" s="160"/>
      <c r="H2972" s="160"/>
      <c r="I2972" s="160"/>
      <c r="J2972" s="427"/>
    </row>
    <row r="2973" spans="1:10" ht="15" customHeight="1" x14ac:dyDescent="0.3">
      <c r="A2973" s="451"/>
      <c r="B2973" s="427"/>
      <c r="C2973" s="144" t="s">
        <v>130</v>
      </c>
      <c r="D2973" s="147"/>
      <c r="E2973" s="160"/>
      <c r="F2973" s="160"/>
      <c r="G2973" s="160"/>
      <c r="H2973" s="160"/>
      <c r="I2973" s="160"/>
      <c r="J2973" s="427"/>
    </row>
    <row r="2974" spans="1:10" ht="15" customHeight="1" thickBot="1" x14ac:dyDescent="0.35">
      <c r="A2974" s="451"/>
      <c r="B2974" s="438"/>
      <c r="C2974" s="164" t="s">
        <v>131</v>
      </c>
      <c r="D2974" s="147"/>
      <c r="E2974" s="160"/>
      <c r="F2974" s="160"/>
      <c r="G2974" s="160"/>
      <c r="H2974" s="160"/>
      <c r="I2974" s="160"/>
      <c r="J2974" s="433"/>
    </row>
    <row r="2975" spans="1:10" ht="15" customHeight="1" x14ac:dyDescent="0.3">
      <c r="A2975" s="451"/>
      <c r="B2975" s="437" t="s">
        <v>132</v>
      </c>
      <c r="C2975" s="107" t="s">
        <v>133</v>
      </c>
      <c r="D2975" s="165"/>
      <c r="E2975" s="166"/>
      <c r="F2975" s="166"/>
      <c r="G2975" s="166"/>
      <c r="H2975" s="166"/>
      <c r="I2975" s="166"/>
      <c r="J2975" s="436" t="s">
        <v>134</v>
      </c>
    </row>
    <row r="2976" spans="1:10" ht="15" customHeight="1" x14ac:dyDescent="0.3">
      <c r="A2976" s="451"/>
      <c r="B2976" s="427"/>
      <c r="C2976" s="128" t="s">
        <v>135</v>
      </c>
      <c r="D2976" s="167"/>
      <c r="E2976" s="99"/>
      <c r="F2976" s="99"/>
      <c r="G2976" s="99"/>
      <c r="H2976" s="99"/>
      <c r="I2976" s="99"/>
      <c r="J2976" s="427"/>
    </row>
    <row r="2977" spans="1:10" ht="15" customHeight="1" x14ac:dyDescent="0.3">
      <c r="A2977" s="451"/>
      <c r="B2977" s="427"/>
      <c r="C2977" s="128" t="s">
        <v>136</v>
      </c>
      <c r="D2977" s="167"/>
      <c r="E2977" s="99"/>
      <c r="F2977" s="99"/>
      <c r="G2977" s="99"/>
      <c r="H2977" s="99"/>
      <c r="I2977" s="99"/>
      <c r="J2977" s="427"/>
    </row>
    <row r="2978" spans="1:10" ht="15" customHeight="1" x14ac:dyDescent="0.3">
      <c r="A2978" s="451"/>
      <c r="B2978" s="427"/>
      <c r="C2978" s="128" t="s">
        <v>137</v>
      </c>
      <c r="D2978" s="167"/>
      <c r="E2978" s="99">
        <v>1</v>
      </c>
      <c r="F2978" s="99">
        <v>2</v>
      </c>
      <c r="G2978" s="99"/>
      <c r="H2978" s="99"/>
      <c r="I2978" s="99"/>
      <c r="J2978" s="427"/>
    </row>
    <row r="2979" spans="1:10" ht="15" customHeight="1" x14ac:dyDescent="0.3">
      <c r="A2979" s="451"/>
      <c r="B2979" s="427"/>
      <c r="C2979" s="128" t="s">
        <v>138</v>
      </c>
      <c r="D2979" s="167"/>
      <c r="E2979" s="99"/>
      <c r="F2979" s="99"/>
      <c r="G2979" s="99"/>
      <c r="H2979" s="99"/>
      <c r="I2979" s="99"/>
      <c r="J2979" s="427"/>
    </row>
    <row r="2980" spans="1:10" ht="15" customHeight="1" x14ac:dyDescent="0.3">
      <c r="A2980" s="451"/>
      <c r="B2980" s="427"/>
      <c r="C2980" s="128" t="s">
        <v>139</v>
      </c>
      <c r="D2980" s="167"/>
      <c r="E2980" s="99"/>
      <c r="F2980" s="99"/>
      <c r="G2980" s="99"/>
      <c r="H2980" s="99"/>
      <c r="I2980" s="99"/>
      <c r="J2980" s="427"/>
    </row>
    <row r="2981" spans="1:10" ht="15" customHeight="1" x14ac:dyDescent="0.3">
      <c r="A2981" s="451"/>
      <c r="B2981" s="427"/>
      <c r="C2981" s="131" t="s">
        <v>140</v>
      </c>
      <c r="D2981" s="168"/>
      <c r="E2981" s="169"/>
      <c r="F2981" s="169"/>
      <c r="G2981" s="169"/>
      <c r="H2981" s="169"/>
      <c r="I2981" s="169"/>
      <c r="J2981" s="427"/>
    </row>
    <row r="2982" spans="1:10" ht="15" customHeight="1" x14ac:dyDescent="0.3">
      <c r="A2982" s="451"/>
      <c r="B2982" s="427"/>
      <c r="C2982" s="170" t="s">
        <v>141</v>
      </c>
      <c r="D2982" s="168"/>
      <c r="E2982" s="169"/>
      <c r="F2982" s="169"/>
      <c r="G2982" s="169"/>
      <c r="H2982" s="169"/>
      <c r="I2982" s="169"/>
      <c r="J2982" s="427"/>
    </row>
    <row r="2983" spans="1:10" ht="15" customHeight="1" x14ac:dyDescent="0.3">
      <c r="A2983" s="451"/>
      <c r="B2983" s="427"/>
      <c r="C2983" s="170" t="s">
        <v>142</v>
      </c>
      <c r="D2983" s="168"/>
      <c r="E2983" s="169"/>
      <c r="F2983" s="169"/>
      <c r="G2983" s="169"/>
      <c r="H2983" s="169"/>
      <c r="I2983" s="169"/>
      <c r="J2983" s="427"/>
    </row>
    <row r="2984" spans="1:10" ht="15" customHeight="1" x14ac:dyDescent="0.3">
      <c r="A2984" s="451"/>
      <c r="B2984" s="427"/>
      <c r="C2984" s="131" t="s">
        <v>143</v>
      </c>
      <c r="D2984" s="168"/>
      <c r="E2984" s="169"/>
      <c r="F2984" s="169"/>
      <c r="G2984" s="169"/>
      <c r="H2984" s="169"/>
      <c r="I2984" s="169"/>
      <c r="J2984" s="427"/>
    </row>
    <row r="2985" spans="1:10" ht="15" customHeight="1" x14ac:dyDescent="0.3">
      <c r="A2985" s="451"/>
      <c r="B2985" s="427"/>
      <c r="C2985" s="131" t="s">
        <v>144</v>
      </c>
      <c r="D2985" s="168"/>
      <c r="E2985" s="169"/>
      <c r="F2985" s="169"/>
      <c r="G2985" s="169"/>
      <c r="H2985" s="169"/>
      <c r="I2985" s="169"/>
      <c r="J2985" s="427"/>
    </row>
    <row r="2986" spans="1:10" ht="15" customHeight="1" x14ac:dyDescent="0.3">
      <c r="A2986" s="451"/>
      <c r="B2986" s="427"/>
      <c r="C2986" s="132" t="s">
        <v>145</v>
      </c>
      <c r="D2986" s="168"/>
      <c r="E2986" s="169"/>
      <c r="F2986" s="169"/>
      <c r="G2986" s="169"/>
      <c r="H2986" s="169"/>
      <c r="I2986" s="169"/>
      <c r="J2986" s="427"/>
    </row>
    <row r="2987" spans="1:10" ht="15" customHeight="1" x14ac:dyDescent="0.3">
      <c r="A2987" s="451"/>
      <c r="B2987" s="427"/>
      <c r="C2987" s="128" t="s">
        <v>146</v>
      </c>
      <c r="D2987" s="168"/>
      <c r="E2987" s="169"/>
      <c r="F2987" s="169"/>
      <c r="G2987" s="169"/>
      <c r="H2987" s="169"/>
      <c r="I2987" s="169"/>
      <c r="J2987" s="427"/>
    </row>
    <row r="2988" spans="1:10" ht="15" customHeight="1" thickBot="1" x14ac:dyDescent="0.35">
      <c r="A2988" s="451"/>
      <c r="B2988" s="441"/>
      <c r="C2988" s="171" t="s">
        <v>147</v>
      </c>
      <c r="D2988" s="172"/>
      <c r="E2988" s="173"/>
      <c r="F2988" s="173"/>
      <c r="G2988" s="173"/>
      <c r="H2988" s="173"/>
      <c r="I2988" s="173"/>
      <c r="J2988" s="433"/>
    </row>
    <row r="2989" spans="1:10" ht="15" customHeight="1" thickBot="1" x14ac:dyDescent="0.35">
      <c r="A2989" s="451"/>
      <c r="B2989" s="442" t="s">
        <v>148</v>
      </c>
      <c r="C2989" s="174" t="s">
        <v>149</v>
      </c>
      <c r="D2989" s="175">
        <v>1</v>
      </c>
      <c r="E2989" s="176">
        <v>1</v>
      </c>
      <c r="F2989" s="176">
        <v>1</v>
      </c>
      <c r="G2989" s="176">
        <v>1</v>
      </c>
      <c r="H2989" s="176">
        <v>1</v>
      </c>
      <c r="I2989" s="177">
        <v>1</v>
      </c>
      <c r="J2989" s="178" t="s">
        <v>150</v>
      </c>
    </row>
    <row r="2990" spans="1:10" ht="15" customHeight="1" x14ac:dyDescent="0.3">
      <c r="A2990" s="451"/>
      <c r="B2990" s="443"/>
      <c r="C2990" s="182" t="s">
        <v>151</v>
      </c>
      <c r="D2990" s="183"/>
      <c r="E2990" s="85"/>
      <c r="F2990" s="184"/>
      <c r="G2990" s="185"/>
      <c r="H2990" s="85"/>
      <c r="I2990" s="186"/>
      <c r="J2990" s="436" t="s">
        <v>117</v>
      </c>
    </row>
    <row r="2991" spans="1:10" ht="15" customHeight="1" thickBot="1" x14ac:dyDescent="0.35">
      <c r="A2991" s="451"/>
      <c r="B2991" s="444"/>
      <c r="C2991" s="239" t="s">
        <v>152</v>
      </c>
      <c r="D2991" s="191"/>
      <c r="E2991" s="192"/>
      <c r="F2991" s="193"/>
      <c r="G2991" s="240"/>
      <c r="H2991" s="193"/>
      <c r="I2991" s="257"/>
      <c r="J2991" s="438"/>
    </row>
    <row r="2992" spans="1:10" ht="15" customHeight="1" thickBot="1" x14ac:dyDescent="0.35">
      <c r="A2992" s="452"/>
      <c r="B2992" s="453" t="s">
        <v>153</v>
      </c>
      <c r="C2992" s="454"/>
      <c r="D2992" s="234" t="s">
        <v>735</v>
      </c>
      <c r="E2992" s="234" t="s">
        <v>736</v>
      </c>
      <c r="F2992" s="234" t="s">
        <v>737</v>
      </c>
      <c r="G2992" s="234" t="s">
        <v>738</v>
      </c>
      <c r="H2992" s="234" t="s">
        <v>739</v>
      </c>
      <c r="I2992" s="234" t="s">
        <v>740</v>
      </c>
      <c r="J2992" s="319" t="s">
        <v>411</v>
      </c>
    </row>
    <row r="2993" spans="1:10" ht="15" customHeight="1" thickBot="1" x14ac:dyDescent="0.35">
      <c r="A2993" s="51" t="s">
        <v>43</v>
      </c>
      <c r="B2993" s="52" t="s">
        <v>68</v>
      </c>
      <c r="C2993" s="52" t="s">
        <v>69</v>
      </c>
      <c r="D2993" s="53">
        <v>1</v>
      </c>
      <c r="E2993" s="54">
        <v>2</v>
      </c>
      <c r="F2993" s="54">
        <v>3</v>
      </c>
      <c r="G2993" s="54">
        <v>4</v>
      </c>
      <c r="H2993" s="54">
        <v>5</v>
      </c>
      <c r="I2993" s="54">
        <v>6</v>
      </c>
      <c r="J2993" s="52" t="s">
        <v>12</v>
      </c>
    </row>
    <row r="2994" spans="1:10" ht="15" customHeight="1" x14ac:dyDescent="0.3">
      <c r="A2994" s="426" t="s">
        <v>741</v>
      </c>
      <c r="B2994" s="430" t="s">
        <v>71</v>
      </c>
      <c r="C2994" s="56" t="s">
        <v>72</v>
      </c>
      <c r="D2994" s="57">
        <v>1</v>
      </c>
      <c r="E2994" s="58">
        <v>1</v>
      </c>
      <c r="F2994" s="58">
        <v>1</v>
      </c>
      <c r="G2994" s="58" t="s">
        <v>412</v>
      </c>
      <c r="H2994" s="58">
        <v>2</v>
      </c>
      <c r="I2994" s="58">
        <v>2</v>
      </c>
      <c r="J2994" s="432" t="s">
        <v>73</v>
      </c>
    </row>
    <row r="2995" spans="1:10" ht="15" customHeight="1" thickBot="1" x14ac:dyDescent="0.35">
      <c r="A2995" s="427"/>
      <c r="B2995" s="431"/>
      <c r="C2995" s="59" t="s">
        <v>75</v>
      </c>
      <c r="D2995" s="60">
        <v>4</v>
      </c>
      <c r="E2995" s="61">
        <v>4</v>
      </c>
      <c r="F2995" s="61">
        <v>4</v>
      </c>
      <c r="G2995" s="61" t="s">
        <v>412</v>
      </c>
      <c r="H2995" s="61">
        <v>4</v>
      </c>
      <c r="I2995" s="61">
        <v>4</v>
      </c>
      <c r="J2995" s="433"/>
    </row>
    <row r="2996" spans="1:10" ht="15" customHeight="1" x14ac:dyDescent="0.3">
      <c r="A2996" s="427"/>
      <c r="B2996" s="434" t="s">
        <v>76</v>
      </c>
      <c r="C2996" s="62" t="s">
        <v>77</v>
      </c>
      <c r="D2996" s="63"/>
      <c r="E2996" s="64"/>
      <c r="F2996" s="64"/>
      <c r="G2996" s="64" t="s">
        <v>412</v>
      </c>
      <c r="H2996" s="64"/>
      <c r="I2996" s="66"/>
      <c r="J2996" s="436" t="s">
        <v>78</v>
      </c>
    </row>
    <row r="2997" spans="1:10" ht="15" customHeight="1" x14ac:dyDescent="0.3">
      <c r="A2997" s="427"/>
      <c r="B2997" s="435"/>
      <c r="C2997" s="67" t="s">
        <v>79</v>
      </c>
      <c r="D2997" s="68"/>
      <c r="E2997" s="69"/>
      <c r="F2997" s="69"/>
      <c r="G2997" s="69" t="s">
        <v>412</v>
      </c>
      <c r="H2997" s="69" t="str">
        <f t="shared" ref="H2997:I2997" si="489">IF(H$2="NA","NA","")</f>
        <v/>
      </c>
      <c r="I2997" s="270" t="str">
        <f t="shared" si="489"/>
        <v/>
      </c>
      <c r="J2997" s="427"/>
    </row>
    <row r="2998" spans="1:10" ht="15" customHeight="1" x14ac:dyDescent="0.3">
      <c r="A2998" s="427"/>
      <c r="B2998" s="435"/>
      <c r="C2998" s="72" t="s">
        <v>80</v>
      </c>
      <c r="D2998" s="68"/>
      <c r="E2998" s="69" t="str">
        <f t="shared" ref="E2998:I3001" si="490">IF(E$2="NA","NA","")</f>
        <v/>
      </c>
      <c r="F2998" s="69" t="str">
        <f t="shared" si="490"/>
        <v/>
      </c>
      <c r="G2998" s="69" t="s">
        <v>412</v>
      </c>
      <c r="H2998" s="69" t="str">
        <f t="shared" si="490"/>
        <v/>
      </c>
      <c r="I2998" s="270" t="str">
        <f t="shared" si="490"/>
        <v/>
      </c>
      <c r="J2998" s="427"/>
    </row>
    <row r="2999" spans="1:10" ht="15" customHeight="1" x14ac:dyDescent="0.3">
      <c r="A2999" s="427"/>
      <c r="B2999" s="435"/>
      <c r="C2999" s="73" t="s">
        <v>81</v>
      </c>
      <c r="D2999" s="68"/>
      <c r="E2999" s="69" t="str">
        <f t="shared" si="490"/>
        <v/>
      </c>
      <c r="F2999" s="69" t="str">
        <f t="shared" si="490"/>
        <v/>
      </c>
      <c r="G2999" s="69" t="s">
        <v>412</v>
      </c>
      <c r="H2999" s="69" t="str">
        <f t="shared" si="490"/>
        <v/>
      </c>
      <c r="I2999" s="270" t="str">
        <f t="shared" si="490"/>
        <v/>
      </c>
      <c r="J2999" s="427"/>
    </row>
    <row r="3000" spans="1:10" ht="15" customHeight="1" x14ac:dyDescent="0.3">
      <c r="A3000" s="427"/>
      <c r="B3000" s="435"/>
      <c r="C3000" s="72" t="s">
        <v>82</v>
      </c>
      <c r="D3000" s="68"/>
      <c r="E3000" s="69" t="str">
        <f t="shared" si="490"/>
        <v/>
      </c>
      <c r="F3000" s="69" t="str">
        <f t="shared" si="490"/>
        <v/>
      </c>
      <c r="G3000" s="69" t="s">
        <v>412</v>
      </c>
      <c r="H3000" s="69" t="str">
        <f t="shared" si="490"/>
        <v/>
      </c>
      <c r="I3000" s="270" t="str">
        <f t="shared" si="490"/>
        <v/>
      </c>
      <c r="J3000" s="427"/>
    </row>
    <row r="3001" spans="1:10" ht="15" customHeight="1" x14ac:dyDescent="0.3">
      <c r="A3001" s="427"/>
      <c r="B3001" s="435"/>
      <c r="C3001" s="73" t="s">
        <v>83</v>
      </c>
      <c r="D3001" s="68"/>
      <c r="E3001" s="69">
        <v>75</v>
      </c>
      <c r="F3001" s="69" t="str">
        <f t="shared" si="490"/>
        <v/>
      </c>
      <c r="G3001" s="69" t="s">
        <v>412</v>
      </c>
      <c r="H3001" s="69" t="str">
        <f t="shared" si="490"/>
        <v/>
      </c>
      <c r="I3001" s="270">
        <v>60</v>
      </c>
      <c r="J3001" s="427"/>
    </row>
    <row r="3002" spans="1:10" ht="15" customHeight="1" x14ac:dyDescent="0.3">
      <c r="A3002" s="427"/>
      <c r="B3002" s="435"/>
      <c r="C3002" s="73" t="s">
        <v>84</v>
      </c>
      <c r="D3002" s="68"/>
      <c r="E3002" s="69"/>
      <c r="F3002" s="69"/>
      <c r="G3002" s="69" t="s">
        <v>412</v>
      </c>
      <c r="H3002" s="69"/>
      <c r="I3002" s="270"/>
      <c r="J3002" s="427"/>
    </row>
    <row r="3003" spans="1:10" ht="15" customHeight="1" x14ac:dyDescent="0.3">
      <c r="A3003" s="427"/>
      <c r="B3003" s="435"/>
      <c r="C3003" s="74" t="s">
        <v>85</v>
      </c>
      <c r="D3003" s="68"/>
      <c r="E3003" s="75"/>
      <c r="F3003" s="75"/>
      <c r="G3003" s="69" t="s">
        <v>412</v>
      </c>
      <c r="H3003" s="75"/>
      <c r="I3003" s="270"/>
      <c r="J3003" s="427"/>
    </row>
    <row r="3004" spans="1:10" ht="15" customHeight="1" x14ac:dyDescent="0.3">
      <c r="A3004" s="427"/>
      <c r="B3004" s="435"/>
      <c r="C3004" s="72" t="s">
        <v>86</v>
      </c>
      <c r="D3004" s="78"/>
      <c r="E3004" s="79"/>
      <c r="F3004" s="79"/>
      <c r="G3004" s="271" t="s">
        <v>412</v>
      </c>
      <c r="H3004" s="79"/>
      <c r="I3004" s="272"/>
      <c r="J3004" s="427"/>
    </row>
    <row r="3005" spans="1:10" ht="15" customHeight="1" x14ac:dyDescent="0.3">
      <c r="A3005" s="427"/>
      <c r="B3005" s="435"/>
      <c r="C3005" s="84" t="s">
        <v>87</v>
      </c>
      <c r="D3005" s="78">
        <v>100</v>
      </c>
      <c r="E3005" s="85">
        <v>25</v>
      </c>
      <c r="F3005" s="85">
        <v>100</v>
      </c>
      <c r="G3005" s="86" t="s">
        <v>412</v>
      </c>
      <c r="H3005" s="85">
        <v>100</v>
      </c>
      <c r="I3005" s="87">
        <v>40</v>
      </c>
      <c r="J3005" s="427"/>
    </row>
    <row r="3006" spans="1:10" ht="15" customHeight="1" thickBot="1" x14ac:dyDescent="0.35">
      <c r="A3006" s="427"/>
      <c r="B3006" s="435"/>
      <c r="C3006" s="88" t="s">
        <v>88</v>
      </c>
      <c r="D3006" s="89"/>
      <c r="E3006" s="90"/>
      <c r="F3006" s="90"/>
      <c r="G3006" s="91" t="s">
        <v>412</v>
      </c>
      <c r="H3006" s="90"/>
      <c r="I3006" s="92"/>
      <c r="J3006" s="427"/>
    </row>
    <row r="3007" spans="1:10" ht="15" customHeight="1" thickBot="1" x14ac:dyDescent="0.35">
      <c r="A3007" s="427"/>
      <c r="B3007" s="431"/>
      <c r="C3007" s="93" t="s">
        <v>89</v>
      </c>
      <c r="D3007" s="94">
        <f>SUM(D2996:D3006)</f>
        <v>100</v>
      </c>
      <c r="E3007" s="94">
        <f t="shared" ref="E3007:I3007" si="491">SUM(E2996:E3006)</f>
        <v>100</v>
      </c>
      <c r="F3007" s="94">
        <f t="shared" si="491"/>
        <v>100</v>
      </c>
      <c r="G3007" s="94" t="s">
        <v>412</v>
      </c>
      <c r="H3007" s="94">
        <f t="shared" si="491"/>
        <v>100</v>
      </c>
      <c r="I3007" s="94">
        <f t="shared" si="491"/>
        <v>100</v>
      </c>
      <c r="J3007" s="427"/>
    </row>
    <row r="3008" spans="1:10" ht="15" customHeight="1" x14ac:dyDescent="0.3">
      <c r="A3008" s="427"/>
      <c r="B3008" s="430" t="s">
        <v>90</v>
      </c>
      <c r="C3008" s="97" t="s">
        <v>91</v>
      </c>
      <c r="D3008" s="98"/>
      <c r="E3008" s="99">
        <v>50</v>
      </c>
      <c r="F3008" s="99"/>
      <c r="G3008" s="99" t="s">
        <v>412</v>
      </c>
      <c r="H3008" s="99"/>
      <c r="I3008" s="100"/>
      <c r="J3008" s="427"/>
    </row>
    <row r="3009" spans="1:10" ht="15" customHeight="1" thickBot="1" x14ac:dyDescent="0.35">
      <c r="A3009" s="427"/>
      <c r="B3009" s="431"/>
      <c r="C3009" s="101" t="s">
        <v>92</v>
      </c>
      <c r="D3009" s="102"/>
      <c r="E3009" s="103"/>
      <c r="F3009" s="103"/>
      <c r="G3009" s="103" t="s">
        <v>412</v>
      </c>
      <c r="H3009" s="103"/>
      <c r="I3009" s="104"/>
      <c r="J3009" s="433"/>
    </row>
    <row r="3010" spans="1:10" ht="15" customHeight="1" thickBot="1" x14ac:dyDescent="0.35">
      <c r="A3010" s="427"/>
      <c r="B3010" s="437" t="s">
        <v>93</v>
      </c>
      <c r="C3010" s="93" t="s">
        <v>94</v>
      </c>
      <c r="D3010" s="105">
        <f t="shared" ref="D3010:I3010" si="492">D3006+D3009</f>
        <v>0</v>
      </c>
      <c r="E3010" s="105">
        <f t="shared" si="492"/>
        <v>0</v>
      </c>
      <c r="F3010" s="105">
        <f t="shared" si="492"/>
        <v>0</v>
      </c>
      <c r="G3010" s="105" t="e">
        <v>#VALUE!</v>
      </c>
      <c r="H3010" s="105">
        <f t="shared" si="492"/>
        <v>0</v>
      </c>
      <c r="I3010" s="105">
        <f t="shared" si="492"/>
        <v>0</v>
      </c>
      <c r="J3010" s="106" t="s">
        <v>78</v>
      </c>
    </row>
    <row r="3011" spans="1:10" ht="15" customHeight="1" x14ac:dyDescent="0.3">
      <c r="A3011" s="427"/>
      <c r="B3011" s="427"/>
      <c r="C3011" s="107" t="s">
        <v>95</v>
      </c>
      <c r="D3011" s="108"/>
      <c r="E3011" s="109"/>
      <c r="F3011" s="110"/>
      <c r="G3011" s="109" t="s">
        <v>412</v>
      </c>
      <c r="H3011" s="109"/>
      <c r="I3011" s="111"/>
      <c r="J3011" s="436" t="s">
        <v>96</v>
      </c>
    </row>
    <row r="3012" spans="1:10" ht="15" customHeight="1" x14ac:dyDescent="0.3">
      <c r="A3012" s="427"/>
      <c r="B3012" s="427"/>
      <c r="C3012" s="112" t="s">
        <v>97</v>
      </c>
      <c r="D3012" s="113"/>
      <c r="E3012" s="119"/>
      <c r="F3012" s="119"/>
      <c r="G3012" s="119" t="s">
        <v>412</v>
      </c>
      <c r="H3012" s="119"/>
      <c r="I3012" s="120"/>
      <c r="J3012" s="427"/>
    </row>
    <row r="3013" spans="1:10" ht="15" customHeight="1" x14ac:dyDescent="0.3">
      <c r="A3013" s="427"/>
      <c r="B3013" s="427"/>
      <c r="C3013" s="121" t="s">
        <v>98</v>
      </c>
      <c r="D3013" s="122"/>
      <c r="E3013" s="114"/>
      <c r="F3013" s="114"/>
      <c r="G3013" s="114" t="s">
        <v>412</v>
      </c>
      <c r="H3013" s="126"/>
      <c r="I3013" s="127"/>
      <c r="J3013" s="427"/>
    </row>
    <row r="3014" spans="1:10" ht="15" customHeight="1" x14ac:dyDescent="0.3">
      <c r="A3014" s="427"/>
      <c r="B3014" s="427"/>
      <c r="C3014" s="128" t="s">
        <v>99</v>
      </c>
      <c r="D3014" s="129"/>
      <c r="E3014" s="130"/>
      <c r="F3014" s="130"/>
      <c r="G3014" s="130" t="s">
        <v>412</v>
      </c>
      <c r="H3014" s="130"/>
      <c r="I3014" s="130"/>
      <c r="J3014" s="427"/>
    </row>
    <row r="3015" spans="1:10" ht="15" customHeight="1" x14ac:dyDescent="0.3">
      <c r="A3015" s="427"/>
      <c r="B3015" s="427"/>
      <c r="C3015" s="131" t="s">
        <v>100</v>
      </c>
      <c r="D3015" s="129"/>
      <c r="E3015" s="130"/>
      <c r="F3015" s="130"/>
      <c r="G3015" s="130" t="s">
        <v>412</v>
      </c>
      <c r="H3015" s="130"/>
      <c r="I3015" s="130"/>
      <c r="J3015" s="427"/>
    </row>
    <row r="3016" spans="1:10" ht="15" customHeight="1" thickBot="1" x14ac:dyDescent="0.35">
      <c r="A3016" s="427"/>
      <c r="B3016" s="438"/>
      <c r="C3016" s="132" t="s">
        <v>101</v>
      </c>
      <c r="D3016" s="133"/>
      <c r="E3016" s="134"/>
      <c r="F3016" s="134"/>
      <c r="G3016" s="134" t="s">
        <v>412</v>
      </c>
      <c r="H3016" s="134"/>
      <c r="I3016" s="134" t="s">
        <v>31</v>
      </c>
      <c r="J3016" s="433"/>
    </row>
    <row r="3017" spans="1:10" ht="15" customHeight="1" x14ac:dyDescent="0.3">
      <c r="A3017" s="427"/>
      <c r="B3017" s="437" t="s">
        <v>102</v>
      </c>
      <c r="C3017" s="107" t="s">
        <v>103</v>
      </c>
      <c r="D3017" s="135">
        <v>2</v>
      </c>
      <c r="E3017" s="136">
        <v>2</v>
      </c>
      <c r="F3017" s="136">
        <v>2</v>
      </c>
      <c r="G3017" s="136" t="s">
        <v>412</v>
      </c>
      <c r="H3017" s="136">
        <v>2</v>
      </c>
      <c r="I3017" s="136">
        <v>2</v>
      </c>
      <c r="J3017" s="436" t="s">
        <v>104</v>
      </c>
    </row>
    <row r="3018" spans="1:10" ht="15" customHeight="1" thickBot="1" x14ac:dyDescent="0.35">
      <c r="A3018" s="427"/>
      <c r="B3018" s="433"/>
      <c r="C3018" s="137" t="s">
        <v>105</v>
      </c>
      <c r="D3018" s="138"/>
      <c r="E3018" s="139"/>
      <c r="F3018" s="139"/>
      <c r="G3018" s="139" t="s">
        <v>412</v>
      </c>
      <c r="H3018" s="139"/>
      <c r="I3018" s="139"/>
      <c r="J3018" s="433"/>
    </row>
    <row r="3019" spans="1:10" ht="15" customHeight="1" x14ac:dyDescent="0.3">
      <c r="A3019" s="427"/>
      <c r="B3019" s="437" t="s">
        <v>106</v>
      </c>
      <c r="C3019" s="140" t="s">
        <v>107</v>
      </c>
      <c r="D3019" s="147">
        <v>25</v>
      </c>
      <c r="E3019" s="147">
        <v>30</v>
      </c>
      <c r="F3019" s="277" t="s">
        <v>742</v>
      </c>
      <c r="G3019" s="147" t="s">
        <v>412</v>
      </c>
      <c r="H3019" s="277">
        <v>40</v>
      </c>
      <c r="I3019" s="277">
        <v>40</v>
      </c>
      <c r="J3019" s="436" t="s">
        <v>96</v>
      </c>
    </row>
    <row r="3020" spans="1:10" ht="15" customHeight="1" x14ac:dyDescent="0.3">
      <c r="A3020" s="427"/>
      <c r="B3020" s="427"/>
      <c r="C3020" s="144" t="s">
        <v>108</v>
      </c>
      <c r="D3020" s="145">
        <v>70</v>
      </c>
      <c r="E3020" s="114">
        <v>65</v>
      </c>
      <c r="F3020" s="114">
        <v>25</v>
      </c>
      <c r="G3020" s="114" t="s">
        <v>412</v>
      </c>
      <c r="H3020" s="114">
        <v>40</v>
      </c>
      <c r="I3020" s="114">
        <v>45</v>
      </c>
      <c r="J3020" s="427"/>
    </row>
    <row r="3021" spans="1:10" ht="15" customHeight="1" x14ac:dyDescent="0.3">
      <c r="A3021" s="427"/>
      <c r="B3021" s="427"/>
      <c r="C3021" s="146" t="s">
        <v>109</v>
      </c>
      <c r="D3021" s="147"/>
      <c r="E3021" s="147" t="str">
        <f t="shared" ref="E3021:I3025" si="493">IF(E$2="NA","NA","")</f>
        <v/>
      </c>
      <c r="F3021" s="147" t="str">
        <f t="shared" si="493"/>
        <v/>
      </c>
      <c r="G3021" s="147" t="s">
        <v>412</v>
      </c>
      <c r="H3021" s="147" t="str">
        <f t="shared" si="493"/>
        <v/>
      </c>
      <c r="I3021" s="147" t="str">
        <f t="shared" si="493"/>
        <v/>
      </c>
      <c r="J3021" s="427"/>
    </row>
    <row r="3022" spans="1:10" ht="15" customHeight="1" x14ac:dyDescent="0.3">
      <c r="A3022" s="427"/>
      <c r="B3022" s="427"/>
      <c r="C3022" s="146" t="s">
        <v>110</v>
      </c>
      <c r="D3022" s="147">
        <v>5</v>
      </c>
      <c r="E3022" s="147">
        <v>5</v>
      </c>
      <c r="F3022" s="147">
        <v>3</v>
      </c>
      <c r="G3022" s="147" t="s">
        <v>412</v>
      </c>
      <c r="H3022" s="147">
        <v>20</v>
      </c>
      <c r="I3022" s="147">
        <v>15</v>
      </c>
      <c r="J3022" s="427"/>
    </row>
    <row r="3023" spans="1:10" ht="15" customHeight="1" x14ac:dyDescent="0.3">
      <c r="A3023" s="427"/>
      <c r="B3023" s="427"/>
      <c r="C3023" s="146" t="s">
        <v>111</v>
      </c>
      <c r="D3023" s="147"/>
      <c r="E3023" s="147" t="str">
        <f t="shared" si="493"/>
        <v/>
      </c>
      <c r="F3023" s="147" t="str">
        <f t="shared" si="493"/>
        <v/>
      </c>
      <c r="G3023" s="147" t="s">
        <v>412</v>
      </c>
      <c r="H3023" s="147" t="str">
        <f t="shared" si="493"/>
        <v/>
      </c>
      <c r="I3023" s="147" t="str">
        <f t="shared" si="493"/>
        <v/>
      </c>
      <c r="J3023" s="427"/>
    </row>
    <row r="3024" spans="1:10" ht="15" customHeight="1" x14ac:dyDescent="0.3">
      <c r="A3024" s="427"/>
      <c r="B3024" s="427"/>
      <c r="C3024" s="146" t="s">
        <v>112</v>
      </c>
      <c r="D3024" s="147"/>
      <c r="E3024" s="147" t="str">
        <f t="shared" si="493"/>
        <v/>
      </c>
      <c r="F3024" s="147" t="str">
        <f t="shared" si="493"/>
        <v/>
      </c>
      <c r="G3024" s="147" t="s">
        <v>412</v>
      </c>
      <c r="H3024" s="147" t="str">
        <f t="shared" si="493"/>
        <v/>
      </c>
      <c r="I3024" s="147" t="str">
        <f t="shared" si="493"/>
        <v/>
      </c>
      <c r="J3024" s="427"/>
    </row>
    <row r="3025" spans="1:10" ht="15" customHeight="1" thickBot="1" x14ac:dyDescent="0.35">
      <c r="A3025" s="427"/>
      <c r="B3025" s="427"/>
      <c r="C3025" s="148" t="s">
        <v>113</v>
      </c>
      <c r="D3025" s="151"/>
      <c r="E3025" s="151" t="str">
        <f t="shared" si="493"/>
        <v/>
      </c>
      <c r="F3025" s="151" t="str">
        <f t="shared" si="493"/>
        <v/>
      </c>
      <c r="G3025" s="248" t="s">
        <v>412</v>
      </c>
      <c r="H3025" s="151" t="str">
        <f t="shared" si="493"/>
        <v/>
      </c>
      <c r="I3025" s="151" t="str">
        <f t="shared" si="493"/>
        <v/>
      </c>
      <c r="J3025" s="433"/>
    </row>
    <row r="3026" spans="1:10" ht="15" customHeight="1" thickBot="1" x14ac:dyDescent="0.35">
      <c r="A3026" s="427"/>
      <c r="B3026" s="433"/>
      <c r="C3026" s="157" t="s">
        <v>114</v>
      </c>
      <c r="D3026" s="253">
        <f t="shared" ref="D3026:I3026" si="494">D3005+D3008</f>
        <v>100</v>
      </c>
      <c r="E3026" s="255">
        <f t="shared" si="494"/>
        <v>75</v>
      </c>
      <c r="F3026" s="255">
        <f t="shared" si="494"/>
        <v>100</v>
      </c>
      <c r="G3026" s="256" t="e">
        <v>#VALUE!</v>
      </c>
      <c r="H3026" s="255">
        <f t="shared" si="494"/>
        <v>100</v>
      </c>
      <c r="I3026" s="255">
        <f t="shared" si="494"/>
        <v>40</v>
      </c>
      <c r="J3026" s="158" t="s">
        <v>78</v>
      </c>
    </row>
    <row r="3027" spans="1:10" ht="15" customHeight="1" x14ac:dyDescent="0.3">
      <c r="A3027" s="427"/>
      <c r="B3027" s="437" t="s">
        <v>115</v>
      </c>
      <c r="C3027" s="144" t="s">
        <v>413</v>
      </c>
      <c r="D3027" s="254">
        <v>1</v>
      </c>
      <c r="E3027" s="162">
        <v>1</v>
      </c>
      <c r="F3027" s="162" t="str">
        <f t="shared" ref="F3027" si="495">IF(F$2="NA","NA","")</f>
        <v/>
      </c>
      <c r="G3027" s="250" t="s">
        <v>412</v>
      </c>
      <c r="H3027" s="162">
        <v>1</v>
      </c>
      <c r="I3027" s="163">
        <v>1</v>
      </c>
      <c r="J3027" s="436" t="s">
        <v>117</v>
      </c>
    </row>
    <row r="3028" spans="1:10" ht="15" customHeight="1" x14ac:dyDescent="0.3">
      <c r="A3028" s="428"/>
      <c r="B3028" s="439"/>
      <c r="C3028" s="146" t="s">
        <v>118</v>
      </c>
      <c r="D3028" s="245"/>
      <c r="E3028" s="162"/>
      <c r="F3028" s="162"/>
      <c r="G3028" s="162" t="s">
        <v>412</v>
      </c>
      <c r="H3028" s="162"/>
      <c r="I3028" s="246"/>
      <c r="J3028" s="440"/>
    </row>
    <row r="3029" spans="1:10" ht="15" customHeight="1" x14ac:dyDescent="0.3">
      <c r="A3029" s="427"/>
      <c r="B3029" s="427"/>
      <c r="C3029" s="121" t="s">
        <v>119</v>
      </c>
      <c r="D3029" s="147"/>
      <c r="E3029" s="147" t="str">
        <f t="shared" ref="E3029:I3032" si="496">IF(E$2="NA","NA","")</f>
        <v/>
      </c>
      <c r="F3029" s="147" t="str">
        <f t="shared" si="496"/>
        <v/>
      </c>
      <c r="G3029" s="147" t="s">
        <v>412</v>
      </c>
      <c r="H3029" s="147" t="str">
        <f t="shared" si="496"/>
        <v/>
      </c>
      <c r="I3029" s="147" t="str">
        <f t="shared" si="496"/>
        <v/>
      </c>
      <c r="J3029" s="427"/>
    </row>
    <row r="3030" spans="1:10" ht="15" customHeight="1" x14ac:dyDescent="0.3">
      <c r="A3030" s="427"/>
      <c r="B3030" s="427"/>
      <c r="C3030" s="144" t="s">
        <v>120</v>
      </c>
      <c r="D3030" s="147">
        <v>1</v>
      </c>
      <c r="E3030" s="147" t="str">
        <f t="shared" si="496"/>
        <v/>
      </c>
      <c r="F3030" s="147" t="str">
        <f t="shared" si="496"/>
        <v/>
      </c>
      <c r="G3030" s="147" t="s">
        <v>412</v>
      </c>
      <c r="H3030" s="147" t="str">
        <f t="shared" si="496"/>
        <v/>
      </c>
      <c r="I3030" s="147" t="str">
        <f t="shared" si="496"/>
        <v/>
      </c>
      <c r="J3030" s="427"/>
    </row>
    <row r="3031" spans="1:10" ht="15" customHeight="1" x14ac:dyDescent="0.3">
      <c r="A3031" s="427"/>
      <c r="B3031" s="427"/>
      <c r="C3031" s="144" t="s">
        <v>116</v>
      </c>
      <c r="D3031" s="147">
        <v>1</v>
      </c>
      <c r="E3031" s="147">
        <v>1</v>
      </c>
      <c r="F3031" s="147">
        <v>1</v>
      </c>
      <c r="G3031" s="147" t="s">
        <v>412</v>
      </c>
      <c r="H3031" s="147">
        <v>1</v>
      </c>
      <c r="I3031" s="147">
        <v>1</v>
      </c>
      <c r="J3031" s="427"/>
    </row>
    <row r="3032" spans="1:10" ht="15" customHeight="1" x14ac:dyDescent="0.3">
      <c r="A3032" s="427"/>
      <c r="B3032" s="427"/>
      <c r="C3032" s="146" t="s">
        <v>121</v>
      </c>
      <c r="D3032" s="147">
        <v>1</v>
      </c>
      <c r="E3032" s="147">
        <v>1</v>
      </c>
      <c r="F3032" s="147" t="str">
        <f t="shared" si="496"/>
        <v/>
      </c>
      <c r="G3032" s="147" t="s">
        <v>412</v>
      </c>
      <c r="H3032" s="147" t="str">
        <f t="shared" si="496"/>
        <v/>
      </c>
      <c r="I3032" s="147">
        <v>1</v>
      </c>
      <c r="J3032" s="427"/>
    </row>
    <row r="3033" spans="1:10" ht="15" customHeight="1" x14ac:dyDescent="0.3">
      <c r="A3033" s="427"/>
      <c r="B3033" s="427"/>
      <c r="C3033" s="146" t="s">
        <v>122</v>
      </c>
      <c r="D3033" s="147">
        <v>1</v>
      </c>
      <c r="E3033" s="147">
        <v>1</v>
      </c>
      <c r="F3033" s="147">
        <v>1</v>
      </c>
      <c r="G3033" s="147" t="s">
        <v>412</v>
      </c>
      <c r="H3033" s="147">
        <v>1</v>
      </c>
      <c r="I3033" s="147">
        <v>1</v>
      </c>
      <c r="J3033" s="427"/>
    </row>
    <row r="3034" spans="1:10" ht="15" customHeight="1" x14ac:dyDescent="0.3">
      <c r="A3034" s="427"/>
      <c r="B3034" s="427"/>
      <c r="C3034" s="121" t="s">
        <v>123</v>
      </c>
      <c r="D3034" s="147"/>
      <c r="E3034" s="147" t="str">
        <f t="shared" ref="E3034:I3034" si="497">IF(E$2="NA","NA","")</f>
        <v/>
      </c>
      <c r="F3034" s="147" t="str">
        <f t="shared" si="497"/>
        <v/>
      </c>
      <c r="G3034" s="147" t="s">
        <v>412</v>
      </c>
      <c r="H3034" s="147" t="str">
        <f t="shared" si="497"/>
        <v/>
      </c>
      <c r="I3034" s="147" t="str">
        <f t="shared" si="497"/>
        <v/>
      </c>
      <c r="J3034" s="427"/>
    </row>
    <row r="3035" spans="1:10" ht="15" customHeight="1" x14ac:dyDescent="0.3">
      <c r="A3035" s="427"/>
      <c r="B3035" s="427"/>
      <c r="C3035" s="121" t="s">
        <v>124</v>
      </c>
      <c r="D3035" s="147"/>
      <c r="E3035" s="147"/>
      <c r="F3035" s="147"/>
      <c r="G3035" s="147" t="s">
        <v>412</v>
      </c>
      <c r="H3035" s="147"/>
      <c r="I3035" s="147"/>
      <c r="J3035" s="427"/>
    </row>
    <row r="3036" spans="1:10" ht="15" customHeight="1" x14ac:dyDescent="0.3">
      <c r="A3036" s="427"/>
      <c r="B3036" s="427"/>
      <c r="C3036" s="144" t="s">
        <v>125</v>
      </c>
      <c r="D3036" s="147"/>
      <c r="E3036" s="147" t="str">
        <f t="shared" ref="E3036:I3036" si="498">IF(E$2="NA","NA","")</f>
        <v/>
      </c>
      <c r="F3036" s="147" t="str">
        <f t="shared" si="498"/>
        <v/>
      </c>
      <c r="G3036" s="147" t="s">
        <v>412</v>
      </c>
      <c r="H3036" s="147" t="str">
        <f t="shared" si="498"/>
        <v/>
      </c>
      <c r="I3036" s="147" t="str">
        <f t="shared" si="498"/>
        <v/>
      </c>
      <c r="J3036" s="427"/>
    </row>
    <row r="3037" spans="1:10" ht="15" customHeight="1" x14ac:dyDescent="0.3">
      <c r="A3037" s="427"/>
      <c r="B3037" s="427"/>
      <c r="C3037" s="146" t="s">
        <v>126</v>
      </c>
      <c r="D3037" s="147"/>
      <c r="E3037" s="147"/>
      <c r="F3037" s="147"/>
      <c r="G3037" s="147" t="s">
        <v>412</v>
      </c>
      <c r="H3037" s="147"/>
      <c r="I3037" s="147"/>
      <c r="J3037" s="427"/>
    </row>
    <row r="3038" spans="1:10" ht="15" customHeight="1" x14ac:dyDescent="0.3">
      <c r="A3038" s="427"/>
      <c r="B3038" s="427"/>
      <c r="C3038" s="146" t="s">
        <v>127</v>
      </c>
      <c r="D3038" s="147"/>
      <c r="E3038" s="147"/>
      <c r="F3038" s="147"/>
      <c r="G3038" s="147" t="s">
        <v>412</v>
      </c>
      <c r="H3038" s="147"/>
      <c r="I3038" s="147"/>
      <c r="J3038" s="427"/>
    </row>
    <row r="3039" spans="1:10" ht="15" customHeight="1" x14ac:dyDescent="0.3">
      <c r="A3039" s="427"/>
      <c r="B3039" s="427"/>
      <c r="C3039" s="121" t="s">
        <v>128</v>
      </c>
      <c r="D3039" s="147"/>
      <c r="E3039" s="147" t="str">
        <f t="shared" ref="E3039:I3039" si="499">IF(E$2="NA","NA","")</f>
        <v/>
      </c>
      <c r="F3039" s="147" t="str">
        <f t="shared" si="499"/>
        <v/>
      </c>
      <c r="G3039" s="147" t="s">
        <v>412</v>
      </c>
      <c r="H3039" s="147" t="str">
        <f t="shared" si="499"/>
        <v/>
      </c>
      <c r="I3039" s="147" t="str">
        <f t="shared" si="499"/>
        <v/>
      </c>
      <c r="J3039" s="427"/>
    </row>
    <row r="3040" spans="1:10" ht="15" customHeight="1" x14ac:dyDescent="0.3">
      <c r="A3040" s="427"/>
      <c r="B3040" s="427"/>
      <c r="C3040" s="121" t="s">
        <v>129</v>
      </c>
      <c r="D3040" s="147"/>
      <c r="E3040" s="160"/>
      <c r="F3040" s="160"/>
      <c r="G3040" s="160" t="s">
        <v>412</v>
      </c>
      <c r="H3040" s="160"/>
      <c r="I3040" s="160"/>
      <c r="J3040" s="427"/>
    </row>
    <row r="3041" spans="1:10" ht="15" customHeight="1" x14ac:dyDescent="0.3">
      <c r="A3041" s="427"/>
      <c r="B3041" s="427"/>
      <c r="C3041" s="144" t="s">
        <v>130</v>
      </c>
      <c r="D3041" s="147"/>
      <c r="E3041" s="160"/>
      <c r="F3041" s="160"/>
      <c r="G3041" s="160" t="s">
        <v>412</v>
      </c>
      <c r="H3041" s="160"/>
      <c r="I3041" s="160"/>
      <c r="J3041" s="427"/>
    </row>
    <row r="3042" spans="1:10" ht="15" customHeight="1" thickBot="1" x14ac:dyDescent="0.35">
      <c r="A3042" s="427"/>
      <c r="B3042" s="438"/>
      <c r="C3042" s="164" t="s">
        <v>131</v>
      </c>
      <c r="D3042" s="147"/>
      <c r="E3042" s="160"/>
      <c r="F3042" s="160"/>
      <c r="G3042" s="160" t="s">
        <v>412</v>
      </c>
      <c r="H3042" s="160"/>
      <c r="I3042" s="160"/>
      <c r="J3042" s="433"/>
    </row>
    <row r="3043" spans="1:10" ht="15" customHeight="1" x14ac:dyDescent="0.3">
      <c r="A3043" s="427"/>
      <c r="B3043" s="437" t="s">
        <v>132</v>
      </c>
      <c r="C3043" s="107" t="s">
        <v>133</v>
      </c>
      <c r="D3043" s="165"/>
      <c r="E3043" s="166"/>
      <c r="F3043" s="166"/>
      <c r="G3043" s="166" t="s">
        <v>412</v>
      </c>
      <c r="H3043" s="166"/>
      <c r="I3043" s="166"/>
      <c r="J3043" s="436" t="s">
        <v>134</v>
      </c>
    </row>
    <row r="3044" spans="1:10" ht="15" customHeight="1" x14ac:dyDescent="0.3">
      <c r="A3044" s="427"/>
      <c r="B3044" s="427"/>
      <c r="C3044" s="128" t="s">
        <v>135</v>
      </c>
      <c r="D3044" s="167"/>
      <c r="E3044" s="99"/>
      <c r="F3044" s="99"/>
      <c r="G3044" s="99" t="s">
        <v>412</v>
      </c>
      <c r="H3044" s="99"/>
      <c r="I3044" s="99"/>
      <c r="J3044" s="427"/>
    </row>
    <row r="3045" spans="1:10" ht="15" customHeight="1" x14ac:dyDescent="0.3">
      <c r="A3045" s="427"/>
      <c r="B3045" s="427"/>
      <c r="C3045" s="128" t="s">
        <v>136</v>
      </c>
      <c r="D3045" s="167"/>
      <c r="E3045" s="99"/>
      <c r="F3045" s="99"/>
      <c r="G3045" s="99" t="s">
        <v>412</v>
      </c>
      <c r="H3045" s="99"/>
      <c r="I3045" s="99"/>
      <c r="J3045" s="427"/>
    </row>
    <row r="3046" spans="1:10" ht="15" customHeight="1" x14ac:dyDescent="0.3">
      <c r="A3046" s="427"/>
      <c r="B3046" s="427"/>
      <c r="C3046" s="128" t="s">
        <v>137</v>
      </c>
      <c r="D3046" s="167"/>
      <c r="E3046" s="99"/>
      <c r="F3046" s="99"/>
      <c r="G3046" s="99" t="s">
        <v>412</v>
      </c>
      <c r="H3046" s="99"/>
      <c r="I3046" s="99"/>
      <c r="J3046" s="427"/>
    </row>
    <row r="3047" spans="1:10" ht="15" customHeight="1" x14ac:dyDescent="0.3">
      <c r="A3047" s="427"/>
      <c r="B3047" s="427"/>
      <c r="C3047" s="128" t="s">
        <v>138</v>
      </c>
      <c r="D3047" s="167"/>
      <c r="E3047" s="99"/>
      <c r="F3047" s="99"/>
      <c r="G3047" s="99" t="s">
        <v>412</v>
      </c>
      <c r="H3047" s="99"/>
      <c r="I3047" s="99"/>
      <c r="J3047" s="427"/>
    </row>
    <row r="3048" spans="1:10" ht="15" customHeight="1" x14ac:dyDescent="0.3">
      <c r="A3048" s="427"/>
      <c r="B3048" s="427"/>
      <c r="C3048" s="128" t="s">
        <v>139</v>
      </c>
      <c r="D3048" s="167"/>
      <c r="E3048" s="99"/>
      <c r="F3048" s="99"/>
      <c r="G3048" s="99" t="s">
        <v>412</v>
      </c>
      <c r="H3048" s="99"/>
      <c r="I3048" s="99"/>
      <c r="J3048" s="427"/>
    </row>
    <row r="3049" spans="1:10" ht="15" customHeight="1" x14ac:dyDescent="0.3">
      <c r="A3049" s="427"/>
      <c r="B3049" s="427"/>
      <c r="C3049" s="131" t="s">
        <v>140</v>
      </c>
      <c r="D3049" s="168"/>
      <c r="E3049" s="169"/>
      <c r="F3049" s="169"/>
      <c r="G3049" s="169" t="s">
        <v>412</v>
      </c>
      <c r="H3049" s="169"/>
      <c r="I3049" s="169"/>
      <c r="J3049" s="427"/>
    </row>
    <row r="3050" spans="1:10" ht="15" customHeight="1" x14ac:dyDescent="0.3">
      <c r="A3050" s="427"/>
      <c r="B3050" s="427"/>
      <c r="C3050" s="170" t="s">
        <v>141</v>
      </c>
      <c r="D3050" s="168"/>
      <c r="E3050" s="169"/>
      <c r="F3050" s="169"/>
      <c r="G3050" s="169" t="s">
        <v>412</v>
      </c>
      <c r="H3050" s="169"/>
      <c r="I3050" s="169"/>
      <c r="J3050" s="427"/>
    </row>
    <row r="3051" spans="1:10" ht="15" customHeight="1" x14ac:dyDescent="0.3">
      <c r="A3051" s="427"/>
      <c r="B3051" s="427"/>
      <c r="C3051" s="170" t="s">
        <v>142</v>
      </c>
      <c r="D3051" s="168"/>
      <c r="E3051" s="169"/>
      <c r="F3051" s="169"/>
      <c r="G3051" s="169" t="s">
        <v>412</v>
      </c>
      <c r="H3051" s="169"/>
      <c r="I3051" s="169"/>
      <c r="J3051" s="427"/>
    </row>
    <row r="3052" spans="1:10" ht="15" customHeight="1" x14ac:dyDescent="0.3">
      <c r="A3052" s="427"/>
      <c r="B3052" s="427"/>
      <c r="C3052" s="131" t="s">
        <v>143</v>
      </c>
      <c r="D3052" s="168"/>
      <c r="E3052" s="169"/>
      <c r="F3052" s="169"/>
      <c r="G3052" s="169" t="s">
        <v>412</v>
      </c>
      <c r="H3052" s="169"/>
      <c r="I3052" s="169"/>
      <c r="J3052" s="427"/>
    </row>
    <row r="3053" spans="1:10" ht="15" customHeight="1" x14ac:dyDescent="0.3">
      <c r="A3053" s="427"/>
      <c r="B3053" s="427"/>
      <c r="C3053" s="131" t="s">
        <v>144</v>
      </c>
      <c r="D3053" s="168"/>
      <c r="E3053" s="169"/>
      <c r="F3053" s="169"/>
      <c r="G3053" s="169" t="s">
        <v>412</v>
      </c>
      <c r="H3053" s="169"/>
      <c r="I3053" s="169"/>
      <c r="J3053" s="427"/>
    </row>
    <row r="3054" spans="1:10" ht="15" customHeight="1" x14ac:dyDescent="0.3">
      <c r="A3054" s="427"/>
      <c r="B3054" s="427"/>
      <c r="C3054" s="132" t="s">
        <v>145</v>
      </c>
      <c r="D3054" s="168"/>
      <c r="E3054" s="169"/>
      <c r="F3054" s="169"/>
      <c r="G3054" s="169" t="s">
        <v>412</v>
      </c>
      <c r="H3054" s="169"/>
      <c r="I3054" s="169"/>
      <c r="J3054" s="427"/>
    </row>
    <row r="3055" spans="1:10" ht="15" customHeight="1" x14ac:dyDescent="0.3">
      <c r="A3055" s="427"/>
      <c r="B3055" s="427"/>
      <c r="C3055" s="128" t="s">
        <v>146</v>
      </c>
      <c r="D3055" s="168"/>
      <c r="E3055" s="169"/>
      <c r="F3055" s="169"/>
      <c r="G3055" s="169" t="s">
        <v>412</v>
      </c>
      <c r="H3055" s="169"/>
      <c r="I3055" s="169"/>
      <c r="J3055" s="427"/>
    </row>
    <row r="3056" spans="1:10" ht="15" customHeight="1" thickBot="1" x14ac:dyDescent="0.35">
      <c r="A3056" s="427"/>
      <c r="B3056" s="441"/>
      <c r="C3056" s="171" t="s">
        <v>147</v>
      </c>
      <c r="D3056" s="172"/>
      <c r="E3056" s="173"/>
      <c r="F3056" s="173"/>
      <c r="G3056" s="173" t="s">
        <v>412</v>
      </c>
      <c r="H3056" s="173"/>
      <c r="I3056" s="173"/>
      <c r="J3056" s="433"/>
    </row>
    <row r="3057" spans="1:10" ht="15" customHeight="1" thickBot="1" x14ac:dyDescent="0.35">
      <c r="A3057" s="427"/>
      <c r="B3057" s="442" t="s">
        <v>148</v>
      </c>
      <c r="C3057" s="174" t="s">
        <v>149</v>
      </c>
      <c r="D3057" s="175">
        <v>1</v>
      </c>
      <c r="E3057" s="176">
        <v>1</v>
      </c>
      <c r="F3057" s="176">
        <v>1</v>
      </c>
      <c r="G3057" s="176" t="s">
        <v>412</v>
      </c>
      <c r="H3057" s="176">
        <v>1</v>
      </c>
      <c r="I3057" s="177">
        <v>1</v>
      </c>
      <c r="J3057" s="178" t="s">
        <v>150</v>
      </c>
    </row>
    <row r="3058" spans="1:10" ht="15" customHeight="1" x14ac:dyDescent="0.3">
      <c r="A3058" s="427"/>
      <c r="B3058" s="443"/>
      <c r="C3058" s="182" t="s">
        <v>151</v>
      </c>
      <c r="D3058" s="183"/>
      <c r="E3058" s="85"/>
      <c r="F3058" s="184"/>
      <c r="G3058" s="185" t="s">
        <v>412</v>
      </c>
      <c r="H3058" s="85"/>
      <c r="I3058" s="186"/>
      <c r="J3058" s="436" t="s">
        <v>117</v>
      </c>
    </row>
    <row r="3059" spans="1:10" ht="15" customHeight="1" thickBot="1" x14ac:dyDescent="0.35">
      <c r="A3059" s="429"/>
      <c r="B3059" s="444"/>
      <c r="C3059" s="239" t="s">
        <v>152</v>
      </c>
      <c r="D3059" s="191"/>
      <c r="E3059" s="192"/>
      <c r="F3059" s="193"/>
      <c r="G3059" s="240" t="s">
        <v>412</v>
      </c>
      <c r="H3059" s="193"/>
      <c r="I3059" s="257"/>
      <c r="J3059" s="438"/>
    </row>
    <row r="3060" spans="1:10" ht="15" customHeight="1" thickBot="1" x14ac:dyDescent="0.35">
      <c r="A3060" s="194"/>
      <c r="B3060" s="237" t="s">
        <v>153</v>
      </c>
      <c r="C3060" s="238"/>
      <c r="D3060" s="234"/>
      <c r="E3060" s="241"/>
      <c r="F3060" s="241"/>
      <c r="G3060" s="235"/>
      <c r="H3060" s="236"/>
      <c r="I3060" s="258"/>
      <c r="J3060" s="319" t="s">
        <v>411</v>
      </c>
    </row>
    <row r="3061" spans="1:10" ht="15" customHeight="1" thickBot="1" x14ac:dyDescent="0.35">
      <c r="A3061" s="51" t="s">
        <v>43</v>
      </c>
      <c r="B3061" s="52" t="s">
        <v>68</v>
      </c>
      <c r="C3061" s="52" t="s">
        <v>69</v>
      </c>
      <c r="D3061" s="53">
        <v>1</v>
      </c>
      <c r="E3061" s="54">
        <v>2</v>
      </c>
      <c r="F3061" s="54">
        <v>3</v>
      </c>
      <c r="G3061" s="54">
        <v>4</v>
      </c>
      <c r="H3061" s="54">
        <v>5</v>
      </c>
      <c r="I3061" s="54">
        <v>6</v>
      </c>
      <c r="J3061" s="52" t="s">
        <v>12</v>
      </c>
    </row>
    <row r="3062" spans="1:10" ht="15" customHeight="1" x14ac:dyDescent="0.3">
      <c r="A3062" s="426" t="s">
        <v>719</v>
      </c>
      <c r="B3062" s="430" t="s">
        <v>71</v>
      </c>
      <c r="C3062" s="56" t="s">
        <v>72</v>
      </c>
      <c r="D3062" s="57"/>
      <c r="E3062" s="58"/>
      <c r="F3062" s="58"/>
      <c r="G3062" s="58"/>
      <c r="H3062" s="58"/>
      <c r="I3062" s="58"/>
      <c r="J3062" s="432" t="s">
        <v>73</v>
      </c>
    </row>
    <row r="3063" spans="1:10" ht="15" customHeight="1" thickBot="1" x14ac:dyDescent="0.35">
      <c r="A3063" s="427"/>
      <c r="B3063" s="431"/>
      <c r="C3063" s="59" t="s">
        <v>75</v>
      </c>
      <c r="D3063" s="60"/>
      <c r="E3063" s="61"/>
      <c r="F3063" s="61"/>
      <c r="G3063" s="61"/>
      <c r="H3063" s="61"/>
      <c r="I3063" s="61"/>
      <c r="J3063" s="433"/>
    </row>
    <row r="3064" spans="1:10" ht="15" customHeight="1" x14ac:dyDescent="0.3">
      <c r="A3064" s="427"/>
      <c r="B3064" s="434" t="s">
        <v>76</v>
      </c>
      <c r="C3064" s="62" t="s">
        <v>77</v>
      </c>
      <c r="D3064" s="63"/>
      <c r="E3064" s="64"/>
      <c r="F3064" s="64"/>
      <c r="G3064" s="64"/>
      <c r="H3064" s="64"/>
      <c r="I3064" s="66"/>
      <c r="J3064" s="436" t="s">
        <v>78</v>
      </c>
    </row>
    <row r="3065" spans="1:10" ht="15" customHeight="1" x14ac:dyDescent="0.3">
      <c r="A3065" s="427"/>
      <c r="B3065" s="435"/>
      <c r="C3065" s="67" t="s">
        <v>79</v>
      </c>
      <c r="D3065" s="68"/>
      <c r="E3065" s="69"/>
      <c r="F3065" s="69"/>
      <c r="G3065" s="69" t="str">
        <f t="shared" ref="G3065:I3065" si="500">IF(G$2="NA","NA","")</f>
        <v/>
      </c>
      <c r="H3065" s="69" t="str">
        <f t="shared" si="500"/>
        <v/>
      </c>
      <c r="I3065" s="270" t="str">
        <f t="shared" si="500"/>
        <v/>
      </c>
      <c r="J3065" s="427"/>
    </row>
    <row r="3066" spans="1:10" ht="15" customHeight="1" x14ac:dyDescent="0.3">
      <c r="A3066" s="427"/>
      <c r="B3066" s="435"/>
      <c r="C3066" s="72" t="s">
        <v>80</v>
      </c>
      <c r="D3066" s="68"/>
      <c r="E3066" s="69" t="str">
        <f t="shared" ref="E3066:I3069" si="501">IF(E$2="NA","NA","")</f>
        <v/>
      </c>
      <c r="F3066" s="69" t="str">
        <f t="shared" si="501"/>
        <v/>
      </c>
      <c r="G3066" s="69" t="str">
        <f t="shared" si="501"/>
        <v/>
      </c>
      <c r="H3066" s="69" t="str">
        <f t="shared" si="501"/>
        <v/>
      </c>
      <c r="I3066" s="270" t="str">
        <f t="shared" si="501"/>
        <v/>
      </c>
      <c r="J3066" s="427"/>
    </row>
    <row r="3067" spans="1:10" ht="15" customHeight="1" x14ac:dyDescent="0.3">
      <c r="A3067" s="427"/>
      <c r="B3067" s="435"/>
      <c r="C3067" s="73" t="s">
        <v>81</v>
      </c>
      <c r="D3067" s="68"/>
      <c r="E3067" s="69" t="str">
        <f t="shared" si="501"/>
        <v/>
      </c>
      <c r="F3067" s="69" t="str">
        <f t="shared" si="501"/>
        <v/>
      </c>
      <c r="G3067" s="69" t="str">
        <f t="shared" si="501"/>
        <v/>
      </c>
      <c r="H3067" s="69" t="str">
        <f t="shared" si="501"/>
        <v/>
      </c>
      <c r="I3067" s="270" t="str">
        <f t="shared" si="501"/>
        <v/>
      </c>
      <c r="J3067" s="427"/>
    </row>
    <row r="3068" spans="1:10" ht="15" customHeight="1" x14ac:dyDescent="0.3">
      <c r="A3068" s="427"/>
      <c r="B3068" s="435"/>
      <c r="C3068" s="72" t="s">
        <v>82</v>
      </c>
      <c r="D3068" s="68"/>
      <c r="E3068" s="69" t="str">
        <f t="shared" si="501"/>
        <v/>
      </c>
      <c r="F3068" s="69" t="str">
        <f t="shared" si="501"/>
        <v/>
      </c>
      <c r="G3068" s="69" t="str">
        <f t="shared" si="501"/>
        <v/>
      </c>
      <c r="H3068" s="69" t="str">
        <f t="shared" si="501"/>
        <v/>
      </c>
      <c r="I3068" s="270" t="str">
        <f t="shared" si="501"/>
        <v/>
      </c>
      <c r="J3068" s="427"/>
    </row>
    <row r="3069" spans="1:10" ht="15" customHeight="1" x14ac:dyDescent="0.3">
      <c r="A3069" s="427"/>
      <c r="B3069" s="435"/>
      <c r="C3069" s="73" t="s">
        <v>83</v>
      </c>
      <c r="D3069" s="68"/>
      <c r="E3069" s="69" t="str">
        <f t="shared" si="501"/>
        <v/>
      </c>
      <c r="F3069" s="69" t="str">
        <f t="shared" si="501"/>
        <v/>
      </c>
      <c r="G3069" s="69" t="str">
        <f t="shared" si="501"/>
        <v/>
      </c>
      <c r="H3069" s="69" t="str">
        <f t="shared" si="501"/>
        <v/>
      </c>
      <c r="I3069" s="270" t="str">
        <f t="shared" si="501"/>
        <v/>
      </c>
      <c r="J3069" s="427"/>
    </row>
    <row r="3070" spans="1:10" ht="15" customHeight="1" x14ac:dyDescent="0.3">
      <c r="A3070" s="427"/>
      <c r="B3070" s="435"/>
      <c r="C3070" s="73" t="s">
        <v>84</v>
      </c>
      <c r="D3070" s="68"/>
      <c r="E3070" s="69"/>
      <c r="F3070" s="69"/>
      <c r="G3070" s="69"/>
      <c r="H3070" s="69"/>
      <c r="I3070" s="270"/>
      <c r="J3070" s="427"/>
    </row>
    <row r="3071" spans="1:10" ht="15" customHeight="1" x14ac:dyDescent="0.3">
      <c r="A3071" s="427"/>
      <c r="B3071" s="435"/>
      <c r="C3071" s="74" t="s">
        <v>85</v>
      </c>
      <c r="D3071" s="68"/>
      <c r="E3071" s="75"/>
      <c r="F3071" s="75"/>
      <c r="G3071" s="69"/>
      <c r="H3071" s="75"/>
      <c r="I3071" s="270"/>
      <c r="J3071" s="427"/>
    </row>
    <row r="3072" spans="1:10" ht="15" customHeight="1" x14ac:dyDescent="0.3">
      <c r="A3072" s="427"/>
      <c r="B3072" s="435"/>
      <c r="C3072" s="72" t="s">
        <v>86</v>
      </c>
      <c r="D3072" s="78"/>
      <c r="E3072" s="79"/>
      <c r="F3072" s="79"/>
      <c r="G3072" s="271"/>
      <c r="H3072" s="79"/>
      <c r="I3072" s="272"/>
      <c r="J3072" s="427"/>
    </row>
    <row r="3073" spans="1:10" ht="15" customHeight="1" x14ac:dyDescent="0.3">
      <c r="A3073" s="427"/>
      <c r="B3073" s="435"/>
      <c r="C3073" s="84" t="s">
        <v>87</v>
      </c>
      <c r="D3073" s="78"/>
      <c r="E3073" s="85"/>
      <c r="F3073" s="85"/>
      <c r="G3073" s="86"/>
      <c r="H3073" s="85"/>
      <c r="I3073" s="87"/>
      <c r="J3073" s="427"/>
    </row>
    <row r="3074" spans="1:10" ht="15" customHeight="1" thickBot="1" x14ac:dyDescent="0.35">
      <c r="A3074" s="427"/>
      <c r="B3074" s="435"/>
      <c r="C3074" s="88" t="s">
        <v>88</v>
      </c>
      <c r="D3074" s="89"/>
      <c r="E3074" s="90"/>
      <c r="F3074" s="90"/>
      <c r="G3074" s="91"/>
      <c r="H3074" s="90"/>
      <c r="I3074" s="92"/>
      <c r="J3074" s="427"/>
    </row>
    <row r="3075" spans="1:10" ht="15" customHeight="1" thickBot="1" x14ac:dyDescent="0.35">
      <c r="A3075" s="427"/>
      <c r="B3075" s="431"/>
      <c r="C3075" s="93" t="s">
        <v>89</v>
      </c>
      <c r="D3075" s="94">
        <f>SUM(D3064:D3074)</f>
        <v>0</v>
      </c>
      <c r="E3075" s="94">
        <f t="shared" ref="E3075:I3075" si="502">SUM(E3064:E3074)</f>
        <v>0</v>
      </c>
      <c r="F3075" s="94">
        <f t="shared" si="502"/>
        <v>0</v>
      </c>
      <c r="G3075" s="94">
        <f t="shared" si="502"/>
        <v>0</v>
      </c>
      <c r="H3075" s="94">
        <f t="shared" si="502"/>
        <v>0</v>
      </c>
      <c r="I3075" s="94">
        <f t="shared" si="502"/>
        <v>0</v>
      </c>
      <c r="J3075" s="427"/>
    </row>
    <row r="3076" spans="1:10" ht="15" customHeight="1" x14ac:dyDescent="0.3">
      <c r="A3076" s="427"/>
      <c r="B3076" s="430" t="s">
        <v>90</v>
      </c>
      <c r="C3076" s="97" t="s">
        <v>91</v>
      </c>
      <c r="D3076" s="98"/>
      <c r="E3076" s="99"/>
      <c r="F3076" s="99"/>
      <c r="G3076" s="99"/>
      <c r="H3076" s="99"/>
      <c r="I3076" s="100"/>
      <c r="J3076" s="427"/>
    </row>
    <row r="3077" spans="1:10" ht="15" customHeight="1" thickBot="1" x14ac:dyDescent="0.35">
      <c r="A3077" s="427"/>
      <c r="B3077" s="431"/>
      <c r="C3077" s="101" t="s">
        <v>92</v>
      </c>
      <c r="D3077" s="102"/>
      <c r="E3077" s="103"/>
      <c r="F3077" s="103"/>
      <c r="G3077" s="103"/>
      <c r="H3077" s="103"/>
      <c r="I3077" s="104"/>
      <c r="J3077" s="433"/>
    </row>
    <row r="3078" spans="1:10" ht="15" customHeight="1" thickBot="1" x14ac:dyDescent="0.35">
      <c r="A3078" s="427"/>
      <c r="B3078" s="437" t="s">
        <v>93</v>
      </c>
      <c r="C3078" s="93" t="s">
        <v>94</v>
      </c>
      <c r="D3078" s="105">
        <f t="shared" ref="D3078:I3078" si="503">D3074+D3077</f>
        <v>0</v>
      </c>
      <c r="E3078" s="105">
        <f t="shared" si="503"/>
        <v>0</v>
      </c>
      <c r="F3078" s="105">
        <f t="shared" si="503"/>
        <v>0</v>
      </c>
      <c r="G3078" s="105">
        <f t="shared" si="503"/>
        <v>0</v>
      </c>
      <c r="H3078" s="105">
        <f t="shared" si="503"/>
        <v>0</v>
      </c>
      <c r="I3078" s="105">
        <f t="shared" si="503"/>
        <v>0</v>
      </c>
      <c r="J3078" s="106" t="s">
        <v>78</v>
      </c>
    </row>
    <row r="3079" spans="1:10" ht="15" customHeight="1" x14ac:dyDescent="0.3">
      <c r="A3079" s="427"/>
      <c r="B3079" s="427"/>
      <c r="C3079" s="107" t="s">
        <v>95</v>
      </c>
      <c r="D3079" s="108"/>
      <c r="E3079" s="109"/>
      <c r="F3079" s="110"/>
      <c r="G3079" s="109"/>
      <c r="H3079" s="109"/>
      <c r="I3079" s="111"/>
      <c r="J3079" s="436" t="s">
        <v>96</v>
      </c>
    </row>
    <row r="3080" spans="1:10" ht="15" customHeight="1" x14ac:dyDescent="0.3">
      <c r="A3080" s="427"/>
      <c r="B3080" s="427"/>
      <c r="C3080" s="112" t="s">
        <v>97</v>
      </c>
      <c r="D3080" s="113"/>
      <c r="E3080" s="119"/>
      <c r="F3080" s="119"/>
      <c r="G3080" s="119"/>
      <c r="H3080" s="119"/>
      <c r="I3080" s="120"/>
      <c r="J3080" s="427"/>
    </row>
    <row r="3081" spans="1:10" ht="15" customHeight="1" x14ac:dyDescent="0.3">
      <c r="A3081" s="427"/>
      <c r="B3081" s="427"/>
      <c r="C3081" s="121" t="s">
        <v>98</v>
      </c>
      <c r="D3081" s="122"/>
      <c r="E3081" s="114"/>
      <c r="F3081" s="114"/>
      <c r="G3081" s="114"/>
      <c r="H3081" s="126"/>
      <c r="I3081" s="127"/>
      <c r="J3081" s="427"/>
    </row>
    <row r="3082" spans="1:10" ht="15" customHeight="1" x14ac:dyDescent="0.3">
      <c r="A3082" s="427"/>
      <c r="B3082" s="427"/>
      <c r="C3082" s="128" t="s">
        <v>99</v>
      </c>
      <c r="D3082" s="129"/>
      <c r="E3082" s="130"/>
      <c r="F3082" s="130"/>
      <c r="G3082" s="130"/>
      <c r="H3082" s="130"/>
      <c r="I3082" s="130"/>
      <c r="J3082" s="427"/>
    </row>
    <row r="3083" spans="1:10" ht="15" customHeight="1" x14ac:dyDescent="0.3">
      <c r="A3083" s="427"/>
      <c r="B3083" s="427"/>
      <c r="C3083" s="131" t="s">
        <v>100</v>
      </c>
      <c r="D3083" s="129"/>
      <c r="E3083" s="130"/>
      <c r="F3083" s="130"/>
      <c r="G3083" s="130"/>
      <c r="H3083" s="130"/>
      <c r="I3083" s="130"/>
      <c r="J3083" s="427"/>
    </row>
    <row r="3084" spans="1:10" ht="15" customHeight="1" thickBot="1" x14ac:dyDescent="0.35">
      <c r="A3084" s="427"/>
      <c r="B3084" s="438"/>
      <c r="C3084" s="132" t="s">
        <v>101</v>
      </c>
      <c r="D3084" s="133"/>
      <c r="E3084" s="134"/>
      <c r="F3084" s="134"/>
      <c r="G3084" s="134"/>
      <c r="H3084" s="134"/>
      <c r="I3084" s="134"/>
      <c r="J3084" s="433"/>
    </row>
    <row r="3085" spans="1:10" ht="15" customHeight="1" x14ac:dyDescent="0.3">
      <c r="A3085" s="427"/>
      <c r="B3085" s="437" t="s">
        <v>102</v>
      </c>
      <c r="C3085" s="107" t="s">
        <v>103</v>
      </c>
      <c r="D3085" s="135"/>
      <c r="E3085" s="136"/>
      <c r="F3085" s="136"/>
      <c r="G3085" s="136"/>
      <c r="H3085" s="136"/>
      <c r="I3085" s="136"/>
      <c r="J3085" s="436" t="s">
        <v>104</v>
      </c>
    </row>
    <row r="3086" spans="1:10" ht="15" customHeight="1" thickBot="1" x14ac:dyDescent="0.35">
      <c r="A3086" s="427"/>
      <c r="B3086" s="433"/>
      <c r="C3086" s="137" t="s">
        <v>105</v>
      </c>
      <c r="D3086" s="138"/>
      <c r="E3086" s="139"/>
      <c r="F3086" s="139"/>
      <c r="G3086" s="139"/>
      <c r="H3086" s="139"/>
      <c r="I3086" s="139"/>
      <c r="J3086" s="433"/>
    </row>
    <row r="3087" spans="1:10" ht="15" customHeight="1" x14ac:dyDescent="0.3">
      <c r="A3087" s="427"/>
      <c r="B3087" s="437" t="s">
        <v>106</v>
      </c>
      <c r="C3087" s="140" t="s">
        <v>107</v>
      </c>
      <c r="D3087" s="141"/>
      <c r="E3087" s="142"/>
      <c r="F3087" s="142"/>
      <c r="G3087" s="142"/>
      <c r="H3087" s="142"/>
      <c r="I3087" s="143"/>
      <c r="J3087" s="436" t="s">
        <v>96</v>
      </c>
    </row>
    <row r="3088" spans="1:10" ht="15" customHeight="1" x14ac:dyDescent="0.3">
      <c r="A3088" s="427"/>
      <c r="B3088" s="427"/>
      <c r="C3088" s="144" t="s">
        <v>108</v>
      </c>
      <c r="D3088" s="145"/>
      <c r="E3088" s="114"/>
      <c r="F3088" s="114"/>
      <c r="G3088" s="114"/>
      <c r="H3088" s="114"/>
      <c r="I3088" s="114"/>
      <c r="J3088" s="427"/>
    </row>
    <row r="3089" spans="1:10" ht="15" customHeight="1" x14ac:dyDescent="0.3">
      <c r="A3089" s="427"/>
      <c r="B3089" s="427"/>
      <c r="C3089" s="146" t="s">
        <v>109</v>
      </c>
      <c r="D3089" s="147"/>
      <c r="E3089" s="147" t="str">
        <f t="shared" ref="E3089:I3093" si="504">IF(E$2="NA","NA","")</f>
        <v/>
      </c>
      <c r="F3089" s="147" t="str">
        <f t="shared" si="504"/>
        <v/>
      </c>
      <c r="G3089" s="147" t="str">
        <f t="shared" si="504"/>
        <v/>
      </c>
      <c r="H3089" s="147" t="str">
        <f t="shared" si="504"/>
        <v/>
      </c>
      <c r="I3089" s="147" t="str">
        <f t="shared" si="504"/>
        <v/>
      </c>
      <c r="J3089" s="427"/>
    </row>
    <row r="3090" spans="1:10" ht="15" customHeight="1" x14ac:dyDescent="0.3">
      <c r="A3090" s="427"/>
      <c r="B3090" s="427"/>
      <c r="C3090" s="146" t="s">
        <v>110</v>
      </c>
      <c r="D3090" s="147"/>
      <c r="E3090" s="147" t="str">
        <f t="shared" si="504"/>
        <v/>
      </c>
      <c r="F3090" s="147" t="str">
        <f t="shared" si="504"/>
        <v/>
      </c>
      <c r="G3090" s="147" t="str">
        <f t="shared" si="504"/>
        <v/>
      </c>
      <c r="H3090" s="147" t="str">
        <f t="shared" si="504"/>
        <v/>
      </c>
      <c r="I3090" s="147" t="str">
        <f t="shared" si="504"/>
        <v/>
      </c>
      <c r="J3090" s="427"/>
    </row>
    <row r="3091" spans="1:10" ht="15" customHeight="1" x14ac:dyDescent="0.3">
      <c r="A3091" s="427"/>
      <c r="B3091" s="427"/>
      <c r="C3091" s="146" t="s">
        <v>111</v>
      </c>
      <c r="D3091" s="147"/>
      <c r="E3091" s="147" t="str">
        <f t="shared" si="504"/>
        <v/>
      </c>
      <c r="F3091" s="147" t="str">
        <f t="shared" si="504"/>
        <v/>
      </c>
      <c r="G3091" s="147" t="str">
        <f t="shared" si="504"/>
        <v/>
      </c>
      <c r="H3091" s="147" t="str">
        <f t="shared" si="504"/>
        <v/>
      </c>
      <c r="I3091" s="147" t="str">
        <f t="shared" si="504"/>
        <v/>
      </c>
      <c r="J3091" s="427"/>
    </row>
    <row r="3092" spans="1:10" ht="15" customHeight="1" x14ac:dyDescent="0.3">
      <c r="A3092" s="427"/>
      <c r="B3092" s="427"/>
      <c r="C3092" s="146" t="s">
        <v>112</v>
      </c>
      <c r="D3092" s="147"/>
      <c r="E3092" s="147" t="str">
        <f t="shared" si="504"/>
        <v/>
      </c>
      <c r="F3092" s="147" t="str">
        <f t="shared" si="504"/>
        <v/>
      </c>
      <c r="G3092" s="147" t="str">
        <f t="shared" si="504"/>
        <v/>
      </c>
      <c r="H3092" s="147" t="str">
        <f t="shared" si="504"/>
        <v/>
      </c>
      <c r="I3092" s="147" t="str">
        <f t="shared" si="504"/>
        <v/>
      </c>
      <c r="J3092" s="427"/>
    </row>
    <row r="3093" spans="1:10" ht="15" customHeight="1" thickBot="1" x14ac:dyDescent="0.35">
      <c r="A3093" s="427"/>
      <c r="B3093" s="427"/>
      <c r="C3093" s="148" t="s">
        <v>113</v>
      </c>
      <c r="D3093" s="151"/>
      <c r="E3093" s="151" t="str">
        <f t="shared" si="504"/>
        <v/>
      </c>
      <c r="F3093" s="151" t="str">
        <f t="shared" si="504"/>
        <v/>
      </c>
      <c r="G3093" s="248" t="str">
        <f t="shared" si="504"/>
        <v/>
      </c>
      <c r="H3093" s="151" t="str">
        <f t="shared" si="504"/>
        <v/>
      </c>
      <c r="I3093" s="151" t="str">
        <f t="shared" si="504"/>
        <v/>
      </c>
      <c r="J3093" s="433"/>
    </row>
    <row r="3094" spans="1:10" ht="15" customHeight="1" thickBot="1" x14ac:dyDescent="0.35">
      <c r="A3094" s="427"/>
      <c r="B3094" s="433"/>
      <c r="C3094" s="157" t="s">
        <v>114</v>
      </c>
      <c r="D3094" s="253">
        <f t="shared" ref="D3094:I3094" si="505">D3073+D3076</f>
        <v>0</v>
      </c>
      <c r="E3094" s="255">
        <f t="shared" si="505"/>
        <v>0</v>
      </c>
      <c r="F3094" s="255">
        <f t="shared" si="505"/>
        <v>0</v>
      </c>
      <c r="G3094" s="256">
        <f t="shared" si="505"/>
        <v>0</v>
      </c>
      <c r="H3094" s="255">
        <f t="shared" si="505"/>
        <v>0</v>
      </c>
      <c r="I3094" s="255">
        <f t="shared" si="505"/>
        <v>0</v>
      </c>
      <c r="J3094" s="158" t="s">
        <v>78</v>
      </c>
    </row>
    <row r="3095" spans="1:10" ht="15" customHeight="1" x14ac:dyDescent="0.3">
      <c r="A3095" s="427"/>
      <c r="B3095" s="437" t="s">
        <v>115</v>
      </c>
      <c r="C3095" s="144" t="s">
        <v>413</v>
      </c>
      <c r="D3095" s="254"/>
      <c r="E3095" s="162" t="str">
        <f t="shared" ref="E3095:I3095" si="506">IF(E$2="NA","NA","")</f>
        <v/>
      </c>
      <c r="F3095" s="162" t="str">
        <f t="shared" si="506"/>
        <v/>
      </c>
      <c r="G3095" s="250" t="str">
        <f t="shared" si="506"/>
        <v/>
      </c>
      <c r="H3095" s="162" t="str">
        <f t="shared" si="506"/>
        <v/>
      </c>
      <c r="I3095" s="163" t="str">
        <f t="shared" si="506"/>
        <v/>
      </c>
      <c r="J3095" s="436" t="s">
        <v>117</v>
      </c>
    </row>
    <row r="3096" spans="1:10" ht="15" customHeight="1" x14ac:dyDescent="0.3">
      <c r="A3096" s="428"/>
      <c r="B3096" s="439"/>
      <c r="C3096" s="146" t="s">
        <v>118</v>
      </c>
      <c r="D3096" s="245"/>
      <c r="E3096" s="162"/>
      <c r="F3096" s="162"/>
      <c r="G3096" s="162"/>
      <c r="H3096" s="162"/>
      <c r="I3096" s="246"/>
      <c r="J3096" s="440"/>
    </row>
    <row r="3097" spans="1:10" ht="15" customHeight="1" x14ac:dyDescent="0.3">
      <c r="A3097" s="427"/>
      <c r="B3097" s="427"/>
      <c r="C3097" s="121" t="s">
        <v>119</v>
      </c>
      <c r="D3097" s="147"/>
      <c r="E3097" s="147" t="str">
        <f t="shared" ref="E3097:I3101" si="507">IF(E$2="NA","NA","")</f>
        <v/>
      </c>
      <c r="F3097" s="147" t="str">
        <f t="shared" si="507"/>
        <v/>
      </c>
      <c r="G3097" s="147" t="str">
        <f t="shared" si="507"/>
        <v/>
      </c>
      <c r="H3097" s="147" t="str">
        <f t="shared" si="507"/>
        <v/>
      </c>
      <c r="I3097" s="147" t="str">
        <f t="shared" si="507"/>
        <v/>
      </c>
      <c r="J3097" s="427"/>
    </row>
    <row r="3098" spans="1:10" ht="15" customHeight="1" x14ac:dyDescent="0.3">
      <c r="A3098" s="427"/>
      <c r="B3098" s="427"/>
      <c r="C3098" s="144" t="s">
        <v>120</v>
      </c>
      <c r="D3098" s="147"/>
      <c r="E3098" s="147" t="str">
        <f t="shared" si="507"/>
        <v/>
      </c>
      <c r="F3098" s="147" t="str">
        <f t="shared" si="507"/>
        <v/>
      </c>
      <c r="G3098" s="147" t="str">
        <f t="shared" si="507"/>
        <v/>
      </c>
      <c r="H3098" s="147" t="str">
        <f t="shared" si="507"/>
        <v/>
      </c>
      <c r="I3098" s="147" t="str">
        <f t="shared" si="507"/>
        <v/>
      </c>
      <c r="J3098" s="427"/>
    </row>
    <row r="3099" spans="1:10" ht="15" customHeight="1" x14ac:dyDescent="0.3">
      <c r="A3099" s="427"/>
      <c r="B3099" s="427"/>
      <c r="C3099" s="144" t="s">
        <v>116</v>
      </c>
      <c r="D3099" s="147"/>
      <c r="E3099" s="147" t="str">
        <f t="shared" si="507"/>
        <v/>
      </c>
      <c r="F3099" s="147" t="str">
        <f t="shared" si="507"/>
        <v/>
      </c>
      <c r="G3099" s="147" t="str">
        <f t="shared" si="507"/>
        <v/>
      </c>
      <c r="H3099" s="147" t="str">
        <f t="shared" si="507"/>
        <v/>
      </c>
      <c r="I3099" s="147" t="str">
        <f t="shared" si="507"/>
        <v/>
      </c>
      <c r="J3099" s="427"/>
    </row>
    <row r="3100" spans="1:10" ht="15" customHeight="1" x14ac:dyDescent="0.3">
      <c r="A3100" s="427"/>
      <c r="B3100" s="427"/>
      <c r="C3100" s="146" t="s">
        <v>121</v>
      </c>
      <c r="D3100" s="147"/>
      <c r="E3100" s="147" t="str">
        <f t="shared" si="507"/>
        <v/>
      </c>
      <c r="F3100" s="147" t="str">
        <f t="shared" si="507"/>
        <v/>
      </c>
      <c r="G3100" s="147" t="str">
        <f t="shared" si="507"/>
        <v/>
      </c>
      <c r="H3100" s="147" t="str">
        <f t="shared" si="507"/>
        <v/>
      </c>
      <c r="I3100" s="147" t="str">
        <f t="shared" si="507"/>
        <v/>
      </c>
      <c r="J3100" s="427"/>
    </row>
    <row r="3101" spans="1:10" ht="15" customHeight="1" x14ac:dyDescent="0.3">
      <c r="A3101" s="427"/>
      <c r="B3101" s="427"/>
      <c r="C3101" s="146" t="s">
        <v>122</v>
      </c>
      <c r="D3101" s="147"/>
      <c r="E3101" s="147"/>
      <c r="F3101" s="147"/>
      <c r="G3101" s="147" t="str">
        <f t="shared" si="507"/>
        <v/>
      </c>
      <c r="H3101" s="147" t="str">
        <f t="shared" si="507"/>
        <v/>
      </c>
      <c r="I3101" s="147" t="str">
        <f t="shared" si="507"/>
        <v/>
      </c>
      <c r="J3101" s="427"/>
    </row>
    <row r="3102" spans="1:10" ht="15" customHeight="1" x14ac:dyDescent="0.3">
      <c r="A3102" s="427"/>
      <c r="B3102" s="427"/>
      <c r="C3102" s="121" t="s">
        <v>123</v>
      </c>
      <c r="D3102" s="147"/>
      <c r="E3102" s="147" t="str">
        <f t="shared" ref="E3102:I3102" si="508">IF(E$2="NA","NA","")</f>
        <v/>
      </c>
      <c r="F3102" s="147" t="str">
        <f t="shared" si="508"/>
        <v/>
      </c>
      <c r="G3102" s="147" t="str">
        <f t="shared" si="508"/>
        <v/>
      </c>
      <c r="H3102" s="147" t="str">
        <f t="shared" si="508"/>
        <v/>
      </c>
      <c r="I3102" s="147" t="str">
        <f t="shared" si="508"/>
        <v/>
      </c>
      <c r="J3102" s="427"/>
    </row>
    <row r="3103" spans="1:10" ht="15" customHeight="1" x14ac:dyDescent="0.3">
      <c r="A3103" s="427"/>
      <c r="B3103" s="427"/>
      <c r="C3103" s="121" t="s">
        <v>124</v>
      </c>
      <c r="D3103" s="147"/>
      <c r="E3103" s="147"/>
      <c r="F3103" s="147"/>
      <c r="G3103" s="147"/>
      <c r="H3103" s="147"/>
      <c r="I3103" s="147"/>
      <c r="J3103" s="427"/>
    </row>
    <row r="3104" spans="1:10" ht="15" customHeight="1" x14ac:dyDescent="0.3">
      <c r="A3104" s="427"/>
      <c r="B3104" s="427"/>
      <c r="C3104" s="144" t="s">
        <v>125</v>
      </c>
      <c r="D3104" s="147"/>
      <c r="E3104" s="147" t="str">
        <f t="shared" ref="E3104:I3104" si="509">IF(E$2="NA","NA","")</f>
        <v/>
      </c>
      <c r="F3104" s="147" t="str">
        <f t="shared" si="509"/>
        <v/>
      </c>
      <c r="G3104" s="147" t="str">
        <f t="shared" si="509"/>
        <v/>
      </c>
      <c r="H3104" s="147" t="str">
        <f t="shared" si="509"/>
        <v/>
      </c>
      <c r="I3104" s="147" t="str">
        <f t="shared" si="509"/>
        <v/>
      </c>
      <c r="J3104" s="427"/>
    </row>
    <row r="3105" spans="1:10" ht="15" customHeight="1" x14ac:dyDescent="0.3">
      <c r="A3105" s="427"/>
      <c r="B3105" s="427"/>
      <c r="C3105" s="146" t="s">
        <v>126</v>
      </c>
      <c r="D3105" s="147"/>
      <c r="E3105" s="147"/>
      <c r="F3105" s="147"/>
      <c r="G3105" s="147"/>
      <c r="H3105" s="147"/>
      <c r="I3105" s="147"/>
      <c r="J3105" s="427"/>
    </row>
    <row r="3106" spans="1:10" ht="15" customHeight="1" x14ac:dyDescent="0.3">
      <c r="A3106" s="427"/>
      <c r="B3106" s="427"/>
      <c r="C3106" s="146" t="s">
        <v>127</v>
      </c>
      <c r="D3106" s="147"/>
      <c r="E3106" s="147"/>
      <c r="F3106" s="147"/>
      <c r="G3106" s="147"/>
      <c r="H3106" s="147"/>
      <c r="I3106" s="147"/>
      <c r="J3106" s="427"/>
    </row>
    <row r="3107" spans="1:10" ht="15" customHeight="1" x14ac:dyDescent="0.3">
      <c r="A3107" s="427"/>
      <c r="B3107" s="427"/>
      <c r="C3107" s="121" t="s">
        <v>128</v>
      </c>
      <c r="D3107" s="147"/>
      <c r="E3107" s="147" t="str">
        <f t="shared" ref="E3107:I3107" si="510">IF(E$2="NA","NA","")</f>
        <v/>
      </c>
      <c r="F3107" s="147" t="str">
        <f t="shared" si="510"/>
        <v/>
      </c>
      <c r="G3107" s="147" t="str">
        <f t="shared" si="510"/>
        <v/>
      </c>
      <c r="H3107" s="147" t="str">
        <f t="shared" si="510"/>
        <v/>
      </c>
      <c r="I3107" s="147" t="str">
        <f t="shared" si="510"/>
        <v/>
      </c>
      <c r="J3107" s="427"/>
    </row>
    <row r="3108" spans="1:10" ht="15" customHeight="1" x14ac:dyDescent="0.3">
      <c r="A3108" s="427"/>
      <c r="B3108" s="427"/>
      <c r="C3108" s="121" t="s">
        <v>129</v>
      </c>
      <c r="D3108" s="147"/>
      <c r="E3108" s="160"/>
      <c r="F3108" s="160"/>
      <c r="G3108" s="160"/>
      <c r="H3108" s="160"/>
      <c r="I3108" s="160"/>
      <c r="J3108" s="427"/>
    </row>
    <row r="3109" spans="1:10" ht="15" customHeight="1" x14ac:dyDescent="0.3">
      <c r="A3109" s="427"/>
      <c r="B3109" s="427"/>
      <c r="C3109" s="144" t="s">
        <v>130</v>
      </c>
      <c r="D3109" s="147"/>
      <c r="E3109" s="160"/>
      <c r="F3109" s="160"/>
      <c r="G3109" s="160"/>
      <c r="H3109" s="160"/>
      <c r="I3109" s="160"/>
      <c r="J3109" s="427"/>
    </row>
    <row r="3110" spans="1:10" ht="15" customHeight="1" thickBot="1" x14ac:dyDescent="0.35">
      <c r="A3110" s="427"/>
      <c r="B3110" s="438"/>
      <c r="C3110" s="164" t="s">
        <v>131</v>
      </c>
      <c r="D3110" s="147"/>
      <c r="E3110" s="160"/>
      <c r="F3110" s="160"/>
      <c r="G3110" s="160"/>
      <c r="H3110" s="160"/>
      <c r="I3110" s="160"/>
      <c r="J3110" s="433"/>
    </row>
    <row r="3111" spans="1:10" ht="15" customHeight="1" x14ac:dyDescent="0.3">
      <c r="A3111" s="427"/>
      <c r="B3111" s="437" t="s">
        <v>132</v>
      </c>
      <c r="C3111" s="107" t="s">
        <v>133</v>
      </c>
      <c r="D3111" s="165"/>
      <c r="E3111" s="166"/>
      <c r="F3111" s="166"/>
      <c r="G3111" s="166"/>
      <c r="H3111" s="166"/>
      <c r="I3111" s="166"/>
      <c r="J3111" s="436" t="s">
        <v>134</v>
      </c>
    </row>
    <row r="3112" spans="1:10" ht="15" customHeight="1" x14ac:dyDescent="0.3">
      <c r="A3112" s="427"/>
      <c r="B3112" s="427"/>
      <c r="C3112" s="128" t="s">
        <v>135</v>
      </c>
      <c r="D3112" s="167"/>
      <c r="E3112" s="99"/>
      <c r="F3112" s="99"/>
      <c r="G3112" s="99"/>
      <c r="H3112" s="99"/>
      <c r="I3112" s="99"/>
      <c r="J3112" s="427"/>
    </row>
    <row r="3113" spans="1:10" ht="15" customHeight="1" x14ac:dyDescent="0.3">
      <c r="A3113" s="427"/>
      <c r="B3113" s="427"/>
      <c r="C3113" s="128" t="s">
        <v>136</v>
      </c>
      <c r="D3113" s="167"/>
      <c r="E3113" s="99"/>
      <c r="F3113" s="99"/>
      <c r="G3113" s="99"/>
      <c r="H3113" s="99"/>
      <c r="I3113" s="99"/>
      <c r="J3113" s="427"/>
    </row>
    <row r="3114" spans="1:10" ht="15" customHeight="1" x14ac:dyDescent="0.3">
      <c r="A3114" s="427"/>
      <c r="B3114" s="427"/>
      <c r="C3114" s="128" t="s">
        <v>137</v>
      </c>
      <c r="D3114" s="167"/>
      <c r="E3114" s="99"/>
      <c r="F3114" s="99"/>
      <c r="G3114" s="99"/>
      <c r="H3114" s="99"/>
      <c r="I3114" s="99"/>
      <c r="J3114" s="427"/>
    </row>
    <row r="3115" spans="1:10" ht="15" customHeight="1" x14ac:dyDescent="0.3">
      <c r="A3115" s="427"/>
      <c r="B3115" s="427"/>
      <c r="C3115" s="128" t="s">
        <v>138</v>
      </c>
      <c r="D3115" s="167"/>
      <c r="E3115" s="99"/>
      <c r="F3115" s="99"/>
      <c r="G3115" s="99"/>
      <c r="H3115" s="99"/>
      <c r="I3115" s="99"/>
      <c r="J3115" s="427"/>
    </row>
    <row r="3116" spans="1:10" ht="15" customHeight="1" x14ac:dyDescent="0.3">
      <c r="A3116" s="427"/>
      <c r="B3116" s="427"/>
      <c r="C3116" s="128" t="s">
        <v>139</v>
      </c>
      <c r="D3116" s="167"/>
      <c r="E3116" s="99"/>
      <c r="F3116" s="99"/>
      <c r="G3116" s="99"/>
      <c r="H3116" s="99"/>
      <c r="I3116" s="99"/>
      <c r="J3116" s="427"/>
    </row>
    <row r="3117" spans="1:10" ht="15" customHeight="1" x14ac:dyDescent="0.3">
      <c r="A3117" s="427"/>
      <c r="B3117" s="427"/>
      <c r="C3117" s="131" t="s">
        <v>140</v>
      </c>
      <c r="D3117" s="168"/>
      <c r="E3117" s="169"/>
      <c r="F3117" s="169"/>
      <c r="G3117" s="169"/>
      <c r="H3117" s="169"/>
      <c r="I3117" s="169"/>
      <c r="J3117" s="427"/>
    </row>
    <row r="3118" spans="1:10" ht="15" customHeight="1" x14ac:dyDescent="0.3">
      <c r="A3118" s="427"/>
      <c r="B3118" s="427"/>
      <c r="C3118" s="170" t="s">
        <v>141</v>
      </c>
      <c r="D3118" s="168"/>
      <c r="E3118" s="169"/>
      <c r="F3118" s="169"/>
      <c r="G3118" s="169"/>
      <c r="H3118" s="169"/>
      <c r="I3118" s="169"/>
      <c r="J3118" s="427"/>
    </row>
    <row r="3119" spans="1:10" ht="15" customHeight="1" x14ac:dyDescent="0.3">
      <c r="A3119" s="427"/>
      <c r="B3119" s="427"/>
      <c r="C3119" s="170" t="s">
        <v>142</v>
      </c>
      <c r="D3119" s="168"/>
      <c r="E3119" s="169"/>
      <c r="F3119" s="169"/>
      <c r="G3119" s="169"/>
      <c r="H3119" s="169"/>
      <c r="I3119" s="169"/>
      <c r="J3119" s="427"/>
    </row>
    <row r="3120" spans="1:10" ht="15" customHeight="1" x14ac:dyDescent="0.3">
      <c r="A3120" s="427"/>
      <c r="B3120" s="427"/>
      <c r="C3120" s="131" t="s">
        <v>143</v>
      </c>
      <c r="D3120" s="168"/>
      <c r="E3120" s="169"/>
      <c r="F3120" s="169"/>
      <c r="G3120" s="169"/>
      <c r="H3120" s="169"/>
      <c r="I3120" s="169"/>
      <c r="J3120" s="427"/>
    </row>
    <row r="3121" spans="1:10" ht="15" customHeight="1" x14ac:dyDescent="0.3">
      <c r="A3121" s="427"/>
      <c r="B3121" s="427"/>
      <c r="C3121" s="131" t="s">
        <v>144</v>
      </c>
      <c r="D3121" s="168"/>
      <c r="E3121" s="169"/>
      <c r="F3121" s="169"/>
      <c r="G3121" s="169"/>
      <c r="H3121" s="169"/>
      <c r="I3121" s="169"/>
      <c r="J3121" s="427"/>
    </row>
    <row r="3122" spans="1:10" ht="15" customHeight="1" x14ac:dyDescent="0.3">
      <c r="A3122" s="427"/>
      <c r="B3122" s="427"/>
      <c r="C3122" s="132" t="s">
        <v>145</v>
      </c>
      <c r="D3122" s="168"/>
      <c r="E3122" s="169"/>
      <c r="F3122" s="169"/>
      <c r="G3122" s="169"/>
      <c r="H3122" s="169"/>
      <c r="I3122" s="169"/>
      <c r="J3122" s="427"/>
    </row>
    <row r="3123" spans="1:10" ht="15" customHeight="1" x14ac:dyDescent="0.3">
      <c r="A3123" s="427"/>
      <c r="B3123" s="427"/>
      <c r="C3123" s="128" t="s">
        <v>146</v>
      </c>
      <c r="D3123" s="168"/>
      <c r="E3123" s="169"/>
      <c r="F3123" s="169"/>
      <c r="G3123" s="169"/>
      <c r="H3123" s="169"/>
      <c r="I3123" s="169"/>
      <c r="J3123" s="427"/>
    </row>
    <row r="3124" spans="1:10" ht="15" customHeight="1" thickBot="1" x14ac:dyDescent="0.35">
      <c r="A3124" s="427"/>
      <c r="B3124" s="441"/>
      <c r="C3124" s="171" t="s">
        <v>147</v>
      </c>
      <c r="D3124" s="172"/>
      <c r="E3124" s="173"/>
      <c r="F3124" s="173"/>
      <c r="G3124" s="173"/>
      <c r="H3124" s="173"/>
      <c r="I3124" s="173"/>
      <c r="J3124" s="433"/>
    </row>
    <row r="3125" spans="1:10" ht="15" customHeight="1" thickBot="1" x14ac:dyDescent="0.35">
      <c r="A3125" s="427"/>
      <c r="B3125" s="442" t="s">
        <v>148</v>
      </c>
      <c r="C3125" s="174" t="s">
        <v>149</v>
      </c>
      <c r="D3125" s="175" t="s">
        <v>600</v>
      </c>
      <c r="E3125" s="176"/>
      <c r="F3125" s="176"/>
      <c r="G3125" s="176"/>
      <c r="H3125" s="176"/>
      <c r="I3125" s="177"/>
      <c r="J3125" s="178" t="s">
        <v>150</v>
      </c>
    </row>
    <row r="3126" spans="1:10" ht="15" customHeight="1" x14ac:dyDescent="0.3">
      <c r="A3126" s="427"/>
      <c r="B3126" s="443"/>
      <c r="C3126" s="182" t="s">
        <v>151</v>
      </c>
      <c r="D3126" s="183"/>
      <c r="E3126" s="85"/>
      <c r="F3126" s="184"/>
      <c r="G3126" s="185"/>
      <c r="H3126" s="85"/>
      <c r="I3126" s="186"/>
      <c r="J3126" s="436" t="s">
        <v>117</v>
      </c>
    </row>
    <row r="3127" spans="1:10" ht="15" customHeight="1" thickBot="1" x14ac:dyDescent="0.35">
      <c r="A3127" s="429"/>
      <c r="B3127" s="444"/>
      <c r="C3127" s="239" t="s">
        <v>152</v>
      </c>
      <c r="D3127" s="191"/>
      <c r="E3127" s="192"/>
      <c r="F3127" s="193"/>
      <c r="G3127" s="240"/>
      <c r="H3127" s="193"/>
      <c r="I3127" s="257"/>
      <c r="J3127" s="438"/>
    </row>
    <row r="3128" spans="1:10" ht="15" customHeight="1" thickBot="1" x14ac:dyDescent="0.35">
      <c r="A3128" s="194"/>
      <c r="B3128" s="237" t="s">
        <v>153</v>
      </c>
      <c r="C3128" s="238"/>
      <c r="D3128" s="234"/>
      <c r="E3128" s="241"/>
      <c r="F3128" s="241"/>
      <c r="G3128" s="235"/>
      <c r="H3128" s="236"/>
      <c r="I3128" s="258"/>
      <c r="J3128" s="333" t="s">
        <v>411</v>
      </c>
    </row>
    <row r="3129" spans="1:10" ht="15" customHeight="1" thickBot="1" x14ac:dyDescent="0.35">
      <c r="A3129" s="51" t="s">
        <v>43</v>
      </c>
      <c r="B3129" s="52" t="s">
        <v>68</v>
      </c>
      <c r="C3129" s="52" t="s">
        <v>69</v>
      </c>
      <c r="D3129" s="53">
        <v>1</v>
      </c>
      <c r="E3129" s="54">
        <v>2</v>
      </c>
      <c r="F3129" s="54">
        <v>3</v>
      </c>
      <c r="G3129" s="54">
        <v>4</v>
      </c>
      <c r="H3129" s="54">
        <v>5</v>
      </c>
      <c r="I3129" s="54">
        <v>6</v>
      </c>
      <c r="J3129" s="52" t="s">
        <v>12</v>
      </c>
    </row>
    <row r="3130" spans="1:10" ht="15" customHeight="1" x14ac:dyDescent="0.3">
      <c r="A3130" s="426" t="s">
        <v>719</v>
      </c>
      <c r="B3130" s="430" t="s">
        <v>71</v>
      </c>
      <c r="C3130" s="56" t="s">
        <v>72</v>
      </c>
      <c r="D3130" s="57"/>
      <c r="E3130" s="58"/>
      <c r="F3130" s="58"/>
      <c r="G3130" s="58"/>
      <c r="H3130" s="58"/>
      <c r="I3130" s="58"/>
      <c r="J3130" s="432" t="s">
        <v>73</v>
      </c>
    </row>
    <row r="3131" spans="1:10" ht="15" customHeight="1" thickBot="1" x14ac:dyDescent="0.35">
      <c r="A3131" s="427"/>
      <c r="B3131" s="431"/>
      <c r="C3131" s="59" t="s">
        <v>75</v>
      </c>
      <c r="D3131" s="60"/>
      <c r="E3131" s="61"/>
      <c r="F3131" s="61"/>
      <c r="G3131" s="61"/>
      <c r="H3131" s="61"/>
      <c r="I3131" s="61"/>
      <c r="J3131" s="433"/>
    </row>
    <row r="3132" spans="1:10" ht="15" customHeight="1" x14ac:dyDescent="0.3">
      <c r="A3132" s="427"/>
      <c r="B3132" s="434" t="s">
        <v>76</v>
      </c>
      <c r="C3132" s="62" t="s">
        <v>77</v>
      </c>
      <c r="D3132" s="63"/>
      <c r="E3132" s="64"/>
      <c r="F3132" s="64"/>
      <c r="G3132" s="64"/>
      <c r="H3132" s="64"/>
      <c r="I3132" s="66"/>
      <c r="J3132" s="436" t="s">
        <v>78</v>
      </c>
    </row>
    <row r="3133" spans="1:10" ht="15" customHeight="1" x14ac:dyDescent="0.3">
      <c r="A3133" s="427"/>
      <c r="B3133" s="435"/>
      <c r="C3133" s="67" t="s">
        <v>79</v>
      </c>
      <c r="D3133" s="68"/>
      <c r="E3133" s="69"/>
      <c r="F3133" s="69"/>
      <c r="G3133" s="69" t="str">
        <f t="shared" ref="G3133:I3133" si="511">IF(G$2="NA","NA","")</f>
        <v/>
      </c>
      <c r="H3133" s="69" t="str">
        <f t="shared" si="511"/>
        <v/>
      </c>
      <c r="I3133" s="270" t="str">
        <f t="shared" si="511"/>
        <v/>
      </c>
      <c r="J3133" s="427"/>
    </row>
    <row r="3134" spans="1:10" ht="15" customHeight="1" x14ac:dyDescent="0.3">
      <c r="A3134" s="427"/>
      <c r="B3134" s="435"/>
      <c r="C3134" s="72" t="s">
        <v>80</v>
      </c>
      <c r="D3134" s="68"/>
      <c r="E3134" s="69" t="str">
        <f t="shared" ref="E3134:I3137" si="512">IF(E$2="NA","NA","")</f>
        <v/>
      </c>
      <c r="F3134" s="69" t="str">
        <f t="shared" si="512"/>
        <v/>
      </c>
      <c r="G3134" s="69" t="str">
        <f t="shared" si="512"/>
        <v/>
      </c>
      <c r="H3134" s="69" t="str">
        <f t="shared" si="512"/>
        <v/>
      </c>
      <c r="I3134" s="270" t="str">
        <f t="shared" si="512"/>
        <v/>
      </c>
      <c r="J3134" s="427"/>
    </row>
    <row r="3135" spans="1:10" ht="15" customHeight="1" x14ac:dyDescent="0.3">
      <c r="A3135" s="427"/>
      <c r="B3135" s="435"/>
      <c r="C3135" s="73" t="s">
        <v>81</v>
      </c>
      <c r="D3135" s="68"/>
      <c r="E3135" s="69" t="str">
        <f t="shared" si="512"/>
        <v/>
      </c>
      <c r="F3135" s="69" t="str">
        <f t="shared" si="512"/>
        <v/>
      </c>
      <c r="G3135" s="69" t="str">
        <f t="shared" si="512"/>
        <v/>
      </c>
      <c r="H3135" s="69" t="str">
        <f t="shared" si="512"/>
        <v/>
      </c>
      <c r="I3135" s="270" t="str">
        <f t="shared" si="512"/>
        <v/>
      </c>
      <c r="J3135" s="427"/>
    </row>
    <row r="3136" spans="1:10" ht="15" customHeight="1" x14ac:dyDescent="0.3">
      <c r="A3136" s="427"/>
      <c r="B3136" s="435"/>
      <c r="C3136" s="72" t="s">
        <v>82</v>
      </c>
      <c r="D3136" s="68"/>
      <c r="E3136" s="69" t="str">
        <f t="shared" si="512"/>
        <v/>
      </c>
      <c r="F3136" s="69" t="str">
        <f t="shared" si="512"/>
        <v/>
      </c>
      <c r="G3136" s="69" t="str">
        <f t="shared" si="512"/>
        <v/>
      </c>
      <c r="H3136" s="69" t="str">
        <f t="shared" si="512"/>
        <v/>
      </c>
      <c r="I3136" s="270" t="str">
        <f t="shared" si="512"/>
        <v/>
      </c>
      <c r="J3136" s="427"/>
    </row>
    <row r="3137" spans="1:10" ht="15" customHeight="1" x14ac:dyDescent="0.3">
      <c r="A3137" s="427"/>
      <c r="B3137" s="435"/>
      <c r="C3137" s="73" t="s">
        <v>83</v>
      </c>
      <c r="D3137" s="68"/>
      <c r="E3137" s="69" t="str">
        <f t="shared" si="512"/>
        <v/>
      </c>
      <c r="F3137" s="69" t="str">
        <f t="shared" si="512"/>
        <v/>
      </c>
      <c r="G3137" s="69" t="str">
        <f t="shared" si="512"/>
        <v/>
      </c>
      <c r="H3137" s="69" t="str">
        <f t="shared" si="512"/>
        <v/>
      </c>
      <c r="I3137" s="270" t="str">
        <f t="shared" si="512"/>
        <v/>
      </c>
      <c r="J3137" s="427"/>
    </row>
    <row r="3138" spans="1:10" ht="15" customHeight="1" x14ac:dyDescent="0.3">
      <c r="A3138" s="427"/>
      <c r="B3138" s="435"/>
      <c r="C3138" s="73" t="s">
        <v>84</v>
      </c>
      <c r="D3138" s="68"/>
      <c r="E3138" s="69"/>
      <c r="F3138" s="69"/>
      <c r="G3138" s="69"/>
      <c r="H3138" s="69"/>
      <c r="I3138" s="270"/>
      <c r="J3138" s="427"/>
    </row>
    <row r="3139" spans="1:10" ht="15" customHeight="1" x14ac:dyDescent="0.3">
      <c r="A3139" s="427"/>
      <c r="B3139" s="435"/>
      <c r="C3139" s="74" t="s">
        <v>85</v>
      </c>
      <c r="D3139" s="68"/>
      <c r="E3139" s="75"/>
      <c r="F3139" s="75"/>
      <c r="G3139" s="69"/>
      <c r="H3139" s="75"/>
      <c r="I3139" s="270"/>
      <c r="J3139" s="427"/>
    </row>
    <row r="3140" spans="1:10" ht="15" customHeight="1" x14ac:dyDescent="0.3">
      <c r="A3140" s="427"/>
      <c r="B3140" s="435"/>
      <c r="C3140" s="72" t="s">
        <v>86</v>
      </c>
      <c r="D3140" s="78"/>
      <c r="E3140" s="79"/>
      <c r="F3140" s="79"/>
      <c r="G3140" s="271"/>
      <c r="H3140" s="79"/>
      <c r="I3140" s="272"/>
      <c r="J3140" s="427"/>
    </row>
    <row r="3141" spans="1:10" ht="15" customHeight="1" x14ac:dyDescent="0.3">
      <c r="A3141" s="427"/>
      <c r="B3141" s="435"/>
      <c r="C3141" s="84" t="s">
        <v>87</v>
      </c>
      <c r="D3141" s="78"/>
      <c r="E3141" s="85"/>
      <c r="F3141" s="85"/>
      <c r="G3141" s="86"/>
      <c r="H3141" s="85"/>
      <c r="I3141" s="87"/>
      <c r="J3141" s="427"/>
    </row>
    <row r="3142" spans="1:10" ht="15" customHeight="1" thickBot="1" x14ac:dyDescent="0.35">
      <c r="A3142" s="427"/>
      <c r="B3142" s="435"/>
      <c r="C3142" s="88" t="s">
        <v>88</v>
      </c>
      <c r="D3142" s="89"/>
      <c r="E3142" s="90"/>
      <c r="F3142" s="90"/>
      <c r="G3142" s="91"/>
      <c r="H3142" s="90"/>
      <c r="I3142" s="92"/>
      <c r="J3142" s="427"/>
    </row>
    <row r="3143" spans="1:10" ht="15" customHeight="1" thickBot="1" x14ac:dyDescent="0.35">
      <c r="A3143" s="427"/>
      <c r="B3143" s="431"/>
      <c r="C3143" s="93" t="s">
        <v>89</v>
      </c>
      <c r="D3143" s="94">
        <f>SUM(D3132:D3142)</f>
        <v>0</v>
      </c>
      <c r="E3143" s="94">
        <f t="shared" ref="E3143:I3143" si="513">SUM(E3132:E3142)</f>
        <v>0</v>
      </c>
      <c r="F3143" s="94">
        <f t="shared" si="513"/>
        <v>0</v>
      </c>
      <c r="G3143" s="94">
        <f t="shared" si="513"/>
        <v>0</v>
      </c>
      <c r="H3143" s="94">
        <f t="shared" si="513"/>
        <v>0</v>
      </c>
      <c r="I3143" s="94">
        <f t="shared" si="513"/>
        <v>0</v>
      </c>
      <c r="J3143" s="427"/>
    </row>
    <row r="3144" spans="1:10" ht="15" customHeight="1" x14ac:dyDescent="0.3">
      <c r="A3144" s="427"/>
      <c r="B3144" s="430" t="s">
        <v>90</v>
      </c>
      <c r="C3144" s="97" t="s">
        <v>91</v>
      </c>
      <c r="D3144" s="98"/>
      <c r="E3144" s="99"/>
      <c r="F3144" s="99"/>
      <c r="G3144" s="99"/>
      <c r="H3144" s="99"/>
      <c r="I3144" s="100"/>
      <c r="J3144" s="427"/>
    </row>
    <row r="3145" spans="1:10" ht="15" customHeight="1" thickBot="1" x14ac:dyDescent="0.35">
      <c r="A3145" s="427"/>
      <c r="B3145" s="431"/>
      <c r="C3145" s="101" t="s">
        <v>92</v>
      </c>
      <c r="D3145" s="102"/>
      <c r="E3145" s="103"/>
      <c r="F3145" s="103"/>
      <c r="G3145" s="103"/>
      <c r="H3145" s="103"/>
      <c r="I3145" s="104"/>
      <c r="J3145" s="433"/>
    </row>
    <row r="3146" spans="1:10" ht="15" customHeight="1" thickBot="1" x14ac:dyDescent="0.35">
      <c r="A3146" s="427"/>
      <c r="B3146" s="437" t="s">
        <v>93</v>
      </c>
      <c r="C3146" s="93" t="s">
        <v>94</v>
      </c>
      <c r="D3146" s="105">
        <f t="shared" ref="D3146:I3146" si="514">D3142+D3145</f>
        <v>0</v>
      </c>
      <c r="E3146" s="105">
        <f t="shared" si="514"/>
        <v>0</v>
      </c>
      <c r="F3146" s="105">
        <f t="shared" si="514"/>
        <v>0</v>
      </c>
      <c r="G3146" s="105">
        <f t="shared" si="514"/>
        <v>0</v>
      </c>
      <c r="H3146" s="105">
        <f t="shared" si="514"/>
        <v>0</v>
      </c>
      <c r="I3146" s="105">
        <f t="shared" si="514"/>
        <v>0</v>
      </c>
      <c r="J3146" s="106" t="s">
        <v>78</v>
      </c>
    </row>
    <row r="3147" spans="1:10" ht="15" customHeight="1" x14ac:dyDescent="0.3">
      <c r="A3147" s="427"/>
      <c r="B3147" s="427"/>
      <c r="C3147" s="107" t="s">
        <v>95</v>
      </c>
      <c r="D3147" s="108"/>
      <c r="E3147" s="109"/>
      <c r="F3147" s="110"/>
      <c r="G3147" s="109"/>
      <c r="H3147" s="109"/>
      <c r="I3147" s="111"/>
      <c r="J3147" s="436" t="s">
        <v>96</v>
      </c>
    </row>
    <row r="3148" spans="1:10" ht="15" customHeight="1" x14ac:dyDescent="0.3">
      <c r="A3148" s="427"/>
      <c r="B3148" s="427"/>
      <c r="C3148" s="112" t="s">
        <v>97</v>
      </c>
      <c r="D3148" s="113"/>
      <c r="E3148" s="119"/>
      <c r="F3148" s="119"/>
      <c r="G3148" s="119"/>
      <c r="H3148" s="119"/>
      <c r="I3148" s="120"/>
      <c r="J3148" s="427"/>
    </row>
    <row r="3149" spans="1:10" ht="15" customHeight="1" x14ac:dyDescent="0.3">
      <c r="A3149" s="427"/>
      <c r="B3149" s="427"/>
      <c r="C3149" s="121" t="s">
        <v>98</v>
      </c>
      <c r="D3149" s="122"/>
      <c r="E3149" s="114"/>
      <c r="F3149" s="114"/>
      <c r="G3149" s="114"/>
      <c r="H3149" s="126"/>
      <c r="I3149" s="127"/>
      <c r="J3149" s="427"/>
    </row>
    <row r="3150" spans="1:10" ht="15" customHeight="1" x14ac:dyDescent="0.3">
      <c r="A3150" s="427"/>
      <c r="B3150" s="427"/>
      <c r="C3150" s="128" t="s">
        <v>99</v>
      </c>
      <c r="D3150" s="129"/>
      <c r="E3150" s="130"/>
      <c r="F3150" s="130"/>
      <c r="G3150" s="130"/>
      <c r="H3150" s="130"/>
      <c r="I3150" s="130"/>
      <c r="J3150" s="427"/>
    </row>
    <row r="3151" spans="1:10" ht="15" customHeight="1" x14ac:dyDescent="0.3">
      <c r="A3151" s="427"/>
      <c r="B3151" s="427"/>
      <c r="C3151" s="131" t="s">
        <v>100</v>
      </c>
      <c r="D3151" s="129"/>
      <c r="E3151" s="130"/>
      <c r="F3151" s="130"/>
      <c r="G3151" s="130"/>
      <c r="H3151" s="130"/>
      <c r="I3151" s="130"/>
      <c r="J3151" s="427"/>
    </row>
    <row r="3152" spans="1:10" ht="15" customHeight="1" thickBot="1" x14ac:dyDescent="0.35">
      <c r="A3152" s="427"/>
      <c r="B3152" s="438"/>
      <c r="C3152" s="132" t="s">
        <v>101</v>
      </c>
      <c r="D3152" s="133"/>
      <c r="E3152" s="134"/>
      <c r="F3152" s="134"/>
      <c r="G3152" s="134"/>
      <c r="H3152" s="134"/>
      <c r="I3152" s="134"/>
      <c r="J3152" s="433"/>
    </row>
    <row r="3153" spans="1:10" ht="15" customHeight="1" x14ac:dyDescent="0.3">
      <c r="A3153" s="427"/>
      <c r="B3153" s="437" t="s">
        <v>102</v>
      </c>
      <c r="C3153" s="107" t="s">
        <v>103</v>
      </c>
      <c r="D3153" s="135"/>
      <c r="E3153" s="136"/>
      <c r="F3153" s="136"/>
      <c r="G3153" s="136"/>
      <c r="H3153" s="136"/>
      <c r="I3153" s="136"/>
      <c r="J3153" s="436" t="s">
        <v>104</v>
      </c>
    </row>
    <row r="3154" spans="1:10" ht="15" customHeight="1" thickBot="1" x14ac:dyDescent="0.35">
      <c r="A3154" s="427"/>
      <c r="B3154" s="433"/>
      <c r="C3154" s="137" t="s">
        <v>105</v>
      </c>
      <c r="D3154" s="138"/>
      <c r="E3154" s="139"/>
      <c r="F3154" s="139"/>
      <c r="G3154" s="139"/>
      <c r="H3154" s="139"/>
      <c r="I3154" s="139"/>
      <c r="J3154" s="433"/>
    </row>
    <row r="3155" spans="1:10" ht="15" customHeight="1" x14ac:dyDescent="0.3">
      <c r="A3155" s="427"/>
      <c r="B3155" s="437" t="s">
        <v>106</v>
      </c>
      <c r="C3155" s="140" t="s">
        <v>107</v>
      </c>
      <c r="D3155" s="141"/>
      <c r="E3155" s="142"/>
      <c r="F3155" s="142"/>
      <c r="G3155" s="142"/>
      <c r="H3155" s="142"/>
      <c r="I3155" s="143"/>
      <c r="J3155" s="436" t="s">
        <v>96</v>
      </c>
    </row>
    <row r="3156" spans="1:10" ht="15" customHeight="1" x14ac:dyDescent="0.3">
      <c r="A3156" s="427"/>
      <c r="B3156" s="427"/>
      <c r="C3156" s="144" t="s">
        <v>108</v>
      </c>
      <c r="D3156" s="145"/>
      <c r="E3156" s="114"/>
      <c r="F3156" s="114"/>
      <c r="G3156" s="114"/>
      <c r="H3156" s="114"/>
      <c r="I3156" s="114"/>
      <c r="J3156" s="427"/>
    </row>
    <row r="3157" spans="1:10" ht="15" customHeight="1" x14ac:dyDescent="0.3">
      <c r="A3157" s="427"/>
      <c r="B3157" s="427"/>
      <c r="C3157" s="146" t="s">
        <v>109</v>
      </c>
      <c r="D3157" s="147"/>
      <c r="E3157" s="147" t="str">
        <f t="shared" ref="E3157:I3161" si="515">IF(E$2="NA","NA","")</f>
        <v/>
      </c>
      <c r="F3157" s="147" t="str">
        <f t="shared" si="515"/>
        <v/>
      </c>
      <c r="G3157" s="147" t="str">
        <f t="shared" si="515"/>
        <v/>
      </c>
      <c r="H3157" s="147" t="str">
        <f t="shared" si="515"/>
        <v/>
      </c>
      <c r="I3157" s="147" t="str">
        <f t="shared" si="515"/>
        <v/>
      </c>
      <c r="J3157" s="427"/>
    </row>
    <row r="3158" spans="1:10" ht="15" customHeight="1" x14ac:dyDescent="0.3">
      <c r="A3158" s="427"/>
      <c r="B3158" s="427"/>
      <c r="C3158" s="146" t="s">
        <v>110</v>
      </c>
      <c r="D3158" s="147"/>
      <c r="E3158" s="147" t="str">
        <f t="shared" si="515"/>
        <v/>
      </c>
      <c r="F3158" s="147" t="str">
        <f t="shared" si="515"/>
        <v/>
      </c>
      <c r="G3158" s="147" t="str">
        <f t="shared" si="515"/>
        <v/>
      </c>
      <c r="H3158" s="147" t="str">
        <f t="shared" si="515"/>
        <v/>
      </c>
      <c r="I3158" s="147" t="str">
        <f t="shared" si="515"/>
        <v/>
      </c>
      <c r="J3158" s="427"/>
    </row>
    <row r="3159" spans="1:10" ht="15" customHeight="1" x14ac:dyDescent="0.3">
      <c r="A3159" s="427"/>
      <c r="B3159" s="427"/>
      <c r="C3159" s="146" t="s">
        <v>111</v>
      </c>
      <c r="D3159" s="147"/>
      <c r="E3159" s="147" t="str">
        <f t="shared" si="515"/>
        <v/>
      </c>
      <c r="F3159" s="147" t="str">
        <f t="shared" si="515"/>
        <v/>
      </c>
      <c r="G3159" s="147" t="str">
        <f t="shared" si="515"/>
        <v/>
      </c>
      <c r="H3159" s="147" t="str">
        <f t="shared" si="515"/>
        <v/>
      </c>
      <c r="I3159" s="147" t="str">
        <f t="shared" si="515"/>
        <v/>
      </c>
      <c r="J3159" s="427"/>
    </row>
    <row r="3160" spans="1:10" ht="15" customHeight="1" x14ac:dyDescent="0.3">
      <c r="A3160" s="427"/>
      <c r="B3160" s="427"/>
      <c r="C3160" s="146" t="s">
        <v>112</v>
      </c>
      <c r="D3160" s="147"/>
      <c r="E3160" s="147" t="str">
        <f t="shared" si="515"/>
        <v/>
      </c>
      <c r="F3160" s="147" t="str">
        <f t="shared" si="515"/>
        <v/>
      </c>
      <c r="G3160" s="147" t="str">
        <f t="shared" si="515"/>
        <v/>
      </c>
      <c r="H3160" s="147" t="str">
        <f t="shared" si="515"/>
        <v/>
      </c>
      <c r="I3160" s="147" t="str">
        <f t="shared" si="515"/>
        <v/>
      </c>
      <c r="J3160" s="427"/>
    </row>
    <row r="3161" spans="1:10" ht="15" customHeight="1" thickBot="1" x14ac:dyDescent="0.35">
      <c r="A3161" s="427"/>
      <c r="B3161" s="427"/>
      <c r="C3161" s="148" t="s">
        <v>113</v>
      </c>
      <c r="D3161" s="151"/>
      <c r="E3161" s="151" t="str">
        <f t="shared" si="515"/>
        <v/>
      </c>
      <c r="F3161" s="151" t="str">
        <f t="shared" si="515"/>
        <v/>
      </c>
      <c r="G3161" s="248" t="str">
        <f t="shared" si="515"/>
        <v/>
      </c>
      <c r="H3161" s="151" t="str">
        <f t="shared" si="515"/>
        <v/>
      </c>
      <c r="I3161" s="151" t="str">
        <f t="shared" si="515"/>
        <v/>
      </c>
      <c r="J3161" s="433"/>
    </row>
    <row r="3162" spans="1:10" ht="15" customHeight="1" thickBot="1" x14ac:dyDescent="0.35">
      <c r="A3162" s="427"/>
      <c r="B3162" s="433"/>
      <c r="C3162" s="157" t="s">
        <v>114</v>
      </c>
      <c r="D3162" s="253">
        <f t="shared" ref="D3162:I3162" si="516">D3141+D3144</f>
        <v>0</v>
      </c>
      <c r="E3162" s="255">
        <f t="shared" si="516"/>
        <v>0</v>
      </c>
      <c r="F3162" s="255">
        <f t="shared" si="516"/>
        <v>0</v>
      </c>
      <c r="G3162" s="256">
        <f t="shared" si="516"/>
        <v>0</v>
      </c>
      <c r="H3162" s="255">
        <f t="shared" si="516"/>
        <v>0</v>
      </c>
      <c r="I3162" s="255">
        <f t="shared" si="516"/>
        <v>0</v>
      </c>
      <c r="J3162" s="158" t="s">
        <v>78</v>
      </c>
    </row>
    <row r="3163" spans="1:10" ht="15" customHeight="1" x14ac:dyDescent="0.3">
      <c r="A3163" s="427"/>
      <c r="B3163" s="437" t="s">
        <v>115</v>
      </c>
      <c r="C3163" s="144" t="s">
        <v>413</v>
      </c>
      <c r="D3163" s="254"/>
      <c r="E3163" s="162" t="str">
        <f t="shared" ref="E3163:I3163" si="517">IF(E$2="NA","NA","")</f>
        <v/>
      </c>
      <c r="F3163" s="162" t="str">
        <f t="shared" si="517"/>
        <v/>
      </c>
      <c r="G3163" s="250" t="str">
        <f t="shared" si="517"/>
        <v/>
      </c>
      <c r="H3163" s="162" t="str">
        <f t="shared" si="517"/>
        <v/>
      </c>
      <c r="I3163" s="163" t="str">
        <f t="shared" si="517"/>
        <v/>
      </c>
      <c r="J3163" s="436" t="s">
        <v>117</v>
      </c>
    </row>
    <row r="3164" spans="1:10" ht="15" customHeight="1" x14ac:dyDescent="0.3">
      <c r="A3164" s="428"/>
      <c r="B3164" s="439"/>
      <c r="C3164" s="146" t="s">
        <v>118</v>
      </c>
      <c r="D3164" s="245"/>
      <c r="E3164" s="162"/>
      <c r="F3164" s="162"/>
      <c r="G3164" s="162"/>
      <c r="H3164" s="162"/>
      <c r="I3164" s="246"/>
      <c r="J3164" s="440"/>
    </row>
    <row r="3165" spans="1:10" ht="15" customHeight="1" x14ac:dyDescent="0.3">
      <c r="A3165" s="427"/>
      <c r="B3165" s="427"/>
      <c r="C3165" s="121" t="s">
        <v>119</v>
      </c>
      <c r="D3165" s="147"/>
      <c r="E3165" s="147" t="str">
        <f t="shared" ref="E3165:I3169" si="518">IF(E$2="NA","NA","")</f>
        <v/>
      </c>
      <c r="F3165" s="147" t="str">
        <f t="shared" si="518"/>
        <v/>
      </c>
      <c r="G3165" s="147" t="str">
        <f t="shared" si="518"/>
        <v/>
      </c>
      <c r="H3165" s="147" t="str">
        <f t="shared" si="518"/>
        <v/>
      </c>
      <c r="I3165" s="147" t="str">
        <f t="shared" si="518"/>
        <v/>
      </c>
      <c r="J3165" s="427"/>
    </row>
    <row r="3166" spans="1:10" ht="15" customHeight="1" x14ac:dyDescent="0.3">
      <c r="A3166" s="427"/>
      <c r="B3166" s="427"/>
      <c r="C3166" s="144" t="s">
        <v>120</v>
      </c>
      <c r="D3166" s="147"/>
      <c r="E3166" s="147" t="str">
        <f t="shared" si="518"/>
        <v/>
      </c>
      <c r="F3166" s="147" t="str">
        <f t="shared" si="518"/>
        <v/>
      </c>
      <c r="G3166" s="147" t="str">
        <f t="shared" si="518"/>
        <v/>
      </c>
      <c r="H3166" s="147" t="str">
        <f t="shared" si="518"/>
        <v/>
      </c>
      <c r="I3166" s="147" t="str">
        <f t="shared" si="518"/>
        <v/>
      </c>
      <c r="J3166" s="427"/>
    </row>
    <row r="3167" spans="1:10" ht="15" customHeight="1" x14ac:dyDescent="0.3">
      <c r="A3167" s="427"/>
      <c r="B3167" s="427"/>
      <c r="C3167" s="144" t="s">
        <v>116</v>
      </c>
      <c r="D3167" s="147"/>
      <c r="E3167" s="147" t="str">
        <f t="shared" si="518"/>
        <v/>
      </c>
      <c r="F3167" s="147" t="str">
        <f t="shared" si="518"/>
        <v/>
      </c>
      <c r="G3167" s="147" t="str">
        <f t="shared" si="518"/>
        <v/>
      </c>
      <c r="H3167" s="147" t="str">
        <f t="shared" si="518"/>
        <v/>
      </c>
      <c r="I3167" s="147" t="str">
        <f t="shared" si="518"/>
        <v/>
      </c>
      <c r="J3167" s="427"/>
    </row>
    <row r="3168" spans="1:10" ht="15" customHeight="1" x14ac:dyDescent="0.3">
      <c r="A3168" s="427"/>
      <c r="B3168" s="427"/>
      <c r="C3168" s="146" t="s">
        <v>121</v>
      </c>
      <c r="D3168" s="147"/>
      <c r="E3168" s="147" t="str">
        <f t="shared" si="518"/>
        <v/>
      </c>
      <c r="F3168" s="147" t="str">
        <f t="shared" si="518"/>
        <v/>
      </c>
      <c r="G3168" s="147" t="str">
        <f t="shared" si="518"/>
        <v/>
      </c>
      <c r="H3168" s="147" t="str">
        <f t="shared" si="518"/>
        <v/>
      </c>
      <c r="I3168" s="147" t="str">
        <f t="shared" si="518"/>
        <v/>
      </c>
      <c r="J3168" s="427"/>
    </row>
    <row r="3169" spans="1:10" ht="15" customHeight="1" x14ac:dyDescent="0.3">
      <c r="A3169" s="427"/>
      <c r="B3169" s="427"/>
      <c r="C3169" s="146" t="s">
        <v>122</v>
      </c>
      <c r="D3169" s="147"/>
      <c r="E3169" s="147"/>
      <c r="F3169" s="147"/>
      <c r="G3169" s="147" t="str">
        <f t="shared" si="518"/>
        <v/>
      </c>
      <c r="H3169" s="147" t="str">
        <f t="shared" si="518"/>
        <v/>
      </c>
      <c r="I3169" s="147" t="str">
        <f t="shared" si="518"/>
        <v/>
      </c>
      <c r="J3169" s="427"/>
    </row>
    <row r="3170" spans="1:10" ht="15" customHeight="1" x14ac:dyDescent="0.3">
      <c r="A3170" s="427"/>
      <c r="B3170" s="427"/>
      <c r="C3170" s="121" t="s">
        <v>123</v>
      </c>
      <c r="D3170" s="147"/>
      <c r="E3170" s="147" t="str">
        <f t="shared" ref="E3170:I3170" si="519">IF(E$2="NA","NA","")</f>
        <v/>
      </c>
      <c r="F3170" s="147" t="str">
        <f t="shared" si="519"/>
        <v/>
      </c>
      <c r="G3170" s="147" t="str">
        <f t="shared" si="519"/>
        <v/>
      </c>
      <c r="H3170" s="147" t="str">
        <f t="shared" si="519"/>
        <v/>
      </c>
      <c r="I3170" s="147" t="str">
        <f t="shared" si="519"/>
        <v/>
      </c>
      <c r="J3170" s="427"/>
    </row>
    <row r="3171" spans="1:10" ht="15" customHeight="1" x14ac:dyDescent="0.3">
      <c r="A3171" s="427"/>
      <c r="B3171" s="427"/>
      <c r="C3171" s="121" t="s">
        <v>124</v>
      </c>
      <c r="D3171" s="147"/>
      <c r="E3171" s="147"/>
      <c r="F3171" s="147"/>
      <c r="G3171" s="147"/>
      <c r="H3171" s="147"/>
      <c r="I3171" s="147"/>
      <c r="J3171" s="427"/>
    </row>
    <row r="3172" spans="1:10" ht="15" customHeight="1" x14ac:dyDescent="0.3">
      <c r="A3172" s="427"/>
      <c r="B3172" s="427"/>
      <c r="C3172" s="144" t="s">
        <v>125</v>
      </c>
      <c r="D3172" s="147"/>
      <c r="E3172" s="147" t="str">
        <f t="shared" ref="E3172:I3172" si="520">IF(E$2="NA","NA","")</f>
        <v/>
      </c>
      <c r="F3172" s="147" t="str">
        <f t="shared" si="520"/>
        <v/>
      </c>
      <c r="G3172" s="147" t="str">
        <f t="shared" si="520"/>
        <v/>
      </c>
      <c r="H3172" s="147" t="str">
        <f t="shared" si="520"/>
        <v/>
      </c>
      <c r="I3172" s="147" t="str">
        <f t="shared" si="520"/>
        <v/>
      </c>
      <c r="J3172" s="427"/>
    </row>
    <row r="3173" spans="1:10" ht="15" customHeight="1" x14ac:dyDescent="0.3">
      <c r="A3173" s="427"/>
      <c r="B3173" s="427"/>
      <c r="C3173" s="146" t="s">
        <v>126</v>
      </c>
      <c r="D3173" s="147"/>
      <c r="E3173" s="147"/>
      <c r="F3173" s="147"/>
      <c r="G3173" s="147"/>
      <c r="H3173" s="147"/>
      <c r="I3173" s="147"/>
      <c r="J3173" s="427"/>
    </row>
    <row r="3174" spans="1:10" ht="15" customHeight="1" x14ac:dyDescent="0.3">
      <c r="A3174" s="427"/>
      <c r="B3174" s="427"/>
      <c r="C3174" s="146" t="s">
        <v>127</v>
      </c>
      <c r="D3174" s="147"/>
      <c r="E3174" s="147"/>
      <c r="F3174" s="147"/>
      <c r="G3174" s="147"/>
      <c r="H3174" s="147"/>
      <c r="I3174" s="147"/>
      <c r="J3174" s="427"/>
    </row>
    <row r="3175" spans="1:10" ht="15" customHeight="1" x14ac:dyDescent="0.3">
      <c r="A3175" s="427"/>
      <c r="B3175" s="427"/>
      <c r="C3175" s="121" t="s">
        <v>128</v>
      </c>
      <c r="D3175" s="147"/>
      <c r="E3175" s="147" t="str">
        <f t="shared" ref="E3175:I3175" si="521">IF(E$2="NA","NA","")</f>
        <v/>
      </c>
      <c r="F3175" s="147" t="str">
        <f t="shared" si="521"/>
        <v/>
      </c>
      <c r="G3175" s="147" t="str">
        <f t="shared" si="521"/>
        <v/>
      </c>
      <c r="H3175" s="147" t="str">
        <f t="shared" si="521"/>
        <v/>
      </c>
      <c r="I3175" s="147" t="str">
        <f t="shared" si="521"/>
        <v/>
      </c>
      <c r="J3175" s="427"/>
    </row>
    <row r="3176" spans="1:10" ht="15" customHeight="1" x14ac:dyDescent="0.3">
      <c r="A3176" s="427"/>
      <c r="B3176" s="427"/>
      <c r="C3176" s="121" t="s">
        <v>129</v>
      </c>
      <c r="D3176" s="147"/>
      <c r="E3176" s="160"/>
      <c r="F3176" s="160"/>
      <c r="G3176" s="160"/>
      <c r="H3176" s="160"/>
      <c r="I3176" s="160"/>
      <c r="J3176" s="427"/>
    </row>
    <row r="3177" spans="1:10" ht="15" customHeight="1" x14ac:dyDescent="0.3">
      <c r="A3177" s="427"/>
      <c r="B3177" s="427"/>
      <c r="C3177" s="144" t="s">
        <v>130</v>
      </c>
      <c r="D3177" s="147"/>
      <c r="E3177" s="160"/>
      <c r="F3177" s="160"/>
      <c r="G3177" s="160"/>
      <c r="H3177" s="160"/>
      <c r="I3177" s="160"/>
      <c r="J3177" s="427"/>
    </row>
    <row r="3178" spans="1:10" ht="15" customHeight="1" thickBot="1" x14ac:dyDescent="0.35">
      <c r="A3178" s="427"/>
      <c r="B3178" s="438"/>
      <c r="C3178" s="164" t="s">
        <v>131</v>
      </c>
      <c r="D3178" s="147"/>
      <c r="E3178" s="160"/>
      <c r="F3178" s="160"/>
      <c r="G3178" s="160"/>
      <c r="H3178" s="160"/>
      <c r="I3178" s="160"/>
      <c r="J3178" s="433"/>
    </row>
    <row r="3179" spans="1:10" ht="15" customHeight="1" x14ac:dyDescent="0.3">
      <c r="A3179" s="427"/>
      <c r="B3179" s="437" t="s">
        <v>132</v>
      </c>
      <c r="C3179" s="107" t="s">
        <v>133</v>
      </c>
      <c r="D3179" s="165"/>
      <c r="E3179" s="166"/>
      <c r="F3179" s="166"/>
      <c r="G3179" s="166"/>
      <c r="H3179" s="166"/>
      <c r="I3179" s="166"/>
      <c r="J3179" s="436" t="s">
        <v>134</v>
      </c>
    </row>
    <row r="3180" spans="1:10" ht="15" customHeight="1" x14ac:dyDescent="0.3">
      <c r="A3180" s="427"/>
      <c r="B3180" s="427"/>
      <c r="C3180" s="128" t="s">
        <v>135</v>
      </c>
      <c r="D3180" s="167"/>
      <c r="E3180" s="99"/>
      <c r="F3180" s="99"/>
      <c r="G3180" s="99"/>
      <c r="H3180" s="99"/>
      <c r="I3180" s="99"/>
      <c r="J3180" s="427"/>
    </row>
    <row r="3181" spans="1:10" ht="15" customHeight="1" x14ac:dyDescent="0.3">
      <c r="A3181" s="427"/>
      <c r="B3181" s="427"/>
      <c r="C3181" s="128" t="s">
        <v>136</v>
      </c>
      <c r="D3181" s="167"/>
      <c r="E3181" s="99"/>
      <c r="F3181" s="99"/>
      <c r="G3181" s="99"/>
      <c r="H3181" s="99"/>
      <c r="I3181" s="99"/>
      <c r="J3181" s="427"/>
    </row>
    <row r="3182" spans="1:10" ht="15" customHeight="1" x14ac:dyDescent="0.3">
      <c r="A3182" s="427"/>
      <c r="B3182" s="427"/>
      <c r="C3182" s="128" t="s">
        <v>137</v>
      </c>
      <c r="D3182" s="167"/>
      <c r="E3182" s="99"/>
      <c r="F3182" s="99"/>
      <c r="G3182" s="99"/>
      <c r="H3182" s="99"/>
      <c r="I3182" s="99"/>
      <c r="J3182" s="427"/>
    </row>
    <row r="3183" spans="1:10" ht="15" customHeight="1" x14ac:dyDescent="0.3">
      <c r="A3183" s="427"/>
      <c r="B3183" s="427"/>
      <c r="C3183" s="128" t="s">
        <v>138</v>
      </c>
      <c r="D3183" s="167"/>
      <c r="E3183" s="99"/>
      <c r="F3183" s="99"/>
      <c r="G3183" s="99"/>
      <c r="H3183" s="99"/>
      <c r="I3183" s="99"/>
      <c r="J3183" s="427"/>
    </row>
    <row r="3184" spans="1:10" ht="15" customHeight="1" x14ac:dyDescent="0.3">
      <c r="A3184" s="427"/>
      <c r="B3184" s="427"/>
      <c r="C3184" s="128" t="s">
        <v>139</v>
      </c>
      <c r="D3184" s="167"/>
      <c r="E3184" s="99"/>
      <c r="F3184" s="99"/>
      <c r="G3184" s="99"/>
      <c r="H3184" s="99"/>
      <c r="I3184" s="99"/>
      <c r="J3184" s="427"/>
    </row>
    <row r="3185" spans="1:10" ht="15" customHeight="1" x14ac:dyDescent="0.3">
      <c r="A3185" s="427"/>
      <c r="B3185" s="427"/>
      <c r="C3185" s="131" t="s">
        <v>140</v>
      </c>
      <c r="D3185" s="168"/>
      <c r="E3185" s="169"/>
      <c r="F3185" s="169"/>
      <c r="G3185" s="169"/>
      <c r="H3185" s="169"/>
      <c r="I3185" s="169"/>
      <c r="J3185" s="427"/>
    </row>
    <row r="3186" spans="1:10" ht="15" customHeight="1" x14ac:dyDescent="0.3">
      <c r="A3186" s="427"/>
      <c r="B3186" s="427"/>
      <c r="C3186" s="170" t="s">
        <v>141</v>
      </c>
      <c r="D3186" s="168"/>
      <c r="E3186" s="169"/>
      <c r="F3186" s="169"/>
      <c r="G3186" s="169"/>
      <c r="H3186" s="169"/>
      <c r="I3186" s="169"/>
      <c r="J3186" s="427"/>
    </row>
    <row r="3187" spans="1:10" ht="15" customHeight="1" x14ac:dyDescent="0.3">
      <c r="A3187" s="427"/>
      <c r="B3187" s="427"/>
      <c r="C3187" s="170" t="s">
        <v>142</v>
      </c>
      <c r="D3187" s="168"/>
      <c r="E3187" s="169"/>
      <c r="F3187" s="169"/>
      <c r="G3187" s="169"/>
      <c r="H3187" s="169"/>
      <c r="I3187" s="169"/>
      <c r="J3187" s="427"/>
    </row>
    <row r="3188" spans="1:10" ht="15" customHeight="1" x14ac:dyDescent="0.3">
      <c r="A3188" s="427"/>
      <c r="B3188" s="427"/>
      <c r="C3188" s="131" t="s">
        <v>143</v>
      </c>
      <c r="D3188" s="168"/>
      <c r="E3188" s="169"/>
      <c r="F3188" s="169"/>
      <c r="G3188" s="169"/>
      <c r="H3188" s="169"/>
      <c r="I3188" s="169"/>
      <c r="J3188" s="427"/>
    </row>
    <row r="3189" spans="1:10" ht="15" customHeight="1" x14ac:dyDescent="0.3">
      <c r="A3189" s="427"/>
      <c r="B3189" s="427"/>
      <c r="C3189" s="131" t="s">
        <v>144</v>
      </c>
      <c r="D3189" s="168"/>
      <c r="E3189" s="169"/>
      <c r="F3189" s="169"/>
      <c r="G3189" s="169"/>
      <c r="H3189" s="169"/>
      <c r="I3189" s="169"/>
      <c r="J3189" s="427"/>
    </row>
    <row r="3190" spans="1:10" ht="15" customHeight="1" x14ac:dyDescent="0.3">
      <c r="A3190" s="427"/>
      <c r="B3190" s="427"/>
      <c r="C3190" s="132" t="s">
        <v>145</v>
      </c>
      <c r="D3190" s="168"/>
      <c r="E3190" s="169"/>
      <c r="F3190" s="169"/>
      <c r="G3190" s="169"/>
      <c r="H3190" s="169"/>
      <c r="I3190" s="169"/>
      <c r="J3190" s="427"/>
    </row>
    <row r="3191" spans="1:10" ht="15" customHeight="1" x14ac:dyDescent="0.3">
      <c r="A3191" s="427"/>
      <c r="B3191" s="427"/>
      <c r="C3191" s="128" t="s">
        <v>146</v>
      </c>
      <c r="D3191" s="168"/>
      <c r="E3191" s="169"/>
      <c r="F3191" s="169"/>
      <c r="G3191" s="169"/>
      <c r="H3191" s="169"/>
      <c r="I3191" s="169"/>
      <c r="J3191" s="427"/>
    </row>
    <row r="3192" spans="1:10" ht="15" customHeight="1" thickBot="1" x14ac:dyDescent="0.35">
      <c r="A3192" s="427"/>
      <c r="B3192" s="441"/>
      <c r="C3192" s="171" t="s">
        <v>147</v>
      </c>
      <c r="D3192" s="172"/>
      <c r="E3192" s="173"/>
      <c r="F3192" s="173"/>
      <c r="G3192" s="173"/>
      <c r="H3192" s="173"/>
      <c r="I3192" s="173"/>
      <c r="J3192" s="433"/>
    </row>
    <row r="3193" spans="1:10" ht="15" customHeight="1" thickBot="1" x14ac:dyDescent="0.35">
      <c r="A3193" s="427"/>
      <c r="B3193" s="442" t="s">
        <v>148</v>
      </c>
      <c r="C3193" s="174" t="s">
        <v>149</v>
      </c>
      <c r="D3193" s="175" t="s">
        <v>600</v>
      </c>
      <c r="E3193" s="176"/>
      <c r="F3193" s="176"/>
      <c r="G3193" s="176"/>
      <c r="H3193" s="176"/>
      <c r="I3193" s="177"/>
      <c r="J3193" s="178" t="s">
        <v>150</v>
      </c>
    </row>
    <row r="3194" spans="1:10" ht="15" customHeight="1" x14ac:dyDescent="0.3">
      <c r="A3194" s="427"/>
      <c r="B3194" s="443"/>
      <c r="C3194" s="182" t="s">
        <v>151</v>
      </c>
      <c r="D3194" s="183"/>
      <c r="E3194" s="85"/>
      <c r="F3194" s="184"/>
      <c r="G3194" s="185"/>
      <c r="H3194" s="85"/>
      <c r="I3194" s="186"/>
      <c r="J3194" s="436" t="s">
        <v>117</v>
      </c>
    </row>
    <row r="3195" spans="1:10" ht="15" customHeight="1" thickBot="1" x14ac:dyDescent="0.35">
      <c r="A3195" s="429"/>
      <c r="B3195" s="444"/>
      <c r="C3195" s="239" t="s">
        <v>152</v>
      </c>
      <c r="D3195" s="191"/>
      <c r="E3195" s="192"/>
      <c r="F3195" s="193"/>
      <c r="G3195" s="240"/>
      <c r="H3195" s="193"/>
      <c r="I3195" s="257"/>
      <c r="J3195" s="438"/>
    </row>
    <row r="3196" spans="1:10" ht="15" customHeight="1" thickBot="1" x14ac:dyDescent="0.35">
      <c r="A3196" s="194"/>
      <c r="B3196" s="237" t="s">
        <v>153</v>
      </c>
      <c r="C3196" s="238"/>
      <c r="D3196" s="234"/>
      <c r="E3196" s="241"/>
      <c r="F3196" s="241"/>
      <c r="G3196" s="235"/>
      <c r="H3196" s="236"/>
      <c r="I3196" s="258"/>
      <c r="J3196" s="333" t="s">
        <v>411</v>
      </c>
    </row>
    <row r="3197" spans="1:10" ht="15" customHeight="1" thickBot="1" x14ac:dyDescent="0.35">
      <c r="A3197" s="51" t="s">
        <v>43</v>
      </c>
      <c r="B3197" s="52" t="s">
        <v>68</v>
      </c>
      <c r="C3197" s="52" t="s">
        <v>69</v>
      </c>
      <c r="D3197" s="53">
        <v>1</v>
      </c>
      <c r="E3197" s="54">
        <v>2</v>
      </c>
      <c r="F3197" s="54">
        <v>3</v>
      </c>
      <c r="G3197" s="54">
        <v>4</v>
      </c>
      <c r="H3197" s="54">
        <v>5</v>
      </c>
      <c r="I3197" s="54">
        <v>6</v>
      </c>
      <c r="J3197" s="52" t="s">
        <v>12</v>
      </c>
    </row>
    <row r="3198" spans="1:10" ht="15" customHeight="1" x14ac:dyDescent="0.3">
      <c r="A3198" s="426" t="s">
        <v>719</v>
      </c>
      <c r="B3198" s="430" t="s">
        <v>71</v>
      </c>
      <c r="C3198" s="56" t="s">
        <v>72</v>
      </c>
      <c r="D3198" s="57"/>
      <c r="E3198" s="58"/>
      <c r="F3198" s="58"/>
      <c r="G3198" s="58"/>
      <c r="H3198" s="58"/>
      <c r="I3198" s="58"/>
      <c r="J3198" s="432" t="s">
        <v>73</v>
      </c>
    </row>
    <row r="3199" spans="1:10" ht="15" customHeight="1" thickBot="1" x14ac:dyDescent="0.35">
      <c r="A3199" s="427"/>
      <c r="B3199" s="431"/>
      <c r="C3199" s="59" t="s">
        <v>75</v>
      </c>
      <c r="D3199" s="60"/>
      <c r="E3199" s="61"/>
      <c r="F3199" s="61"/>
      <c r="G3199" s="61"/>
      <c r="H3199" s="61"/>
      <c r="I3199" s="61"/>
      <c r="J3199" s="433"/>
    </row>
    <row r="3200" spans="1:10" ht="15" customHeight="1" x14ac:dyDescent="0.3">
      <c r="A3200" s="427"/>
      <c r="B3200" s="434" t="s">
        <v>76</v>
      </c>
      <c r="C3200" s="62" t="s">
        <v>77</v>
      </c>
      <c r="D3200" s="63"/>
      <c r="E3200" s="64"/>
      <c r="F3200" s="64"/>
      <c r="G3200" s="64"/>
      <c r="H3200" s="64"/>
      <c r="I3200" s="66"/>
      <c r="J3200" s="436" t="s">
        <v>78</v>
      </c>
    </row>
    <row r="3201" spans="1:10" ht="15" customHeight="1" x14ac:dyDescent="0.3">
      <c r="A3201" s="427"/>
      <c r="B3201" s="435"/>
      <c r="C3201" s="67" t="s">
        <v>79</v>
      </c>
      <c r="D3201" s="68"/>
      <c r="E3201" s="69"/>
      <c r="F3201" s="69"/>
      <c r="G3201" s="69" t="str">
        <f t="shared" ref="G3201:I3201" si="522">IF(G$2="NA","NA","")</f>
        <v/>
      </c>
      <c r="H3201" s="69" t="str">
        <f t="shared" si="522"/>
        <v/>
      </c>
      <c r="I3201" s="270" t="str">
        <f t="shared" si="522"/>
        <v/>
      </c>
      <c r="J3201" s="427"/>
    </row>
    <row r="3202" spans="1:10" ht="15" customHeight="1" x14ac:dyDescent="0.3">
      <c r="A3202" s="427"/>
      <c r="B3202" s="435"/>
      <c r="C3202" s="72" t="s">
        <v>80</v>
      </c>
      <c r="D3202" s="68"/>
      <c r="E3202" s="69" t="str">
        <f t="shared" ref="E3202:I3205" si="523">IF(E$2="NA","NA","")</f>
        <v/>
      </c>
      <c r="F3202" s="69" t="str">
        <f t="shared" si="523"/>
        <v/>
      </c>
      <c r="G3202" s="69" t="str">
        <f t="shared" si="523"/>
        <v/>
      </c>
      <c r="H3202" s="69" t="str">
        <f t="shared" si="523"/>
        <v/>
      </c>
      <c r="I3202" s="270" t="str">
        <f t="shared" si="523"/>
        <v/>
      </c>
      <c r="J3202" s="427"/>
    </row>
    <row r="3203" spans="1:10" ht="15" customHeight="1" x14ac:dyDescent="0.3">
      <c r="A3203" s="427"/>
      <c r="B3203" s="435"/>
      <c r="C3203" s="73" t="s">
        <v>81</v>
      </c>
      <c r="D3203" s="68"/>
      <c r="E3203" s="69" t="str">
        <f t="shared" si="523"/>
        <v/>
      </c>
      <c r="F3203" s="69" t="str">
        <f t="shared" si="523"/>
        <v/>
      </c>
      <c r="G3203" s="69" t="str">
        <f t="shared" si="523"/>
        <v/>
      </c>
      <c r="H3203" s="69" t="str">
        <f t="shared" si="523"/>
        <v/>
      </c>
      <c r="I3203" s="270" t="str">
        <f t="shared" si="523"/>
        <v/>
      </c>
      <c r="J3203" s="427"/>
    </row>
    <row r="3204" spans="1:10" ht="15" customHeight="1" x14ac:dyDescent="0.3">
      <c r="A3204" s="427"/>
      <c r="B3204" s="435"/>
      <c r="C3204" s="72" t="s">
        <v>82</v>
      </c>
      <c r="D3204" s="68"/>
      <c r="E3204" s="69" t="str">
        <f t="shared" si="523"/>
        <v/>
      </c>
      <c r="F3204" s="69" t="str">
        <f t="shared" si="523"/>
        <v/>
      </c>
      <c r="G3204" s="69" t="str">
        <f t="shared" si="523"/>
        <v/>
      </c>
      <c r="H3204" s="69" t="str">
        <f t="shared" si="523"/>
        <v/>
      </c>
      <c r="I3204" s="270" t="str">
        <f t="shared" si="523"/>
        <v/>
      </c>
      <c r="J3204" s="427"/>
    </row>
    <row r="3205" spans="1:10" ht="15" customHeight="1" x14ac:dyDescent="0.3">
      <c r="A3205" s="427"/>
      <c r="B3205" s="435"/>
      <c r="C3205" s="73" t="s">
        <v>83</v>
      </c>
      <c r="D3205" s="68"/>
      <c r="E3205" s="69" t="str">
        <f t="shared" si="523"/>
        <v/>
      </c>
      <c r="F3205" s="69" t="str">
        <f t="shared" si="523"/>
        <v/>
      </c>
      <c r="G3205" s="69" t="str">
        <f t="shared" si="523"/>
        <v/>
      </c>
      <c r="H3205" s="69" t="str">
        <f t="shared" si="523"/>
        <v/>
      </c>
      <c r="I3205" s="270" t="str">
        <f t="shared" si="523"/>
        <v/>
      </c>
      <c r="J3205" s="427"/>
    </row>
    <row r="3206" spans="1:10" ht="15" customHeight="1" x14ac:dyDescent="0.3">
      <c r="A3206" s="427"/>
      <c r="B3206" s="435"/>
      <c r="C3206" s="73" t="s">
        <v>84</v>
      </c>
      <c r="D3206" s="68"/>
      <c r="E3206" s="69"/>
      <c r="F3206" s="69"/>
      <c r="G3206" s="69"/>
      <c r="H3206" s="69"/>
      <c r="I3206" s="270"/>
      <c r="J3206" s="427"/>
    </row>
    <row r="3207" spans="1:10" ht="15" customHeight="1" x14ac:dyDescent="0.3">
      <c r="A3207" s="427"/>
      <c r="B3207" s="435"/>
      <c r="C3207" s="74" t="s">
        <v>85</v>
      </c>
      <c r="D3207" s="68"/>
      <c r="E3207" s="75"/>
      <c r="F3207" s="75"/>
      <c r="G3207" s="69"/>
      <c r="H3207" s="75"/>
      <c r="I3207" s="270"/>
      <c r="J3207" s="427"/>
    </row>
    <row r="3208" spans="1:10" ht="15" customHeight="1" x14ac:dyDescent="0.3">
      <c r="A3208" s="427"/>
      <c r="B3208" s="435"/>
      <c r="C3208" s="72" t="s">
        <v>86</v>
      </c>
      <c r="D3208" s="78"/>
      <c r="E3208" s="79"/>
      <c r="F3208" s="79"/>
      <c r="G3208" s="271"/>
      <c r="H3208" s="79"/>
      <c r="I3208" s="272"/>
      <c r="J3208" s="427"/>
    </row>
    <row r="3209" spans="1:10" ht="15" customHeight="1" x14ac:dyDescent="0.3">
      <c r="A3209" s="427"/>
      <c r="B3209" s="435"/>
      <c r="C3209" s="84" t="s">
        <v>87</v>
      </c>
      <c r="D3209" s="78"/>
      <c r="E3209" s="85"/>
      <c r="F3209" s="85"/>
      <c r="G3209" s="86"/>
      <c r="H3209" s="85"/>
      <c r="I3209" s="87"/>
      <c r="J3209" s="427"/>
    </row>
    <row r="3210" spans="1:10" ht="15" customHeight="1" thickBot="1" x14ac:dyDescent="0.35">
      <c r="A3210" s="427"/>
      <c r="B3210" s="435"/>
      <c r="C3210" s="88" t="s">
        <v>88</v>
      </c>
      <c r="D3210" s="89"/>
      <c r="E3210" s="90"/>
      <c r="F3210" s="90"/>
      <c r="G3210" s="91"/>
      <c r="H3210" s="90"/>
      <c r="I3210" s="92"/>
      <c r="J3210" s="427"/>
    </row>
    <row r="3211" spans="1:10" ht="15" customHeight="1" thickBot="1" x14ac:dyDescent="0.35">
      <c r="A3211" s="427"/>
      <c r="B3211" s="431"/>
      <c r="C3211" s="93" t="s">
        <v>89</v>
      </c>
      <c r="D3211" s="94">
        <f>SUM(D3200:D3210)</f>
        <v>0</v>
      </c>
      <c r="E3211" s="94">
        <f t="shared" ref="E3211:I3211" si="524">SUM(E3200:E3210)</f>
        <v>0</v>
      </c>
      <c r="F3211" s="94">
        <f t="shared" si="524"/>
        <v>0</v>
      </c>
      <c r="G3211" s="94">
        <f t="shared" si="524"/>
        <v>0</v>
      </c>
      <c r="H3211" s="94">
        <f t="shared" si="524"/>
        <v>0</v>
      </c>
      <c r="I3211" s="94">
        <f t="shared" si="524"/>
        <v>0</v>
      </c>
      <c r="J3211" s="427"/>
    </row>
    <row r="3212" spans="1:10" ht="15" customHeight="1" x14ac:dyDescent="0.3">
      <c r="A3212" s="427"/>
      <c r="B3212" s="430" t="s">
        <v>90</v>
      </c>
      <c r="C3212" s="97" t="s">
        <v>91</v>
      </c>
      <c r="D3212" s="98"/>
      <c r="E3212" s="99"/>
      <c r="F3212" s="99"/>
      <c r="G3212" s="99"/>
      <c r="H3212" s="99"/>
      <c r="I3212" s="100"/>
      <c r="J3212" s="427"/>
    </row>
    <row r="3213" spans="1:10" ht="15" customHeight="1" thickBot="1" x14ac:dyDescent="0.35">
      <c r="A3213" s="427"/>
      <c r="B3213" s="431"/>
      <c r="C3213" s="101" t="s">
        <v>92</v>
      </c>
      <c r="D3213" s="102"/>
      <c r="E3213" s="103"/>
      <c r="F3213" s="103"/>
      <c r="G3213" s="103"/>
      <c r="H3213" s="103"/>
      <c r="I3213" s="104"/>
      <c r="J3213" s="433"/>
    </row>
    <row r="3214" spans="1:10" ht="15" customHeight="1" thickBot="1" x14ac:dyDescent="0.35">
      <c r="A3214" s="427"/>
      <c r="B3214" s="437" t="s">
        <v>93</v>
      </c>
      <c r="C3214" s="93" t="s">
        <v>94</v>
      </c>
      <c r="D3214" s="105">
        <f t="shared" ref="D3214:I3214" si="525">D3210+D3213</f>
        <v>0</v>
      </c>
      <c r="E3214" s="105">
        <f t="shared" si="525"/>
        <v>0</v>
      </c>
      <c r="F3214" s="105">
        <f t="shared" si="525"/>
        <v>0</v>
      </c>
      <c r="G3214" s="105">
        <f t="shared" si="525"/>
        <v>0</v>
      </c>
      <c r="H3214" s="105">
        <f t="shared" si="525"/>
        <v>0</v>
      </c>
      <c r="I3214" s="105">
        <f t="shared" si="525"/>
        <v>0</v>
      </c>
      <c r="J3214" s="106" t="s">
        <v>78</v>
      </c>
    </row>
    <row r="3215" spans="1:10" ht="15" customHeight="1" x14ac:dyDescent="0.3">
      <c r="A3215" s="427"/>
      <c r="B3215" s="427"/>
      <c r="C3215" s="107" t="s">
        <v>95</v>
      </c>
      <c r="D3215" s="108"/>
      <c r="E3215" s="109"/>
      <c r="F3215" s="110"/>
      <c r="G3215" s="109"/>
      <c r="H3215" s="109"/>
      <c r="I3215" s="111"/>
      <c r="J3215" s="436" t="s">
        <v>96</v>
      </c>
    </row>
    <row r="3216" spans="1:10" ht="15" customHeight="1" x14ac:dyDescent="0.3">
      <c r="A3216" s="427"/>
      <c r="B3216" s="427"/>
      <c r="C3216" s="112" t="s">
        <v>97</v>
      </c>
      <c r="D3216" s="113"/>
      <c r="E3216" s="119"/>
      <c r="F3216" s="119"/>
      <c r="G3216" s="119"/>
      <c r="H3216" s="119"/>
      <c r="I3216" s="120"/>
      <c r="J3216" s="427"/>
    </row>
    <row r="3217" spans="1:10" ht="15" customHeight="1" x14ac:dyDescent="0.3">
      <c r="A3217" s="427"/>
      <c r="B3217" s="427"/>
      <c r="C3217" s="121" t="s">
        <v>98</v>
      </c>
      <c r="D3217" s="122"/>
      <c r="E3217" s="114"/>
      <c r="F3217" s="114"/>
      <c r="G3217" s="114"/>
      <c r="H3217" s="126"/>
      <c r="I3217" s="127"/>
      <c r="J3217" s="427"/>
    </row>
    <row r="3218" spans="1:10" ht="15" customHeight="1" x14ac:dyDescent="0.3">
      <c r="A3218" s="427"/>
      <c r="B3218" s="427"/>
      <c r="C3218" s="128" t="s">
        <v>99</v>
      </c>
      <c r="D3218" s="129"/>
      <c r="E3218" s="130"/>
      <c r="F3218" s="130"/>
      <c r="G3218" s="130"/>
      <c r="H3218" s="130"/>
      <c r="I3218" s="130"/>
      <c r="J3218" s="427"/>
    </row>
    <row r="3219" spans="1:10" ht="15" customHeight="1" x14ac:dyDescent="0.3">
      <c r="A3219" s="427"/>
      <c r="B3219" s="427"/>
      <c r="C3219" s="131" t="s">
        <v>100</v>
      </c>
      <c r="D3219" s="129"/>
      <c r="E3219" s="130"/>
      <c r="F3219" s="130"/>
      <c r="G3219" s="130"/>
      <c r="H3219" s="130"/>
      <c r="I3219" s="130"/>
      <c r="J3219" s="427"/>
    </row>
    <row r="3220" spans="1:10" ht="15" customHeight="1" thickBot="1" x14ac:dyDescent="0.35">
      <c r="A3220" s="427"/>
      <c r="B3220" s="438"/>
      <c r="C3220" s="132" t="s">
        <v>101</v>
      </c>
      <c r="D3220" s="133"/>
      <c r="E3220" s="134"/>
      <c r="F3220" s="134"/>
      <c r="G3220" s="134"/>
      <c r="H3220" s="134"/>
      <c r="I3220" s="134"/>
      <c r="J3220" s="433"/>
    </row>
    <row r="3221" spans="1:10" ht="15" customHeight="1" x14ac:dyDescent="0.3">
      <c r="A3221" s="427"/>
      <c r="B3221" s="437" t="s">
        <v>102</v>
      </c>
      <c r="C3221" s="107" t="s">
        <v>103</v>
      </c>
      <c r="D3221" s="135"/>
      <c r="E3221" s="136"/>
      <c r="F3221" s="136"/>
      <c r="G3221" s="136"/>
      <c r="H3221" s="136"/>
      <c r="I3221" s="136"/>
      <c r="J3221" s="436" t="s">
        <v>104</v>
      </c>
    </row>
    <row r="3222" spans="1:10" ht="15" customHeight="1" thickBot="1" x14ac:dyDescent="0.35">
      <c r="A3222" s="427"/>
      <c r="B3222" s="433"/>
      <c r="C3222" s="137" t="s">
        <v>105</v>
      </c>
      <c r="D3222" s="138"/>
      <c r="E3222" s="139"/>
      <c r="F3222" s="139"/>
      <c r="G3222" s="139"/>
      <c r="H3222" s="139"/>
      <c r="I3222" s="139"/>
      <c r="J3222" s="433"/>
    </row>
    <row r="3223" spans="1:10" ht="15" customHeight="1" x14ac:dyDescent="0.3">
      <c r="A3223" s="427"/>
      <c r="B3223" s="437" t="s">
        <v>106</v>
      </c>
      <c r="C3223" s="140" t="s">
        <v>107</v>
      </c>
      <c r="D3223" s="141"/>
      <c r="E3223" s="142"/>
      <c r="F3223" s="142"/>
      <c r="G3223" s="142"/>
      <c r="H3223" s="142"/>
      <c r="I3223" s="143"/>
      <c r="J3223" s="436" t="s">
        <v>96</v>
      </c>
    </row>
    <row r="3224" spans="1:10" ht="15" customHeight="1" x14ac:dyDescent="0.3">
      <c r="A3224" s="427"/>
      <c r="B3224" s="427"/>
      <c r="C3224" s="144" t="s">
        <v>108</v>
      </c>
      <c r="D3224" s="145"/>
      <c r="E3224" s="114"/>
      <c r="F3224" s="114"/>
      <c r="G3224" s="114"/>
      <c r="H3224" s="114"/>
      <c r="I3224" s="114"/>
      <c r="J3224" s="427"/>
    </row>
    <row r="3225" spans="1:10" ht="15" customHeight="1" x14ac:dyDescent="0.3">
      <c r="A3225" s="427"/>
      <c r="B3225" s="427"/>
      <c r="C3225" s="146" t="s">
        <v>109</v>
      </c>
      <c r="D3225" s="147"/>
      <c r="E3225" s="147" t="str">
        <f t="shared" ref="E3225:I3229" si="526">IF(E$2="NA","NA","")</f>
        <v/>
      </c>
      <c r="F3225" s="147" t="str">
        <f t="shared" si="526"/>
        <v/>
      </c>
      <c r="G3225" s="147" t="str">
        <f t="shared" si="526"/>
        <v/>
      </c>
      <c r="H3225" s="147" t="str">
        <f t="shared" si="526"/>
        <v/>
      </c>
      <c r="I3225" s="147" t="str">
        <f t="shared" si="526"/>
        <v/>
      </c>
      <c r="J3225" s="427"/>
    </row>
    <row r="3226" spans="1:10" ht="15" customHeight="1" x14ac:dyDescent="0.3">
      <c r="A3226" s="427"/>
      <c r="B3226" s="427"/>
      <c r="C3226" s="146" t="s">
        <v>110</v>
      </c>
      <c r="D3226" s="147"/>
      <c r="E3226" s="147" t="str">
        <f t="shared" si="526"/>
        <v/>
      </c>
      <c r="F3226" s="147" t="str">
        <f t="shared" si="526"/>
        <v/>
      </c>
      <c r="G3226" s="147" t="str">
        <f t="shared" si="526"/>
        <v/>
      </c>
      <c r="H3226" s="147" t="str">
        <f t="shared" si="526"/>
        <v/>
      </c>
      <c r="I3226" s="147" t="str">
        <f t="shared" si="526"/>
        <v/>
      </c>
      <c r="J3226" s="427"/>
    </row>
    <row r="3227" spans="1:10" ht="15" customHeight="1" x14ac:dyDescent="0.3">
      <c r="A3227" s="427"/>
      <c r="B3227" s="427"/>
      <c r="C3227" s="146" t="s">
        <v>111</v>
      </c>
      <c r="D3227" s="147"/>
      <c r="E3227" s="147" t="str">
        <f t="shared" si="526"/>
        <v/>
      </c>
      <c r="F3227" s="147" t="str">
        <f t="shared" si="526"/>
        <v/>
      </c>
      <c r="G3227" s="147" t="str">
        <f t="shared" si="526"/>
        <v/>
      </c>
      <c r="H3227" s="147" t="str">
        <f t="shared" si="526"/>
        <v/>
      </c>
      <c r="I3227" s="147" t="str">
        <f t="shared" si="526"/>
        <v/>
      </c>
      <c r="J3227" s="427"/>
    </row>
    <row r="3228" spans="1:10" ht="15" customHeight="1" x14ac:dyDescent="0.3">
      <c r="A3228" s="427"/>
      <c r="B3228" s="427"/>
      <c r="C3228" s="146" t="s">
        <v>112</v>
      </c>
      <c r="D3228" s="147"/>
      <c r="E3228" s="147" t="str">
        <f t="shared" si="526"/>
        <v/>
      </c>
      <c r="F3228" s="147" t="str">
        <f t="shared" si="526"/>
        <v/>
      </c>
      <c r="G3228" s="147" t="str">
        <f t="shared" si="526"/>
        <v/>
      </c>
      <c r="H3228" s="147" t="str">
        <f t="shared" si="526"/>
        <v/>
      </c>
      <c r="I3228" s="147" t="str">
        <f t="shared" si="526"/>
        <v/>
      </c>
      <c r="J3228" s="427"/>
    </row>
    <row r="3229" spans="1:10" ht="15" customHeight="1" thickBot="1" x14ac:dyDescent="0.35">
      <c r="A3229" s="427"/>
      <c r="B3229" s="427"/>
      <c r="C3229" s="148" t="s">
        <v>113</v>
      </c>
      <c r="D3229" s="151"/>
      <c r="E3229" s="151" t="str">
        <f t="shared" si="526"/>
        <v/>
      </c>
      <c r="F3229" s="151" t="str">
        <f t="shared" si="526"/>
        <v/>
      </c>
      <c r="G3229" s="248" t="str">
        <f t="shared" si="526"/>
        <v/>
      </c>
      <c r="H3229" s="151" t="str">
        <f t="shared" si="526"/>
        <v/>
      </c>
      <c r="I3229" s="151" t="str">
        <f t="shared" si="526"/>
        <v/>
      </c>
      <c r="J3229" s="433"/>
    </row>
    <row r="3230" spans="1:10" ht="15" customHeight="1" thickBot="1" x14ac:dyDescent="0.35">
      <c r="A3230" s="427"/>
      <c r="B3230" s="433"/>
      <c r="C3230" s="157" t="s">
        <v>114</v>
      </c>
      <c r="D3230" s="253">
        <f t="shared" ref="D3230:I3230" si="527">D3209+D3212</f>
        <v>0</v>
      </c>
      <c r="E3230" s="255">
        <f t="shared" si="527"/>
        <v>0</v>
      </c>
      <c r="F3230" s="255">
        <f t="shared" si="527"/>
        <v>0</v>
      </c>
      <c r="G3230" s="256">
        <f t="shared" si="527"/>
        <v>0</v>
      </c>
      <c r="H3230" s="255">
        <f t="shared" si="527"/>
        <v>0</v>
      </c>
      <c r="I3230" s="255">
        <f t="shared" si="527"/>
        <v>0</v>
      </c>
      <c r="J3230" s="158" t="s">
        <v>78</v>
      </c>
    </row>
    <row r="3231" spans="1:10" ht="15" customHeight="1" x14ac:dyDescent="0.3">
      <c r="A3231" s="427"/>
      <c r="B3231" s="437" t="s">
        <v>115</v>
      </c>
      <c r="C3231" s="144" t="s">
        <v>413</v>
      </c>
      <c r="D3231" s="254"/>
      <c r="E3231" s="162" t="str">
        <f t="shared" ref="E3231:I3231" si="528">IF(E$2="NA","NA","")</f>
        <v/>
      </c>
      <c r="F3231" s="162" t="str">
        <f t="shared" si="528"/>
        <v/>
      </c>
      <c r="G3231" s="250" t="str">
        <f t="shared" si="528"/>
        <v/>
      </c>
      <c r="H3231" s="162" t="str">
        <f t="shared" si="528"/>
        <v/>
      </c>
      <c r="I3231" s="163" t="str">
        <f t="shared" si="528"/>
        <v/>
      </c>
      <c r="J3231" s="436" t="s">
        <v>117</v>
      </c>
    </row>
    <row r="3232" spans="1:10" ht="15" customHeight="1" x14ac:dyDescent="0.3">
      <c r="A3232" s="428"/>
      <c r="B3232" s="439"/>
      <c r="C3232" s="146" t="s">
        <v>118</v>
      </c>
      <c r="D3232" s="245"/>
      <c r="E3232" s="162"/>
      <c r="F3232" s="162"/>
      <c r="G3232" s="162"/>
      <c r="H3232" s="162"/>
      <c r="I3232" s="246"/>
      <c r="J3232" s="440"/>
    </row>
    <row r="3233" spans="1:10" ht="15" customHeight="1" x14ac:dyDescent="0.3">
      <c r="A3233" s="427"/>
      <c r="B3233" s="427"/>
      <c r="C3233" s="121" t="s">
        <v>119</v>
      </c>
      <c r="D3233" s="147"/>
      <c r="E3233" s="147" t="str">
        <f t="shared" ref="E3233:I3237" si="529">IF(E$2="NA","NA","")</f>
        <v/>
      </c>
      <c r="F3233" s="147" t="str">
        <f t="shared" si="529"/>
        <v/>
      </c>
      <c r="G3233" s="147" t="str">
        <f t="shared" si="529"/>
        <v/>
      </c>
      <c r="H3233" s="147" t="str">
        <f t="shared" si="529"/>
        <v/>
      </c>
      <c r="I3233" s="147" t="str">
        <f t="shared" si="529"/>
        <v/>
      </c>
      <c r="J3233" s="427"/>
    </row>
    <row r="3234" spans="1:10" ht="15" customHeight="1" x14ac:dyDescent="0.3">
      <c r="A3234" s="427"/>
      <c r="B3234" s="427"/>
      <c r="C3234" s="144" t="s">
        <v>120</v>
      </c>
      <c r="D3234" s="147"/>
      <c r="E3234" s="147" t="str">
        <f t="shared" si="529"/>
        <v/>
      </c>
      <c r="F3234" s="147" t="str">
        <f t="shared" si="529"/>
        <v/>
      </c>
      <c r="G3234" s="147" t="str">
        <f t="shared" si="529"/>
        <v/>
      </c>
      <c r="H3234" s="147" t="str">
        <f t="shared" si="529"/>
        <v/>
      </c>
      <c r="I3234" s="147" t="str">
        <f t="shared" si="529"/>
        <v/>
      </c>
      <c r="J3234" s="427"/>
    </row>
    <row r="3235" spans="1:10" ht="15" customHeight="1" x14ac:dyDescent="0.3">
      <c r="A3235" s="427"/>
      <c r="B3235" s="427"/>
      <c r="C3235" s="144" t="s">
        <v>116</v>
      </c>
      <c r="D3235" s="147"/>
      <c r="E3235" s="147" t="str">
        <f t="shared" si="529"/>
        <v/>
      </c>
      <c r="F3235" s="147" t="str">
        <f t="shared" si="529"/>
        <v/>
      </c>
      <c r="G3235" s="147" t="str">
        <f t="shared" si="529"/>
        <v/>
      </c>
      <c r="H3235" s="147" t="str">
        <f t="shared" si="529"/>
        <v/>
      </c>
      <c r="I3235" s="147" t="str">
        <f t="shared" si="529"/>
        <v/>
      </c>
      <c r="J3235" s="427"/>
    </row>
    <row r="3236" spans="1:10" ht="15" customHeight="1" x14ac:dyDescent="0.3">
      <c r="A3236" s="427"/>
      <c r="B3236" s="427"/>
      <c r="C3236" s="146" t="s">
        <v>121</v>
      </c>
      <c r="D3236" s="147"/>
      <c r="E3236" s="147" t="str">
        <f t="shared" si="529"/>
        <v/>
      </c>
      <c r="F3236" s="147" t="str">
        <f t="shared" si="529"/>
        <v/>
      </c>
      <c r="G3236" s="147" t="str">
        <f t="shared" si="529"/>
        <v/>
      </c>
      <c r="H3236" s="147" t="str">
        <f t="shared" si="529"/>
        <v/>
      </c>
      <c r="I3236" s="147" t="str">
        <f t="shared" si="529"/>
        <v/>
      </c>
      <c r="J3236" s="427"/>
    </row>
    <row r="3237" spans="1:10" ht="15" customHeight="1" x14ac:dyDescent="0.3">
      <c r="A3237" s="427"/>
      <c r="B3237" s="427"/>
      <c r="C3237" s="146" t="s">
        <v>122</v>
      </c>
      <c r="D3237" s="147"/>
      <c r="E3237" s="147"/>
      <c r="F3237" s="147"/>
      <c r="G3237" s="147" t="str">
        <f t="shared" si="529"/>
        <v/>
      </c>
      <c r="H3237" s="147" t="str">
        <f t="shared" si="529"/>
        <v/>
      </c>
      <c r="I3237" s="147" t="str">
        <f t="shared" si="529"/>
        <v/>
      </c>
      <c r="J3237" s="427"/>
    </row>
    <row r="3238" spans="1:10" ht="15" customHeight="1" x14ac:dyDescent="0.3">
      <c r="A3238" s="427"/>
      <c r="B3238" s="427"/>
      <c r="C3238" s="121" t="s">
        <v>123</v>
      </c>
      <c r="D3238" s="147"/>
      <c r="E3238" s="147" t="str">
        <f t="shared" ref="E3238:I3238" si="530">IF(E$2="NA","NA","")</f>
        <v/>
      </c>
      <c r="F3238" s="147" t="str">
        <f t="shared" si="530"/>
        <v/>
      </c>
      <c r="G3238" s="147" t="str">
        <f t="shared" si="530"/>
        <v/>
      </c>
      <c r="H3238" s="147" t="str">
        <f t="shared" si="530"/>
        <v/>
      </c>
      <c r="I3238" s="147" t="str">
        <f t="shared" si="530"/>
        <v/>
      </c>
      <c r="J3238" s="427"/>
    </row>
    <row r="3239" spans="1:10" ht="15" customHeight="1" x14ac:dyDescent="0.3">
      <c r="A3239" s="427"/>
      <c r="B3239" s="427"/>
      <c r="C3239" s="121" t="s">
        <v>124</v>
      </c>
      <c r="D3239" s="147"/>
      <c r="E3239" s="147"/>
      <c r="F3239" s="147"/>
      <c r="G3239" s="147"/>
      <c r="H3239" s="147"/>
      <c r="I3239" s="147"/>
      <c r="J3239" s="427"/>
    </row>
    <row r="3240" spans="1:10" ht="15" customHeight="1" x14ac:dyDescent="0.3">
      <c r="A3240" s="427"/>
      <c r="B3240" s="427"/>
      <c r="C3240" s="144" t="s">
        <v>125</v>
      </c>
      <c r="D3240" s="147"/>
      <c r="E3240" s="147" t="str">
        <f t="shared" ref="E3240:I3240" si="531">IF(E$2="NA","NA","")</f>
        <v/>
      </c>
      <c r="F3240" s="147" t="str">
        <f t="shared" si="531"/>
        <v/>
      </c>
      <c r="G3240" s="147" t="str">
        <f t="shared" si="531"/>
        <v/>
      </c>
      <c r="H3240" s="147" t="str">
        <f t="shared" si="531"/>
        <v/>
      </c>
      <c r="I3240" s="147" t="str">
        <f t="shared" si="531"/>
        <v/>
      </c>
      <c r="J3240" s="427"/>
    </row>
    <row r="3241" spans="1:10" ht="15" customHeight="1" x14ac:dyDescent="0.3">
      <c r="A3241" s="427"/>
      <c r="B3241" s="427"/>
      <c r="C3241" s="146" t="s">
        <v>126</v>
      </c>
      <c r="D3241" s="147"/>
      <c r="E3241" s="147"/>
      <c r="F3241" s="147"/>
      <c r="G3241" s="147"/>
      <c r="H3241" s="147"/>
      <c r="I3241" s="147"/>
      <c r="J3241" s="427"/>
    </row>
    <row r="3242" spans="1:10" ht="15" customHeight="1" x14ac:dyDescent="0.3">
      <c r="A3242" s="427"/>
      <c r="B3242" s="427"/>
      <c r="C3242" s="146" t="s">
        <v>127</v>
      </c>
      <c r="D3242" s="147"/>
      <c r="E3242" s="147"/>
      <c r="F3242" s="147"/>
      <c r="G3242" s="147"/>
      <c r="H3242" s="147"/>
      <c r="I3242" s="147"/>
      <c r="J3242" s="427"/>
    </row>
    <row r="3243" spans="1:10" ht="15" customHeight="1" x14ac:dyDescent="0.3">
      <c r="A3243" s="427"/>
      <c r="B3243" s="427"/>
      <c r="C3243" s="121" t="s">
        <v>128</v>
      </c>
      <c r="D3243" s="147"/>
      <c r="E3243" s="147" t="str">
        <f t="shared" ref="E3243:I3243" si="532">IF(E$2="NA","NA","")</f>
        <v/>
      </c>
      <c r="F3243" s="147" t="str">
        <f t="shared" si="532"/>
        <v/>
      </c>
      <c r="G3243" s="147" t="str">
        <f t="shared" si="532"/>
        <v/>
      </c>
      <c r="H3243" s="147" t="str">
        <f t="shared" si="532"/>
        <v/>
      </c>
      <c r="I3243" s="147" t="str">
        <f t="shared" si="532"/>
        <v/>
      </c>
      <c r="J3243" s="427"/>
    </row>
    <row r="3244" spans="1:10" ht="15" customHeight="1" x14ac:dyDescent="0.3">
      <c r="A3244" s="427"/>
      <c r="B3244" s="427"/>
      <c r="C3244" s="121" t="s">
        <v>129</v>
      </c>
      <c r="D3244" s="147"/>
      <c r="E3244" s="160"/>
      <c r="F3244" s="160"/>
      <c r="G3244" s="160"/>
      <c r="H3244" s="160"/>
      <c r="I3244" s="160"/>
      <c r="J3244" s="427"/>
    </row>
    <row r="3245" spans="1:10" ht="15" customHeight="1" x14ac:dyDescent="0.3">
      <c r="A3245" s="427"/>
      <c r="B3245" s="427"/>
      <c r="C3245" s="144" t="s">
        <v>130</v>
      </c>
      <c r="D3245" s="147"/>
      <c r="E3245" s="160"/>
      <c r="F3245" s="160"/>
      <c r="G3245" s="160"/>
      <c r="H3245" s="160"/>
      <c r="I3245" s="160"/>
      <c r="J3245" s="427"/>
    </row>
    <row r="3246" spans="1:10" ht="15" customHeight="1" thickBot="1" x14ac:dyDescent="0.35">
      <c r="A3246" s="427"/>
      <c r="B3246" s="438"/>
      <c r="C3246" s="164" t="s">
        <v>131</v>
      </c>
      <c r="D3246" s="147"/>
      <c r="E3246" s="160"/>
      <c r="F3246" s="160"/>
      <c r="G3246" s="160"/>
      <c r="H3246" s="160"/>
      <c r="I3246" s="160"/>
      <c r="J3246" s="433"/>
    </row>
    <row r="3247" spans="1:10" ht="15" customHeight="1" x14ac:dyDescent="0.3">
      <c r="A3247" s="427"/>
      <c r="B3247" s="437" t="s">
        <v>132</v>
      </c>
      <c r="C3247" s="107" t="s">
        <v>133</v>
      </c>
      <c r="D3247" s="165"/>
      <c r="E3247" s="166"/>
      <c r="F3247" s="166"/>
      <c r="G3247" s="166"/>
      <c r="H3247" s="166"/>
      <c r="I3247" s="166"/>
      <c r="J3247" s="436" t="s">
        <v>134</v>
      </c>
    </row>
    <row r="3248" spans="1:10" ht="15" customHeight="1" x14ac:dyDescent="0.3">
      <c r="A3248" s="427"/>
      <c r="B3248" s="427"/>
      <c r="C3248" s="128" t="s">
        <v>135</v>
      </c>
      <c r="D3248" s="167"/>
      <c r="E3248" s="99"/>
      <c r="F3248" s="99"/>
      <c r="G3248" s="99"/>
      <c r="H3248" s="99"/>
      <c r="I3248" s="99"/>
      <c r="J3248" s="427"/>
    </row>
    <row r="3249" spans="1:10" ht="15" customHeight="1" x14ac:dyDescent="0.3">
      <c r="A3249" s="427"/>
      <c r="B3249" s="427"/>
      <c r="C3249" s="128" t="s">
        <v>136</v>
      </c>
      <c r="D3249" s="167"/>
      <c r="E3249" s="99"/>
      <c r="F3249" s="99"/>
      <c r="G3249" s="99"/>
      <c r="H3249" s="99"/>
      <c r="I3249" s="99"/>
      <c r="J3249" s="427"/>
    </row>
    <row r="3250" spans="1:10" ht="15" customHeight="1" x14ac:dyDescent="0.3">
      <c r="A3250" s="427"/>
      <c r="B3250" s="427"/>
      <c r="C3250" s="128" t="s">
        <v>137</v>
      </c>
      <c r="D3250" s="167"/>
      <c r="E3250" s="99"/>
      <c r="F3250" s="99"/>
      <c r="G3250" s="99"/>
      <c r="H3250" s="99"/>
      <c r="I3250" s="99"/>
      <c r="J3250" s="427"/>
    </row>
    <row r="3251" spans="1:10" ht="15" customHeight="1" x14ac:dyDescent="0.3">
      <c r="A3251" s="427"/>
      <c r="B3251" s="427"/>
      <c r="C3251" s="128" t="s">
        <v>138</v>
      </c>
      <c r="D3251" s="167"/>
      <c r="E3251" s="99"/>
      <c r="F3251" s="99"/>
      <c r="G3251" s="99"/>
      <c r="H3251" s="99"/>
      <c r="I3251" s="99"/>
      <c r="J3251" s="427"/>
    </row>
    <row r="3252" spans="1:10" ht="15" customHeight="1" x14ac:dyDescent="0.3">
      <c r="A3252" s="427"/>
      <c r="B3252" s="427"/>
      <c r="C3252" s="128" t="s">
        <v>139</v>
      </c>
      <c r="D3252" s="167"/>
      <c r="E3252" s="99"/>
      <c r="F3252" s="99"/>
      <c r="G3252" s="99"/>
      <c r="H3252" s="99"/>
      <c r="I3252" s="99"/>
      <c r="J3252" s="427"/>
    </row>
    <row r="3253" spans="1:10" ht="15" customHeight="1" x14ac:dyDescent="0.3">
      <c r="A3253" s="427"/>
      <c r="B3253" s="427"/>
      <c r="C3253" s="131" t="s">
        <v>140</v>
      </c>
      <c r="D3253" s="168"/>
      <c r="E3253" s="169"/>
      <c r="F3253" s="169"/>
      <c r="G3253" s="169"/>
      <c r="H3253" s="169"/>
      <c r="I3253" s="169"/>
      <c r="J3253" s="427"/>
    </row>
    <row r="3254" spans="1:10" ht="15" customHeight="1" x14ac:dyDescent="0.3">
      <c r="A3254" s="427"/>
      <c r="B3254" s="427"/>
      <c r="C3254" s="170" t="s">
        <v>141</v>
      </c>
      <c r="D3254" s="168"/>
      <c r="E3254" s="169"/>
      <c r="F3254" s="169"/>
      <c r="G3254" s="169"/>
      <c r="H3254" s="169"/>
      <c r="I3254" s="169"/>
      <c r="J3254" s="427"/>
    </row>
    <row r="3255" spans="1:10" ht="15" customHeight="1" x14ac:dyDescent="0.3">
      <c r="A3255" s="427"/>
      <c r="B3255" s="427"/>
      <c r="C3255" s="170" t="s">
        <v>142</v>
      </c>
      <c r="D3255" s="168"/>
      <c r="E3255" s="169"/>
      <c r="F3255" s="169"/>
      <c r="G3255" s="169"/>
      <c r="H3255" s="169"/>
      <c r="I3255" s="169"/>
      <c r="J3255" s="427"/>
    </row>
    <row r="3256" spans="1:10" ht="15" customHeight="1" x14ac:dyDescent="0.3">
      <c r="A3256" s="427"/>
      <c r="B3256" s="427"/>
      <c r="C3256" s="131" t="s">
        <v>143</v>
      </c>
      <c r="D3256" s="168"/>
      <c r="E3256" s="169"/>
      <c r="F3256" s="169"/>
      <c r="G3256" s="169"/>
      <c r="H3256" s="169"/>
      <c r="I3256" s="169"/>
      <c r="J3256" s="427"/>
    </row>
    <row r="3257" spans="1:10" ht="15" customHeight="1" x14ac:dyDescent="0.3">
      <c r="A3257" s="427"/>
      <c r="B3257" s="427"/>
      <c r="C3257" s="131" t="s">
        <v>144</v>
      </c>
      <c r="D3257" s="168"/>
      <c r="E3257" s="169"/>
      <c r="F3257" s="169"/>
      <c r="G3257" s="169"/>
      <c r="H3257" s="169"/>
      <c r="I3257" s="169"/>
      <c r="J3257" s="427"/>
    </row>
    <row r="3258" spans="1:10" ht="15" customHeight="1" x14ac:dyDescent="0.3">
      <c r="A3258" s="427"/>
      <c r="B3258" s="427"/>
      <c r="C3258" s="132" t="s">
        <v>145</v>
      </c>
      <c r="D3258" s="168"/>
      <c r="E3258" s="169"/>
      <c r="F3258" s="169"/>
      <c r="G3258" s="169"/>
      <c r="H3258" s="169"/>
      <c r="I3258" s="169"/>
      <c r="J3258" s="427"/>
    </row>
    <row r="3259" spans="1:10" ht="15" customHeight="1" x14ac:dyDescent="0.3">
      <c r="A3259" s="427"/>
      <c r="B3259" s="427"/>
      <c r="C3259" s="128" t="s">
        <v>146</v>
      </c>
      <c r="D3259" s="168"/>
      <c r="E3259" s="169"/>
      <c r="F3259" s="169"/>
      <c r="G3259" s="169"/>
      <c r="H3259" s="169"/>
      <c r="I3259" s="169"/>
      <c r="J3259" s="427"/>
    </row>
    <row r="3260" spans="1:10" ht="15" customHeight="1" thickBot="1" x14ac:dyDescent="0.35">
      <c r="A3260" s="427"/>
      <c r="B3260" s="441"/>
      <c r="C3260" s="171" t="s">
        <v>147</v>
      </c>
      <c r="D3260" s="172"/>
      <c r="E3260" s="173"/>
      <c r="F3260" s="173"/>
      <c r="G3260" s="173"/>
      <c r="H3260" s="173"/>
      <c r="I3260" s="173"/>
      <c r="J3260" s="433"/>
    </row>
    <row r="3261" spans="1:10" ht="15" customHeight="1" thickBot="1" x14ac:dyDescent="0.35">
      <c r="A3261" s="427"/>
      <c r="B3261" s="442" t="s">
        <v>148</v>
      </c>
      <c r="C3261" s="174" t="s">
        <v>149</v>
      </c>
      <c r="D3261" s="175" t="s">
        <v>600</v>
      </c>
      <c r="E3261" s="176"/>
      <c r="F3261" s="176"/>
      <c r="G3261" s="176"/>
      <c r="H3261" s="176"/>
      <c r="I3261" s="177"/>
      <c r="J3261" s="178" t="s">
        <v>150</v>
      </c>
    </row>
    <row r="3262" spans="1:10" ht="15" customHeight="1" x14ac:dyDescent="0.3">
      <c r="A3262" s="427"/>
      <c r="B3262" s="443"/>
      <c r="C3262" s="182" t="s">
        <v>151</v>
      </c>
      <c r="D3262" s="183"/>
      <c r="E3262" s="85"/>
      <c r="F3262" s="184"/>
      <c r="G3262" s="185"/>
      <c r="H3262" s="85"/>
      <c r="I3262" s="186"/>
      <c r="J3262" s="436" t="s">
        <v>117</v>
      </c>
    </row>
    <row r="3263" spans="1:10" ht="15" customHeight="1" thickBot="1" x14ac:dyDescent="0.35">
      <c r="A3263" s="429"/>
      <c r="B3263" s="444"/>
      <c r="C3263" s="239" t="s">
        <v>152</v>
      </c>
      <c r="D3263" s="191"/>
      <c r="E3263" s="192"/>
      <c r="F3263" s="193"/>
      <c r="G3263" s="240"/>
      <c r="H3263" s="193"/>
      <c r="I3263" s="257"/>
      <c r="J3263" s="438"/>
    </row>
    <row r="3264" spans="1:10" ht="15" customHeight="1" thickBot="1" x14ac:dyDescent="0.35">
      <c r="A3264" s="194"/>
      <c r="B3264" s="237" t="s">
        <v>153</v>
      </c>
      <c r="C3264" s="238"/>
      <c r="D3264" s="234"/>
      <c r="E3264" s="241"/>
      <c r="F3264" s="241"/>
      <c r="G3264" s="235"/>
      <c r="H3264" s="236"/>
      <c r="I3264" s="258"/>
      <c r="J3264" s="333" t="s">
        <v>411</v>
      </c>
    </row>
    <row r="3265" spans="1:10" ht="15" customHeight="1" thickBot="1" x14ac:dyDescent="0.35">
      <c r="A3265" s="51" t="s">
        <v>43</v>
      </c>
      <c r="B3265" s="52" t="s">
        <v>68</v>
      </c>
      <c r="C3265" s="52" t="s">
        <v>69</v>
      </c>
      <c r="D3265" s="53">
        <v>1</v>
      </c>
      <c r="E3265" s="54">
        <v>2</v>
      </c>
      <c r="F3265" s="54">
        <v>3</v>
      </c>
      <c r="G3265" s="54">
        <v>4</v>
      </c>
      <c r="H3265" s="54">
        <v>5</v>
      </c>
      <c r="I3265" s="54">
        <v>6</v>
      </c>
      <c r="J3265" s="52" t="s">
        <v>12</v>
      </c>
    </row>
    <row r="3266" spans="1:10" ht="15" customHeight="1" x14ac:dyDescent="0.3">
      <c r="A3266" s="426" t="s">
        <v>719</v>
      </c>
      <c r="B3266" s="430" t="s">
        <v>71</v>
      </c>
      <c r="C3266" s="56" t="s">
        <v>72</v>
      </c>
      <c r="D3266" s="57"/>
      <c r="E3266" s="58"/>
      <c r="F3266" s="58"/>
      <c r="G3266" s="58"/>
      <c r="H3266" s="58"/>
      <c r="I3266" s="58"/>
      <c r="J3266" s="432" t="s">
        <v>73</v>
      </c>
    </row>
    <row r="3267" spans="1:10" ht="15" customHeight="1" thickBot="1" x14ac:dyDescent="0.35">
      <c r="A3267" s="427"/>
      <c r="B3267" s="431"/>
      <c r="C3267" s="59" t="s">
        <v>75</v>
      </c>
      <c r="D3267" s="60"/>
      <c r="E3267" s="61"/>
      <c r="F3267" s="61"/>
      <c r="G3267" s="61"/>
      <c r="H3267" s="61"/>
      <c r="I3267" s="61"/>
      <c r="J3267" s="433"/>
    </row>
    <row r="3268" spans="1:10" ht="15" customHeight="1" x14ac:dyDescent="0.3">
      <c r="A3268" s="427"/>
      <c r="B3268" s="434" t="s">
        <v>76</v>
      </c>
      <c r="C3268" s="62" t="s">
        <v>77</v>
      </c>
      <c r="D3268" s="63"/>
      <c r="E3268" s="64"/>
      <c r="F3268" s="64"/>
      <c r="G3268" s="64"/>
      <c r="H3268" s="64"/>
      <c r="I3268" s="66"/>
      <c r="J3268" s="436" t="s">
        <v>78</v>
      </c>
    </row>
    <row r="3269" spans="1:10" ht="15" customHeight="1" x14ac:dyDescent="0.3">
      <c r="A3269" s="427"/>
      <c r="B3269" s="435"/>
      <c r="C3269" s="67" t="s">
        <v>79</v>
      </c>
      <c r="D3269" s="68"/>
      <c r="E3269" s="69"/>
      <c r="F3269" s="69"/>
      <c r="G3269" s="69" t="str">
        <f t="shared" ref="G3269:I3269" si="533">IF(G$2="NA","NA","")</f>
        <v/>
      </c>
      <c r="H3269" s="69" t="str">
        <f t="shared" si="533"/>
        <v/>
      </c>
      <c r="I3269" s="270" t="str">
        <f t="shared" si="533"/>
        <v/>
      </c>
      <c r="J3269" s="427"/>
    </row>
    <row r="3270" spans="1:10" ht="15" customHeight="1" x14ac:dyDescent="0.3">
      <c r="A3270" s="427"/>
      <c r="B3270" s="435"/>
      <c r="C3270" s="72" t="s">
        <v>80</v>
      </c>
      <c r="D3270" s="68"/>
      <c r="E3270" s="69" t="str">
        <f t="shared" ref="E3270:I3273" si="534">IF(E$2="NA","NA","")</f>
        <v/>
      </c>
      <c r="F3270" s="69" t="str">
        <f t="shared" si="534"/>
        <v/>
      </c>
      <c r="G3270" s="69" t="str">
        <f t="shared" si="534"/>
        <v/>
      </c>
      <c r="H3270" s="69" t="str">
        <f t="shared" si="534"/>
        <v/>
      </c>
      <c r="I3270" s="270" t="str">
        <f t="shared" si="534"/>
        <v/>
      </c>
      <c r="J3270" s="427"/>
    </row>
    <row r="3271" spans="1:10" ht="15" customHeight="1" x14ac:dyDescent="0.3">
      <c r="A3271" s="427"/>
      <c r="B3271" s="435"/>
      <c r="C3271" s="73" t="s">
        <v>81</v>
      </c>
      <c r="D3271" s="68"/>
      <c r="E3271" s="69" t="str">
        <f t="shared" si="534"/>
        <v/>
      </c>
      <c r="F3271" s="69" t="str">
        <f t="shared" si="534"/>
        <v/>
      </c>
      <c r="G3271" s="69" t="str">
        <f t="shared" si="534"/>
        <v/>
      </c>
      <c r="H3271" s="69" t="str">
        <f t="shared" si="534"/>
        <v/>
      </c>
      <c r="I3271" s="270" t="str">
        <f t="shared" si="534"/>
        <v/>
      </c>
      <c r="J3271" s="427"/>
    </row>
    <row r="3272" spans="1:10" ht="15" customHeight="1" x14ac:dyDescent="0.3">
      <c r="A3272" s="427"/>
      <c r="B3272" s="435"/>
      <c r="C3272" s="72" t="s">
        <v>82</v>
      </c>
      <c r="D3272" s="68"/>
      <c r="E3272" s="69" t="str">
        <f t="shared" si="534"/>
        <v/>
      </c>
      <c r="F3272" s="69" t="str">
        <f t="shared" si="534"/>
        <v/>
      </c>
      <c r="G3272" s="69" t="str">
        <f t="shared" si="534"/>
        <v/>
      </c>
      <c r="H3272" s="69" t="str">
        <f t="shared" si="534"/>
        <v/>
      </c>
      <c r="I3272" s="270" t="str">
        <f t="shared" si="534"/>
        <v/>
      </c>
      <c r="J3272" s="427"/>
    </row>
    <row r="3273" spans="1:10" ht="15" customHeight="1" x14ac:dyDescent="0.3">
      <c r="A3273" s="427"/>
      <c r="B3273" s="435"/>
      <c r="C3273" s="73" t="s">
        <v>83</v>
      </c>
      <c r="D3273" s="68"/>
      <c r="E3273" s="69" t="str">
        <f t="shared" si="534"/>
        <v/>
      </c>
      <c r="F3273" s="69" t="str">
        <f t="shared" si="534"/>
        <v/>
      </c>
      <c r="G3273" s="69" t="str">
        <f t="shared" si="534"/>
        <v/>
      </c>
      <c r="H3273" s="69" t="str">
        <f t="shared" si="534"/>
        <v/>
      </c>
      <c r="I3273" s="270" t="str">
        <f t="shared" si="534"/>
        <v/>
      </c>
      <c r="J3273" s="427"/>
    </row>
    <row r="3274" spans="1:10" ht="15" customHeight="1" x14ac:dyDescent="0.3">
      <c r="A3274" s="427"/>
      <c r="B3274" s="435"/>
      <c r="C3274" s="73" t="s">
        <v>84</v>
      </c>
      <c r="D3274" s="68"/>
      <c r="E3274" s="69"/>
      <c r="F3274" s="69"/>
      <c r="G3274" s="69"/>
      <c r="H3274" s="69"/>
      <c r="I3274" s="270"/>
      <c r="J3274" s="427"/>
    </row>
    <row r="3275" spans="1:10" ht="15" customHeight="1" x14ac:dyDescent="0.3">
      <c r="A3275" s="427"/>
      <c r="B3275" s="435"/>
      <c r="C3275" s="74" t="s">
        <v>85</v>
      </c>
      <c r="D3275" s="68"/>
      <c r="E3275" s="75"/>
      <c r="F3275" s="75"/>
      <c r="G3275" s="69"/>
      <c r="H3275" s="75"/>
      <c r="I3275" s="270"/>
      <c r="J3275" s="427"/>
    </row>
    <row r="3276" spans="1:10" ht="15" customHeight="1" x14ac:dyDescent="0.3">
      <c r="A3276" s="427"/>
      <c r="B3276" s="435"/>
      <c r="C3276" s="72" t="s">
        <v>86</v>
      </c>
      <c r="D3276" s="78"/>
      <c r="E3276" s="79"/>
      <c r="F3276" s="79"/>
      <c r="G3276" s="271"/>
      <c r="H3276" s="79"/>
      <c r="I3276" s="272"/>
      <c r="J3276" s="427"/>
    </row>
    <row r="3277" spans="1:10" ht="15" customHeight="1" x14ac:dyDescent="0.3">
      <c r="A3277" s="427"/>
      <c r="B3277" s="435"/>
      <c r="C3277" s="84" t="s">
        <v>87</v>
      </c>
      <c r="D3277" s="78"/>
      <c r="E3277" s="85"/>
      <c r="F3277" s="85"/>
      <c r="G3277" s="86"/>
      <c r="H3277" s="85"/>
      <c r="I3277" s="87"/>
      <c r="J3277" s="427"/>
    </row>
    <row r="3278" spans="1:10" ht="15" customHeight="1" thickBot="1" x14ac:dyDescent="0.35">
      <c r="A3278" s="427"/>
      <c r="B3278" s="435"/>
      <c r="C3278" s="88" t="s">
        <v>88</v>
      </c>
      <c r="D3278" s="89"/>
      <c r="E3278" s="90"/>
      <c r="F3278" s="90"/>
      <c r="G3278" s="91"/>
      <c r="H3278" s="90"/>
      <c r="I3278" s="92"/>
      <c r="J3278" s="427"/>
    </row>
    <row r="3279" spans="1:10" ht="15" customHeight="1" thickBot="1" x14ac:dyDescent="0.35">
      <c r="A3279" s="427"/>
      <c r="B3279" s="431"/>
      <c r="C3279" s="93" t="s">
        <v>89</v>
      </c>
      <c r="D3279" s="94">
        <f>SUM(D3268:D3278)</f>
        <v>0</v>
      </c>
      <c r="E3279" s="94">
        <f t="shared" ref="E3279:I3279" si="535">SUM(E3268:E3278)</f>
        <v>0</v>
      </c>
      <c r="F3279" s="94">
        <f t="shared" si="535"/>
        <v>0</v>
      </c>
      <c r="G3279" s="94">
        <f t="shared" si="535"/>
        <v>0</v>
      </c>
      <c r="H3279" s="94">
        <f t="shared" si="535"/>
        <v>0</v>
      </c>
      <c r="I3279" s="94">
        <f t="shared" si="535"/>
        <v>0</v>
      </c>
      <c r="J3279" s="427"/>
    </row>
    <row r="3280" spans="1:10" ht="15" customHeight="1" x14ac:dyDescent="0.3">
      <c r="A3280" s="427"/>
      <c r="B3280" s="430" t="s">
        <v>90</v>
      </c>
      <c r="C3280" s="97" t="s">
        <v>91</v>
      </c>
      <c r="D3280" s="98"/>
      <c r="E3280" s="99"/>
      <c r="F3280" s="99"/>
      <c r="G3280" s="99"/>
      <c r="H3280" s="99"/>
      <c r="I3280" s="100"/>
      <c r="J3280" s="427"/>
    </row>
    <row r="3281" spans="1:10" ht="15" customHeight="1" thickBot="1" x14ac:dyDescent="0.35">
      <c r="A3281" s="427"/>
      <c r="B3281" s="431"/>
      <c r="C3281" s="101" t="s">
        <v>92</v>
      </c>
      <c r="D3281" s="102"/>
      <c r="E3281" s="103"/>
      <c r="F3281" s="103"/>
      <c r="G3281" s="103"/>
      <c r="H3281" s="103"/>
      <c r="I3281" s="104"/>
      <c r="J3281" s="433"/>
    </row>
    <row r="3282" spans="1:10" ht="15" customHeight="1" thickBot="1" x14ac:dyDescent="0.35">
      <c r="A3282" s="427"/>
      <c r="B3282" s="437" t="s">
        <v>93</v>
      </c>
      <c r="C3282" s="93" t="s">
        <v>94</v>
      </c>
      <c r="D3282" s="105">
        <f t="shared" ref="D3282:I3282" si="536">D3278+D3281</f>
        <v>0</v>
      </c>
      <c r="E3282" s="105">
        <f t="shared" si="536"/>
        <v>0</v>
      </c>
      <c r="F3282" s="105">
        <f t="shared" si="536"/>
        <v>0</v>
      </c>
      <c r="G3282" s="105">
        <f t="shared" si="536"/>
        <v>0</v>
      </c>
      <c r="H3282" s="105">
        <f t="shared" si="536"/>
        <v>0</v>
      </c>
      <c r="I3282" s="105">
        <f t="shared" si="536"/>
        <v>0</v>
      </c>
      <c r="J3282" s="106" t="s">
        <v>78</v>
      </c>
    </row>
    <row r="3283" spans="1:10" ht="15" customHeight="1" x14ac:dyDescent="0.3">
      <c r="A3283" s="427"/>
      <c r="B3283" s="427"/>
      <c r="C3283" s="107" t="s">
        <v>95</v>
      </c>
      <c r="D3283" s="108"/>
      <c r="E3283" s="109"/>
      <c r="F3283" s="110"/>
      <c r="G3283" s="109"/>
      <c r="H3283" s="109"/>
      <c r="I3283" s="111"/>
      <c r="J3283" s="436" t="s">
        <v>96</v>
      </c>
    </row>
    <row r="3284" spans="1:10" ht="15" customHeight="1" x14ac:dyDescent="0.3">
      <c r="A3284" s="427"/>
      <c r="B3284" s="427"/>
      <c r="C3284" s="112" t="s">
        <v>97</v>
      </c>
      <c r="D3284" s="113"/>
      <c r="E3284" s="119"/>
      <c r="F3284" s="119"/>
      <c r="G3284" s="119"/>
      <c r="H3284" s="119"/>
      <c r="I3284" s="120"/>
      <c r="J3284" s="427"/>
    </row>
    <row r="3285" spans="1:10" ht="15" customHeight="1" x14ac:dyDescent="0.3">
      <c r="A3285" s="427"/>
      <c r="B3285" s="427"/>
      <c r="C3285" s="121" t="s">
        <v>98</v>
      </c>
      <c r="D3285" s="122"/>
      <c r="E3285" s="114"/>
      <c r="F3285" s="114"/>
      <c r="G3285" s="114"/>
      <c r="H3285" s="126"/>
      <c r="I3285" s="127"/>
      <c r="J3285" s="427"/>
    </row>
    <row r="3286" spans="1:10" ht="15" customHeight="1" x14ac:dyDescent="0.3">
      <c r="A3286" s="427"/>
      <c r="B3286" s="427"/>
      <c r="C3286" s="128" t="s">
        <v>99</v>
      </c>
      <c r="D3286" s="129"/>
      <c r="E3286" s="130"/>
      <c r="F3286" s="130"/>
      <c r="G3286" s="130"/>
      <c r="H3286" s="130"/>
      <c r="I3286" s="130"/>
      <c r="J3286" s="427"/>
    </row>
    <row r="3287" spans="1:10" ht="15" customHeight="1" x14ac:dyDescent="0.3">
      <c r="A3287" s="427"/>
      <c r="B3287" s="427"/>
      <c r="C3287" s="131" t="s">
        <v>100</v>
      </c>
      <c r="D3287" s="129"/>
      <c r="E3287" s="130"/>
      <c r="F3287" s="130"/>
      <c r="G3287" s="130"/>
      <c r="H3287" s="130"/>
      <c r="I3287" s="130"/>
      <c r="J3287" s="427"/>
    </row>
    <row r="3288" spans="1:10" ht="15" customHeight="1" thickBot="1" x14ac:dyDescent="0.35">
      <c r="A3288" s="427"/>
      <c r="B3288" s="438"/>
      <c r="C3288" s="132" t="s">
        <v>101</v>
      </c>
      <c r="D3288" s="133"/>
      <c r="E3288" s="134"/>
      <c r="F3288" s="134"/>
      <c r="G3288" s="134"/>
      <c r="H3288" s="134"/>
      <c r="I3288" s="134"/>
      <c r="J3288" s="433"/>
    </row>
    <row r="3289" spans="1:10" ht="15" customHeight="1" x14ac:dyDescent="0.3">
      <c r="A3289" s="427"/>
      <c r="B3289" s="437" t="s">
        <v>102</v>
      </c>
      <c r="C3289" s="107" t="s">
        <v>103</v>
      </c>
      <c r="D3289" s="135"/>
      <c r="E3289" s="136"/>
      <c r="F3289" s="136"/>
      <c r="G3289" s="136"/>
      <c r="H3289" s="136"/>
      <c r="I3289" s="136"/>
      <c r="J3289" s="436" t="s">
        <v>104</v>
      </c>
    </row>
    <row r="3290" spans="1:10" ht="15" customHeight="1" thickBot="1" x14ac:dyDescent="0.35">
      <c r="A3290" s="427"/>
      <c r="B3290" s="433"/>
      <c r="C3290" s="137" t="s">
        <v>105</v>
      </c>
      <c r="D3290" s="138"/>
      <c r="E3290" s="139"/>
      <c r="F3290" s="139"/>
      <c r="G3290" s="139"/>
      <c r="H3290" s="139"/>
      <c r="I3290" s="139"/>
      <c r="J3290" s="433"/>
    </row>
    <row r="3291" spans="1:10" ht="15" customHeight="1" x14ac:dyDescent="0.3">
      <c r="A3291" s="427"/>
      <c r="B3291" s="437" t="s">
        <v>106</v>
      </c>
      <c r="C3291" s="140" t="s">
        <v>107</v>
      </c>
      <c r="D3291" s="141"/>
      <c r="E3291" s="142"/>
      <c r="F3291" s="142"/>
      <c r="G3291" s="142"/>
      <c r="H3291" s="142"/>
      <c r="I3291" s="143"/>
      <c r="J3291" s="436" t="s">
        <v>96</v>
      </c>
    </row>
    <row r="3292" spans="1:10" ht="15" customHeight="1" x14ac:dyDescent="0.3">
      <c r="A3292" s="427"/>
      <c r="B3292" s="427"/>
      <c r="C3292" s="144" t="s">
        <v>108</v>
      </c>
      <c r="D3292" s="145"/>
      <c r="E3292" s="114"/>
      <c r="F3292" s="114"/>
      <c r="G3292" s="114"/>
      <c r="H3292" s="114"/>
      <c r="I3292" s="114"/>
      <c r="J3292" s="427"/>
    </row>
    <row r="3293" spans="1:10" ht="15" customHeight="1" x14ac:dyDescent="0.3">
      <c r="A3293" s="427"/>
      <c r="B3293" s="427"/>
      <c r="C3293" s="146" t="s">
        <v>109</v>
      </c>
      <c r="D3293" s="147"/>
      <c r="E3293" s="147" t="str">
        <f t="shared" ref="E3293:I3297" si="537">IF(E$2="NA","NA","")</f>
        <v/>
      </c>
      <c r="F3293" s="147" t="str">
        <f t="shared" si="537"/>
        <v/>
      </c>
      <c r="G3293" s="147" t="str">
        <f t="shared" si="537"/>
        <v/>
      </c>
      <c r="H3293" s="147" t="str">
        <f t="shared" si="537"/>
        <v/>
      </c>
      <c r="I3293" s="147" t="str">
        <f t="shared" si="537"/>
        <v/>
      </c>
      <c r="J3293" s="427"/>
    </row>
    <row r="3294" spans="1:10" ht="15" customHeight="1" x14ac:dyDescent="0.3">
      <c r="A3294" s="427"/>
      <c r="B3294" s="427"/>
      <c r="C3294" s="146" t="s">
        <v>110</v>
      </c>
      <c r="D3294" s="147"/>
      <c r="E3294" s="147" t="str">
        <f t="shared" si="537"/>
        <v/>
      </c>
      <c r="F3294" s="147" t="str">
        <f t="shared" si="537"/>
        <v/>
      </c>
      <c r="G3294" s="147" t="str">
        <f t="shared" si="537"/>
        <v/>
      </c>
      <c r="H3294" s="147" t="str">
        <f t="shared" si="537"/>
        <v/>
      </c>
      <c r="I3294" s="147" t="str">
        <f t="shared" si="537"/>
        <v/>
      </c>
      <c r="J3294" s="427"/>
    </row>
    <row r="3295" spans="1:10" ht="15" customHeight="1" x14ac:dyDescent="0.3">
      <c r="A3295" s="427"/>
      <c r="B3295" s="427"/>
      <c r="C3295" s="146" t="s">
        <v>111</v>
      </c>
      <c r="D3295" s="147"/>
      <c r="E3295" s="147" t="str">
        <f t="shared" si="537"/>
        <v/>
      </c>
      <c r="F3295" s="147" t="str">
        <f t="shared" si="537"/>
        <v/>
      </c>
      <c r="G3295" s="147" t="str">
        <f t="shared" si="537"/>
        <v/>
      </c>
      <c r="H3295" s="147" t="str">
        <f t="shared" si="537"/>
        <v/>
      </c>
      <c r="I3295" s="147" t="str">
        <f t="shared" si="537"/>
        <v/>
      </c>
      <c r="J3295" s="427"/>
    </row>
    <row r="3296" spans="1:10" ht="15" customHeight="1" x14ac:dyDescent="0.3">
      <c r="A3296" s="427"/>
      <c r="B3296" s="427"/>
      <c r="C3296" s="146" t="s">
        <v>112</v>
      </c>
      <c r="D3296" s="147"/>
      <c r="E3296" s="147" t="str">
        <f t="shared" si="537"/>
        <v/>
      </c>
      <c r="F3296" s="147" t="str">
        <f t="shared" si="537"/>
        <v/>
      </c>
      <c r="G3296" s="147" t="str">
        <f t="shared" si="537"/>
        <v/>
      </c>
      <c r="H3296" s="147" t="str">
        <f t="shared" si="537"/>
        <v/>
      </c>
      <c r="I3296" s="147" t="str">
        <f t="shared" si="537"/>
        <v/>
      </c>
      <c r="J3296" s="427"/>
    </row>
    <row r="3297" spans="1:10" ht="15" customHeight="1" thickBot="1" x14ac:dyDescent="0.35">
      <c r="A3297" s="427"/>
      <c r="B3297" s="427"/>
      <c r="C3297" s="148" t="s">
        <v>113</v>
      </c>
      <c r="D3297" s="151"/>
      <c r="E3297" s="151" t="str">
        <f t="shared" si="537"/>
        <v/>
      </c>
      <c r="F3297" s="151" t="str">
        <f t="shared" si="537"/>
        <v/>
      </c>
      <c r="G3297" s="248" t="str">
        <f t="shared" si="537"/>
        <v/>
      </c>
      <c r="H3297" s="151" t="str">
        <f t="shared" si="537"/>
        <v/>
      </c>
      <c r="I3297" s="151" t="str">
        <f t="shared" si="537"/>
        <v/>
      </c>
      <c r="J3297" s="433"/>
    </row>
    <row r="3298" spans="1:10" ht="15" customHeight="1" thickBot="1" x14ac:dyDescent="0.35">
      <c r="A3298" s="427"/>
      <c r="B3298" s="433"/>
      <c r="C3298" s="157" t="s">
        <v>114</v>
      </c>
      <c r="D3298" s="253">
        <f t="shared" ref="D3298:I3298" si="538">D3277+D3280</f>
        <v>0</v>
      </c>
      <c r="E3298" s="255">
        <f t="shared" si="538"/>
        <v>0</v>
      </c>
      <c r="F3298" s="255">
        <f t="shared" si="538"/>
        <v>0</v>
      </c>
      <c r="G3298" s="256">
        <f t="shared" si="538"/>
        <v>0</v>
      </c>
      <c r="H3298" s="255">
        <f t="shared" si="538"/>
        <v>0</v>
      </c>
      <c r="I3298" s="255">
        <f t="shared" si="538"/>
        <v>0</v>
      </c>
      <c r="J3298" s="158" t="s">
        <v>78</v>
      </c>
    </row>
    <row r="3299" spans="1:10" ht="15" customHeight="1" x14ac:dyDescent="0.3">
      <c r="A3299" s="427"/>
      <c r="B3299" s="437" t="s">
        <v>115</v>
      </c>
      <c r="C3299" s="144" t="s">
        <v>413</v>
      </c>
      <c r="D3299" s="254"/>
      <c r="E3299" s="162" t="str">
        <f t="shared" ref="E3299:I3299" si="539">IF(E$2="NA","NA","")</f>
        <v/>
      </c>
      <c r="F3299" s="162" t="str">
        <f t="shared" si="539"/>
        <v/>
      </c>
      <c r="G3299" s="250" t="str">
        <f t="shared" si="539"/>
        <v/>
      </c>
      <c r="H3299" s="162" t="str">
        <f t="shared" si="539"/>
        <v/>
      </c>
      <c r="I3299" s="163" t="str">
        <f t="shared" si="539"/>
        <v/>
      </c>
      <c r="J3299" s="436" t="s">
        <v>117</v>
      </c>
    </row>
    <row r="3300" spans="1:10" ht="15" customHeight="1" x14ac:dyDescent="0.3">
      <c r="A3300" s="428"/>
      <c r="B3300" s="439"/>
      <c r="C3300" s="146" t="s">
        <v>118</v>
      </c>
      <c r="D3300" s="245"/>
      <c r="E3300" s="162"/>
      <c r="F3300" s="162"/>
      <c r="G3300" s="162"/>
      <c r="H3300" s="162"/>
      <c r="I3300" s="246"/>
      <c r="J3300" s="440"/>
    </row>
    <row r="3301" spans="1:10" ht="15" customHeight="1" x14ac:dyDescent="0.3">
      <c r="A3301" s="427"/>
      <c r="B3301" s="427"/>
      <c r="C3301" s="121" t="s">
        <v>119</v>
      </c>
      <c r="D3301" s="147"/>
      <c r="E3301" s="147" t="str">
        <f t="shared" ref="E3301:I3305" si="540">IF(E$2="NA","NA","")</f>
        <v/>
      </c>
      <c r="F3301" s="147" t="str">
        <f t="shared" si="540"/>
        <v/>
      </c>
      <c r="G3301" s="147" t="str">
        <f t="shared" si="540"/>
        <v/>
      </c>
      <c r="H3301" s="147" t="str">
        <f t="shared" si="540"/>
        <v/>
      </c>
      <c r="I3301" s="147" t="str">
        <f t="shared" si="540"/>
        <v/>
      </c>
      <c r="J3301" s="427"/>
    </row>
    <row r="3302" spans="1:10" ht="15" customHeight="1" x14ac:dyDescent="0.3">
      <c r="A3302" s="427"/>
      <c r="B3302" s="427"/>
      <c r="C3302" s="144" t="s">
        <v>120</v>
      </c>
      <c r="D3302" s="147"/>
      <c r="E3302" s="147" t="str">
        <f t="shared" si="540"/>
        <v/>
      </c>
      <c r="F3302" s="147" t="str">
        <f t="shared" si="540"/>
        <v/>
      </c>
      <c r="G3302" s="147" t="str">
        <f t="shared" si="540"/>
        <v/>
      </c>
      <c r="H3302" s="147" t="str">
        <f t="shared" si="540"/>
        <v/>
      </c>
      <c r="I3302" s="147" t="str">
        <f t="shared" si="540"/>
        <v/>
      </c>
      <c r="J3302" s="427"/>
    </row>
    <row r="3303" spans="1:10" ht="15" customHeight="1" x14ac:dyDescent="0.3">
      <c r="A3303" s="427"/>
      <c r="B3303" s="427"/>
      <c r="C3303" s="144" t="s">
        <v>116</v>
      </c>
      <c r="D3303" s="147"/>
      <c r="E3303" s="147" t="str">
        <f t="shared" si="540"/>
        <v/>
      </c>
      <c r="F3303" s="147" t="str">
        <f t="shared" si="540"/>
        <v/>
      </c>
      <c r="G3303" s="147" t="str">
        <f t="shared" si="540"/>
        <v/>
      </c>
      <c r="H3303" s="147" t="str">
        <f t="shared" si="540"/>
        <v/>
      </c>
      <c r="I3303" s="147" t="str">
        <f t="shared" si="540"/>
        <v/>
      </c>
      <c r="J3303" s="427"/>
    </row>
    <row r="3304" spans="1:10" ht="15" customHeight="1" x14ac:dyDescent="0.3">
      <c r="A3304" s="427"/>
      <c r="B3304" s="427"/>
      <c r="C3304" s="146" t="s">
        <v>121</v>
      </c>
      <c r="D3304" s="147"/>
      <c r="E3304" s="147" t="str">
        <f t="shared" si="540"/>
        <v/>
      </c>
      <c r="F3304" s="147" t="str">
        <f t="shared" si="540"/>
        <v/>
      </c>
      <c r="G3304" s="147" t="str">
        <f t="shared" si="540"/>
        <v/>
      </c>
      <c r="H3304" s="147" t="str">
        <f t="shared" si="540"/>
        <v/>
      </c>
      <c r="I3304" s="147" t="str">
        <f t="shared" si="540"/>
        <v/>
      </c>
      <c r="J3304" s="427"/>
    </row>
    <row r="3305" spans="1:10" ht="15" customHeight="1" x14ac:dyDescent="0.3">
      <c r="A3305" s="427"/>
      <c r="B3305" s="427"/>
      <c r="C3305" s="146" t="s">
        <v>122</v>
      </c>
      <c r="D3305" s="147"/>
      <c r="E3305" s="147"/>
      <c r="F3305" s="147"/>
      <c r="G3305" s="147" t="str">
        <f t="shared" si="540"/>
        <v/>
      </c>
      <c r="H3305" s="147" t="str">
        <f t="shared" si="540"/>
        <v/>
      </c>
      <c r="I3305" s="147" t="str">
        <f t="shared" si="540"/>
        <v/>
      </c>
      <c r="J3305" s="427"/>
    </row>
    <row r="3306" spans="1:10" ht="15" customHeight="1" x14ac:dyDescent="0.3">
      <c r="A3306" s="427"/>
      <c r="B3306" s="427"/>
      <c r="C3306" s="121" t="s">
        <v>123</v>
      </c>
      <c r="D3306" s="147"/>
      <c r="E3306" s="147" t="str">
        <f t="shared" ref="E3306:I3306" si="541">IF(E$2="NA","NA","")</f>
        <v/>
      </c>
      <c r="F3306" s="147" t="str">
        <f t="shared" si="541"/>
        <v/>
      </c>
      <c r="G3306" s="147" t="str">
        <f t="shared" si="541"/>
        <v/>
      </c>
      <c r="H3306" s="147" t="str">
        <f t="shared" si="541"/>
        <v/>
      </c>
      <c r="I3306" s="147" t="str">
        <f t="shared" si="541"/>
        <v/>
      </c>
      <c r="J3306" s="427"/>
    </row>
    <row r="3307" spans="1:10" ht="15" customHeight="1" x14ac:dyDescent="0.3">
      <c r="A3307" s="427"/>
      <c r="B3307" s="427"/>
      <c r="C3307" s="121" t="s">
        <v>124</v>
      </c>
      <c r="D3307" s="147"/>
      <c r="E3307" s="147"/>
      <c r="F3307" s="147"/>
      <c r="G3307" s="147"/>
      <c r="H3307" s="147"/>
      <c r="I3307" s="147"/>
      <c r="J3307" s="427"/>
    </row>
    <row r="3308" spans="1:10" ht="15" customHeight="1" x14ac:dyDescent="0.3">
      <c r="A3308" s="427"/>
      <c r="B3308" s="427"/>
      <c r="C3308" s="144" t="s">
        <v>125</v>
      </c>
      <c r="D3308" s="147"/>
      <c r="E3308" s="147" t="str">
        <f t="shared" ref="E3308:I3308" si="542">IF(E$2="NA","NA","")</f>
        <v/>
      </c>
      <c r="F3308" s="147" t="str">
        <f t="shared" si="542"/>
        <v/>
      </c>
      <c r="G3308" s="147" t="str">
        <f t="shared" si="542"/>
        <v/>
      </c>
      <c r="H3308" s="147" t="str">
        <f t="shared" si="542"/>
        <v/>
      </c>
      <c r="I3308" s="147" t="str">
        <f t="shared" si="542"/>
        <v/>
      </c>
      <c r="J3308" s="427"/>
    </row>
    <row r="3309" spans="1:10" ht="15" customHeight="1" x14ac:dyDescent="0.3">
      <c r="A3309" s="427"/>
      <c r="B3309" s="427"/>
      <c r="C3309" s="146" t="s">
        <v>126</v>
      </c>
      <c r="D3309" s="147"/>
      <c r="E3309" s="147"/>
      <c r="F3309" s="147"/>
      <c r="G3309" s="147"/>
      <c r="H3309" s="147"/>
      <c r="I3309" s="147"/>
      <c r="J3309" s="427"/>
    </row>
    <row r="3310" spans="1:10" ht="15" customHeight="1" x14ac:dyDescent="0.3">
      <c r="A3310" s="427"/>
      <c r="B3310" s="427"/>
      <c r="C3310" s="146" t="s">
        <v>127</v>
      </c>
      <c r="D3310" s="147"/>
      <c r="E3310" s="147"/>
      <c r="F3310" s="147"/>
      <c r="G3310" s="147"/>
      <c r="H3310" s="147"/>
      <c r="I3310" s="147"/>
      <c r="J3310" s="427"/>
    </row>
    <row r="3311" spans="1:10" ht="15" customHeight="1" x14ac:dyDescent="0.3">
      <c r="A3311" s="427"/>
      <c r="B3311" s="427"/>
      <c r="C3311" s="121" t="s">
        <v>128</v>
      </c>
      <c r="D3311" s="147"/>
      <c r="E3311" s="147" t="str">
        <f t="shared" ref="E3311:I3311" si="543">IF(E$2="NA","NA","")</f>
        <v/>
      </c>
      <c r="F3311" s="147" t="str">
        <f t="shared" si="543"/>
        <v/>
      </c>
      <c r="G3311" s="147" t="str">
        <f t="shared" si="543"/>
        <v/>
      </c>
      <c r="H3311" s="147" t="str">
        <f t="shared" si="543"/>
        <v/>
      </c>
      <c r="I3311" s="147" t="str">
        <f t="shared" si="543"/>
        <v/>
      </c>
      <c r="J3311" s="427"/>
    </row>
    <row r="3312" spans="1:10" ht="15" customHeight="1" x14ac:dyDescent="0.3">
      <c r="A3312" s="427"/>
      <c r="B3312" s="427"/>
      <c r="C3312" s="121" t="s">
        <v>129</v>
      </c>
      <c r="D3312" s="147"/>
      <c r="E3312" s="160"/>
      <c r="F3312" s="160"/>
      <c r="G3312" s="160"/>
      <c r="H3312" s="160"/>
      <c r="I3312" s="160"/>
      <c r="J3312" s="427"/>
    </row>
    <row r="3313" spans="1:10" ht="15" customHeight="1" x14ac:dyDescent="0.3">
      <c r="A3313" s="427"/>
      <c r="B3313" s="427"/>
      <c r="C3313" s="144" t="s">
        <v>130</v>
      </c>
      <c r="D3313" s="147"/>
      <c r="E3313" s="160"/>
      <c r="F3313" s="160"/>
      <c r="G3313" s="160"/>
      <c r="H3313" s="160"/>
      <c r="I3313" s="160"/>
      <c r="J3313" s="427"/>
    </row>
    <row r="3314" spans="1:10" ht="15" customHeight="1" thickBot="1" x14ac:dyDescent="0.35">
      <c r="A3314" s="427"/>
      <c r="B3314" s="438"/>
      <c r="C3314" s="164" t="s">
        <v>131</v>
      </c>
      <c r="D3314" s="147"/>
      <c r="E3314" s="160"/>
      <c r="F3314" s="160"/>
      <c r="G3314" s="160"/>
      <c r="H3314" s="160"/>
      <c r="I3314" s="160"/>
      <c r="J3314" s="433"/>
    </row>
    <row r="3315" spans="1:10" ht="15" customHeight="1" x14ac:dyDescent="0.3">
      <c r="A3315" s="427"/>
      <c r="B3315" s="437" t="s">
        <v>132</v>
      </c>
      <c r="C3315" s="107" t="s">
        <v>133</v>
      </c>
      <c r="D3315" s="165"/>
      <c r="E3315" s="166"/>
      <c r="F3315" s="166"/>
      <c r="G3315" s="166"/>
      <c r="H3315" s="166"/>
      <c r="I3315" s="166"/>
      <c r="J3315" s="436" t="s">
        <v>134</v>
      </c>
    </row>
    <row r="3316" spans="1:10" ht="15" customHeight="1" x14ac:dyDescent="0.3">
      <c r="A3316" s="427"/>
      <c r="B3316" s="427"/>
      <c r="C3316" s="128" t="s">
        <v>135</v>
      </c>
      <c r="D3316" s="167"/>
      <c r="E3316" s="99"/>
      <c r="F3316" s="99"/>
      <c r="G3316" s="99"/>
      <c r="H3316" s="99"/>
      <c r="I3316" s="99"/>
      <c r="J3316" s="427"/>
    </row>
    <row r="3317" spans="1:10" ht="15" customHeight="1" x14ac:dyDescent="0.3">
      <c r="A3317" s="427"/>
      <c r="B3317" s="427"/>
      <c r="C3317" s="128" t="s">
        <v>136</v>
      </c>
      <c r="D3317" s="167"/>
      <c r="E3317" s="99"/>
      <c r="F3317" s="99"/>
      <c r="G3317" s="99"/>
      <c r="H3317" s="99"/>
      <c r="I3317" s="99"/>
      <c r="J3317" s="427"/>
    </row>
    <row r="3318" spans="1:10" ht="15" customHeight="1" x14ac:dyDescent="0.3">
      <c r="A3318" s="427"/>
      <c r="B3318" s="427"/>
      <c r="C3318" s="128" t="s">
        <v>137</v>
      </c>
      <c r="D3318" s="167"/>
      <c r="E3318" s="99"/>
      <c r="F3318" s="99"/>
      <c r="G3318" s="99"/>
      <c r="H3318" s="99"/>
      <c r="I3318" s="99"/>
      <c r="J3318" s="427"/>
    </row>
    <row r="3319" spans="1:10" ht="15" customHeight="1" x14ac:dyDescent="0.3">
      <c r="A3319" s="427"/>
      <c r="B3319" s="427"/>
      <c r="C3319" s="128" t="s">
        <v>138</v>
      </c>
      <c r="D3319" s="167"/>
      <c r="E3319" s="99"/>
      <c r="F3319" s="99"/>
      <c r="G3319" s="99"/>
      <c r="H3319" s="99"/>
      <c r="I3319" s="99"/>
      <c r="J3319" s="427"/>
    </row>
    <row r="3320" spans="1:10" ht="15" customHeight="1" x14ac:dyDescent="0.3">
      <c r="A3320" s="427"/>
      <c r="B3320" s="427"/>
      <c r="C3320" s="128" t="s">
        <v>139</v>
      </c>
      <c r="D3320" s="167"/>
      <c r="E3320" s="99"/>
      <c r="F3320" s="99"/>
      <c r="G3320" s="99"/>
      <c r="H3320" s="99"/>
      <c r="I3320" s="99"/>
      <c r="J3320" s="427"/>
    </row>
    <row r="3321" spans="1:10" ht="15" customHeight="1" x14ac:dyDescent="0.3">
      <c r="A3321" s="427"/>
      <c r="B3321" s="427"/>
      <c r="C3321" s="131" t="s">
        <v>140</v>
      </c>
      <c r="D3321" s="168"/>
      <c r="E3321" s="169"/>
      <c r="F3321" s="169"/>
      <c r="G3321" s="169"/>
      <c r="H3321" s="169"/>
      <c r="I3321" s="169"/>
      <c r="J3321" s="427"/>
    </row>
    <row r="3322" spans="1:10" ht="15" customHeight="1" x14ac:dyDescent="0.3">
      <c r="A3322" s="427"/>
      <c r="B3322" s="427"/>
      <c r="C3322" s="170" t="s">
        <v>141</v>
      </c>
      <c r="D3322" s="168"/>
      <c r="E3322" s="169"/>
      <c r="F3322" s="169"/>
      <c r="G3322" s="169"/>
      <c r="H3322" s="169"/>
      <c r="I3322" s="169"/>
      <c r="J3322" s="427"/>
    </row>
    <row r="3323" spans="1:10" ht="15" customHeight="1" x14ac:dyDescent="0.3">
      <c r="A3323" s="427"/>
      <c r="B3323" s="427"/>
      <c r="C3323" s="170" t="s">
        <v>142</v>
      </c>
      <c r="D3323" s="168"/>
      <c r="E3323" s="169"/>
      <c r="F3323" s="169"/>
      <c r="G3323" s="169"/>
      <c r="H3323" s="169"/>
      <c r="I3323" s="169"/>
      <c r="J3323" s="427"/>
    </row>
    <row r="3324" spans="1:10" ht="15" customHeight="1" x14ac:dyDescent="0.3">
      <c r="A3324" s="427"/>
      <c r="B3324" s="427"/>
      <c r="C3324" s="131" t="s">
        <v>143</v>
      </c>
      <c r="D3324" s="168"/>
      <c r="E3324" s="169"/>
      <c r="F3324" s="169"/>
      <c r="G3324" s="169"/>
      <c r="H3324" s="169"/>
      <c r="I3324" s="169"/>
      <c r="J3324" s="427"/>
    </row>
    <row r="3325" spans="1:10" ht="15" customHeight="1" x14ac:dyDescent="0.3">
      <c r="A3325" s="427"/>
      <c r="B3325" s="427"/>
      <c r="C3325" s="131" t="s">
        <v>144</v>
      </c>
      <c r="D3325" s="168"/>
      <c r="E3325" s="169"/>
      <c r="F3325" s="169"/>
      <c r="G3325" s="169"/>
      <c r="H3325" s="169"/>
      <c r="I3325" s="169"/>
      <c r="J3325" s="427"/>
    </row>
    <row r="3326" spans="1:10" ht="15" customHeight="1" x14ac:dyDescent="0.3">
      <c r="A3326" s="427"/>
      <c r="B3326" s="427"/>
      <c r="C3326" s="132" t="s">
        <v>145</v>
      </c>
      <c r="D3326" s="168"/>
      <c r="E3326" s="169"/>
      <c r="F3326" s="169"/>
      <c r="G3326" s="169"/>
      <c r="H3326" s="169"/>
      <c r="I3326" s="169"/>
      <c r="J3326" s="427"/>
    </row>
    <row r="3327" spans="1:10" ht="15" customHeight="1" x14ac:dyDescent="0.3">
      <c r="A3327" s="427"/>
      <c r="B3327" s="427"/>
      <c r="C3327" s="128" t="s">
        <v>146</v>
      </c>
      <c r="D3327" s="168"/>
      <c r="E3327" s="169"/>
      <c r="F3327" s="169"/>
      <c r="G3327" s="169"/>
      <c r="H3327" s="169"/>
      <c r="I3327" s="169"/>
      <c r="J3327" s="427"/>
    </row>
    <row r="3328" spans="1:10" ht="15" customHeight="1" thickBot="1" x14ac:dyDescent="0.35">
      <c r="A3328" s="427"/>
      <c r="B3328" s="441"/>
      <c r="C3328" s="171" t="s">
        <v>147</v>
      </c>
      <c r="D3328" s="172"/>
      <c r="E3328" s="173"/>
      <c r="F3328" s="173"/>
      <c r="G3328" s="173"/>
      <c r="H3328" s="173"/>
      <c r="I3328" s="173"/>
      <c r="J3328" s="433"/>
    </row>
    <row r="3329" spans="1:10" ht="15" customHeight="1" thickBot="1" x14ac:dyDescent="0.35">
      <c r="A3329" s="427"/>
      <c r="B3329" s="442" t="s">
        <v>148</v>
      </c>
      <c r="C3329" s="174" t="s">
        <v>149</v>
      </c>
      <c r="D3329" s="175" t="s">
        <v>600</v>
      </c>
      <c r="E3329" s="176"/>
      <c r="F3329" s="176"/>
      <c r="G3329" s="176"/>
      <c r="H3329" s="176"/>
      <c r="I3329" s="177"/>
      <c r="J3329" s="178" t="s">
        <v>150</v>
      </c>
    </row>
    <row r="3330" spans="1:10" ht="15" customHeight="1" x14ac:dyDescent="0.3">
      <c r="A3330" s="427"/>
      <c r="B3330" s="443"/>
      <c r="C3330" s="182" t="s">
        <v>151</v>
      </c>
      <c r="D3330" s="183"/>
      <c r="E3330" s="85"/>
      <c r="F3330" s="184"/>
      <c r="G3330" s="185"/>
      <c r="H3330" s="85"/>
      <c r="I3330" s="186"/>
      <c r="J3330" s="436" t="s">
        <v>117</v>
      </c>
    </row>
    <row r="3331" spans="1:10" ht="15" customHeight="1" thickBot="1" x14ac:dyDescent="0.35">
      <c r="A3331" s="429"/>
      <c r="B3331" s="444"/>
      <c r="C3331" s="239" t="s">
        <v>152</v>
      </c>
      <c r="D3331" s="191"/>
      <c r="E3331" s="192"/>
      <c r="F3331" s="193"/>
      <c r="G3331" s="240"/>
      <c r="H3331" s="193"/>
      <c r="I3331" s="257"/>
      <c r="J3331" s="438"/>
    </row>
    <row r="3332" spans="1:10" ht="15" customHeight="1" thickBot="1" x14ac:dyDescent="0.35">
      <c r="A3332" s="194"/>
      <c r="B3332" s="237" t="s">
        <v>153</v>
      </c>
      <c r="C3332" s="238"/>
      <c r="D3332" s="234"/>
      <c r="E3332" s="241"/>
      <c r="F3332" s="241"/>
      <c r="G3332" s="235"/>
      <c r="H3332" s="236"/>
      <c r="I3332" s="258"/>
      <c r="J3332" s="333" t="s">
        <v>411</v>
      </c>
    </row>
    <row r="3333" spans="1:10" ht="15" customHeight="1" thickBot="1" x14ac:dyDescent="0.35">
      <c r="A3333" s="51" t="s">
        <v>43</v>
      </c>
      <c r="B3333" s="52" t="s">
        <v>68</v>
      </c>
      <c r="C3333" s="52" t="s">
        <v>69</v>
      </c>
      <c r="D3333" s="53">
        <v>1</v>
      </c>
      <c r="E3333" s="54">
        <v>2</v>
      </c>
      <c r="F3333" s="54">
        <v>3</v>
      </c>
      <c r="G3333" s="54">
        <v>4</v>
      </c>
      <c r="H3333" s="54">
        <v>5</v>
      </c>
      <c r="I3333" s="54">
        <v>6</v>
      </c>
      <c r="J3333" s="52" t="s">
        <v>12</v>
      </c>
    </row>
    <row r="3334" spans="1:10" ht="15" customHeight="1" x14ac:dyDescent="0.3">
      <c r="A3334" s="426" t="s">
        <v>719</v>
      </c>
      <c r="B3334" s="430" t="s">
        <v>71</v>
      </c>
      <c r="C3334" s="56" t="s">
        <v>72</v>
      </c>
      <c r="D3334" s="57"/>
      <c r="E3334" s="58"/>
      <c r="F3334" s="58"/>
      <c r="G3334" s="58"/>
      <c r="H3334" s="58"/>
      <c r="I3334" s="58"/>
      <c r="J3334" s="432" t="s">
        <v>73</v>
      </c>
    </row>
    <row r="3335" spans="1:10" ht="15" customHeight="1" thickBot="1" x14ac:dyDescent="0.35">
      <c r="A3335" s="427"/>
      <c r="B3335" s="431"/>
      <c r="C3335" s="59" t="s">
        <v>75</v>
      </c>
      <c r="D3335" s="60"/>
      <c r="E3335" s="61"/>
      <c r="F3335" s="61"/>
      <c r="G3335" s="61"/>
      <c r="H3335" s="61"/>
      <c r="I3335" s="61"/>
      <c r="J3335" s="433"/>
    </row>
    <row r="3336" spans="1:10" ht="15" customHeight="1" x14ac:dyDescent="0.3">
      <c r="A3336" s="427"/>
      <c r="B3336" s="434" t="s">
        <v>76</v>
      </c>
      <c r="C3336" s="62" t="s">
        <v>77</v>
      </c>
      <c r="D3336" s="63"/>
      <c r="E3336" s="64"/>
      <c r="F3336" s="64"/>
      <c r="G3336" s="64"/>
      <c r="H3336" s="64"/>
      <c r="I3336" s="66"/>
      <c r="J3336" s="436" t="s">
        <v>78</v>
      </c>
    </row>
    <row r="3337" spans="1:10" ht="15" customHeight="1" x14ac:dyDescent="0.3">
      <c r="A3337" s="427"/>
      <c r="B3337" s="435"/>
      <c r="C3337" s="67" t="s">
        <v>79</v>
      </c>
      <c r="D3337" s="68"/>
      <c r="E3337" s="69"/>
      <c r="F3337" s="69"/>
      <c r="G3337" s="69" t="str">
        <f t="shared" ref="G3337:I3337" si="544">IF(G$2="NA","NA","")</f>
        <v/>
      </c>
      <c r="H3337" s="69" t="str">
        <f t="shared" si="544"/>
        <v/>
      </c>
      <c r="I3337" s="270" t="str">
        <f t="shared" si="544"/>
        <v/>
      </c>
      <c r="J3337" s="427"/>
    </row>
    <row r="3338" spans="1:10" ht="15" customHeight="1" x14ac:dyDescent="0.3">
      <c r="A3338" s="427"/>
      <c r="B3338" s="435"/>
      <c r="C3338" s="72" t="s">
        <v>80</v>
      </c>
      <c r="D3338" s="68"/>
      <c r="E3338" s="69" t="str">
        <f t="shared" ref="E3338:I3341" si="545">IF(E$2="NA","NA","")</f>
        <v/>
      </c>
      <c r="F3338" s="69" t="str">
        <f t="shared" si="545"/>
        <v/>
      </c>
      <c r="G3338" s="69" t="str">
        <f t="shared" si="545"/>
        <v/>
      </c>
      <c r="H3338" s="69" t="str">
        <f t="shared" si="545"/>
        <v/>
      </c>
      <c r="I3338" s="270" t="str">
        <f t="shared" si="545"/>
        <v/>
      </c>
      <c r="J3338" s="427"/>
    </row>
    <row r="3339" spans="1:10" ht="15" customHeight="1" x14ac:dyDescent="0.3">
      <c r="A3339" s="427"/>
      <c r="B3339" s="435"/>
      <c r="C3339" s="73" t="s">
        <v>81</v>
      </c>
      <c r="D3339" s="68"/>
      <c r="E3339" s="69" t="str">
        <f t="shared" si="545"/>
        <v/>
      </c>
      <c r="F3339" s="69" t="str">
        <f t="shared" si="545"/>
        <v/>
      </c>
      <c r="G3339" s="69" t="str">
        <f t="shared" si="545"/>
        <v/>
      </c>
      <c r="H3339" s="69" t="str">
        <f t="shared" si="545"/>
        <v/>
      </c>
      <c r="I3339" s="270" t="str">
        <f t="shared" si="545"/>
        <v/>
      </c>
      <c r="J3339" s="427"/>
    </row>
    <row r="3340" spans="1:10" ht="15" customHeight="1" x14ac:dyDescent="0.3">
      <c r="A3340" s="427"/>
      <c r="B3340" s="435"/>
      <c r="C3340" s="72" t="s">
        <v>82</v>
      </c>
      <c r="D3340" s="68"/>
      <c r="E3340" s="69" t="str">
        <f t="shared" si="545"/>
        <v/>
      </c>
      <c r="F3340" s="69" t="str">
        <f t="shared" si="545"/>
        <v/>
      </c>
      <c r="G3340" s="69" t="str">
        <f t="shared" si="545"/>
        <v/>
      </c>
      <c r="H3340" s="69" t="str">
        <f t="shared" si="545"/>
        <v/>
      </c>
      <c r="I3340" s="270" t="str">
        <f t="shared" si="545"/>
        <v/>
      </c>
      <c r="J3340" s="427"/>
    </row>
    <row r="3341" spans="1:10" ht="15" customHeight="1" x14ac:dyDescent="0.3">
      <c r="A3341" s="427"/>
      <c r="B3341" s="435"/>
      <c r="C3341" s="73" t="s">
        <v>83</v>
      </c>
      <c r="D3341" s="68"/>
      <c r="E3341" s="69" t="str">
        <f t="shared" si="545"/>
        <v/>
      </c>
      <c r="F3341" s="69" t="str">
        <f t="shared" si="545"/>
        <v/>
      </c>
      <c r="G3341" s="69" t="str">
        <f t="shared" si="545"/>
        <v/>
      </c>
      <c r="H3341" s="69" t="str">
        <f t="shared" si="545"/>
        <v/>
      </c>
      <c r="I3341" s="270" t="str">
        <f t="shared" si="545"/>
        <v/>
      </c>
      <c r="J3341" s="427"/>
    </row>
    <row r="3342" spans="1:10" ht="15" customHeight="1" x14ac:dyDescent="0.3">
      <c r="A3342" s="427"/>
      <c r="B3342" s="435"/>
      <c r="C3342" s="73" t="s">
        <v>84</v>
      </c>
      <c r="D3342" s="68"/>
      <c r="E3342" s="69"/>
      <c r="F3342" s="69"/>
      <c r="G3342" s="69"/>
      <c r="H3342" s="69"/>
      <c r="I3342" s="270"/>
      <c r="J3342" s="427"/>
    </row>
    <row r="3343" spans="1:10" ht="15" customHeight="1" x14ac:dyDescent="0.3">
      <c r="A3343" s="427"/>
      <c r="B3343" s="435"/>
      <c r="C3343" s="74" t="s">
        <v>85</v>
      </c>
      <c r="D3343" s="68"/>
      <c r="E3343" s="75"/>
      <c r="F3343" s="75"/>
      <c r="G3343" s="69"/>
      <c r="H3343" s="75"/>
      <c r="I3343" s="270"/>
      <c r="J3343" s="427"/>
    </row>
    <row r="3344" spans="1:10" ht="15" customHeight="1" x14ac:dyDescent="0.3">
      <c r="A3344" s="427"/>
      <c r="B3344" s="435"/>
      <c r="C3344" s="72" t="s">
        <v>86</v>
      </c>
      <c r="D3344" s="78"/>
      <c r="E3344" s="79"/>
      <c r="F3344" s="79"/>
      <c r="G3344" s="271"/>
      <c r="H3344" s="79"/>
      <c r="I3344" s="272"/>
      <c r="J3344" s="427"/>
    </row>
    <row r="3345" spans="1:10" ht="15" customHeight="1" x14ac:dyDescent="0.3">
      <c r="A3345" s="427"/>
      <c r="B3345" s="435"/>
      <c r="C3345" s="84" t="s">
        <v>87</v>
      </c>
      <c r="D3345" s="78"/>
      <c r="E3345" s="85"/>
      <c r="F3345" s="85"/>
      <c r="G3345" s="86"/>
      <c r="H3345" s="85"/>
      <c r="I3345" s="87"/>
      <c r="J3345" s="427"/>
    </row>
    <row r="3346" spans="1:10" ht="15" customHeight="1" thickBot="1" x14ac:dyDescent="0.35">
      <c r="A3346" s="427"/>
      <c r="B3346" s="435"/>
      <c r="C3346" s="88" t="s">
        <v>88</v>
      </c>
      <c r="D3346" s="89"/>
      <c r="E3346" s="90"/>
      <c r="F3346" s="90"/>
      <c r="G3346" s="91"/>
      <c r="H3346" s="90"/>
      <c r="I3346" s="92"/>
      <c r="J3346" s="427"/>
    </row>
    <row r="3347" spans="1:10" ht="15" customHeight="1" thickBot="1" x14ac:dyDescent="0.35">
      <c r="A3347" s="427"/>
      <c r="B3347" s="431"/>
      <c r="C3347" s="93" t="s">
        <v>89</v>
      </c>
      <c r="D3347" s="94">
        <f>SUM(D3336:D3346)</f>
        <v>0</v>
      </c>
      <c r="E3347" s="94">
        <f t="shared" ref="E3347:I3347" si="546">SUM(E3336:E3346)</f>
        <v>0</v>
      </c>
      <c r="F3347" s="94">
        <f t="shared" si="546"/>
        <v>0</v>
      </c>
      <c r="G3347" s="94">
        <f t="shared" si="546"/>
        <v>0</v>
      </c>
      <c r="H3347" s="94">
        <f t="shared" si="546"/>
        <v>0</v>
      </c>
      <c r="I3347" s="94">
        <f t="shared" si="546"/>
        <v>0</v>
      </c>
      <c r="J3347" s="427"/>
    </row>
    <row r="3348" spans="1:10" ht="15" customHeight="1" x14ac:dyDescent="0.3">
      <c r="A3348" s="427"/>
      <c r="B3348" s="430" t="s">
        <v>90</v>
      </c>
      <c r="C3348" s="97" t="s">
        <v>91</v>
      </c>
      <c r="D3348" s="98"/>
      <c r="E3348" s="99"/>
      <c r="F3348" s="99"/>
      <c r="G3348" s="99"/>
      <c r="H3348" s="99"/>
      <c r="I3348" s="100"/>
      <c r="J3348" s="427"/>
    </row>
    <row r="3349" spans="1:10" ht="15" customHeight="1" thickBot="1" x14ac:dyDescent="0.35">
      <c r="A3349" s="427"/>
      <c r="B3349" s="431"/>
      <c r="C3349" s="101" t="s">
        <v>92</v>
      </c>
      <c r="D3349" s="102"/>
      <c r="E3349" s="103"/>
      <c r="F3349" s="103"/>
      <c r="G3349" s="103"/>
      <c r="H3349" s="103"/>
      <c r="I3349" s="104"/>
      <c r="J3349" s="433"/>
    </row>
    <row r="3350" spans="1:10" ht="15" customHeight="1" thickBot="1" x14ac:dyDescent="0.35">
      <c r="A3350" s="427"/>
      <c r="B3350" s="437" t="s">
        <v>93</v>
      </c>
      <c r="C3350" s="93" t="s">
        <v>94</v>
      </c>
      <c r="D3350" s="105">
        <f t="shared" ref="D3350:I3350" si="547">D3346+D3349</f>
        <v>0</v>
      </c>
      <c r="E3350" s="105">
        <f t="shared" si="547"/>
        <v>0</v>
      </c>
      <c r="F3350" s="105">
        <f t="shared" si="547"/>
        <v>0</v>
      </c>
      <c r="G3350" s="105">
        <f t="shared" si="547"/>
        <v>0</v>
      </c>
      <c r="H3350" s="105">
        <f t="shared" si="547"/>
        <v>0</v>
      </c>
      <c r="I3350" s="105">
        <f t="shared" si="547"/>
        <v>0</v>
      </c>
      <c r="J3350" s="106" t="s">
        <v>78</v>
      </c>
    </row>
    <row r="3351" spans="1:10" ht="15" customHeight="1" x14ac:dyDescent="0.3">
      <c r="A3351" s="427"/>
      <c r="B3351" s="427"/>
      <c r="C3351" s="107" t="s">
        <v>95</v>
      </c>
      <c r="D3351" s="108"/>
      <c r="E3351" s="109"/>
      <c r="F3351" s="110"/>
      <c r="G3351" s="109"/>
      <c r="H3351" s="109"/>
      <c r="I3351" s="111"/>
      <c r="J3351" s="436" t="s">
        <v>96</v>
      </c>
    </row>
    <row r="3352" spans="1:10" ht="15" customHeight="1" x14ac:dyDescent="0.3">
      <c r="A3352" s="427"/>
      <c r="B3352" s="427"/>
      <c r="C3352" s="112" t="s">
        <v>97</v>
      </c>
      <c r="D3352" s="113"/>
      <c r="E3352" s="119"/>
      <c r="F3352" s="119"/>
      <c r="G3352" s="119"/>
      <c r="H3352" s="119"/>
      <c r="I3352" s="120"/>
      <c r="J3352" s="427"/>
    </row>
    <row r="3353" spans="1:10" ht="15" customHeight="1" x14ac:dyDescent="0.3">
      <c r="A3353" s="427"/>
      <c r="B3353" s="427"/>
      <c r="C3353" s="121" t="s">
        <v>98</v>
      </c>
      <c r="D3353" s="122"/>
      <c r="E3353" s="114"/>
      <c r="F3353" s="114"/>
      <c r="G3353" s="114"/>
      <c r="H3353" s="126"/>
      <c r="I3353" s="127"/>
      <c r="J3353" s="427"/>
    </row>
    <row r="3354" spans="1:10" ht="15" customHeight="1" x14ac:dyDescent="0.3">
      <c r="A3354" s="427"/>
      <c r="B3354" s="427"/>
      <c r="C3354" s="128" t="s">
        <v>99</v>
      </c>
      <c r="D3354" s="129"/>
      <c r="E3354" s="130"/>
      <c r="F3354" s="130"/>
      <c r="G3354" s="130"/>
      <c r="H3354" s="130"/>
      <c r="I3354" s="130"/>
      <c r="J3354" s="427"/>
    </row>
    <row r="3355" spans="1:10" ht="15" customHeight="1" x14ac:dyDescent="0.3">
      <c r="A3355" s="427"/>
      <c r="B3355" s="427"/>
      <c r="C3355" s="131" t="s">
        <v>100</v>
      </c>
      <c r="D3355" s="129"/>
      <c r="E3355" s="130"/>
      <c r="F3355" s="130"/>
      <c r="G3355" s="130"/>
      <c r="H3355" s="130"/>
      <c r="I3355" s="130"/>
      <c r="J3355" s="427"/>
    </row>
    <row r="3356" spans="1:10" ht="15" customHeight="1" thickBot="1" x14ac:dyDescent="0.35">
      <c r="A3356" s="427"/>
      <c r="B3356" s="438"/>
      <c r="C3356" s="132" t="s">
        <v>101</v>
      </c>
      <c r="D3356" s="133"/>
      <c r="E3356" s="134"/>
      <c r="F3356" s="134"/>
      <c r="G3356" s="134"/>
      <c r="H3356" s="134"/>
      <c r="I3356" s="134"/>
      <c r="J3356" s="433"/>
    </row>
    <row r="3357" spans="1:10" ht="15" customHeight="1" x14ac:dyDescent="0.3">
      <c r="A3357" s="427"/>
      <c r="B3357" s="437" t="s">
        <v>102</v>
      </c>
      <c r="C3357" s="107" t="s">
        <v>103</v>
      </c>
      <c r="D3357" s="135"/>
      <c r="E3357" s="136"/>
      <c r="F3357" s="136"/>
      <c r="G3357" s="136"/>
      <c r="H3357" s="136"/>
      <c r="I3357" s="136"/>
      <c r="J3357" s="436" t="s">
        <v>104</v>
      </c>
    </row>
    <row r="3358" spans="1:10" ht="15" customHeight="1" thickBot="1" x14ac:dyDescent="0.35">
      <c r="A3358" s="427"/>
      <c r="B3358" s="433"/>
      <c r="C3358" s="137" t="s">
        <v>105</v>
      </c>
      <c r="D3358" s="138"/>
      <c r="E3358" s="139"/>
      <c r="F3358" s="139"/>
      <c r="G3358" s="139"/>
      <c r="H3358" s="139"/>
      <c r="I3358" s="139"/>
      <c r="J3358" s="433"/>
    </row>
    <row r="3359" spans="1:10" ht="15" customHeight="1" x14ac:dyDescent="0.3">
      <c r="A3359" s="427"/>
      <c r="B3359" s="437" t="s">
        <v>106</v>
      </c>
      <c r="C3359" s="140" t="s">
        <v>107</v>
      </c>
      <c r="D3359" s="141"/>
      <c r="E3359" s="142"/>
      <c r="F3359" s="142"/>
      <c r="G3359" s="142"/>
      <c r="H3359" s="142"/>
      <c r="I3359" s="143"/>
      <c r="J3359" s="436" t="s">
        <v>96</v>
      </c>
    </row>
    <row r="3360" spans="1:10" ht="15" customHeight="1" x14ac:dyDescent="0.3">
      <c r="A3360" s="427"/>
      <c r="B3360" s="427"/>
      <c r="C3360" s="144" t="s">
        <v>108</v>
      </c>
      <c r="D3360" s="145"/>
      <c r="E3360" s="114"/>
      <c r="F3360" s="114"/>
      <c r="G3360" s="114"/>
      <c r="H3360" s="114"/>
      <c r="I3360" s="114"/>
      <c r="J3360" s="427"/>
    </row>
    <row r="3361" spans="1:10" ht="15" customHeight="1" x14ac:dyDescent="0.3">
      <c r="A3361" s="427"/>
      <c r="B3361" s="427"/>
      <c r="C3361" s="146" t="s">
        <v>109</v>
      </c>
      <c r="D3361" s="147"/>
      <c r="E3361" s="147" t="str">
        <f t="shared" ref="E3361:I3365" si="548">IF(E$2="NA","NA","")</f>
        <v/>
      </c>
      <c r="F3361" s="147" t="str">
        <f t="shared" si="548"/>
        <v/>
      </c>
      <c r="G3361" s="147" t="str">
        <f t="shared" si="548"/>
        <v/>
      </c>
      <c r="H3361" s="147" t="str">
        <f t="shared" si="548"/>
        <v/>
      </c>
      <c r="I3361" s="147" t="str">
        <f t="shared" si="548"/>
        <v/>
      </c>
      <c r="J3361" s="427"/>
    </row>
    <row r="3362" spans="1:10" ht="15" customHeight="1" x14ac:dyDescent="0.3">
      <c r="A3362" s="427"/>
      <c r="B3362" s="427"/>
      <c r="C3362" s="146" t="s">
        <v>110</v>
      </c>
      <c r="D3362" s="147"/>
      <c r="E3362" s="147" t="str">
        <f t="shared" si="548"/>
        <v/>
      </c>
      <c r="F3362" s="147" t="str">
        <f t="shared" si="548"/>
        <v/>
      </c>
      <c r="G3362" s="147" t="str">
        <f t="shared" si="548"/>
        <v/>
      </c>
      <c r="H3362" s="147" t="str">
        <f t="shared" si="548"/>
        <v/>
      </c>
      <c r="I3362" s="147" t="str">
        <f t="shared" si="548"/>
        <v/>
      </c>
      <c r="J3362" s="427"/>
    </row>
    <row r="3363" spans="1:10" ht="15" customHeight="1" x14ac:dyDescent="0.3">
      <c r="A3363" s="427"/>
      <c r="B3363" s="427"/>
      <c r="C3363" s="146" t="s">
        <v>111</v>
      </c>
      <c r="D3363" s="147"/>
      <c r="E3363" s="147" t="str">
        <f t="shared" si="548"/>
        <v/>
      </c>
      <c r="F3363" s="147" t="str">
        <f t="shared" si="548"/>
        <v/>
      </c>
      <c r="G3363" s="147" t="str">
        <f t="shared" si="548"/>
        <v/>
      </c>
      <c r="H3363" s="147" t="str">
        <f t="shared" si="548"/>
        <v/>
      </c>
      <c r="I3363" s="147" t="str">
        <f t="shared" si="548"/>
        <v/>
      </c>
      <c r="J3363" s="427"/>
    </row>
    <row r="3364" spans="1:10" ht="15" customHeight="1" x14ac:dyDescent="0.3">
      <c r="A3364" s="427"/>
      <c r="B3364" s="427"/>
      <c r="C3364" s="146" t="s">
        <v>112</v>
      </c>
      <c r="D3364" s="147"/>
      <c r="E3364" s="147" t="str">
        <f t="shared" si="548"/>
        <v/>
      </c>
      <c r="F3364" s="147" t="str">
        <f t="shared" si="548"/>
        <v/>
      </c>
      <c r="G3364" s="147" t="str">
        <f t="shared" si="548"/>
        <v/>
      </c>
      <c r="H3364" s="147" t="str">
        <f t="shared" si="548"/>
        <v/>
      </c>
      <c r="I3364" s="147" t="str">
        <f t="shared" si="548"/>
        <v/>
      </c>
      <c r="J3364" s="427"/>
    </row>
    <row r="3365" spans="1:10" ht="15" customHeight="1" thickBot="1" x14ac:dyDescent="0.35">
      <c r="A3365" s="427"/>
      <c r="B3365" s="427"/>
      <c r="C3365" s="148" t="s">
        <v>113</v>
      </c>
      <c r="D3365" s="151"/>
      <c r="E3365" s="151" t="str">
        <f t="shared" si="548"/>
        <v/>
      </c>
      <c r="F3365" s="151" t="str">
        <f t="shared" si="548"/>
        <v/>
      </c>
      <c r="G3365" s="248" t="str">
        <f t="shared" si="548"/>
        <v/>
      </c>
      <c r="H3365" s="151" t="str">
        <f t="shared" si="548"/>
        <v/>
      </c>
      <c r="I3365" s="151" t="str">
        <f t="shared" si="548"/>
        <v/>
      </c>
      <c r="J3365" s="433"/>
    </row>
    <row r="3366" spans="1:10" ht="15" customHeight="1" thickBot="1" x14ac:dyDescent="0.35">
      <c r="A3366" s="427"/>
      <c r="B3366" s="433"/>
      <c r="C3366" s="157" t="s">
        <v>114</v>
      </c>
      <c r="D3366" s="253">
        <f t="shared" ref="D3366:I3366" si="549">D3345+D3348</f>
        <v>0</v>
      </c>
      <c r="E3366" s="255">
        <f t="shared" si="549"/>
        <v>0</v>
      </c>
      <c r="F3366" s="255">
        <f t="shared" si="549"/>
        <v>0</v>
      </c>
      <c r="G3366" s="256">
        <f t="shared" si="549"/>
        <v>0</v>
      </c>
      <c r="H3366" s="255">
        <f t="shared" si="549"/>
        <v>0</v>
      </c>
      <c r="I3366" s="255">
        <f t="shared" si="549"/>
        <v>0</v>
      </c>
      <c r="J3366" s="158" t="s">
        <v>78</v>
      </c>
    </row>
    <row r="3367" spans="1:10" ht="15" customHeight="1" x14ac:dyDescent="0.3">
      <c r="A3367" s="427"/>
      <c r="B3367" s="437" t="s">
        <v>115</v>
      </c>
      <c r="C3367" s="144" t="s">
        <v>413</v>
      </c>
      <c r="D3367" s="254"/>
      <c r="E3367" s="162" t="str">
        <f t="shared" ref="E3367:I3367" si="550">IF(E$2="NA","NA","")</f>
        <v/>
      </c>
      <c r="F3367" s="162" t="str">
        <f t="shared" si="550"/>
        <v/>
      </c>
      <c r="G3367" s="250" t="str">
        <f t="shared" si="550"/>
        <v/>
      </c>
      <c r="H3367" s="162" t="str">
        <f t="shared" si="550"/>
        <v/>
      </c>
      <c r="I3367" s="163" t="str">
        <f t="shared" si="550"/>
        <v/>
      </c>
      <c r="J3367" s="436" t="s">
        <v>117</v>
      </c>
    </row>
    <row r="3368" spans="1:10" ht="15" customHeight="1" x14ac:dyDescent="0.3">
      <c r="A3368" s="428"/>
      <c r="B3368" s="439"/>
      <c r="C3368" s="146" t="s">
        <v>118</v>
      </c>
      <c r="D3368" s="245"/>
      <c r="E3368" s="162"/>
      <c r="F3368" s="162"/>
      <c r="G3368" s="162"/>
      <c r="H3368" s="162"/>
      <c r="I3368" s="246"/>
      <c r="J3368" s="440"/>
    </row>
    <row r="3369" spans="1:10" ht="15" customHeight="1" x14ac:dyDescent="0.3">
      <c r="A3369" s="427"/>
      <c r="B3369" s="427"/>
      <c r="C3369" s="121" t="s">
        <v>119</v>
      </c>
      <c r="D3369" s="147"/>
      <c r="E3369" s="147" t="str">
        <f t="shared" ref="E3369:I3373" si="551">IF(E$2="NA","NA","")</f>
        <v/>
      </c>
      <c r="F3369" s="147" t="str">
        <f t="shared" si="551"/>
        <v/>
      </c>
      <c r="G3369" s="147" t="str">
        <f t="shared" si="551"/>
        <v/>
      </c>
      <c r="H3369" s="147" t="str">
        <f t="shared" si="551"/>
        <v/>
      </c>
      <c r="I3369" s="147" t="str">
        <f t="shared" si="551"/>
        <v/>
      </c>
      <c r="J3369" s="427"/>
    </row>
    <row r="3370" spans="1:10" ht="15" customHeight="1" x14ac:dyDescent="0.3">
      <c r="A3370" s="427"/>
      <c r="B3370" s="427"/>
      <c r="C3370" s="144" t="s">
        <v>120</v>
      </c>
      <c r="D3370" s="147"/>
      <c r="E3370" s="147" t="str">
        <f t="shared" si="551"/>
        <v/>
      </c>
      <c r="F3370" s="147" t="str">
        <f t="shared" si="551"/>
        <v/>
      </c>
      <c r="G3370" s="147" t="str">
        <f t="shared" si="551"/>
        <v/>
      </c>
      <c r="H3370" s="147" t="str">
        <f t="shared" si="551"/>
        <v/>
      </c>
      <c r="I3370" s="147" t="str">
        <f t="shared" si="551"/>
        <v/>
      </c>
      <c r="J3370" s="427"/>
    </row>
    <row r="3371" spans="1:10" ht="15" customHeight="1" x14ac:dyDescent="0.3">
      <c r="A3371" s="427"/>
      <c r="B3371" s="427"/>
      <c r="C3371" s="144" t="s">
        <v>116</v>
      </c>
      <c r="D3371" s="147"/>
      <c r="E3371" s="147" t="str">
        <f t="shared" si="551"/>
        <v/>
      </c>
      <c r="F3371" s="147" t="str">
        <f t="shared" si="551"/>
        <v/>
      </c>
      <c r="G3371" s="147" t="str">
        <f t="shared" si="551"/>
        <v/>
      </c>
      <c r="H3371" s="147" t="str">
        <f t="shared" si="551"/>
        <v/>
      </c>
      <c r="I3371" s="147" t="str">
        <f t="shared" si="551"/>
        <v/>
      </c>
      <c r="J3371" s="427"/>
    </row>
    <row r="3372" spans="1:10" ht="15" customHeight="1" x14ac:dyDescent="0.3">
      <c r="A3372" s="427"/>
      <c r="B3372" s="427"/>
      <c r="C3372" s="146" t="s">
        <v>121</v>
      </c>
      <c r="D3372" s="147"/>
      <c r="E3372" s="147" t="str">
        <f t="shared" si="551"/>
        <v/>
      </c>
      <c r="F3372" s="147" t="str">
        <f t="shared" si="551"/>
        <v/>
      </c>
      <c r="G3372" s="147" t="str">
        <f t="shared" si="551"/>
        <v/>
      </c>
      <c r="H3372" s="147" t="str">
        <f t="shared" si="551"/>
        <v/>
      </c>
      <c r="I3372" s="147" t="str">
        <f t="shared" si="551"/>
        <v/>
      </c>
      <c r="J3372" s="427"/>
    </row>
    <row r="3373" spans="1:10" ht="15" customHeight="1" x14ac:dyDescent="0.3">
      <c r="A3373" s="427"/>
      <c r="B3373" s="427"/>
      <c r="C3373" s="146" t="s">
        <v>122</v>
      </c>
      <c r="D3373" s="147"/>
      <c r="E3373" s="147"/>
      <c r="F3373" s="147"/>
      <c r="G3373" s="147" t="str">
        <f t="shared" si="551"/>
        <v/>
      </c>
      <c r="H3373" s="147" t="str">
        <f t="shared" si="551"/>
        <v/>
      </c>
      <c r="I3373" s="147" t="str">
        <f t="shared" si="551"/>
        <v/>
      </c>
      <c r="J3373" s="427"/>
    </row>
    <row r="3374" spans="1:10" ht="15" customHeight="1" x14ac:dyDescent="0.3">
      <c r="A3374" s="427"/>
      <c r="B3374" s="427"/>
      <c r="C3374" s="121" t="s">
        <v>123</v>
      </c>
      <c r="D3374" s="147"/>
      <c r="E3374" s="147" t="str">
        <f t="shared" ref="E3374:I3374" si="552">IF(E$2="NA","NA","")</f>
        <v/>
      </c>
      <c r="F3374" s="147" t="str">
        <f t="shared" si="552"/>
        <v/>
      </c>
      <c r="G3374" s="147" t="str">
        <f t="shared" si="552"/>
        <v/>
      </c>
      <c r="H3374" s="147" t="str">
        <f t="shared" si="552"/>
        <v/>
      </c>
      <c r="I3374" s="147" t="str">
        <f t="shared" si="552"/>
        <v/>
      </c>
      <c r="J3374" s="427"/>
    </row>
    <row r="3375" spans="1:10" ht="15" customHeight="1" x14ac:dyDescent="0.3">
      <c r="A3375" s="427"/>
      <c r="B3375" s="427"/>
      <c r="C3375" s="121" t="s">
        <v>124</v>
      </c>
      <c r="D3375" s="147"/>
      <c r="E3375" s="147"/>
      <c r="F3375" s="147"/>
      <c r="G3375" s="147"/>
      <c r="H3375" s="147"/>
      <c r="I3375" s="147"/>
      <c r="J3375" s="427"/>
    </row>
    <row r="3376" spans="1:10" ht="15" customHeight="1" x14ac:dyDescent="0.3">
      <c r="A3376" s="427"/>
      <c r="B3376" s="427"/>
      <c r="C3376" s="144" t="s">
        <v>125</v>
      </c>
      <c r="D3376" s="147"/>
      <c r="E3376" s="147" t="str">
        <f t="shared" ref="E3376:I3376" si="553">IF(E$2="NA","NA","")</f>
        <v/>
      </c>
      <c r="F3376" s="147" t="str">
        <f t="shared" si="553"/>
        <v/>
      </c>
      <c r="G3376" s="147" t="str">
        <f t="shared" si="553"/>
        <v/>
      </c>
      <c r="H3376" s="147" t="str">
        <f t="shared" si="553"/>
        <v/>
      </c>
      <c r="I3376" s="147" t="str">
        <f t="shared" si="553"/>
        <v/>
      </c>
      <c r="J3376" s="427"/>
    </row>
    <row r="3377" spans="1:10" ht="15" customHeight="1" x14ac:dyDescent="0.3">
      <c r="A3377" s="427"/>
      <c r="B3377" s="427"/>
      <c r="C3377" s="146" t="s">
        <v>126</v>
      </c>
      <c r="D3377" s="147"/>
      <c r="E3377" s="147"/>
      <c r="F3377" s="147"/>
      <c r="G3377" s="147"/>
      <c r="H3377" s="147"/>
      <c r="I3377" s="147"/>
      <c r="J3377" s="427"/>
    </row>
    <row r="3378" spans="1:10" ht="15" customHeight="1" x14ac:dyDescent="0.3">
      <c r="A3378" s="427"/>
      <c r="B3378" s="427"/>
      <c r="C3378" s="146" t="s">
        <v>127</v>
      </c>
      <c r="D3378" s="147"/>
      <c r="E3378" s="147"/>
      <c r="F3378" s="147"/>
      <c r="G3378" s="147"/>
      <c r="H3378" s="147"/>
      <c r="I3378" s="147"/>
      <c r="J3378" s="427"/>
    </row>
    <row r="3379" spans="1:10" ht="15" customHeight="1" x14ac:dyDescent="0.3">
      <c r="A3379" s="427"/>
      <c r="B3379" s="427"/>
      <c r="C3379" s="121" t="s">
        <v>128</v>
      </c>
      <c r="D3379" s="147"/>
      <c r="E3379" s="147" t="str">
        <f t="shared" ref="E3379:I3379" si="554">IF(E$2="NA","NA","")</f>
        <v/>
      </c>
      <c r="F3379" s="147" t="str">
        <f t="shared" si="554"/>
        <v/>
      </c>
      <c r="G3379" s="147" t="str">
        <f t="shared" si="554"/>
        <v/>
      </c>
      <c r="H3379" s="147" t="str">
        <f t="shared" si="554"/>
        <v/>
      </c>
      <c r="I3379" s="147" t="str">
        <f t="shared" si="554"/>
        <v/>
      </c>
      <c r="J3379" s="427"/>
    </row>
    <row r="3380" spans="1:10" ht="15" customHeight="1" x14ac:dyDescent="0.3">
      <c r="A3380" s="427"/>
      <c r="B3380" s="427"/>
      <c r="C3380" s="121" t="s">
        <v>129</v>
      </c>
      <c r="D3380" s="147"/>
      <c r="E3380" s="160"/>
      <c r="F3380" s="160"/>
      <c r="G3380" s="160"/>
      <c r="H3380" s="160"/>
      <c r="I3380" s="160"/>
      <c r="J3380" s="427"/>
    </row>
    <row r="3381" spans="1:10" ht="15" customHeight="1" x14ac:dyDescent="0.3">
      <c r="A3381" s="427"/>
      <c r="B3381" s="427"/>
      <c r="C3381" s="144" t="s">
        <v>130</v>
      </c>
      <c r="D3381" s="147"/>
      <c r="E3381" s="160"/>
      <c r="F3381" s="160"/>
      <c r="G3381" s="160"/>
      <c r="H3381" s="160"/>
      <c r="I3381" s="160"/>
      <c r="J3381" s="427"/>
    </row>
    <row r="3382" spans="1:10" ht="15" customHeight="1" thickBot="1" x14ac:dyDescent="0.35">
      <c r="A3382" s="427"/>
      <c r="B3382" s="438"/>
      <c r="C3382" s="164" t="s">
        <v>131</v>
      </c>
      <c r="D3382" s="147"/>
      <c r="E3382" s="160"/>
      <c r="F3382" s="160"/>
      <c r="G3382" s="160"/>
      <c r="H3382" s="160"/>
      <c r="I3382" s="160"/>
      <c r="J3382" s="433"/>
    </row>
    <row r="3383" spans="1:10" ht="15" customHeight="1" x14ac:dyDescent="0.3">
      <c r="A3383" s="427"/>
      <c r="B3383" s="437" t="s">
        <v>132</v>
      </c>
      <c r="C3383" s="107" t="s">
        <v>133</v>
      </c>
      <c r="D3383" s="165"/>
      <c r="E3383" s="166"/>
      <c r="F3383" s="166"/>
      <c r="G3383" s="166"/>
      <c r="H3383" s="166"/>
      <c r="I3383" s="166"/>
      <c r="J3383" s="436" t="s">
        <v>134</v>
      </c>
    </row>
    <row r="3384" spans="1:10" ht="15" customHeight="1" x14ac:dyDescent="0.3">
      <c r="A3384" s="427"/>
      <c r="B3384" s="427"/>
      <c r="C3384" s="128" t="s">
        <v>135</v>
      </c>
      <c r="D3384" s="167"/>
      <c r="E3384" s="99"/>
      <c r="F3384" s="99"/>
      <c r="G3384" s="99"/>
      <c r="H3384" s="99"/>
      <c r="I3384" s="99"/>
      <c r="J3384" s="427"/>
    </row>
    <row r="3385" spans="1:10" ht="15" customHeight="1" x14ac:dyDescent="0.3">
      <c r="A3385" s="427"/>
      <c r="B3385" s="427"/>
      <c r="C3385" s="128" t="s">
        <v>136</v>
      </c>
      <c r="D3385" s="167"/>
      <c r="E3385" s="99"/>
      <c r="F3385" s="99"/>
      <c r="G3385" s="99"/>
      <c r="H3385" s="99"/>
      <c r="I3385" s="99"/>
      <c r="J3385" s="427"/>
    </row>
    <row r="3386" spans="1:10" ht="15" customHeight="1" x14ac:dyDescent="0.3">
      <c r="A3386" s="427"/>
      <c r="B3386" s="427"/>
      <c r="C3386" s="128" t="s">
        <v>137</v>
      </c>
      <c r="D3386" s="167"/>
      <c r="E3386" s="99"/>
      <c r="F3386" s="99"/>
      <c r="G3386" s="99"/>
      <c r="H3386" s="99"/>
      <c r="I3386" s="99"/>
      <c r="J3386" s="427"/>
    </row>
    <row r="3387" spans="1:10" ht="15" customHeight="1" x14ac:dyDescent="0.3">
      <c r="A3387" s="427"/>
      <c r="B3387" s="427"/>
      <c r="C3387" s="128" t="s">
        <v>138</v>
      </c>
      <c r="D3387" s="167"/>
      <c r="E3387" s="99"/>
      <c r="F3387" s="99"/>
      <c r="G3387" s="99"/>
      <c r="H3387" s="99"/>
      <c r="I3387" s="99"/>
      <c r="J3387" s="427"/>
    </row>
    <row r="3388" spans="1:10" ht="15" customHeight="1" x14ac:dyDescent="0.3">
      <c r="A3388" s="427"/>
      <c r="B3388" s="427"/>
      <c r="C3388" s="128" t="s">
        <v>139</v>
      </c>
      <c r="D3388" s="167"/>
      <c r="E3388" s="99"/>
      <c r="F3388" s="99"/>
      <c r="G3388" s="99"/>
      <c r="H3388" s="99"/>
      <c r="I3388" s="99"/>
      <c r="J3388" s="427"/>
    </row>
    <row r="3389" spans="1:10" ht="15" customHeight="1" x14ac:dyDescent="0.3">
      <c r="A3389" s="427"/>
      <c r="B3389" s="427"/>
      <c r="C3389" s="131" t="s">
        <v>140</v>
      </c>
      <c r="D3389" s="168"/>
      <c r="E3389" s="169"/>
      <c r="F3389" s="169"/>
      <c r="G3389" s="169"/>
      <c r="H3389" s="169"/>
      <c r="I3389" s="169"/>
      <c r="J3389" s="427"/>
    </row>
    <row r="3390" spans="1:10" ht="15" customHeight="1" x14ac:dyDescent="0.3">
      <c r="A3390" s="427"/>
      <c r="B3390" s="427"/>
      <c r="C3390" s="170" t="s">
        <v>141</v>
      </c>
      <c r="D3390" s="168"/>
      <c r="E3390" s="169"/>
      <c r="F3390" s="169"/>
      <c r="G3390" s="169"/>
      <c r="H3390" s="169"/>
      <c r="I3390" s="169"/>
      <c r="J3390" s="427"/>
    </row>
    <row r="3391" spans="1:10" ht="15" customHeight="1" x14ac:dyDescent="0.3">
      <c r="A3391" s="427"/>
      <c r="B3391" s="427"/>
      <c r="C3391" s="170" t="s">
        <v>142</v>
      </c>
      <c r="D3391" s="168"/>
      <c r="E3391" s="169"/>
      <c r="F3391" s="169"/>
      <c r="G3391" s="169"/>
      <c r="H3391" s="169"/>
      <c r="I3391" s="169"/>
      <c r="J3391" s="427"/>
    </row>
    <row r="3392" spans="1:10" ht="15" customHeight="1" x14ac:dyDescent="0.3">
      <c r="A3392" s="427"/>
      <c r="B3392" s="427"/>
      <c r="C3392" s="131" t="s">
        <v>143</v>
      </c>
      <c r="D3392" s="168"/>
      <c r="E3392" s="169"/>
      <c r="F3392" s="169"/>
      <c r="G3392" s="169"/>
      <c r="H3392" s="169"/>
      <c r="I3392" s="169"/>
      <c r="J3392" s="427"/>
    </row>
    <row r="3393" spans="1:10" ht="15" customHeight="1" x14ac:dyDescent="0.3">
      <c r="A3393" s="427"/>
      <c r="B3393" s="427"/>
      <c r="C3393" s="131" t="s">
        <v>144</v>
      </c>
      <c r="D3393" s="168"/>
      <c r="E3393" s="169"/>
      <c r="F3393" s="169"/>
      <c r="G3393" s="169"/>
      <c r="H3393" s="169"/>
      <c r="I3393" s="169"/>
      <c r="J3393" s="427"/>
    </row>
    <row r="3394" spans="1:10" ht="15" customHeight="1" x14ac:dyDescent="0.3">
      <c r="A3394" s="427"/>
      <c r="B3394" s="427"/>
      <c r="C3394" s="132" t="s">
        <v>145</v>
      </c>
      <c r="D3394" s="168"/>
      <c r="E3394" s="169"/>
      <c r="F3394" s="169"/>
      <c r="G3394" s="169"/>
      <c r="H3394" s="169"/>
      <c r="I3394" s="169"/>
      <c r="J3394" s="427"/>
    </row>
    <row r="3395" spans="1:10" ht="15" customHeight="1" x14ac:dyDescent="0.3">
      <c r="A3395" s="427"/>
      <c r="B3395" s="427"/>
      <c r="C3395" s="128" t="s">
        <v>146</v>
      </c>
      <c r="D3395" s="168"/>
      <c r="E3395" s="169"/>
      <c r="F3395" s="169"/>
      <c r="G3395" s="169"/>
      <c r="H3395" s="169"/>
      <c r="I3395" s="169"/>
      <c r="J3395" s="427"/>
    </row>
    <row r="3396" spans="1:10" ht="15" customHeight="1" thickBot="1" x14ac:dyDescent="0.35">
      <c r="A3396" s="427"/>
      <c r="B3396" s="441"/>
      <c r="C3396" s="171" t="s">
        <v>147</v>
      </c>
      <c r="D3396" s="172"/>
      <c r="E3396" s="173"/>
      <c r="F3396" s="173"/>
      <c r="G3396" s="173"/>
      <c r="H3396" s="173"/>
      <c r="I3396" s="173"/>
      <c r="J3396" s="433"/>
    </row>
    <row r="3397" spans="1:10" ht="15" customHeight="1" thickBot="1" x14ac:dyDescent="0.35">
      <c r="A3397" s="427"/>
      <c r="B3397" s="442" t="s">
        <v>148</v>
      </c>
      <c r="C3397" s="174" t="s">
        <v>149</v>
      </c>
      <c r="D3397" s="175" t="s">
        <v>600</v>
      </c>
      <c r="E3397" s="176"/>
      <c r="F3397" s="176"/>
      <c r="G3397" s="176"/>
      <c r="H3397" s="176"/>
      <c r="I3397" s="177"/>
      <c r="J3397" s="178" t="s">
        <v>150</v>
      </c>
    </row>
    <row r="3398" spans="1:10" ht="15" customHeight="1" x14ac:dyDescent="0.3">
      <c r="A3398" s="427"/>
      <c r="B3398" s="443"/>
      <c r="C3398" s="182" t="s">
        <v>151</v>
      </c>
      <c r="D3398" s="183"/>
      <c r="E3398" s="85"/>
      <c r="F3398" s="184"/>
      <c r="G3398" s="185"/>
      <c r="H3398" s="85"/>
      <c r="I3398" s="186"/>
      <c r="J3398" s="436" t="s">
        <v>117</v>
      </c>
    </row>
    <row r="3399" spans="1:10" ht="15" customHeight="1" thickBot="1" x14ac:dyDescent="0.35">
      <c r="A3399" s="429"/>
      <c r="B3399" s="444"/>
      <c r="C3399" s="239" t="s">
        <v>152</v>
      </c>
      <c r="D3399" s="191"/>
      <c r="E3399" s="192"/>
      <c r="F3399" s="193"/>
      <c r="G3399" s="240"/>
      <c r="H3399" s="193"/>
      <c r="I3399" s="257"/>
      <c r="J3399" s="438"/>
    </row>
    <row r="3400" spans="1:10" ht="15" customHeight="1" thickBot="1" x14ac:dyDescent="0.35">
      <c r="A3400" s="194"/>
      <c r="B3400" s="237" t="s">
        <v>153</v>
      </c>
      <c r="C3400" s="238"/>
      <c r="D3400" s="234"/>
      <c r="E3400" s="241"/>
      <c r="F3400" s="241"/>
      <c r="G3400" s="235"/>
      <c r="H3400" s="236"/>
      <c r="I3400" s="258"/>
      <c r="J3400" s="333" t="s">
        <v>411</v>
      </c>
    </row>
  </sheetData>
  <mergeCells count="919">
    <mergeCell ref="A2994:A3059"/>
    <mergeCell ref="B2994:B2995"/>
    <mergeCell ref="J2994:J2995"/>
    <mergeCell ref="B2996:B3007"/>
    <mergeCell ref="J2996:J3009"/>
    <mergeCell ref="B3008:B3009"/>
    <mergeCell ref="B3010:B3016"/>
    <mergeCell ref="J3011:J3016"/>
    <mergeCell ref="B3017:B3018"/>
    <mergeCell ref="J3017:J3018"/>
    <mergeCell ref="B3019:B3026"/>
    <mergeCell ref="J3019:J3025"/>
    <mergeCell ref="B3027:B3042"/>
    <mergeCell ref="J3027:J3042"/>
    <mergeCell ref="B3043:B3056"/>
    <mergeCell ref="J3043:J3056"/>
    <mergeCell ref="B3057:B3059"/>
    <mergeCell ref="J3058:J3059"/>
    <mergeCell ref="B2951:B2958"/>
    <mergeCell ref="J2951:J2957"/>
    <mergeCell ref="B2959:B2974"/>
    <mergeCell ref="J2959:J2974"/>
    <mergeCell ref="B2975:B2988"/>
    <mergeCell ref="J2975:J2988"/>
    <mergeCell ref="B2989:B2991"/>
    <mergeCell ref="J2990:J2991"/>
    <mergeCell ref="A2926:A2992"/>
    <mergeCell ref="B2992:C2992"/>
    <mergeCell ref="B2926:B2927"/>
    <mergeCell ref="J2926:J2927"/>
    <mergeCell ref="B2928:B2939"/>
    <mergeCell ref="J2928:J2941"/>
    <mergeCell ref="B2940:B2941"/>
    <mergeCell ref="B2942:B2948"/>
    <mergeCell ref="J2943:J2948"/>
    <mergeCell ref="B2949:B2950"/>
    <mergeCell ref="J2949:J2950"/>
    <mergeCell ref="A2858:A2923"/>
    <mergeCell ref="B2858:B2859"/>
    <mergeCell ref="J2858:J2859"/>
    <mergeCell ref="B2860:B2871"/>
    <mergeCell ref="J2860:J2873"/>
    <mergeCell ref="B2872:B2873"/>
    <mergeCell ref="B2874:B2880"/>
    <mergeCell ref="J2875:J2880"/>
    <mergeCell ref="B2881:B2882"/>
    <mergeCell ref="J2881:J2882"/>
    <mergeCell ref="B2883:B2890"/>
    <mergeCell ref="J2883:J2889"/>
    <mergeCell ref="B2891:B2906"/>
    <mergeCell ref="J2891:J2906"/>
    <mergeCell ref="B2907:B2920"/>
    <mergeCell ref="J2907:J2920"/>
    <mergeCell ref="B2921:B2923"/>
    <mergeCell ref="J2922:J2923"/>
    <mergeCell ref="A2790:A2855"/>
    <mergeCell ref="B2790:B2791"/>
    <mergeCell ref="J2790:J2791"/>
    <mergeCell ref="B2792:B2803"/>
    <mergeCell ref="J2792:J2805"/>
    <mergeCell ref="B2804:B2805"/>
    <mergeCell ref="B2806:B2812"/>
    <mergeCell ref="J2807:J2812"/>
    <mergeCell ref="B2813:B2814"/>
    <mergeCell ref="J2813:J2814"/>
    <mergeCell ref="B2815:B2822"/>
    <mergeCell ref="J2815:J2821"/>
    <mergeCell ref="B2823:B2838"/>
    <mergeCell ref="J2823:J2838"/>
    <mergeCell ref="B2839:B2852"/>
    <mergeCell ref="J2839:J2852"/>
    <mergeCell ref="B2853:B2855"/>
    <mergeCell ref="J2854:J2855"/>
    <mergeCell ref="A1430:A1495"/>
    <mergeCell ref="B1430:B1431"/>
    <mergeCell ref="J1430:J1431"/>
    <mergeCell ref="B1432:B1443"/>
    <mergeCell ref="J1432:J1445"/>
    <mergeCell ref="B1444:B1445"/>
    <mergeCell ref="B1446:B1452"/>
    <mergeCell ref="J1447:J1452"/>
    <mergeCell ref="B1453:B1454"/>
    <mergeCell ref="J1453:J1454"/>
    <mergeCell ref="B1455:B1462"/>
    <mergeCell ref="J1455:J1461"/>
    <mergeCell ref="B1463:B1478"/>
    <mergeCell ref="J1463:J1478"/>
    <mergeCell ref="B1479:B1492"/>
    <mergeCell ref="J1479:J1492"/>
    <mergeCell ref="B1493:B1495"/>
    <mergeCell ref="J1494:J1495"/>
    <mergeCell ref="A1362:A1427"/>
    <mergeCell ref="B1362:B1363"/>
    <mergeCell ref="J1362:J1363"/>
    <mergeCell ref="B1364:B1375"/>
    <mergeCell ref="J1364:J1377"/>
    <mergeCell ref="B1376:B1377"/>
    <mergeCell ref="B1378:B1384"/>
    <mergeCell ref="J1379:J1384"/>
    <mergeCell ref="B1385:B1386"/>
    <mergeCell ref="J1385:J1386"/>
    <mergeCell ref="B1387:B1394"/>
    <mergeCell ref="J1387:J1393"/>
    <mergeCell ref="B1395:B1410"/>
    <mergeCell ref="J1395:J1410"/>
    <mergeCell ref="B1411:B1424"/>
    <mergeCell ref="J1411:J1424"/>
    <mergeCell ref="B1425:B1427"/>
    <mergeCell ref="J1426:J1427"/>
    <mergeCell ref="A1294:A1359"/>
    <mergeCell ref="B1294:B1295"/>
    <mergeCell ref="J1294:J1295"/>
    <mergeCell ref="B1296:B1307"/>
    <mergeCell ref="J1296:J1309"/>
    <mergeCell ref="B1308:B1309"/>
    <mergeCell ref="B1310:B1316"/>
    <mergeCell ref="J1311:J1316"/>
    <mergeCell ref="B1317:B1318"/>
    <mergeCell ref="J1317:J1318"/>
    <mergeCell ref="B1319:B1326"/>
    <mergeCell ref="J1319:J1325"/>
    <mergeCell ref="B1327:B1342"/>
    <mergeCell ref="J1327:J1342"/>
    <mergeCell ref="B1343:B1356"/>
    <mergeCell ref="J1343:J1356"/>
    <mergeCell ref="B1357:B1359"/>
    <mergeCell ref="J1358:J1359"/>
    <mergeCell ref="A1226:A1291"/>
    <mergeCell ref="B1226:B1227"/>
    <mergeCell ref="J1226:J1227"/>
    <mergeCell ref="B1228:B1239"/>
    <mergeCell ref="J1228:J1241"/>
    <mergeCell ref="B1240:B1241"/>
    <mergeCell ref="B1242:B1248"/>
    <mergeCell ref="J1243:J1248"/>
    <mergeCell ref="B1249:B1250"/>
    <mergeCell ref="J1249:J1250"/>
    <mergeCell ref="B1251:B1258"/>
    <mergeCell ref="J1251:J1257"/>
    <mergeCell ref="B1259:B1274"/>
    <mergeCell ref="J1259:J1274"/>
    <mergeCell ref="B1275:B1288"/>
    <mergeCell ref="J1275:J1288"/>
    <mergeCell ref="B1289:B1291"/>
    <mergeCell ref="J1290:J1291"/>
    <mergeCell ref="A1158:A1223"/>
    <mergeCell ref="B1158:B1159"/>
    <mergeCell ref="J1158:J1159"/>
    <mergeCell ref="B1160:B1171"/>
    <mergeCell ref="J1160:J1173"/>
    <mergeCell ref="B1172:B1173"/>
    <mergeCell ref="B1174:B1180"/>
    <mergeCell ref="J1175:J1180"/>
    <mergeCell ref="B1181:B1182"/>
    <mergeCell ref="J1181:J1182"/>
    <mergeCell ref="B1183:B1190"/>
    <mergeCell ref="J1183:J1189"/>
    <mergeCell ref="B1191:B1206"/>
    <mergeCell ref="J1191:J1206"/>
    <mergeCell ref="B1207:B1220"/>
    <mergeCell ref="J1207:J1220"/>
    <mergeCell ref="B1221:B1223"/>
    <mergeCell ref="J1222:J1223"/>
    <mergeCell ref="A1090:A1155"/>
    <mergeCell ref="B1090:B1091"/>
    <mergeCell ref="J1090:J1091"/>
    <mergeCell ref="B1092:B1103"/>
    <mergeCell ref="J1092:J1105"/>
    <mergeCell ref="B1104:B1105"/>
    <mergeCell ref="B1106:B1112"/>
    <mergeCell ref="J1107:J1112"/>
    <mergeCell ref="B1113:B1114"/>
    <mergeCell ref="J1113:J1114"/>
    <mergeCell ref="B1115:B1122"/>
    <mergeCell ref="J1115:J1121"/>
    <mergeCell ref="B1123:B1138"/>
    <mergeCell ref="J1123:J1138"/>
    <mergeCell ref="B1139:B1152"/>
    <mergeCell ref="J1139:J1152"/>
    <mergeCell ref="B1153:B1155"/>
    <mergeCell ref="J1154:J1155"/>
    <mergeCell ref="A1022:A1087"/>
    <mergeCell ref="B1022:B1023"/>
    <mergeCell ref="J1022:J1023"/>
    <mergeCell ref="B1024:B1035"/>
    <mergeCell ref="J1024:J1037"/>
    <mergeCell ref="B1036:B1037"/>
    <mergeCell ref="B1038:B1044"/>
    <mergeCell ref="J1039:J1044"/>
    <mergeCell ref="B1045:B1046"/>
    <mergeCell ref="J1045:J1046"/>
    <mergeCell ref="B1047:B1054"/>
    <mergeCell ref="J1047:J1053"/>
    <mergeCell ref="B1055:B1070"/>
    <mergeCell ref="J1055:J1070"/>
    <mergeCell ref="B1071:B1084"/>
    <mergeCell ref="J1071:J1084"/>
    <mergeCell ref="B1085:B1087"/>
    <mergeCell ref="J1086:J1087"/>
    <mergeCell ref="A954:A1019"/>
    <mergeCell ref="B954:B955"/>
    <mergeCell ref="J954:J955"/>
    <mergeCell ref="B956:B967"/>
    <mergeCell ref="J956:J969"/>
    <mergeCell ref="B968:B969"/>
    <mergeCell ref="B970:B976"/>
    <mergeCell ref="J971:J976"/>
    <mergeCell ref="B977:B978"/>
    <mergeCell ref="J977:J978"/>
    <mergeCell ref="B979:B986"/>
    <mergeCell ref="J979:J985"/>
    <mergeCell ref="B987:B1002"/>
    <mergeCell ref="J987:J1002"/>
    <mergeCell ref="B1003:B1016"/>
    <mergeCell ref="J1003:J1016"/>
    <mergeCell ref="B1017:B1019"/>
    <mergeCell ref="J1018:J1019"/>
    <mergeCell ref="A886:A951"/>
    <mergeCell ref="B886:B887"/>
    <mergeCell ref="J886:J887"/>
    <mergeCell ref="B888:B899"/>
    <mergeCell ref="J888:J901"/>
    <mergeCell ref="B900:B901"/>
    <mergeCell ref="B902:B908"/>
    <mergeCell ref="J903:J908"/>
    <mergeCell ref="B909:B910"/>
    <mergeCell ref="J909:J910"/>
    <mergeCell ref="B911:B918"/>
    <mergeCell ref="J911:J917"/>
    <mergeCell ref="B919:B934"/>
    <mergeCell ref="J919:J934"/>
    <mergeCell ref="B935:B948"/>
    <mergeCell ref="J935:J948"/>
    <mergeCell ref="B949:B951"/>
    <mergeCell ref="J950:J951"/>
    <mergeCell ref="A818:A883"/>
    <mergeCell ref="B818:B819"/>
    <mergeCell ref="J818:J819"/>
    <mergeCell ref="B820:B831"/>
    <mergeCell ref="J820:J833"/>
    <mergeCell ref="B832:B833"/>
    <mergeCell ref="B834:B840"/>
    <mergeCell ref="J835:J840"/>
    <mergeCell ref="B841:B842"/>
    <mergeCell ref="J841:J842"/>
    <mergeCell ref="B843:B850"/>
    <mergeCell ref="J843:J849"/>
    <mergeCell ref="B851:B866"/>
    <mergeCell ref="J851:J866"/>
    <mergeCell ref="B867:B880"/>
    <mergeCell ref="J867:J880"/>
    <mergeCell ref="B881:B883"/>
    <mergeCell ref="J882:J883"/>
    <mergeCell ref="M2:M67"/>
    <mergeCell ref="V2:V3"/>
    <mergeCell ref="V4:V17"/>
    <mergeCell ref="N16:N17"/>
    <mergeCell ref="V19:V24"/>
    <mergeCell ref="N51:N64"/>
    <mergeCell ref="V66:V67"/>
    <mergeCell ref="J103:J118"/>
    <mergeCell ref="N2:N3"/>
    <mergeCell ref="N4:N15"/>
    <mergeCell ref="J4:J17"/>
    <mergeCell ref="J19:J24"/>
    <mergeCell ref="N27:N34"/>
    <mergeCell ref="N35:N50"/>
    <mergeCell ref="J35:J50"/>
    <mergeCell ref="J51:J64"/>
    <mergeCell ref="V35:V50"/>
    <mergeCell ref="V51:V64"/>
    <mergeCell ref="N65:N67"/>
    <mergeCell ref="J66:J67"/>
    <mergeCell ref="N18:N24"/>
    <mergeCell ref="N25:N26"/>
    <mergeCell ref="V25:V26"/>
    <mergeCell ref="V27:V33"/>
    <mergeCell ref="J119:J132"/>
    <mergeCell ref="J435:J441"/>
    <mergeCell ref="J443:J458"/>
    <mergeCell ref="J459:J472"/>
    <mergeCell ref="J527:J540"/>
    <mergeCell ref="J542:J543"/>
    <mergeCell ref="J474:J475"/>
    <mergeCell ref="J478:J479"/>
    <mergeCell ref="J480:J493"/>
    <mergeCell ref="J495:J500"/>
    <mergeCell ref="J501:J502"/>
    <mergeCell ref="J503:J509"/>
    <mergeCell ref="J511:J526"/>
    <mergeCell ref="J323:J336"/>
    <mergeCell ref="J338:J339"/>
    <mergeCell ref="J342:J343"/>
    <mergeCell ref="J202:J203"/>
    <mergeCell ref="J206:J207"/>
    <mergeCell ref="J208:J221"/>
    <mergeCell ref="J223:J228"/>
    <mergeCell ref="J229:J230"/>
    <mergeCell ref="J231:J237"/>
    <mergeCell ref="J239:J254"/>
    <mergeCell ref="J255:J268"/>
    <mergeCell ref="J274:J275"/>
    <mergeCell ref="J276:J289"/>
    <mergeCell ref="J291:J296"/>
    <mergeCell ref="J297:J298"/>
    <mergeCell ref="J299:J305"/>
    <mergeCell ref="J307:J322"/>
    <mergeCell ref="B433:B434"/>
    <mergeCell ref="B231:B238"/>
    <mergeCell ref="B239:B254"/>
    <mergeCell ref="J270:J271"/>
    <mergeCell ref="J427:J432"/>
    <mergeCell ref="J433:J434"/>
    <mergeCell ref="J344:J357"/>
    <mergeCell ref="J359:J364"/>
    <mergeCell ref="J365:J366"/>
    <mergeCell ref="J367:J373"/>
    <mergeCell ref="J375:J390"/>
    <mergeCell ref="J391:J404"/>
    <mergeCell ref="J406:J407"/>
    <mergeCell ref="J410:J411"/>
    <mergeCell ref="J412:J425"/>
    <mergeCell ref="J134:J135"/>
    <mergeCell ref="J138:J139"/>
    <mergeCell ref="J140:J153"/>
    <mergeCell ref="J155:J160"/>
    <mergeCell ref="J161:J162"/>
    <mergeCell ref="J163:J169"/>
    <mergeCell ref="J171:J186"/>
    <mergeCell ref="J187:J200"/>
    <mergeCell ref="B2:B3"/>
    <mergeCell ref="B18:B24"/>
    <mergeCell ref="B93:B94"/>
    <mergeCell ref="B95:B102"/>
    <mergeCell ref="J25:J26"/>
    <mergeCell ref="J27:J33"/>
    <mergeCell ref="J70:J71"/>
    <mergeCell ref="J72:J85"/>
    <mergeCell ref="J87:J92"/>
    <mergeCell ref="J93:J94"/>
    <mergeCell ref="J95:J101"/>
    <mergeCell ref="B4:B15"/>
    <mergeCell ref="B16:B17"/>
    <mergeCell ref="J2:J3"/>
    <mergeCell ref="B70:B71"/>
    <mergeCell ref="B72:B83"/>
    <mergeCell ref="A70:A135"/>
    <mergeCell ref="A138:A203"/>
    <mergeCell ref="A206:A271"/>
    <mergeCell ref="A274:A339"/>
    <mergeCell ref="A342:A407"/>
    <mergeCell ref="B299:B306"/>
    <mergeCell ref="B307:B322"/>
    <mergeCell ref="B323:B336"/>
    <mergeCell ref="B337:B339"/>
    <mergeCell ref="B391:B404"/>
    <mergeCell ref="B405:B407"/>
    <mergeCell ref="B86:B92"/>
    <mergeCell ref="B255:B268"/>
    <mergeCell ref="B269:B271"/>
    <mergeCell ref="B274:B275"/>
    <mergeCell ref="B276:B287"/>
    <mergeCell ref="B288:B289"/>
    <mergeCell ref="B290:B296"/>
    <mergeCell ref="B297:B298"/>
    <mergeCell ref="B229:B230"/>
    <mergeCell ref="B84:B85"/>
    <mergeCell ref="A410:A475"/>
    <mergeCell ref="A478:A543"/>
    <mergeCell ref="A2:A67"/>
    <mergeCell ref="B25:B26"/>
    <mergeCell ref="B27:B34"/>
    <mergeCell ref="B35:B50"/>
    <mergeCell ref="B51:B64"/>
    <mergeCell ref="B65:B67"/>
    <mergeCell ref="B133:B135"/>
    <mergeCell ref="B138:B139"/>
    <mergeCell ref="B103:B118"/>
    <mergeCell ref="B119:B132"/>
    <mergeCell ref="B140:B151"/>
    <mergeCell ref="B152:B153"/>
    <mergeCell ref="B154:B160"/>
    <mergeCell ref="B161:B162"/>
    <mergeCell ref="B163:B170"/>
    <mergeCell ref="B171:B186"/>
    <mergeCell ref="B187:B200"/>
    <mergeCell ref="B201:B203"/>
    <mergeCell ref="B206:B207"/>
    <mergeCell ref="B208:B219"/>
    <mergeCell ref="B220:B221"/>
    <mergeCell ref="B222:B228"/>
    <mergeCell ref="B527:B540"/>
    <mergeCell ref="B541:B543"/>
    <mergeCell ref="B342:B343"/>
    <mergeCell ref="B344:B355"/>
    <mergeCell ref="B356:B357"/>
    <mergeCell ref="B358:B364"/>
    <mergeCell ref="B365:B366"/>
    <mergeCell ref="B367:B374"/>
    <mergeCell ref="B375:B390"/>
    <mergeCell ref="B503:B510"/>
    <mergeCell ref="B511:B526"/>
    <mergeCell ref="B459:B472"/>
    <mergeCell ref="B473:B475"/>
    <mergeCell ref="B478:B479"/>
    <mergeCell ref="B480:B491"/>
    <mergeCell ref="B492:B493"/>
    <mergeCell ref="B494:B500"/>
    <mergeCell ref="B501:B502"/>
    <mergeCell ref="B435:B442"/>
    <mergeCell ref="B443:B458"/>
    <mergeCell ref="B410:B411"/>
    <mergeCell ref="B412:B423"/>
    <mergeCell ref="B424:B425"/>
    <mergeCell ref="B426:B432"/>
    <mergeCell ref="A546:A611"/>
    <mergeCell ref="B546:B547"/>
    <mergeCell ref="J546:J547"/>
    <mergeCell ref="B548:B559"/>
    <mergeCell ref="J548:J561"/>
    <mergeCell ref="B560:B561"/>
    <mergeCell ref="B562:B568"/>
    <mergeCell ref="J563:J568"/>
    <mergeCell ref="B569:B570"/>
    <mergeCell ref="J569:J570"/>
    <mergeCell ref="B571:B578"/>
    <mergeCell ref="J571:J577"/>
    <mergeCell ref="B579:B594"/>
    <mergeCell ref="J579:J594"/>
    <mergeCell ref="B595:B608"/>
    <mergeCell ref="J595:J608"/>
    <mergeCell ref="B609:B611"/>
    <mergeCell ref="J610:J611"/>
    <mergeCell ref="A614:A679"/>
    <mergeCell ref="B614:B615"/>
    <mergeCell ref="J614:J615"/>
    <mergeCell ref="B616:B627"/>
    <mergeCell ref="J616:J629"/>
    <mergeCell ref="B628:B629"/>
    <mergeCell ref="B630:B636"/>
    <mergeCell ref="J631:J636"/>
    <mergeCell ref="B637:B638"/>
    <mergeCell ref="J637:J638"/>
    <mergeCell ref="B639:B646"/>
    <mergeCell ref="J639:J645"/>
    <mergeCell ref="B647:B662"/>
    <mergeCell ref="J647:J662"/>
    <mergeCell ref="B663:B676"/>
    <mergeCell ref="J663:J676"/>
    <mergeCell ref="B677:B679"/>
    <mergeCell ref="J678:J679"/>
    <mergeCell ref="A682:A747"/>
    <mergeCell ref="B682:B683"/>
    <mergeCell ref="J682:J683"/>
    <mergeCell ref="B684:B695"/>
    <mergeCell ref="J684:J697"/>
    <mergeCell ref="B696:B697"/>
    <mergeCell ref="B698:B704"/>
    <mergeCell ref="J699:J704"/>
    <mergeCell ref="B705:B706"/>
    <mergeCell ref="J705:J706"/>
    <mergeCell ref="B707:B714"/>
    <mergeCell ref="J707:J713"/>
    <mergeCell ref="B715:B730"/>
    <mergeCell ref="J715:J730"/>
    <mergeCell ref="B731:B744"/>
    <mergeCell ref="J731:J744"/>
    <mergeCell ref="B745:B747"/>
    <mergeCell ref="J746:J747"/>
    <mergeCell ref="A750:A815"/>
    <mergeCell ref="B750:B751"/>
    <mergeCell ref="J750:J751"/>
    <mergeCell ref="B752:B763"/>
    <mergeCell ref="J752:J765"/>
    <mergeCell ref="B764:B765"/>
    <mergeCell ref="B766:B772"/>
    <mergeCell ref="J767:J772"/>
    <mergeCell ref="B773:B774"/>
    <mergeCell ref="J773:J774"/>
    <mergeCell ref="B775:B782"/>
    <mergeCell ref="J775:J781"/>
    <mergeCell ref="B783:B798"/>
    <mergeCell ref="J783:J798"/>
    <mergeCell ref="B799:B812"/>
    <mergeCell ref="J799:J812"/>
    <mergeCell ref="B813:B815"/>
    <mergeCell ref="J814:J815"/>
    <mergeCell ref="A1498:A1563"/>
    <mergeCell ref="B1498:B1499"/>
    <mergeCell ref="J1498:J1499"/>
    <mergeCell ref="B1500:B1511"/>
    <mergeCell ref="J1500:J1513"/>
    <mergeCell ref="B1512:B1513"/>
    <mergeCell ref="B1514:B1520"/>
    <mergeCell ref="J1515:J1520"/>
    <mergeCell ref="B1521:B1522"/>
    <mergeCell ref="J1521:J1522"/>
    <mergeCell ref="B1523:B1530"/>
    <mergeCell ref="J1523:J1529"/>
    <mergeCell ref="B1531:B1546"/>
    <mergeCell ref="J1531:J1546"/>
    <mergeCell ref="B1547:B1560"/>
    <mergeCell ref="J1547:J1560"/>
    <mergeCell ref="B1561:B1563"/>
    <mergeCell ref="J1562:J1563"/>
    <mergeCell ref="A1566:A1631"/>
    <mergeCell ref="B1566:B1567"/>
    <mergeCell ref="J1566:J1567"/>
    <mergeCell ref="B1568:B1579"/>
    <mergeCell ref="J1568:J1581"/>
    <mergeCell ref="B1580:B1581"/>
    <mergeCell ref="B1582:B1588"/>
    <mergeCell ref="J1583:J1588"/>
    <mergeCell ref="B1589:B1590"/>
    <mergeCell ref="J1589:J1590"/>
    <mergeCell ref="B1591:B1598"/>
    <mergeCell ref="J1591:J1597"/>
    <mergeCell ref="B1599:B1614"/>
    <mergeCell ref="J1599:J1614"/>
    <mergeCell ref="B1615:B1628"/>
    <mergeCell ref="J1615:J1628"/>
    <mergeCell ref="B1629:B1631"/>
    <mergeCell ref="J1630:J1631"/>
    <mergeCell ref="A1634:A1699"/>
    <mergeCell ref="B1634:B1635"/>
    <mergeCell ref="J1634:J1635"/>
    <mergeCell ref="B1636:B1647"/>
    <mergeCell ref="J1636:J1649"/>
    <mergeCell ref="B1648:B1649"/>
    <mergeCell ref="B1650:B1656"/>
    <mergeCell ref="J1651:J1656"/>
    <mergeCell ref="B1657:B1658"/>
    <mergeCell ref="J1657:J1658"/>
    <mergeCell ref="B1659:B1666"/>
    <mergeCell ref="J1659:J1665"/>
    <mergeCell ref="B1667:B1682"/>
    <mergeCell ref="J1667:J1682"/>
    <mergeCell ref="B1683:B1696"/>
    <mergeCell ref="J1683:J1696"/>
    <mergeCell ref="B1697:B1699"/>
    <mergeCell ref="J1698:J1699"/>
    <mergeCell ref="A1702:A1767"/>
    <mergeCell ref="B1702:B1703"/>
    <mergeCell ref="J1702:J1703"/>
    <mergeCell ref="B1704:B1715"/>
    <mergeCell ref="J1704:J1717"/>
    <mergeCell ref="B1716:B1717"/>
    <mergeCell ref="B1718:B1724"/>
    <mergeCell ref="J1719:J1724"/>
    <mergeCell ref="B1725:B1726"/>
    <mergeCell ref="J1725:J1726"/>
    <mergeCell ref="B1727:B1734"/>
    <mergeCell ref="J1727:J1733"/>
    <mergeCell ref="B1735:B1750"/>
    <mergeCell ref="J1735:J1750"/>
    <mergeCell ref="B1751:B1764"/>
    <mergeCell ref="J1751:J1764"/>
    <mergeCell ref="B1765:B1767"/>
    <mergeCell ref="J1766:J1767"/>
    <mergeCell ref="A1770:A1835"/>
    <mergeCell ref="B1770:B1771"/>
    <mergeCell ref="J1770:J1771"/>
    <mergeCell ref="B1772:B1783"/>
    <mergeCell ref="J1772:J1785"/>
    <mergeCell ref="B1784:B1785"/>
    <mergeCell ref="B1786:B1792"/>
    <mergeCell ref="J1787:J1792"/>
    <mergeCell ref="B1793:B1794"/>
    <mergeCell ref="J1793:J1794"/>
    <mergeCell ref="B1795:B1802"/>
    <mergeCell ref="J1795:J1801"/>
    <mergeCell ref="B1803:B1818"/>
    <mergeCell ref="J1803:J1818"/>
    <mergeCell ref="B1819:B1832"/>
    <mergeCell ref="J1819:J1832"/>
    <mergeCell ref="B1833:B1835"/>
    <mergeCell ref="J1834:J1835"/>
    <mergeCell ref="A1838:A1903"/>
    <mergeCell ref="B1838:B1839"/>
    <mergeCell ref="J1838:J1839"/>
    <mergeCell ref="B1840:B1851"/>
    <mergeCell ref="J1840:J1853"/>
    <mergeCell ref="B1852:B1853"/>
    <mergeCell ref="B1854:B1860"/>
    <mergeCell ref="J1855:J1860"/>
    <mergeCell ref="B1861:B1862"/>
    <mergeCell ref="J1861:J1862"/>
    <mergeCell ref="B1863:B1870"/>
    <mergeCell ref="J1863:J1869"/>
    <mergeCell ref="B1871:B1886"/>
    <mergeCell ref="J1871:J1886"/>
    <mergeCell ref="B1887:B1900"/>
    <mergeCell ref="J1887:J1900"/>
    <mergeCell ref="B1901:B1903"/>
    <mergeCell ref="J1902:J1903"/>
    <mergeCell ref="A1906:A1971"/>
    <mergeCell ref="B1906:B1907"/>
    <mergeCell ref="J1906:J1907"/>
    <mergeCell ref="B1908:B1919"/>
    <mergeCell ref="J1908:J1921"/>
    <mergeCell ref="B1920:B1921"/>
    <mergeCell ref="B1922:B1928"/>
    <mergeCell ref="J1923:J1928"/>
    <mergeCell ref="B1929:B1930"/>
    <mergeCell ref="J1929:J1930"/>
    <mergeCell ref="B1931:B1938"/>
    <mergeCell ref="J1931:J1937"/>
    <mergeCell ref="B1939:B1954"/>
    <mergeCell ref="J1939:J1954"/>
    <mergeCell ref="B1955:B1968"/>
    <mergeCell ref="J1955:J1968"/>
    <mergeCell ref="B1969:B1971"/>
    <mergeCell ref="J1970:J1971"/>
    <mergeCell ref="A1974:A2039"/>
    <mergeCell ref="B1974:B1975"/>
    <mergeCell ref="J1974:J1975"/>
    <mergeCell ref="B1976:B1987"/>
    <mergeCell ref="J1976:J1989"/>
    <mergeCell ref="B1988:B1989"/>
    <mergeCell ref="B1990:B1996"/>
    <mergeCell ref="J1991:J1996"/>
    <mergeCell ref="B1997:B1998"/>
    <mergeCell ref="J1997:J1998"/>
    <mergeCell ref="B1999:B2006"/>
    <mergeCell ref="J1999:J2005"/>
    <mergeCell ref="B2007:B2022"/>
    <mergeCell ref="J2007:J2022"/>
    <mergeCell ref="B2023:B2036"/>
    <mergeCell ref="J2023:J2036"/>
    <mergeCell ref="B2037:B2039"/>
    <mergeCell ref="J2038:J2039"/>
    <mergeCell ref="A2042:A2107"/>
    <mergeCell ref="B2042:B2043"/>
    <mergeCell ref="J2042:J2043"/>
    <mergeCell ref="B2044:B2055"/>
    <mergeCell ref="J2044:J2057"/>
    <mergeCell ref="B2056:B2057"/>
    <mergeCell ref="B2058:B2064"/>
    <mergeCell ref="J2059:J2064"/>
    <mergeCell ref="B2065:B2066"/>
    <mergeCell ref="J2065:J2066"/>
    <mergeCell ref="B2067:B2074"/>
    <mergeCell ref="J2067:J2073"/>
    <mergeCell ref="B2075:B2090"/>
    <mergeCell ref="J2075:J2090"/>
    <mergeCell ref="B2091:B2104"/>
    <mergeCell ref="J2091:J2104"/>
    <mergeCell ref="B2105:B2107"/>
    <mergeCell ref="J2106:J2107"/>
    <mergeCell ref="A2110:A2175"/>
    <mergeCell ref="B2110:B2111"/>
    <mergeCell ref="J2110:J2111"/>
    <mergeCell ref="B2112:B2123"/>
    <mergeCell ref="J2112:J2125"/>
    <mergeCell ref="B2124:B2125"/>
    <mergeCell ref="B2126:B2132"/>
    <mergeCell ref="J2127:J2132"/>
    <mergeCell ref="B2133:B2134"/>
    <mergeCell ref="J2133:J2134"/>
    <mergeCell ref="B2135:B2142"/>
    <mergeCell ref="J2135:J2141"/>
    <mergeCell ref="B2143:B2158"/>
    <mergeCell ref="J2143:J2158"/>
    <mergeCell ref="B2159:B2172"/>
    <mergeCell ref="J2159:J2172"/>
    <mergeCell ref="B2173:B2175"/>
    <mergeCell ref="J2174:J2175"/>
    <mergeCell ref="A2178:A2243"/>
    <mergeCell ref="B2178:B2179"/>
    <mergeCell ref="J2178:J2179"/>
    <mergeCell ref="B2180:B2191"/>
    <mergeCell ref="J2180:J2193"/>
    <mergeCell ref="B2192:B2193"/>
    <mergeCell ref="B2194:B2200"/>
    <mergeCell ref="J2195:J2200"/>
    <mergeCell ref="B2201:B2202"/>
    <mergeCell ref="J2201:J2202"/>
    <mergeCell ref="B2203:B2210"/>
    <mergeCell ref="J2203:J2209"/>
    <mergeCell ref="B2211:B2226"/>
    <mergeCell ref="J2211:J2226"/>
    <mergeCell ref="B2227:B2240"/>
    <mergeCell ref="J2227:J2240"/>
    <mergeCell ref="B2241:B2243"/>
    <mergeCell ref="J2242:J2243"/>
    <mergeCell ref="A2246:A2311"/>
    <mergeCell ref="B2246:B2247"/>
    <mergeCell ref="J2246:J2247"/>
    <mergeCell ref="B2248:B2259"/>
    <mergeCell ref="J2248:J2261"/>
    <mergeCell ref="B2260:B2261"/>
    <mergeCell ref="B2262:B2268"/>
    <mergeCell ref="J2263:J2268"/>
    <mergeCell ref="B2269:B2270"/>
    <mergeCell ref="J2269:J2270"/>
    <mergeCell ref="B2271:B2278"/>
    <mergeCell ref="J2271:J2277"/>
    <mergeCell ref="B2279:B2294"/>
    <mergeCell ref="J2279:J2294"/>
    <mergeCell ref="B2295:B2308"/>
    <mergeCell ref="J2295:J2308"/>
    <mergeCell ref="B2309:B2311"/>
    <mergeCell ref="J2310:J2311"/>
    <mergeCell ref="A2314:A2379"/>
    <mergeCell ref="B2314:B2315"/>
    <mergeCell ref="J2314:J2315"/>
    <mergeCell ref="B2316:B2327"/>
    <mergeCell ref="J2316:J2329"/>
    <mergeCell ref="B2328:B2329"/>
    <mergeCell ref="B2330:B2336"/>
    <mergeCell ref="J2331:J2336"/>
    <mergeCell ref="B2337:B2338"/>
    <mergeCell ref="J2337:J2338"/>
    <mergeCell ref="B2339:B2346"/>
    <mergeCell ref="J2339:J2345"/>
    <mergeCell ref="B2347:B2362"/>
    <mergeCell ref="J2347:J2362"/>
    <mergeCell ref="B2363:B2376"/>
    <mergeCell ref="J2363:J2376"/>
    <mergeCell ref="B2377:B2379"/>
    <mergeCell ref="J2378:J2379"/>
    <mergeCell ref="A2382:A2447"/>
    <mergeCell ref="B2382:B2383"/>
    <mergeCell ref="J2382:J2383"/>
    <mergeCell ref="B2384:B2395"/>
    <mergeCell ref="J2384:J2397"/>
    <mergeCell ref="B2396:B2397"/>
    <mergeCell ref="B2398:B2404"/>
    <mergeCell ref="J2399:J2404"/>
    <mergeCell ref="B2405:B2406"/>
    <mergeCell ref="J2405:J2406"/>
    <mergeCell ref="B2407:B2414"/>
    <mergeCell ref="J2407:J2413"/>
    <mergeCell ref="B2415:B2430"/>
    <mergeCell ref="J2415:J2430"/>
    <mergeCell ref="B2431:B2444"/>
    <mergeCell ref="J2431:J2444"/>
    <mergeCell ref="B2445:B2447"/>
    <mergeCell ref="J2446:J2447"/>
    <mergeCell ref="A2450:A2515"/>
    <mergeCell ref="B2450:B2451"/>
    <mergeCell ref="J2450:J2451"/>
    <mergeCell ref="B2452:B2463"/>
    <mergeCell ref="J2452:J2465"/>
    <mergeCell ref="B2464:B2465"/>
    <mergeCell ref="B2466:B2472"/>
    <mergeCell ref="J2467:J2472"/>
    <mergeCell ref="B2473:B2474"/>
    <mergeCell ref="J2473:J2474"/>
    <mergeCell ref="B2475:B2482"/>
    <mergeCell ref="J2475:J2481"/>
    <mergeCell ref="B2483:B2498"/>
    <mergeCell ref="J2483:J2498"/>
    <mergeCell ref="B2499:B2512"/>
    <mergeCell ref="J2499:J2512"/>
    <mergeCell ref="B2513:B2515"/>
    <mergeCell ref="J2514:J2515"/>
    <mergeCell ref="A2518:A2583"/>
    <mergeCell ref="B2518:B2519"/>
    <mergeCell ref="J2518:J2519"/>
    <mergeCell ref="B2520:B2531"/>
    <mergeCell ref="J2520:J2533"/>
    <mergeCell ref="B2532:B2533"/>
    <mergeCell ref="B2534:B2540"/>
    <mergeCell ref="J2535:J2540"/>
    <mergeCell ref="B2541:B2542"/>
    <mergeCell ref="J2541:J2542"/>
    <mergeCell ref="B2543:B2550"/>
    <mergeCell ref="J2543:J2549"/>
    <mergeCell ref="B2551:B2566"/>
    <mergeCell ref="J2551:J2566"/>
    <mergeCell ref="B2567:B2580"/>
    <mergeCell ref="J2567:J2580"/>
    <mergeCell ref="B2581:B2583"/>
    <mergeCell ref="J2582:J2583"/>
    <mergeCell ref="A2586:A2651"/>
    <mergeCell ref="B2586:B2587"/>
    <mergeCell ref="J2586:J2587"/>
    <mergeCell ref="B2588:B2599"/>
    <mergeCell ref="J2588:J2601"/>
    <mergeCell ref="B2600:B2601"/>
    <mergeCell ref="B2602:B2608"/>
    <mergeCell ref="J2603:J2608"/>
    <mergeCell ref="B2609:B2610"/>
    <mergeCell ref="J2609:J2610"/>
    <mergeCell ref="B2611:B2618"/>
    <mergeCell ref="J2611:J2617"/>
    <mergeCell ref="B2619:B2634"/>
    <mergeCell ref="J2619:J2634"/>
    <mergeCell ref="B2635:B2648"/>
    <mergeCell ref="J2635:J2648"/>
    <mergeCell ref="B2649:B2651"/>
    <mergeCell ref="J2650:J2651"/>
    <mergeCell ref="A2654:A2719"/>
    <mergeCell ref="B2654:B2655"/>
    <mergeCell ref="J2654:J2655"/>
    <mergeCell ref="B2656:B2667"/>
    <mergeCell ref="J2656:J2669"/>
    <mergeCell ref="B2668:B2669"/>
    <mergeCell ref="B2670:B2676"/>
    <mergeCell ref="J2671:J2676"/>
    <mergeCell ref="B2677:B2678"/>
    <mergeCell ref="J2677:J2678"/>
    <mergeCell ref="B2679:B2686"/>
    <mergeCell ref="J2679:J2685"/>
    <mergeCell ref="B2687:B2702"/>
    <mergeCell ref="J2687:J2702"/>
    <mergeCell ref="B2703:B2716"/>
    <mergeCell ref="J2703:J2716"/>
    <mergeCell ref="B2717:B2719"/>
    <mergeCell ref="J2718:J2719"/>
    <mergeCell ref="A2722:A2787"/>
    <mergeCell ref="B2722:B2723"/>
    <mergeCell ref="J2722:J2723"/>
    <mergeCell ref="B2724:B2735"/>
    <mergeCell ref="J2724:J2737"/>
    <mergeCell ref="B2736:B2737"/>
    <mergeCell ref="B2738:B2744"/>
    <mergeCell ref="J2739:J2744"/>
    <mergeCell ref="B2745:B2746"/>
    <mergeCell ref="J2745:J2746"/>
    <mergeCell ref="B2747:B2754"/>
    <mergeCell ref="J2747:J2753"/>
    <mergeCell ref="B2755:B2770"/>
    <mergeCell ref="J2755:J2770"/>
    <mergeCell ref="B2771:B2784"/>
    <mergeCell ref="J2771:J2784"/>
    <mergeCell ref="B2785:B2787"/>
    <mergeCell ref="J2786:J2787"/>
    <mergeCell ref="A3062:A3127"/>
    <mergeCell ref="B3062:B3063"/>
    <mergeCell ref="J3062:J3063"/>
    <mergeCell ref="B3064:B3075"/>
    <mergeCell ref="J3064:J3077"/>
    <mergeCell ref="B3076:B3077"/>
    <mergeCell ref="B3078:B3084"/>
    <mergeCell ref="J3079:J3084"/>
    <mergeCell ref="B3085:B3086"/>
    <mergeCell ref="J3085:J3086"/>
    <mergeCell ref="B3087:B3094"/>
    <mergeCell ref="J3087:J3093"/>
    <mergeCell ref="B3095:B3110"/>
    <mergeCell ref="J3095:J3110"/>
    <mergeCell ref="B3111:B3124"/>
    <mergeCell ref="J3111:J3124"/>
    <mergeCell ref="B3125:B3127"/>
    <mergeCell ref="J3126:J3127"/>
    <mergeCell ref="A3130:A3195"/>
    <mergeCell ref="B3130:B3131"/>
    <mergeCell ref="J3130:J3131"/>
    <mergeCell ref="B3132:B3143"/>
    <mergeCell ref="J3132:J3145"/>
    <mergeCell ref="B3144:B3145"/>
    <mergeCell ref="B3146:B3152"/>
    <mergeCell ref="J3147:J3152"/>
    <mergeCell ref="B3153:B3154"/>
    <mergeCell ref="J3153:J3154"/>
    <mergeCell ref="B3155:B3162"/>
    <mergeCell ref="J3155:J3161"/>
    <mergeCell ref="B3163:B3178"/>
    <mergeCell ref="J3163:J3178"/>
    <mergeCell ref="B3179:B3192"/>
    <mergeCell ref="J3179:J3192"/>
    <mergeCell ref="B3193:B3195"/>
    <mergeCell ref="J3194:J3195"/>
    <mergeCell ref="A3198:A3263"/>
    <mergeCell ref="B3198:B3199"/>
    <mergeCell ref="J3198:J3199"/>
    <mergeCell ref="B3200:B3211"/>
    <mergeCell ref="J3200:J3213"/>
    <mergeCell ref="B3212:B3213"/>
    <mergeCell ref="B3214:B3220"/>
    <mergeCell ref="J3215:J3220"/>
    <mergeCell ref="B3221:B3222"/>
    <mergeCell ref="J3221:J3222"/>
    <mergeCell ref="B3223:B3230"/>
    <mergeCell ref="J3223:J3229"/>
    <mergeCell ref="B3231:B3246"/>
    <mergeCell ref="J3231:J3246"/>
    <mergeCell ref="B3247:B3260"/>
    <mergeCell ref="J3247:J3260"/>
    <mergeCell ref="B3261:B3263"/>
    <mergeCell ref="J3262:J3263"/>
    <mergeCell ref="A3266:A3331"/>
    <mergeCell ref="B3266:B3267"/>
    <mergeCell ref="J3266:J3267"/>
    <mergeCell ref="B3268:B3279"/>
    <mergeCell ref="J3268:J3281"/>
    <mergeCell ref="B3280:B3281"/>
    <mergeCell ref="B3282:B3288"/>
    <mergeCell ref="J3283:J3288"/>
    <mergeCell ref="B3289:B3290"/>
    <mergeCell ref="J3289:J3290"/>
    <mergeCell ref="B3291:B3298"/>
    <mergeCell ref="J3291:J3297"/>
    <mergeCell ref="B3299:B3314"/>
    <mergeCell ref="J3299:J3314"/>
    <mergeCell ref="B3315:B3328"/>
    <mergeCell ref="J3315:J3328"/>
    <mergeCell ref="B3329:B3331"/>
    <mergeCell ref="J3330:J3331"/>
    <mergeCell ref="A3334:A3399"/>
    <mergeCell ref="B3334:B3335"/>
    <mergeCell ref="J3334:J3335"/>
    <mergeCell ref="B3336:B3347"/>
    <mergeCell ref="J3336:J3349"/>
    <mergeCell ref="B3348:B3349"/>
    <mergeCell ref="B3350:B3356"/>
    <mergeCell ref="J3351:J3356"/>
    <mergeCell ref="B3357:B3358"/>
    <mergeCell ref="J3357:J3358"/>
    <mergeCell ref="B3359:B3366"/>
    <mergeCell ref="J3359:J3365"/>
    <mergeCell ref="B3367:B3382"/>
    <mergeCell ref="J3367:J3382"/>
    <mergeCell ref="B3383:B3396"/>
    <mergeCell ref="J3383:J3396"/>
    <mergeCell ref="B3397:B3399"/>
    <mergeCell ref="J3398:J3399"/>
  </mergeCells>
  <conditionalFormatting sqref="J2:J3 J478:J479">
    <cfRule type="expression" dxfId="723" priority="624">
      <formula>COUNTIF(D2:I3,"&gt;5")&gt;0</formula>
    </cfRule>
  </conditionalFormatting>
  <conditionalFormatting sqref="J4">
    <cfRule type="expression" dxfId="722" priority="625">
      <formula>AND(#REF!&lt;&gt;100,#REF!&lt;&gt;0)</formula>
    </cfRule>
  </conditionalFormatting>
  <conditionalFormatting sqref="J25:J26">
    <cfRule type="expression" dxfId="721" priority="626">
      <formula>COUNTIF(#REF!,"&gt;3")&gt;0</formula>
    </cfRule>
  </conditionalFormatting>
  <conditionalFormatting sqref="D25:D27 D26:I27 E25:I25 D501:F502 H501:I502">
    <cfRule type="expression" dxfId="720" priority="627">
      <formula>AND(ISNONTEXT(D25),D25&gt;3)</formula>
    </cfRule>
  </conditionalFormatting>
  <conditionalFormatting sqref="D21:D27 D26:I27 E20:I25">
    <cfRule type="expression" dxfId="719" priority="628">
      <formula>OR(ISBLANK(#REF!)=1,#REF!=0,#REF!="NA",#REF!="")</formula>
    </cfRule>
  </conditionalFormatting>
  <conditionalFormatting sqref="D21:D27 D26:I27 E20:I25">
    <cfRule type="expression" dxfId="718" priority="629">
      <formula>OR(AND(D20&lt;&gt;"",ISBLANK(#REF!)),AND(D20&lt;&gt;"",#REF!=0))</formula>
    </cfRule>
  </conditionalFormatting>
  <conditionalFormatting sqref="D28:I28">
    <cfRule type="expression" dxfId="717" priority="630">
      <formula>OR(ISBLANK(#REF!),#REF!=0,#REF!="NA",#REF!="")</formula>
    </cfRule>
  </conditionalFormatting>
  <conditionalFormatting sqref="D28:I28">
    <cfRule type="expression" dxfId="716" priority="631">
      <formula>OR(AND(D28&lt;&gt;"",ISBLANK(#REF!)),AND(D28&lt;&gt;"",#REF!=0))</formula>
    </cfRule>
  </conditionalFormatting>
  <conditionalFormatting sqref="A2">
    <cfRule type="expression" dxfId="715" priority="632">
      <formula>ISBLANK(A2)=1</formula>
    </cfRule>
  </conditionalFormatting>
  <conditionalFormatting sqref="J27">
    <cfRule type="expression" dxfId="714" priority="633">
      <formula>AND(#REF!&lt;&gt;100,#REF!&lt;&gt;0)</formula>
    </cfRule>
  </conditionalFormatting>
  <conditionalFormatting sqref="J19">
    <cfRule type="expression" dxfId="713" priority="634">
      <formula>AND(#REF!&lt;&gt;100,#REF!&lt;&gt;0)</formula>
    </cfRule>
  </conditionalFormatting>
  <conditionalFormatting sqref="P2:U3 D478:F479 H478:I479">
    <cfRule type="expression" dxfId="712" priority="635">
      <formula>AND(D2&gt;5,D2&lt;&gt;"NA",D2&lt;&gt;"")</formula>
    </cfRule>
  </conditionalFormatting>
  <conditionalFormatting sqref="V2:V3">
    <cfRule type="expression" dxfId="711" priority="636">
      <formula>COUNTIF(P2:U3,"&gt;5")&gt;0</formula>
    </cfRule>
  </conditionalFormatting>
  <conditionalFormatting sqref="V4">
    <cfRule type="expression" dxfId="710" priority="637">
      <formula>AND(#REF!&lt;&gt;100,#REF!&lt;&gt;0)</formula>
    </cfRule>
  </conditionalFormatting>
  <conditionalFormatting sqref="V25:V26">
    <cfRule type="expression" dxfId="709" priority="638">
      <formula>COUNTIF(#REF!,"&gt;3")&gt;0</formula>
    </cfRule>
  </conditionalFormatting>
  <conditionalFormatting sqref="P25:U27">
    <cfRule type="expression" dxfId="708" priority="639">
      <formula>AND(ISNONTEXT(P25),P25&gt;3)</formula>
    </cfRule>
  </conditionalFormatting>
  <conditionalFormatting sqref="P21:P25 P26:U27 Q20:U25 D502:F502 H496:I502 E496:F501">
    <cfRule type="expression" dxfId="707" priority="640">
      <formula>OR(ISBLANK(#REF!)=1,#REF!=0,#REF!="NA",#REF!="")</formula>
    </cfRule>
  </conditionalFormatting>
  <conditionalFormatting sqref="P21:P25 P26:U27 Q20:U25 D502:F502 H496:I502 E496:F501">
    <cfRule type="expression" dxfId="706" priority="641">
      <formula>OR(AND(D20&lt;&gt;"",ISBLANK(#REF!)),AND(D20&lt;&gt;"",#REF!=0))</formula>
    </cfRule>
  </conditionalFormatting>
  <conditionalFormatting sqref="P28:U28 D504:F504 H504:I504">
    <cfRule type="expression" dxfId="705" priority="642">
      <formula>OR(ISBLANK(#REF!),#REF!=0,#REF!="NA",#REF!="")</formula>
    </cfRule>
  </conditionalFormatting>
  <conditionalFormatting sqref="P28:U28 D504:F504 H504:I504">
    <cfRule type="expression" dxfId="704" priority="643">
      <formula>OR(AND(D28&lt;&gt;"",ISBLANK(#REF!)),AND(D28&lt;&gt;"",#REF!=0))</formula>
    </cfRule>
  </conditionalFormatting>
  <conditionalFormatting sqref="M2">
    <cfRule type="expression" dxfId="703" priority="644">
      <formula>ISBLANK(M2)=1</formula>
    </cfRule>
  </conditionalFormatting>
  <conditionalFormatting sqref="V27">
    <cfRule type="expression" dxfId="702" priority="645">
      <formula>AND(#REF!&lt;&gt;100,#REF!&lt;&gt;0)</formula>
    </cfRule>
  </conditionalFormatting>
  <conditionalFormatting sqref="V19">
    <cfRule type="expression" dxfId="701" priority="646">
      <formula>AND(#REF!&lt;&gt;100,#REF!&lt;&gt;0)</formula>
    </cfRule>
  </conditionalFormatting>
  <conditionalFormatting sqref="D2:E3">
    <cfRule type="expression" dxfId="700" priority="647">
      <formula>AND(D2&gt;5,D2&lt;&gt;"NA",D2&lt;&gt;"")</formula>
    </cfRule>
  </conditionalFormatting>
  <conditionalFormatting sqref="F2:F3">
    <cfRule type="expression" dxfId="699" priority="648">
      <formula>AND(F2&gt;5,F2&lt;&gt;"NA",F2&lt;&gt;"")</formula>
    </cfRule>
  </conditionalFormatting>
  <conditionalFormatting sqref="G2:G3">
    <cfRule type="expression" dxfId="698" priority="649">
      <formula>AND(G2&gt;5,G2&lt;&gt;"NA",G2&lt;&gt;"")</formula>
    </cfRule>
  </conditionalFormatting>
  <conditionalFormatting sqref="H2:H3">
    <cfRule type="expression" dxfId="697" priority="650">
      <formula>AND(H2&gt;5,H2&lt;&gt;"NA",H2&lt;&gt;"")</formula>
    </cfRule>
  </conditionalFormatting>
  <conditionalFormatting sqref="I2:I3">
    <cfRule type="expression" dxfId="696" priority="651">
      <formula>AND(I2&gt;5,I2&lt;&gt;"NA",I2&lt;&gt;"")</formula>
    </cfRule>
  </conditionalFormatting>
  <conditionalFormatting sqref="J70:J71">
    <cfRule type="expression" dxfId="695" priority="652">
      <formula>COUNTIF(D70:I71,"&gt;5")&gt;0</formula>
    </cfRule>
  </conditionalFormatting>
  <conditionalFormatting sqref="J72">
    <cfRule type="expression" dxfId="694" priority="653">
      <formula>AND(#REF!&lt;&gt;100,#REF!&lt;&gt;0)</formula>
    </cfRule>
  </conditionalFormatting>
  <conditionalFormatting sqref="J93:J94">
    <cfRule type="expression" dxfId="693" priority="654">
      <formula>COUNTIF(#REF!,"&gt;3")&gt;0</formula>
    </cfRule>
  </conditionalFormatting>
  <conditionalFormatting sqref="D93:I94 D95">
    <cfRule type="expression" dxfId="692" priority="655">
      <formula>AND(ISNONTEXT(D93),D93&gt;3)</formula>
    </cfRule>
  </conditionalFormatting>
  <conditionalFormatting sqref="D89:D93 D94:I94 D95 E88:I93">
    <cfRule type="expression" dxfId="691" priority="656">
      <formula>OR(ISBLANK(#REF!)=1,#REF!=0,#REF!="NA",#REF!="")</formula>
    </cfRule>
  </conditionalFormatting>
  <conditionalFormatting sqref="D89:D93 D94:I94 D95 E88:I93">
    <cfRule type="expression" dxfId="690" priority="657">
      <formula>OR(AND(D88&lt;&gt;"",ISBLANK(#REF!)),AND(D88&lt;&gt;"",#REF!=0))</formula>
    </cfRule>
  </conditionalFormatting>
  <conditionalFormatting sqref="D96:I96">
    <cfRule type="expression" dxfId="689" priority="658">
      <formula>OR(ISBLANK(#REF!),#REF!=0,#REF!="NA",#REF!="")</formula>
    </cfRule>
  </conditionalFormatting>
  <conditionalFormatting sqref="D96:I96">
    <cfRule type="expression" dxfId="688" priority="659">
      <formula>OR(AND(D96&lt;&gt;"",ISBLANK(#REF!)),AND(D96&lt;&gt;"",#REF!=0))</formula>
    </cfRule>
  </conditionalFormatting>
  <conditionalFormatting sqref="A70">
    <cfRule type="expression" dxfId="687" priority="660">
      <formula>ISBLANK(A70)=1</formula>
    </cfRule>
  </conditionalFormatting>
  <conditionalFormatting sqref="J95">
    <cfRule type="expression" dxfId="686" priority="661">
      <formula>AND(#REF!&lt;&gt;100,#REF!&lt;&gt;0)</formula>
    </cfRule>
  </conditionalFormatting>
  <conditionalFormatting sqref="J87">
    <cfRule type="expression" dxfId="685" priority="662">
      <formula>AND(#REF!&lt;&gt;100,#REF!&lt;&gt;0)</formula>
    </cfRule>
  </conditionalFormatting>
  <conditionalFormatting sqref="J138:J139">
    <cfRule type="expression" dxfId="684" priority="663">
      <formula>COUNTIF(D138:I139,"&gt;5")&gt;0</formula>
    </cfRule>
  </conditionalFormatting>
  <conditionalFormatting sqref="J140">
    <cfRule type="expression" dxfId="683" priority="664">
      <formula>AND(#REF!&lt;&gt;100,#REF!&lt;&gt;0)</formula>
    </cfRule>
  </conditionalFormatting>
  <conditionalFormatting sqref="J161:J162">
    <cfRule type="expression" dxfId="682" priority="665">
      <formula>COUNTIF(#REF!,"&gt;3")&gt;0</formula>
    </cfRule>
  </conditionalFormatting>
  <conditionalFormatting sqref="E161:I163">
    <cfRule type="expression" dxfId="681" priority="666">
      <formula>AND(ISNONTEXT(E161),E161&gt;3)</formula>
    </cfRule>
  </conditionalFormatting>
  <conditionalFormatting sqref="E156:I163">
    <cfRule type="expression" dxfId="680" priority="667">
      <formula>OR(ISBLANK(#REF!)=1,#REF!=0,#REF!="NA",#REF!="")</formula>
    </cfRule>
  </conditionalFormatting>
  <conditionalFormatting sqref="E156:I163">
    <cfRule type="expression" dxfId="679" priority="668">
      <formula>OR(AND(E156&lt;&gt;"",ISBLANK(#REF!)),AND(E156&lt;&gt;"",#REF!=0))</formula>
    </cfRule>
  </conditionalFormatting>
  <conditionalFormatting sqref="E164:I164">
    <cfRule type="expression" dxfId="678" priority="669">
      <formula>OR(ISBLANK(#REF!),#REF!=0,#REF!="NA",#REF!="")</formula>
    </cfRule>
  </conditionalFormatting>
  <conditionalFormatting sqref="E164:I164">
    <cfRule type="expression" dxfId="677" priority="670">
      <formula>OR(AND(E164&lt;&gt;"",ISBLANK(#REF!)),AND(E164&lt;&gt;"",#REF!=0))</formula>
    </cfRule>
  </conditionalFormatting>
  <conditionalFormatting sqref="A138">
    <cfRule type="expression" dxfId="676" priority="671">
      <formula>ISBLANK(A138)=1</formula>
    </cfRule>
  </conditionalFormatting>
  <conditionalFormatting sqref="J163">
    <cfRule type="expression" dxfId="675" priority="672">
      <formula>AND(#REF!&lt;&gt;100,#REF!&lt;&gt;0)</formula>
    </cfRule>
  </conditionalFormatting>
  <conditionalFormatting sqref="J155">
    <cfRule type="expression" dxfId="674" priority="673">
      <formula>AND(#REF!&lt;&gt;100,#REF!&lt;&gt;0)</formula>
    </cfRule>
  </conditionalFormatting>
  <conditionalFormatting sqref="E138:E139">
    <cfRule type="expression" dxfId="673" priority="674">
      <formula>AND(E138&gt;5,E138&lt;&gt;"NA",E138&lt;&gt;"")</formula>
    </cfRule>
  </conditionalFormatting>
  <conditionalFormatting sqref="F138:F139">
    <cfRule type="expression" dxfId="672" priority="675">
      <formula>AND(F138&gt;5,F138&lt;&gt;"NA",F138&lt;&gt;"")</formula>
    </cfRule>
  </conditionalFormatting>
  <conditionalFormatting sqref="G138:G139">
    <cfRule type="expression" dxfId="671" priority="676">
      <formula>AND(G138&gt;5,G138&lt;&gt;"NA",G138&lt;&gt;"")</formula>
    </cfRule>
  </conditionalFormatting>
  <conditionalFormatting sqref="H138:H139">
    <cfRule type="expression" dxfId="670" priority="677">
      <formula>AND(H138&gt;5,H138&lt;&gt;"NA",H138&lt;&gt;"")</formula>
    </cfRule>
  </conditionalFormatting>
  <conditionalFormatting sqref="I138:I139">
    <cfRule type="expression" dxfId="669" priority="678">
      <formula>AND(I138&gt;5,I138&lt;&gt;"NA",I138&lt;&gt;"")</formula>
    </cfRule>
  </conditionalFormatting>
  <conditionalFormatting sqref="D70:I71">
    <cfRule type="expression" dxfId="668" priority="679">
      <formula>AND(D70&gt;5,D70&lt;&gt;"NA",D70&lt;&gt;"")</formula>
    </cfRule>
  </conditionalFormatting>
  <conditionalFormatting sqref="H95">
    <cfRule type="expression" dxfId="667" priority="682">
      <formula>OR(ISBLANK(#REF!),#REF!=0,#REF!="NA",#REF!="")</formula>
    </cfRule>
  </conditionalFormatting>
  <conditionalFormatting sqref="H95">
    <cfRule type="expression" dxfId="666" priority="683">
      <formula>OR(AND(H95&lt;&gt;"",ISBLANK(#REF!)),AND(H95&lt;&gt;"",#REF!=0))</formula>
    </cfRule>
  </conditionalFormatting>
  <conditionalFormatting sqref="I95">
    <cfRule type="expression" dxfId="665" priority="684">
      <formula>OR(ISBLANK(#REF!),#REF!=0,#REF!="NA",#REF!="")</formula>
    </cfRule>
  </conditionalFormatting>
  <conditionalFormatting sqref="I95">
    <cfRule type="expression" dxfId="664" priority="685">
      <formula>OR(AND(I95&lt;&gt;"",ISBLANK(#REF!)),AND(I95&lt;&gt;"",#REF!=0))</formula>
    </cfRule>
  </conditionalFormatting>
  <conditionalFormatting sqref="D161:D163">
    <cfRule type="expression" dxfId="663" priority="686">
      <formula>AND(ISNONTEXT(D161),D161&gt;3)</formula>
    </cfRule>
  </conditionalFormatting>
  <conditionalFormatting sqref="D157:D163">
    <cfRule type="expression" dxfId="662" priority="687">
      <formula>OR(ISBLANK(#REF!)=1,#REF!=0,#REF!="NA",#REF!="")</formula>
    </cfRule>
  </conditionalFormatting>
  <conditionalFormatting sqref="D157:D163">
    <cfRule type="expression" dxfId="661" priority="688">
      <formula>OR(AND(D157&lt;&gt;"",ISBLANK(#REF!)),AND(D157&lt;&gt;"",#REF!=0))</formula>
    </cfRule>
  </conditionalFormatting>
  <conditionalFormatting sqref="D164">
    <cfRule type="expression" dxfId="660" priority="689">
      <formula>OR(ISBLANK(#REF!),#REF!=0,#REF!="NA",#REF!="")</formula>
    </cfRule>
  </conditionalFormatting>
  <conditionalFormatting sqref="D164">
    <cfRule type="expression" dxfId="659" priority="690">
      <formula>OR(AND(D164&lt;&gt;"",ISBLANK(#REF!)),AND(D164&lt;&gt;"",#REF!=0))</formula>
    </cfRule>
  </conditionalFormatting>
  <conditionalFormatting sqref="D138:D139">
    <cfRule type="expression" dxfId="658" priority="691">
      <formula>AND(D138&gt;5,D138&lt;&gt;"NA",D138&lt;&gt;"")</formula>
    </cfRule>
  </conditionalFormatting>
  <conditionalFormatting sqref="D206:I207">
    <cfRule type="expression" dxfId="657" priority="692">
      <formula>AND(D206&gt;5,D206&lt;&gt;"NA",D206&lt;&gt;"")</formula>
    </cfRule>
  </conditionalFormatting>
  <conditionalFormatting sqref="J206:J207">
    <cfRule type="expression" dxfId="656" priority="693">
      <formula>COUNTIF(D206:I207,"&gt;5")&gt;0</formula>
    </cfRule>
  </conditionalFormatting>
  <conditionalFormatting sqref="J208">
    <cfRule type="expression" dxfId="655" priority="694">
      <formula>AND(#REF!&lt;&gt;100,#REF!&lt;&gt;0)</formula>
    </cfRule>
  </conditionalFormatting>
  <conditionalFormatting sqref="J229:J230">
    <cfRule type="expression" dxfId="654" priority="695">
      <formula>COUNTIF(#REF!,"&gt;3")&gt;0</formula>
    </cfRule>
  </conditionalFormatting>
  <conditionalFormatting sqref="D229:I231">
    <cfRule type="expression" dxfId="653" priority="696">
      <formula>AND(ISNONTEXT(D229),D229&gt;3)</formula>
    </cfRule>
  </conditionalFormatting>
  <conditionalFormatting sqref="D225:D229 D230:I231 E224:I229">
    <cfRule type="expression" dxfId="652" priority="697">
      <formula>OR(ISBLANK(#REF!)=1,#REF!=0,#REF!="NA",#REF!="")</formula>
    </cfRule>
  </conditionalFormatting>
  <conditionalFormatting sqref="D225:D229 D230:I231 E224:I229">
    <cfRule type="expression" dxfId="651" priority="698">
      <formula>OR(AND(D224&lt;&gt;"",ISBLANK(#REF!)),AND(D224&lt;&gt;"",#REF!=0))</formula>
    </cfRule>
  </conditionalFormatting>
  <conditionalFormatting sqref="D232:I232">
    <cfRule type="expression" dxfId="650" priority="699">
      <formula>OR(ISBLANK(#REF!),#REF!=0,#REF!="NA",#REF!="")</formula>
    </cfRule>
  </conditionalFormatting>
  <conditionalFormatting sqref="D232:I232">
    <cfRule type="expression" dxfId="649" priority="700">
      <formula>OR(AND(D232&lt;&gt;"",ISBLANK(#REF!)),AND(D232&lt;&gt;"",#REF!=0))</formula>
    </cfRule>
  </conditionalFormatting>
  <conditionalFormatting sqref="A206">
    <cfRule type="expression" dxfId="648" priority="701">
      <formula>ISBLANK(A206)=1</formula>
    </cfRule>
  </conditionalFormatting>
  <conditionalFormatting sqref="J231">
    <cfRule type="expression" dxfId="647" priority="702">
      <formula>AND(#REF!&lt;&gt;100,#REF!&lt;&gt;0)</formula>
    </cfRule>
  </conditionalFormatting>
  <conditionalFormatting sqref="J223">
    <cfRule type="expression" dxfId="646" priority="703">
      <formula>AND(#REF!&lt;&gt;100,#REF!&lt;&gt;0)</formula>
    </cfRule>
  </conditionalFormatting>
  <conditionalFormatting sqref="D274:I275">
    <cfRule type="expression" dxfId="645" priority="704">
      <formula>AND(D274&gt;5,D274&lt;&gt;"NA",D274&lt;&gt;"")</formula>
    </cfRule>
  </conditionalFormatting>
  <conditionalFormatting sqref="J274:J275">
    <cfRule type="expression" dxfId="644" priority="705">
      <formula>COUNTIF(D274:I275,"&gt;5")&gt;0</formula>
    </cfRule>
  </conditionalFormatting>
  <conditionalFormatting sqref="J276">
    <cfRule type="expression" dxfId="643" priority="706">
      <formula>AND(#REF!&lt;&gt;100,#REF!&lt;&gt;0)</formula>
    </cfRule>
  </conditionalFormatting>
  <conditionalFormatting sqref="J297:J298">
    <cfRule type="expression" dxfId="642" priority="707">
      <formula>COUNTIF(#REF!,"&gt;3")&gt;0</formula>
    </cfRule>
  </conditionalFormatting>
  <conditionalFormatting sqref="D297:I299">
    <cfRule type="expression" dxfId="641" priority="708">
      <formula>AND(ISNONTEXT(D297),D297&gt;3)</formula>
    </cfRule>
  </conditionalFormatting>
  <conditionalFormatting sqref="D293:D297 D298:I299 E292:I297">
    <cfRule type="expression" dxfId="640" priority="709">
      <formula>OR(ISBLANK(#REF!)=1,#REF!=0,#REF!="NA",#REF!="")</formula>
    </cfRule>
  </conditionalFormatting>
  <conditionalFormatting sqref="D293:D297 D298:I299 E292:I297">
    <cfRule type="expression" dxfId="639" priority="710">
      <formula>OR(AND(D292&lt;&gt;"",ISBLANK(#REF!)),AND(D292&lt;&gt;"",#REF!=0))</formula>
    </cfRule>
  </conditionalFormatting>
  <conditionalFormatting sqref="D300:I300">
    <cfRule type="expression" dxfId="638" priority="711">
      <formula>OR(ISBLANK(#REF!),#REF!=0,#REF!="NA",#REF!="")</formula>
    </cfRule>
  </conditionalFormatting>
  <conditionalFormatting sqref="D300:I300">
    <cfRule type="expression" dxfId="637" priority="712">
      <formula>OR(AND(D300&lt;&gt;"",ISBLANK(#REF!)),AND(D300&lt;&gt;"",#REF!=0))</formula>
    </cfRule>
  </conditionalFormatting>
  <conditionalFormatting sqref="A274">
    <cfRule type="expression" dxfId="636" priority="713">
      <formula>ISBLANK(A274)=1</formula>
    </cfRule>
  </conditionalFormatting>
  <conditionalFormatting sqref="J299">
    <cfRule type="expression" dxfId="635" priority="714">
      <formula>AND(#REF!&lt;&gt;100,#REF!&lt;&gt;0)</formula>
    </cfRule>
  </conditionalFormatting>
  <conditionalFormatting sqref="J291">
    <cfRule type="expression" dxfId="634" priority="715">
      <formula>AND(#REF!&lt;&gt;100,#REF!&lt;&gt;0)</formula>
    </cfRule>
  </conditionalFormatting>
  <conditionalFormatting sqref="D342:I343">
    <cfRule type="expression" dxfId="633" priority="716">
      <formula>AND(D342&gt;5,D342&lt;&gt;"NA",D342&lt;&gt;"")</formula>
    </cfRule>
  </conditionalFormatting>
  <conditionalFormatting sqref="J342:J343">
    <cfRule type="expression" dxfId="632" priority="717">
      <formula>COUNTIF(D342:I343,"&gt;5")&gt;0</formula>
    </cfRule>
  </conditionalFormatting>
  <conditionalFormatting sqref="J344">
    <cfRule type="expression" dxfId="631" priority="718">
      <formula>AND(#REF!&lt;&gt;100,#REF!&lt;&gt;0)</formula>
    </cfRule>
  </conditionalFormatting>
  <conditionalFormatting sqref="J365:J366">
    <cfRule type="expression" dxfId="630" priority="719">
      <formula>COUNTIF(#REF!,"&gt;3")&gt;0</formula>
    </cfRule>
  </conditionalFormatting>
  <conditionalFormatting sqref="D365:I366 D367:E367 G367:I367">
    <cfRule type="expression" dxfId="629" priority="720">
      <formula>AND(ISNONTEXT(D365),D365&gt;3)</formula>
    </cfRule>
  </conditionalFormatting>
  <conditionalFormatting sqref="D361:D365 E360:G365 D367:E367 D366:G366 H360:I366 G367:I367">
    <cfRule type="expression" dxfId="628" priority="721">
      <formula>OR(ISBLANK(#REF!)=1,#REF!=0,#REF!="NA",#REF!="")</formula>
    </cfRule>
  </conditionalFormatting>
  <conditionalFormatting sqref="D361:D365 E360:G365 D367:E367 D366:G366 H360:I366 G367:I367">
    <cfRule type="expression" dxfId="627" priority="722">
      <formula>OR(AND(D360&lt;&gt;"",ISBLANK(#REF!)),AND(D360&lt;&gt;"",#REF!=0))</formula>
    </cfRule>
  </conditionalFormatting>
  <conditionalFormatting sqref="D368:I368">
    <cfRule type="expression" dxfId="626" priority="723">
      <formula>OR(ISBLANK(#REF!),#REF!=0,#REF!="NA",#REF!="")</formula>
    </cfRule>
  </conditionalFormatting>
  <conditionalFormatting sqref="D368:I368">
    <cfRule type="expression" dxfId="625" priority="724">
      <formula>OR(AND(D368&lt;&gt;"",ISBLANK(#REF!)),AND(D368&lt;&gt;"",#REF!=0))</formula>
    </cfRule>
  </conditionalFormatting>
  <conditionalFormatting sqref="A342">
    <cfRule type="expression" dxfId="624" priority="725">
      <formula>ISBLANK(A342)=1</formula>
    </cfRule>
  </conditionalFormatting>
  <conditionalFormatting sqref="J367">
    <cfRule type="expression" dxfId="623" priority="726">
      <formula>AND(#REF!&lt;&gt;100,#REF!&lt;&gt;0)</formula>
    </cfRule>
  </conditionalFormatting>
  <conditionalFormatting sqref="J359">
    <cfRule type="expression" dxfId="622" priority="727">
      <formula>AND(#REF!&lt;&gt;100,#REF!&lt;&gt;0)</formula>
    </cfRule>
  </conditionalFormatting>
  <conditionalFormatting sqref="D410:I411">
    <cfRule type="expression" dxfId="621" priority="728">
      <formula>AND(D410&gt;5,D410&lt;&gt;"NA",D410&lt;&gt;"")</formula>
    </cfRule>
  </conditionalFormatting>
  <conditionalFormatting sqref="J410:J411">
    <cfRule type="expression" dxfId="620" priority="729">
      <formula>COUNTIF(D410:I411,"&gt;5")&gt;0</formula>
    </cfRule>
  </conditionalFormatting>
  <conditionalFormatting sqref="J412">
    <cfRule type="expression" dxfId="619" priority="730">
      <formula>AND(#REF!&lt;&gt;100,#REF!&lt;&gt;0)</formula>
    </cfRule>
  </conditionalFormatting>
  <conditionalFormatting sqref="J433:J434">
    <cfRule type="expression" dxfId="618" priority="731">
      <formula>COUNTIF(#REF!,"&gt;3")&gt;0</formula>
    </cfRule>
  </conditionalFormatting>
  <conditionalFormatting sqref="D433:I434">
    <cfRule type="expression" dxfId="617" priority="732">
      <formula>AND(ISNONTEXT(D433),D433&gt;3)</formula>
    </cfRule>
  </conditionalFormatting>
  <conditionalFormatting sqref="D429:D433 D434:I434 E428:I433">
    <cfRule type="expression" dxfId="616" priority="733">
      <formula>OR(ISBLANK(#REF!)=1,#REF!=0,#REF!="NA",#REF!="")</formula>
    </cfRule>
  </conditionalFormatting>
  <conditionalFormatting sqref="D429:D433 D434:I434 E428:I433">
    <cfRule type="expression" dxfId="615" priority="734">
      <formula>OR(AND(D428&lt;&gt;"",ISBLANK(#REF!)),AND(D428&lt;&gt;"",#REF!=0))</formula>
    </cfRule>
  </conditionalFormatting>
  <conditionalFormatting sqref="D436:I436">
    <cfRule type="expression" dxfId="614" priority="735">
      <formula>OR(ISBLANK(#REF!),#REF!=0,#REF!="NA",#REF!="")</formula>
    </cfRule>
  </conditionalFormatting>
  <conditionalFormatting sqref="D436:I436">
    <cfRule type="expression" dxfId="613" priority="736">
      <formula>OR(AND(D436&lt;&gt;"",ISBLANK(#REF!)),AND(D436&lt;&gt;"",#REF!=0))</formula>
    </cfRule>
  </conditionalFormatting>
  <conditionalFormatting sqref="A410">
    <cfRule type="expression" dxfId="612" priority="737">
      <formula>ISBLANK(A410)=1</formula>
    </cfRule>
  </conditionalFormatting>
  <conditionalFormatting sqref="J435">
    <cfRule type="expression" dxfId="611" priority="738">
      <formula>AND(#REF!&lt;&gt;100,#REF!&lt;&gt;0)</formula>
    </cfRule>
  </conditionalFormatting>
  <conditionalFormatting sqref="J427">
    <cfRule type="expression" dxfId="610" priority="739">
      <formula>AND(#REF!&lt;&gt;100,#REF!&lt;&gt;0)</formula>
    </cfRule>
  </conditionalFormatting>
  <conditionalFormatting sqref="J480">
    <cfRule type="expression" dxfId="609" priority="614">
      <formula>AND(#REF!&lt;&gt;100,#REF!&lt;&gt;0)</formula>
    </cfRule>
  </conditionalFormatting>
  <conditionalFormatting sqref="J501:J502">
    <cfRule type="expression" dxfId="608" priority="615">
      <formula>COUNTIF(#REF!,"&gt;3")&gt;0</formula>
    </cfRule>
  </conditionalFormatting>
  <conditionalFormatting sqref="D497:D501">
    <cfRule type="expression" dxfId="607" priority="617">
      <formula>OR(ISBLANK(#REF!)=1,#REF!=0,#REF!="NA",#REF!="")</formula>
    </cfRule>
  </conditionalFormatting>
  <conditionalFormatting sqref="D497:D501">
    <cfRule type="expression" dxfId="606" priority="618">
      <formula>OR(AND(D497&lt;&gt;"",ISBLANK(#REF!)),AND(D497&lt;&gt;"",#REF!=0))</formula>
    </cfRule>
  </conditionalFormatting>
  <conditionalFormatting sqref="A478">
    <cfRule type="expression" dxfId="605" priority="621">
      <formula>ISBLANK(A478)=1</formula>
    </cfRule>
  </conditionalFormatting>
  <conditionalFormatting sqref="J503">
    <cfRule type="expression" dxfId="604" priority="622">
      <formula>AND(#REF!&lt;&gt;100,#REF!&lt;&gt;0)</formula>
    </cfRule>
  </conditionalFormatting>
  <conditionalFormatting sqref="J495">
    <cfRule type="expression" dxfId="603" priority="623">
      <formula>AND(#REF!&lt;&gt;100,#REF!&lt;&gt;0)</formula>
    </cfRule>
  </conditionalFormatting>
  <conditionalFormatting sqref="D435">
    <cfRule type="expression" dxfId="602" priority="610">
      <formula>OR(ISBLANK(#REF!),#REF!=0,#REF!="NA",#REF!="")</formula>
    </cfRule>
  </conditionalFormatting>
  <conditionalFormatting sqref="D435">
    <cfRule type="expression" dxfId="601" priority="611">
      <formula>OR(AND(D435&lt;&gt;"",ISBLANK(#REF!)),AND(D435&lt;&gt;"",#REF!=0))</formula>
    </cfRule>
  </conditionalFormatting>
  <conditionalFormatting sqref="D546:I547">
    <cfRule type="expression" dxfId="600" priority="598">
      <formula>AND(D546&gt;5,D546&lt;&gt;"NA",D546&lt;&gt;"")</formula>
    </cfRule>
  </conditionalFormatting>
  <conditionalFormatting sqref="J546:J547">
    <cfRule type="expression" dxfId="599" priority="599">
      <formula>COUNTIF(D546:I547,"&gt;5")&gt;0</formula>
    </cfRule>
  </conditionalFormatting>
  <conditionalFormatting sqref="J548">
    <cfRule type="expression" dxfId="598" priority="600">
      <formula>AND(#REF!&lt;&gt;100,#REF!&lt;&gt;0)</formula>
    </cfRule>
  </conditionalFormatting>
  <conditionalFormatting sqref="J569:J570">
    <cfRule type="expression" dxfId="597" priority="601">
      <formula>COUNTIF(#REF!,"&gt;3")&gt;0</formula>
    </cfRule>
  </conditionalFormatting>
  <conditionalFormatting sqref="D569:I570">
    <cfRule type="expression" dxfId="596" priority="602">
      <formula>AND(ISNONTEXT(D569),D569&gt;3)</formula>
    </cfRule>
  </conditionalFormatting>
  <conditionalFormatting sqref="D565:D569 D570:I570 E564:I569">
    <cfRule type="expression" dxfId="595" priority="603">
      <formula>OR(ISBLANK(#REF!)=1,#REF!=0,#REF!="NA",#REF!="")</formula>
    </cfRule>
  </conditionalFormatting>
  <conditionalFormatting sqref="D565:D569 D570:I570 E564:I569">
    <cfRule type="expression" dxfId="594" priority="604">
      <formula>OR(AND(D564&lt;&gt;"",ISBLANK(#REF!)),AND(D564&lt;&gt;"",#REF!=0))</formula>
    </cfRule>
  </conditionalFormatting>
  <conditionalFormatting sqref="D572:I572">
    <cfRule type="expression" dxfId="593" priority="605">
      <formula>OR(ISBLANK(#REF!),#REF!=0,#REF!="NA",#REF!="")</formula>
    </cfRule>
  </conditionalFormatting>
  <conditionalFormatting sqref="D572:I572">
    <cfRule type="expression" dxfId="592" priority="606">
      <formula>OR(AND(D572&lt;&gt;"",ISBLANK(#REF!)),AND(D572&lt;&gt;"",#REF!=0))</formula>
    </cfRule>
  </conditionalFormatting>
  <conditionalFormatting sqref="A546">
    <cfRule type="expression" dxfId="591" priority="607">
      <formula>ISBLANK(A546)=1</formula>
    </cfRule>
  </conditionalFormatting>
  <conditionalFormatting sqref="J571">
    <cfRule type="expression" dxfId="590" priority="608">
      <formula>AND(#REF!&lt;&gt;100,#REF!&lt;&gt;0)</formula>
    </cfRule>
  </conditionalFormatting>
  <conditionalFormatting sqref="J563">
    <cfRule type="expression" dxfId="589" priority="609">
      <formula>AND(#REF!&lt;&gt;100,#REF!&lt;&gt;0)</formula>
    </cfRule>
  </conditionalFormatting>
  <conditionalFormatting sqref="G501:G502">
    <cfRule type="expression" dxfId="588" priority="592">
      <formula>AND(ISNONTEXT(G501),G501&gt;3)</formula>
    </cfRule>
  </conditionalFormatting>
  <conditionalFormatting sqref="G478:G479">
    <cfRule type="expression" dxfId="587" priority="593">
      <formula>AND(G478&gt;5,G478&lt;&gt;"NA",G478&lt;&gt;"")</formula>
    </cfRule>
  </conditionalFormatting>
  <conditionalFormatting sqref="G496:G502">
    <cfRule type="expression" dxfId="586" priority="594">
      <formula>OR(ISBLANK(#REF!)=1,#REF!=0,#REF!="NA",#REF!="")</formula>
    </cfRule>
  </conditionalFormatting>
  <conditionalFormatting sqref="G496:G502">
    <cfRule type="expression" dxfId="585" priority="595">
      <formula>OR(AND(G496&lt;&gt;"",ISBLANK(#REF!)),AND(G496&lt;&gt;"",#REF!=0))</formula>
    </cfRule>
  </conditionalFormatting>
  <conditionalFormatting sqref="G504">
    <cfRule type="expression" dxfId="584" priority="596">
      <formula>OR(ISBLANK(#REF!),#REF!=0,#REF!="NA",#REF!="")</formula>
    </cfRule>
  </conditionalFormatting>
  <conditionalFormatting sqref="G504">
    <cfRule type="expression" dxfId="583" priority="597">
      <formula>OR(AND(G504&lt;&gt;"",ISBLANK(#REF!)),AND(G504&lt;&gt;"",#REF!=0))</formula>
    </cfRule>
  </conditionalFormatting>
  <conditionalFormatting sqref="D614:I615">
    <cfRule type="expression" dxfId="582" priority="577">
      <formula>AND(D614&gt;5,D614&lt;&gt;"NA",D614&lt;&gt;"")</formula>
    </cfRule>
  </conditionalFormatting>
  <conditionalFormatting sqref="J614:J615">
    <cfRule type="expression" dxfId="581" priority="578">
      <formula>COUNTIF(D614:I615,"&gt;5")&gt;0</formula>
    </cfRule>
  </conditionalFormatting>
  <conditionalFormatting sqref="J616">
    <cfRule type="expression" dxfId="580" priority="579">
      <formula>AND(#REF!&lt;&gt;100,#REF!&lt;&gt;0)</formula>
    </cfRule>
  </conditionalFormatting>
  <conditionalFormatting sqref="J637:J638">
    <cfRule type="expression" dxfId="579" priority="580">
      <formula>COUNTIF(#REF!,"&gt;3")&gt;0</formula>
    </cfRule>
  </conditionalFormatting>
  <conditionalFormatting sqref="D637:I639">
    <cfRule type="expression" dxfId="578" priority="581">
      <formula>AND(ISNONTEXT(D637),D637&gt;3)</formula>
    </cfRule>
  </conditionalFormatting>
  <conditionalFormatting sqref="D633:D637 D638:I639 E632:I637">
    <cfRule type="expression" dxfId="577" priority="582">
      <formula>OR(ISBLANK(#REF!)=1,#REF!=0,#REF!="NA",#REF!="")</formula>
    </cfRule>
  </conditionalFormatting>
  <conditionalFormatting sqref="D633:D637 D638:I639 E632:I637">
    <cfRule type="expression" dxfId="576" priority="583">
      <formula>OR(AND(D632&lt;&gt;"",ISBLANK(#REF!)),AND(D632&lt;&gt;"",#REF!=0))</formula>
    </cfRule>
  </conditionalFormatting>
  <conditionalFormatting sqref="D640:I640">
    <cfRule type="expression" dxfId="575" priority="584">
      <formula>OR(ISBLANK(#REF!),#REF!=0,#REF!="NA",#REF!="")</formula>
    </cfRule>
  </conditionalFormatting>
  <conditionalFormatting sqref="D640:I640">
    <cfRule type="expression" dxfId="574" priority="585">
      <formula>OR(AND(D640&lt;&gt;"",ISBLANK(#REF!)),AND(D640&lt;&gt;"",#REF!=0))</formula>
    </cfRule>
  </conditionalFormatting>
  <conditionalFormatting sqref="A614">
    <cfRule type="expression" dxfId="573" priority="586">
      <formula>ISBLANK(A614)=1</formula>
    </cfRule>
  </conditionalFormatting>
  <conditionalFormatting sqref="J639">
    <cfRule type="expression" dxfId="572" priority="587">
      <formula>AND(#REF!&lt;&gt;100,#REF!&lt;&gt;0)</formula>
    </cfRule>
  </conditionalFormatting>
  <conditionalFormatting sqref="J631">
    <cfRule type="expression" dxfId="571" priority="588">
      <formula>AND(#REF!&lt;&gt;100,#REF!&lt;&gt;0)</formula>
    </cfRule>
  </conditionalFormatting>
  <conditionalFormatting sqref="J684">
    <cfRule type="expression" dxfId="570" priority="567">
      <formula>AND(#REF!&lt;&gt;100,#REF!&lt;&gt;0)</formula>
    </cfRule>
  </conditionalFormatting>
  <conditionalFormatting sqref="J705:J706">
    <cfRule type="expression" dxfId="569" priority="568">
      <formula>COUNTIF(#REF!,"&gt;3")&gt;0</formula>
    </cfRule>
  </conditionalFormatting>
  <conditionalFormatting sqref="A682">
    <cfRule type="expression" dxfId="568" priority="574">
      <formula>ISBLANK(A682)=1</formula>
    </cfRule>
  </conditionalFormatting>
  <conditionalFormatting sqref="J707">
    <cfRule type="expression" dxfId="567" priority="575">
      <formula>AND(#REF!&lt;&gt;100,#REF!&lt;&gt;0)</formula>
    </cfRule>
  </conditionalFormatting>
  <conditionalFormatting sqref="J699">
    <cfRule type="expression" dxfId="566" priority="576">
      <formula>AND(#REF!&lt;&gt;100,#REF!&lt;&gt;0)</formula>
    </cfRule>
  </conditionalFormatting>
  <conditionalFormatting sqref="D750:I751">
    <cfRule type="expression" dxfId="565" priority="553">
      <formula>AND(D750&gt;5,D750&lt;&gt;"NA",D750&lt;&gt;"")</formula>
    </cfRule>
  </conditionalFormatting>
  <conditionalFormatting sqref="J750:J751">
    <cfRule type="expression" dxfId="564" priority="554">
      <formula>COUNTIF(D750:I751,"&gt;5")&gt;0</formula>
    </cfRule>
  </conditionalFormatting>
  <conditionalFormatting sqref="J752">
    <cfRule type="expression" dxfId="563" priority="555">
      <formula>AND(#REF!&lt;&gt;100,#REF!&lt;&gt;0)</formula>
    </cfRule>
  </conditionalFormatting>
  <conditionalFormatting sqref="J773:J774">
    <cfRule type="expression" dxfId="562" priority="556">
      <formula>COUNTIF(#REF!,"&gt;3")&gt;0</formula>
    </cfRule>
  </conditionalFormatting>
  <conditionalFormatting sqref="D773:I774 I775">
    <cfRule type="expression" dxfId="561" priority="557">
      <formula>AND(ISNONTEXT(D773),D773&gt;3)</formula>
    </cfRule>
  </conditionalFormatting>
  <conditionalFormatting sqref="D769:D773 D774:I774 E768:I773 I775">
    <cfRule type="expression" dxfId="560" priority="558">
      <formula>OR(ISBLANK(#REF!)=1,#REF!=0,#REF!="NA",#REF!="")</formula>
    </cfRule>
  </conditionalFormatting>
  <conditionalFormatting sqref="D769:D773 D774:I774 E768:I773 I775">
    <cfRule type="expression" dxfId="559" priority="559">
      <formula>OR(AND(D768&lt;&gt;"",ISBLANK(#REF!)),AND(D768&lt;&gt;"",#REF!=0))</formula>
    </cfRule>
  </conditionalFormatting>
  <conditionalFormatting sqref="D776:I776">
    <cfRule type="expression" dxfId="558" priority="560">
      <formula>OR(ISBLANK(#REF!),#REF!=0,#REF!="NA",#REF!="")</formula>
    </cfRule>
  </conditionalFormatting>
  <conditionalFormatting sqref="D776:I776">
    <cfRule type="expression" dxfId="557" priority="561">
      <formula>OR(AND(D776&lt;&gt;"",ISBLANK(#REF!)),AND(D776&lt;&gt;"",#REF!=0))</formula>
    </cfRule>
  </conditionalFormatting>
  <conditionalFormatting sqref="A750">
    <cfRule type="expression" dxfId="556" priority="562">
      <formula>ISBLANK(A750)=1</formula>
    </cfRule>
  </conditionalFormatting>
  <conditionalFormatting sqref="J775">
    <cfRule type="expression" dxfId="555" priority="563">
      <formula>AND(#REF!&lt;&gt;100,#REF!&lt;&gt;0)</formula>
    </cfRule>
  </conditionalFormatting>
  <conditionalFormatting sqref="J767">
    <cfRule type="expression" dxfId="554" priority="564">
      <formula>AND(#REF!&lt;&gt;100,#REF!&lt;&gt;0)</formula>
    </cfRule>
  </conditionalFormatting>
  <conditionalFormatting sqref="D571">
    <cfRule type="expression" dxfId="553" priority="551">
      <formula>OR(ISBLANK(#REF!),#REF!=0,#REF!="NA",#REF!="")</formula>
    </cfRule>
  </conditionalFormatting>
  <conditionalFormatting sqref="D571">
    <cfRule type="expression" dxfId="552" priority="552">
      <formula>OR(AND(D571&lt;&gt;"",ISBLANK(#REF!)),AND(D571&lt;&gt;"",#REF!=0))</formula>
    </cfRule>
  </conditionalFormatting>
  <conditionalFormatting sqref="D682:I683">
    <cfRule type="expression" dxfId="551" priority="539">
      <formula>AND(D682&gt;5,D682&lt;&gt;"NA",D682&lt;&gt;"")</formula>
    </cfRule>
  </conditionalFormatting>
  <conditionalFormatting sqref="J820">
    <cfRule type="expression" dxfId="550" priority="541">
      <formula>AND(#REF!&lt;&gt;100,#REF!&lt;&gt;0)</formula>
    </cfRule>
  </conditionalFormatting>
  <conditionalFormatting sqref="J841:J842">
    <cfRule type="expression" dxfId="549" priority="542">
      <formula>COUNTIF(#REF!,"&gt;3")&gt;0</formula>
    </cfRule>
  </conditionalFormatting>
  <conditionalFormatting sqref="D705:I706">
    <cfRule type="expression" dxfId="548" priority="543">
      <formula>AND(ISNONTEXT(D705),D705&gt;3)</formula>
    </cfRule>
  </conditionalFormatting>
  <conditionalFormatting sqref="D701:D705 D706:I706 E700:I705">
    <cfRule type="expression" dxfId="547" priority="544">
      <formula>OR(ISBLANK(#REF!)=1,#REF!=0,#REF!="NA",#REF!="")</formula>
    </cfRule>
  </conditionalFormatting>
  <conditionalFormatting sqref="D701:D705 D706:I706 E700:I705">
    <cfRule type="expression" dxfId="546" priority="545">
      <formula>OR(AND(D700&lt;&gt;"",ISBLANK(#REF!)),AND(D700&lt;&gt;"",#REF!=0))</formula>
    </cfRule>
  </conditionalFormatting>
  <conditionalFormatting sqref="D708:I708">
    <cfRule type="expression" dxfId="545" priority="546">
      <formula>OR(ISBLANK(#REF!),#REF!=0,#REF!="NA",#REF!="")</formula>
    </cfRule>
  </conditionalFormatting>
  <conditionalFormatting sqref="D708:I708">
    <cfRule type="expression" dxfId="544" priority="547">
      <formula>OR(AND(D708&lt;&gt;"",ISBLANK(#REF!)),AND(D708&lt;&gt;"",#REF!=0))</formula>
    </cfRule>
  </conditionalFormatting>
  <conditionalFormatting sqref="A818">
    <cfRule type="expression" dxfId="543" priority="548">
      <formula>ISBLANK(A818)=1</formula>
    </cfRule>
  </conditionalFormatting>
  <conditionalFormatting sqref="J843">
    <cfRule type="expression" dxfId="542" priority="549">
      <formula>AND(#REF!&lt;&gt;100,#REF!&lt;&gt;0)</formula>
    </cfRule>
  </conditionalFormatting>
  <conditionalFormatting sqref="J835">
    <cfRule type="expression" dxfId="541" priority="550">
      <formula>AND(#REF!&lt;&gt;100,#REF!&lt;&gt;0)</formula>
    </cfRule>
  </conditionalFormatting>
  <conditionalFormatting sqref="E886:H887">
    <cfRule type="expression" dxfId="540" priority="527">
      <formula>AND(E886&gt;5,E886&lt;&gt;"NA",E886&lt;&gt;"")</formula>
    </cfRule>
  </conditionalFormatting>
  <conditionalFormatting sqref="J886:J887">
    <cfRule type="expression" dxfId="539" priority="528">
      <formula>COUNTIF(D886:I887,"&gt;5")&gt;0</formula>
    </cfRule>
  </conditionalFormatting>
  <conditionalFormatting sqref="J888">
    <cfRule type="expression" dxfId="538" priority="529">
      <formula>AND(#REF!&lt;&gt;100,#REF!&lt;&gt;0)</formula>
    </cfRule>
  </conditionalFormatting>
  <conditionalFormatting sqref="J909:J910">
    <cfRule type="expression" dxfId="537" priority="530">
      <formula>COUNTIF(#REF!,"&gt;3")&gt;0</formula>
    </cfRule>
  </conditionalFormatting>
  <conditionalFormatting sqref="E909:H910">
    <cfRule type="expression" dxfId="536" priority="531">
      <formula>AND(ISNONTEXT(E909),E909&gt;3)</formula>
    </cfRule>
  </conditionalFormatting>
  <conditionalFormatting sqref="E904:H910">
    <cfRule type="expression" dxfId="535" priority="532">
      <formula>OR(ISBLANK(#REF!)=1,#REF!=0,#REF!="NA",#REF!="")</formula>
    </cfRule>
  </conditionalFormatting>
  <conditionalFormatting sqref="E904:H910">
    <cfRule type="expression" dxfId="534" priority="533">
      <formula>OR(AND(E904&lt;&gt;"",ISBLANK(#REF!)),AND(E904&lt;&gt;"",#REF!=0))</formula>
    </cfRule>
  </conditionalFormatting>
  <conditionalFormatting sqref="E912:H912">
    <cfRule type="expression" dxfId="533" priority="534">
      <formula>OR(ISBLANK(#REF!),#REF!=0,#REF!="NA",#REF!="")</formula>
    </cfRule>
  </conditionalFormatting>
  <conditionalFormatting sqref="E912:H912">
    <cfRule type="expression" dxfId="532" priority="535">
      <formula>OR(AND(E912&lt;&gt;"",ISBLANK(#REF!)),AND(E912&lt;&gt;"",#REF!=0))</formula>
    </cfRule>
  </conditionalFormatting>
  <conditionalFormatting sqref="A886">
    <cfRule type="expression" dxfId="531" priority="536">
      <formula>ISBLANK(A886)=1</formula>
    </cfRule>
  </conditionalFormatting>
  <conditionalFormatting sqref="J911">
    <cfRule type="expression" dxfId="530" priority="537">
      <formula>AND(#REF!&lt;&gt;100,#REF!&lt;&gt;0)</formula>
    </cfRule>
  </conditionalFormatting>
  <conditionalFormatting sqref="J903">
    <cfRule type="expression" dxfId="529" priority="538">
      <formula>AND(#REF!&lt;&gt;100,#REF!&lt;&gt;0)</formula>
    </cfRule>
  </conditionalFormatting>
  <conditionalFormatting sqref="J682:J683">
    <cfRule type="expression" dxfId="528" priority="740">
      <formula>COUNTIF(#REF!,"&gt;5")&gt;0</formula>
    </cfRule>
  </conditionalFormatting>
  <conditionalFormatting sqref="J818:J819">
    <cfRule type="expression" dxfId="527" priority="741">
      <formula>COUNTIF(D682:I683,"&gt;5")&gt;0</formula>
    </cfRule>
  </conditionalFormatting>
  <conditionalFormatting sqref="D818:I819">
    <cfRule type="expression" dxfId="526" priority="521">
      <formula>AND(D818&gt;5,D818&lt;&gt;"NA",D818&lt;&gt;"")</formula>
    </cfRule>
  </conditionalFormatting>
  <conditionalFormatting sqref="D841:I842 D843:F843 I843">
    <cfRule type="expression" dxfId="525" priority="522">
      <formula>AND(ISNONTEXT(D841),D841&gt;3)</formula>
    </cfRule>
  </conditionalFormatting>
  <conditionalFormatting sqref="D837:D841 D842:I842 E836:I841 D843:F843 I843">
    <cfRule type="expression" dxfId="524" priority="523">
      <formula>OR(ISBLANK(#REF!)=1,#REF!=0,#REF!="NA",#REF!="")</formula>
    </cfRule>
  </conditionalFormatting>
  <conditionalFormatting sqref="D837:D841 D842:I842 E836:I841 D843:F843 I843">
    <cfRule type="expression" dxfId="523" priority="524">
      <formula>OR(AND(D836&lt;&gt;"",ISBLANK(#REF!)),AND(D836&lt;&gt;"",#REF!=0))</formula>
    </cfRule>
  </conditionalFormatting>
  <conditionalFormatting sqref="D844:I844">
    <cfRule type="expression" dxfId="522" priority="525">
      <formula>OR(ISBLANK(#REF!),#REF!=0,#REF!="NA",#REF!="")</formula>
    </cfRule>
  </conditionalFormatting>
  <conditionalFormatting sqref="D844:I844">
    <cfRule type="expression" dxfId="521" priority="526">
      <formula>OR(AND(D844&lt;&gt;"",ISBLANK(#REF!)),AND(D844&lt;&gt;"",#REF!=0))</formula>
    </cfRule>
  </conditionalFormatting>
  <conditionalFormatting sqref="J956">
    <cfRule type="expression" dxfId="520" priority="515">
      <formula>AND(#REF!&lt;&gt;100,#REF!&lt;&gt;0)</formula>
    </cfRule>
  </conditionalFormatting>
  <conditionalFormatting sqref="J977:J978">
    <cfRule type="expression" dxfId="519" priority="516">
      <formula>COUNTIF(#REF!,"&gt;3")&gt;0</formula>
    </cfRule>
  </conditionalFormatting>
  <conditionalFormatting sqref="A954">
    <cfRule type="expression" dxfId="518" priority="517">
      <formula>ISBLANK(A954)=1</formula>
    </cfRule>
  </conditionalFormatting>
  <conditionalFormatting sqref="J979">
    <cfRule type="expression" dxfId="517" priority="518">
      <formula>AND(#REF!&lt;&gt;100,#REF!&lt;&gt;0)</formula>
    </cfRule>
  </conditionalFormatting>
  <conditionalFormatting sqref="J971">
    <cfRule type="expression" dxfId="516" priority="519">
      <formula>AND(#REF!&lt;&gt;100,#REF!&lt;&gt;0)</formula>
    </cfRule>
  </conditionalFormatting>
  <conditionalFormatting sqref="J954:J955">
    <cfRule type="expression" dxfId="515" priority="520">
      <formula>COUNTIF(D818:I819,"&gt;5")&gt;0</formula>
    </cfRule>
  </conditionalFormatting>
  <conditionalFormatting sqref="D954:G955">
    <cfRule type="expression" dxfId="514" priority="509">
      <formula>AND(D954&gt;5,D954&lt;&gt;"NA",D954&lt;&gt;"")</formula>
    </cfRule>
  </conditionalFormatting>
  <conditionalFormatting sqref="D977:G979">
    <cfRule type="expression" dxfId="513" priority="510">
      <formula>AND(ISNONTEXT(D977),D977&gt;3)</formula>
    </cfRule>
  </conditionalFormatting>
  <conditionalFormatting sqref="D973:D977 D978:G979 E972:G977">
    <cfRule type="expression" dxfId="512" priority="511">
      <formula>OR(ISBLANK(#REF!)=1,#REF!=0,#REF!="NA",#REF!="")</formula>
    </cfRule>
  </conditionalFormatting>
  <conditionalFormatting sqref="D973:D977 D978:G979 E972:G977">
    <cfRule type="expression" dxfId="511" priority="512">
      <formula>OR(AND(D972&lt;&gt;"",ISBLANK(#REF!)),AND(D972&lt;&gt;"",#REF!=0))</formula>
    </cfRule>
  </conditionalFormatting>
  <conditionalFormatting sqref="D980:G980">
    <cfRule type="expression" dxfId="510" priority="513">
      <formula>OR(ISBLANK(#REF!),#REF!=0,#REF!="NA",#REF!="")</formula>
    </cfRule>
  </conditionalFormatting>
  <conditionalFormatting sqref="D980:G980">
    <cfRule type="expression" dxfId="509" priority="514">
      <formula>OR(AND(D980&lt;&gt;"",ISBLANK(#REF!)),AND(D980&lt;&gt;"",#REF!=0))</formula>
    </cfRule>
  </conditionalFormatting>
  <conditionalFormatting sqref="J1024">
    <cfRule type="expression" dxfId="508" priority="503">
      <formula>AND(#REF!&lt;&gt;100,#REF!&lt;&gt;0)</formula>
    </cfRule>
  </conditionalFormatting>
  <conditionalFormatting sqref="J1045:J1046">
    <cfRule type="expression" dxfId="507" priority="504">
      <formula>COUNTIF(#REF!,"&gt;3")&gt;0</formula>
    </cfRule>
  </conditionalFormatting>
  <conditionalFormatting sqref="A1022">
    <cfRule type="expression" dxfId="506" priority="505">
      <formula>ISBLANK(A1022)=1</formula>
    </cfRule>
  </conditionalFormatting>
  <conditionalFormatting sqref="J1047">
    <cfRule type="expression" dxfId="505" priority="506">
      <formula>AND(#REF!&lt;&gt;100,#REF!&lt;&gt;0)</formula>
    </cfRule>
  </conditionalFormatting>
  <conditionalFormatting sqref="J1039">
    <cfRule type="expression" dxfId="504" priority="507">
      <formula>AND(#REF!&lt;&gt;100,#REF!&lt;&gt;0)</formula>
    </cfRule>
  </conditionalFormatting>
  <conditionalFormatting sqref="J1022:J1023">
    <cfRule type="expression" dxfId="503" priority="508">
      <formula>COUNTIF(D886:I887,"&gt;5")&gt;0</formula>
    </cfRule>
  </conditionalFormatting>
  <conditionalFormatting sqref="D1022:H1023">
    <cfRule type="expression" dxfId="502" priority="497">
      <formula>AND(D1022&gt;5,D1022&lt;&gt;"NA",D1022&lt;&gt;"")</formula>
    </cfRule>
  </conditionalFormatting>
  <conditionalFormatting sqref="D1045:H1047">
    <cfRule type="expression" dxfId="501" priority="498">
      <formula>AND(ISNONTEXT(D1045),D1045&gt;3)</formula>
    </cfRule>
  </conditionalFormatting>
  <conditionalFormatting sqref="D1041:D1045 D1046:H1047 E1040:H1045">
    <cfRule type="expression" dxfId="500" priority="499">
      <formula>OR(ISBLANK(#REF!)=1,#REF!=0,#REF!="NA",#REF!="")</formula>
    </cfRule>
  </conditionalFormatting>
  <conditionalFormatting sqref="D1041:D1045 D1046:H1047 E1040:H1045">
    <cfRule type="expression" dxfId="499" priority="500">
      <formula>OR(AND(D1040&lt;&gt;"",ISBLANK(#REF!)),AND(D1040&lt;&gt;"",#REF!=0))</formula>
    </cfRule>
  </conditionalFormatting>
  <conditionalFormatting sqref="D1048:H1048">
    <cfRule type="expression" dxfId="498" priority="501">
      <formula>OR(ISBLANK(#REF!),#REF!=0,#REF!="NA",#REF!="")</formula>
    </cfRule>
  </conditionalFormatting>
  <conditionalFormatting sqref="D1048:H1048">
    <cfRule type="expression" dxfId="497" priority="502">
      <formula>OR(AND(D1048&lt;&gt;"",ISBLANK(#REF!)),AND(D1048&lt;&gt;"",#REF!=0))</formula>
    </cfRule>
  </conditionalFormatting>
  <conditionalFormatting sqref="J1092">
    <cfRule type="expression" dxfId="496" priority="491">
      <formula>AND(#REF!&lt;&gt;100,#REF!&lt;&gt;0)</formula>
    </cfRule>
  </conditionalFormatting>
  <conditionalFormatting sqref="J1113:J1114">
    <cfRule type="expression" dxfId="495" priority="492">
      <formula>COUNTIF(#REF!,"&gt;3")&gt;0</formula>
    </cfRule>
  </conditionalFormatting>
  <conditionalFormatting sqref="A1090">
    <cfRule type="expression" dxfId="494" priority="493">
      <formula>ISBLANK(A1090)=1</formula>
    </cfRule>
  </conditionalFormatting>
  <conditionalFormatting sqref="J1115">
    <cfRule type="expression" dxfId="493" priority="494">
      <formula>AND(#REF!&lt;&gt;100,#REF!&lt;&gt;0)</formula>
    </cfRule>
  </conditionalFormatting>
  <conditionalFormatting sqref="J1107">
    <cfRule type="expression" dxfId="492" priority="495">
      <formula>AND(#REF!&lt;&gt;100,#REF!&lt;&gt;0)</formula>
    </cfRule>
  </conditionalFormatting>
  <conditionalFormatting sqref="J1090:J1091">
    <cfRule type="expression" dxfId="491" priority="496">
      <formula>COUNTIF(D954:I955,"&gt;5")&gt;0</formula>
    </cfRule>
  </conditionalFormatting>
  <conditionalFormatting sqref="D1090:I1091">
    <cfRule type="expression" dxfId="490" priority="485">
      <formula>AND(D1090&gt;5,D1090&lt;&gt;"NA",D1090&lt;&gt;"")</formula>
    </cfRule>
  </conditionalFormatting>
  <conditionalFormatting sqref="D1113:I1114">
    <cfRule type="expression" dxfId="489" priority="486">
      <formula>AND(ISNONTEXT(D1113),D1113&gt;3)</formula>
    </cfRule>
  </conditionalFormatting>
  <conditionalFormatting sqref="D1109:D1113 D1114:I1114 E1108:I1113">
    <cfRule type="expression" dxfId="488" priority="487">
      <formula>OR(ISBLANK(#REF!)=1,#REF!=0,#REF!="NA",#REF!="")</formula>
    </cfRule>
  </conditionalFormatting>
  <conditionalFormatting sqref="D1109:D1113 D1114:I1114 E1108:I1113">
    <cfRule type="expression" dxfId="487" priority="488">
      <formula>OR(AND(D1108&lt;&gt;"",ISBLANK(#REF!)),AND(D1108&lt;&gt;"",#REF!=0))</formula>
    </cfRule>
  </conditionalFormatting>
  <conditionalFormatting sqref="D1116:I1116">
    <cfRule type="expression" dxfId="486" priority="489">
      <formula>OR(ISBLANK(#REF!),#REF!=0,#REF!="NA",#REF!="")</formula>
    </cfRule>
  </conditionalFormatting>
  <conditionalFormatting sqref="D1116:I1116">
    <cfRule type="expression" dxfId="485" priority="490">
      <formula>OR(AND(D1116&lt;&gt;"",ISBLANK(#REF!)),AND(D1116&lt;&gt;"",#REF!=0))</formula>
    </cfRule>
  </conditionalFormatting>
  <conditionalFormatting sqref="D909:D910">
    <cfRule type="expression" dxfId="484" priority="479">
      <formula>AND(ISNONTEXT(D909),D909&gt;3)</formula>
    </cfRule>
  </conditionalFormatting>
  <conditionalFormatting sqref="D886:D887">
    <cfRule type="expression" dxfId="483" priority="480">
      <formula>AND(D886&gt;5,D886&lt;&gt;"NA",D886&lt;&gt;"")</formula>
    </cfRule>
  </conditionalFormatting>
  <conditionalFormatting sqref="D904:D910">
    <cfRule type="expression" dxfId="482" priority="481">
      <formula>OR(ISBLANK(#REF!)=1,#REF!=0,#REF!="NA",#REF!="")</formula>
    </cfRule>
  </conditionalFormatting>
  <conditionalFormatting sqref="D904:D910">
    <cfRule type="expression" dxfId="481" priority="482">
      <formula>OR(AND(D904&lt;&gt;"",ISBLANK(#REF!)),AND(D904&lt;&gt;"",#REF!=0))</formula>
    </cfRule>
  </conditionalFormatting>
  <conditionalFormatting sqref="D912">
    <cfRule type="expression" dxfId="480" priority="483">
      <formula>OR(ISBLANK(#REF!),#REF!=0,#REF!="NA",#REF!="")</formula>
    </cfRule>
  </conditionalFormatting>
  <conditionalFormatting sqref="D912">
    <cfRule type="expression" dxfId="479" priority="484">
      <formula>OR(AND(D912&lt;&gt;"",ISBLANK(#REF!)),AND(D912&lt;&gt;"",#REF!=0))</formula>
    </cfRule>
  </conditionalFormatting>
  <conditionalFormatting sqref="D911">
    <cfRule type="expression" dxfId="478" priority="476">
      <formula>AND(ISNONTEXT(D911),D911&gt;3)</formula>
    </cfRule>
  </conditionalFormatting>
  <conditionalFormatting sqref="D911">
    <cfRule type="expression" dxfId="477" priority="477">
      <formula>OR(ISBLANK(#REF!)=1,#REF!=0,#REF!="NA",#REF!="")</formula>
    </cfRule>
  </conditionalFormatting>
  <conditionalFormatting sqref="D911">
    <cfRule type="expression" dxfId="476" priority="478">
      <formula>OR(AND(D911&lt;&gt;"",ISBLANK(#REF!)),AND(D911&lt;&gt;"",#REF!=0))</formula>
    </cfRule>
  </conditionalFormatting>
  <conditionalFormatting sqref="I909:I910">
    <cfRule type="expression" dxfId="475" priority="470">
      <formula>AND(ISNONTEXT(I909),I909&gt;3)</formula>
    </cfRule>
  </conditionalFormatting>
  <conditionalFormatting sqref="I886:I887">
    <cfRule type="expression" dxfId="474" priority="471">
      <formula>AND(I886&gt;5,I886&lt;&gt;"NA",I886&lt;&gt;"")</formula>
    </cfRule>
  </conditionalFormatting>
  <conditionalFormatting sqref="I904:I910">
    <cfRule type="expression" dxfId="473" priority="472">
      <formula>OR(ISBLANK(#REF!)=1,#REF!=0,#REF!="NA",#REF!="")</formula>
    </cfRule>
  </conditionalFormatting>
  <conditionalFormatting sqref="I904:I910">
    <cfRule type="expression" dxfId="472" priority="473">
      <formula>OR(AND(I904&lt;&gt;"",ISBLANK(#REF!)),AND(I904&lt;&gt;"",#REF!=0))</formula>
    </cfRule>
  </conditionalFormatting>
  <conditionalFormatting sqref="I912">
    <cfRule type="expression" dxfId="471" priority="474">
      <formula>OR(ISBLANK(#REF!),#REF!=0,#REF!="NA",#REF!="")</formula>
    </cfRule>
  </conditionalFormatting>
  <conditionalFormatting sqref="I912">
    <cfRule type="expression" dxfId="470" priority="475">
      <formula>OR(AND(I912&lt;&gt;"",ISBLANK(#REF!)),AND(I912&lt;&gt;"",#REF!=0))</formula>
    </cfRule>
  </conditionalFormatting>
  <conditionalFormatting sqref="H977:H978">
    <cfRule type="expression" dxfId="469" priority="461">
      <formula>AND(ISNONTEXT(H977),H977&gt;3)</formula>
    </cfRule>
  </conditionalFormatting>
  <conditionalFormatting sqref="H954:H955">
    <cfRule type="expression" dxfId="468" priority="462">
      <formula>AND(H954&gt;5,H954&lt;&gt;"NA",H954&lt;&gt;"")</formula>
    </cfRule>
  </conditionalFormatting>
  <conditionalFormatting sqref="H972:H978">
    <cfRule type="expression" dxfId="467" priority="463">
      <formula>OR(ISBLANK(#REF!)=1,#REF!=0,#REF!="NA",#REF!="")</formula>
    </cfRule>
  </conditionalFormatting>
  <conditionalFormatting sqref="H972:H978">
    <cfRule type="expression" dxfId="466" priority="464">
      <formula>OR(AND(H972&lt;&gt;"",ISBLANK(#REF!)),AND(H972&lt;&gt;"",#REF!=0))</formula>
    </cfRule>
  </conditionalFormatting>
  <conditionalFormatting sqref="H980">
    <cfRule type="expression" dxfId="465" priority="465">
      <formula>OR(ISBLANK(#REF!),#REF!=0,#REF!="NA",#REF!="")</formula>
    </cfRule>
  </conditionalFormatting>
  <conditionalFormatting sqref="H980">
    <cfRule type="expression" dxfId="464" priority="466">
      <formula>OR(AND(H980&lt;&gt;"",ISBLANK(#REF!)),AND(H980&lt;&gt;"",#REF!=0))</formula>
    </cfRule>
  </conditionalFormatting>
  <conditionalFormatting sqref="H979">
    <cfRule type="expression" dxfId="463" priority="458">
      <formula>AND(ISNONTEXT(H979),H979&gt;3)</formula>
    </cfRule>
  </conditionalFormatting>
  <conditionalFormatting sqref="H979">
    <cfRule type="expression" dxfId="462" priority="459">
      <formula>OR(ISBLANK(#REF!)=1,#REF!=0,#REF!="NA",#REF!="")</formula>
    </cfRule>
  </conditionalFormatting>
  <conditionalFormatting sqref="H979">
    <cfRule type="expression" dxfId="461" priority="460">
      <formula>OR(AND(H979&lt;&gt;"",ISBLANK(#REF!)),AND(H979&lt;&gt;"",#REF!=0))</formula>
    </cfRule>
  </conditionalFormatting>
  <conditionalFormatting sqref="I977:I978">
    <cfRule type="expression" dxfId="460" priority="452">
      <formula>AND(ISNONTEXT(I977),I977&gt;3)</formula>
    </cfRule>
  </conditionalFormatting>
  <conditionalFormatting sqref="I955">
    <cfRule type="expression" dxfId="459" priority="453">
      <formula>AND(I955&gt;5,I955&lt;&gt;"NA",I955&lt;&gt;"")</formula>
    </cfRule>
  </conditionalFormatting>
  <conditionalFormatting sqref="I972:I978">
    <cfRule type="expression" dxfId="458" priority="454">
      <formula>OR(ISBLANK(#REF!)=1,#REF!=0,#REF!="NA",#REF!="")</formula>
    </cfRule>
  </conditionalFormatting>
  <conditionalFormatting sqref="I972:I978">
    <cfRule type="expression" dxfId="457" priority="455">
      <formula>OR(AND(I972&lt;&gt;"",ISBLANK(#REF!)),AND(I972&lt;&gt;"",#REF!=0))</formula>
    </cfRule>
  </conditionalFormatting>
  <conditionalFormatting sqref="I980">
    <cfRule type="expression" dxfId="456" priority="456">
      <formula>OR(ISBLANK(#REF!),#REF!=0,#REF!="NA",#REF!="")</formula>
    </cfRule>
  </conditionalFormatting>
  <conditionalFormatting sqref="I980">
    <cfRule type="expression" dxfId="455" priority="457">
      <formula>OR(AND(I980&lt;&gt;"",ISBLANK(#REF!)),AND(I980&lt;&gt;"",#REF!=0))</formula>
    </cfRule>
  </conditionalFormatting>
  <conditionalFormatting sqref="I979">
    <cfRule type="expression" dxfId="454" priority="449">
      <formula>AND(ISNONTEXT(I979),I979&gt;3)</formula>
    </cfRule>
  </conditionalFormatting>
  <conditionalFormatting sqref="I979">
    <cfRule type="expression" dxfId="453" priority="450">
      <formula>OR(ISBLANK(#REF!)=1,#REF!=0,#REF!="NA",#REF!="")</formula>
    </cfRule>
  </conditionalFormatting>
  <conditionalFormatting sqref="I979">
    <cfRule type="expression" dxfId="452" priority="451">
      <formula>OR(AND(I979&lt;&gt;"",ISBLANK(#REF!)),AND(I979&lt;&gt;"",#REF!=0))</formula>
    </cfRule>
  </conditionalFormatting>
  <conditionalFormatting sqref="J1160">
    <cfRule type="expression" dxfId="451" priority="443">
      <formula>AND(#REF!&lt;&gt;100,#REF!&lt;&gt;0)</formula>
    </cfRule>
  </conditionalFormatting>
  <conditionalFormatting sqref="J1181:J1182">
    <cfRule type="expression" dxfId="450" priority="444">
      <formula>COUNTIF(#REF!,"&gt;3")&gt;0</formula>
    </cfRule>
  </conditionalFormatting>
  <conditionalFormatting sqref="A1158">
    <cfRule type="expression" dxfId="449" priority="445">
      <formula>ISBLANK(A1158)=1</formula>
    </cfRule>
  </conditionalFormatting>
  <conditionalFormatting sqref="J1183">
    <cfRule type="expression" dxfId="448" priority="446">
      <formula>AND(#REF!&lt;&gt;100,#REF!&lt;&gt;0)</formula>
    </cfRule>
  </conditionalFormatting>
  <conditionalFormatting sqref="J1175">
    <cfRule type="expression" dxfId="447" priority="447">
      <formula>AND(#REF!&lt;&gt;100,#REF!&lt;&gt;0)</formula>
    </cfRule>
  </conditionalFormatting>
  <conditionalFormatting sqref="J1158:J1159">
    <cfRule type="expression" dxfId="446" priority="448">
      <formula>COUNTIF(D1022:I1023,"&gt;5")&gt;0</formula>
    </cfRule>
  </conditionalFormatting>
  <conditionalFormatting sqref="D1158:I1159">
    <cfRule type="expression" dxfId="445" priority="437">
      <formula>AND(D1158&gt;5,D1158&lt;&gt;"NA",D1158&lt;&gt;"")</formula>
    </cfRule>
  </conditionalFormatting>
  <conditionalFormatting sqref="D1181:I1183">
    <cfRule type="expression" dxfId="444" priority="438">
      <formula>AND(ISNONTEXT(D1181),D1181&gt;3)</formula>
    </cfRule>
  </conditionalFormatting>
  <conditionalFormatting sqref="D1177:D1181 D1182:I1183 E1176:I1181">
    <cfRule type="expression" dxfId="443" priority="439">
      <formula>OR(ISBLANK(#REF!)=1,#REF!=0,#REF!="NA",#REF!="")</formula>
    </cfRule>
  </conditionalFormatting>
  <conditionalFormatting sqref="D1177:D1181 D1182:I1183 E1176:I1181">
    <cfRule type="expression" dxfId="442" priority="440">
      <formula>OR(AND(D1176&lt;&gt;"",ISBLANK(#REF!)),AND(D1176&lt;&gt;"",#REF!=0))</formula>
    </cfRule>
  </conditionalFormatting>
  <conditionalFormatting sqref="D1184:I1184">
    <cfRule type="expression" dxfId="441" priority="441">
      <formula>OR(ISBLANK(#REF!),#REF!=0,#REF!="NA",#REF!="")</formula>
    </cfRule>
  </conditionalFormatting>
  <conditionalFormatting sqref="D1184:I1184">
    <cfRule type="expression" dxfId="440" priority="442">
      <formula>OR(AND(D1184&lt;&gt;"",ISBLANK(#REF!)),AND(D1184&lt;&gt;"",#REF!=0))</formula>
    </cfRule>
  </conditionalFormatting>
  <conditionalFormatting sqref="J1228">
    <cfRule type="expression" dxfId="439" priority="431">
      <formula>AND(#REF!&lt;&gt;100,#REF!&lt;&gt;0)</formula>
    </cfRule>
  </conditionalFormatting>
  <conditionalFormatting sqref="J1249:J1250">
    <cfRule type="expression" dxfId="438" priority="432">
      <formula>COUNTIF(#REF!,"&gt;3")&gt;0</formula>
    </cfRule>
  </conditionalFormatting>
  <conditionalFormatting sqref="A1226">
    <cfRule type="expression" dxfId="437" priority="433">
      <formula>ISBLANK(A1226)=1</formula>
    </cfRule>
  </conditionalFormatting>
  <conditionalFormatting sqref="J1251">
    <cfRule type="expression" dxfId="436" priority="434">
      <formula>AND(#REF!&lt;&gt;100,#REF!&lt;&gt;0)</formula>
    </cfRule>
  </conditionalFormatting>
  <conditionalFormatting sqref="J1243">
    <cfRule type="expression" dxfId="435" priority="435">
      <formula>AND(#REF!&lt;&gt;100,#REF!&lt;&gt;0)</formula>
    </cfRule>
  </conditionalFormatting>
  <conditionalFormatting sqref="J1226:J1227">
    <cfRule type="expression" dxfId="434" priority="436">
      <formula>COUNTIF(D1090:I1091,"&gt;5")&gt;0</formula>
    </cfRule>
  </conditionalFormatting>
  <conditionalFormatting sqref="D1226:I1227">
    <cfRule type="expression" dxfId="433" priority="425">
      <formula>AND(D1226&gt;5,D1226&lt;&gt;"NA",D1226&lt;&gt;"")</formula>
    </cfRule>
  </conditionalFormatting>
  <conditionalFormatting sqref="D1249:I1250 D1251 G1251:I1251">
    <cfRule type="expression" dxfId="432" priority="426">
      <formula>AND(ISNONTEXT(D1249),D1249&gt;3)</formula>
    </cfRule>
  </conditionalFormatting>
  <conditionalFormatting sqref="D1245:D1249 D1250:I1250 E1244:I1249 D1251 G1251:I1251">
    <cfRule type="expression" dxfId="431" priority="427">
      <formula>OR(ISBLANK(#REF!)=1,#REF!=0,#REF!="NA",#REF!="")</formula>
    </cfRule>
  </conditionalFormatting>
  <conditionalFormatting sqref="D1245:D1249 D1250:I1250 E1244:I1249 D1251 G1251:I1251">
    <cfRule type="expression" dxfId="430" priority="428">
      <formula>OR(AND(D1244&lt;&gt;"",ISBLANK(#REF!)),AND(D1244&lt;&gt;"",#REF!=0))</formula>
    </cfRule>
  </conditionalFormatting>
  <conditionalFormatting sqref="D1252:I1252">
    <cfRule type="expression" dxfId="429" priority="429">
      <formula>OR(ISBLANK(#REF!),#REF!=0,#REF!="NA",#REF!="")</formula>
    </cfRule>
  </conditionalFormatting>
  <conditionalFormatting sqref="D1252:I1252">
    <cfRule type="expression" dxfId="428" priority="430">
      <formula>OR(AND(D1252&lt;&gt;"",ISBLANK(#REF!)),AND(D1252&lt;&gt;"",#REF!=0))</formula>
    </cfRule>
  </conditionalFormatting>
  <conditionalFormatting sqref="I1022:I1023">
    <cfRule type="expression" dxfId="427" priority="419">
      <formula>AND(I1022&gt;5,I1022&lt;&gt;"NA",I1022&lt;&gt;"")</formula>
    </cfRule>
  </conditionalFormatting>
  <conditionalFormatting sqref="I1045:I1047">
    <cfRule type="expression" dxfId="426" priority="420">
      <formula>AND(ISNONTEXT(I1045),I1045&gt;3)</formula>
    </cfRule>
  </conditionalFormatting>
  <conditionalFormatting sqref="I1040:I1047">
    <cfRule type="expression" dxfId="425" priority="421">
      <formula>OR(ISBLANK(#REF!)=1,#REF!=0,#REF!="NA",#REF!="")</formula>
    </cfRule>
  </conditionalFormatting>
  <conditionalFormatting sqref="I1040:I1047">
    <cfRule type="expression" dxfId="424" priority="422">
      <formula>OR(AND(I1040&lt;&gt;"",ISBLANK(#REF!)),AND(I1040&lt;&gt;"",#REF!=0))</formula>
    </cfRule>
  </conditionalFormatting>
  <conditionalFormatting sqref="I1048">
    <cfRule type="expression" dxfId="423" priority="423">
      <formula>OR(ISBLANK(#REF!),#REF!=0,#REF!="NA",#REF!="")</formula>
    </cfRule>
  </conditionalFormatting>
  <conditionalFormatting sqref="I1048">
    <cfRule type="expression" dxfId="422" priority="424">
      <formula>OR(AND(I1048&lt;&gt;"",ISBLANK(#REF!)),AND(I1048&lt;&gt;"",#REF!=0))</formula>
    </cfRule>
  </conditionalFormatting>
  <conditionalFormatting sqref="J1296">
    <cfRule type="expression" dxfId="421" priority="413">
      <formula>AND(#REF!&lt;&gt;100,#REF!&lt;&gt;0)</formula>
    </cfRule>
  </conditionalFormatting>
  <conditionalFormatting sqref="J1317:J1318">
    <cfRule type="expression" dxfId="420" priority="414">
      <formula>COUNTIF(#REF!,"&gt;3")&gt;0</formula>
    </cfRule>
  </conditionalFormatting>
  <conditionalFormatting sqref="A1294">
    <cfRule type="expression" dxfId="419" priority="415">
      <formula>ISBLANK(A1294)=1</formula>
    </cfRule>
  </conditionalFormatting>
  <conditionalFormatting sqref="J1319">
    <cfRule type="expression" dxfId="418" priority="416">
      <formula>AND(#REF!&lt;&gt;100,#REF!&lt;&gt;0)</formula>
    </cfRule>
  </conditionalFormatting>
  <conditionalFormatting sqref="J1311">
    <cfRule type="expression" dxfId="417" priority="417">
      <formula>AND(#REF!&lt;&gt;100,#REF!&lt;&gt;0)</formula>
    </cfRule>
  </conditionalFormatting>
  <conditionalFormatting sqref="J1294:J1295">
    <cfRule type="expression" dxfId="416" priority="418">
      <formula>COUNTIF(D1158:I1159,"&gt;5")&gt;0</formula>
    </cfRule>
  </conditionalFormatting>
  <conditionalFormatting sqref="D1294:I1295">
    <cfRule type="expression" dxfId="415" priority="407">
      <formula>AND(D1294&gt;5,D1294&lt;&gt;"NA",D1294&lt;&gt;"")</formula>
    </cfRule>
  </conditionalFormatting>
  <conditionalFormatting sqref="D1317:I1318">
    <cfRule type="expression" dxfId="414" priority="408">
      <formula>AND(ISNONTEXT(D1317),D1317&gt;3)</formula>
    </cfRule>
  </conditionalFormatting>
  <conditionalFormatting sqref="D1313:D1317 D1318:I1318 E1312:I1317">
    <cfRule type="expression" dxfId="413" priority="409">
      <formula>OR(ISBLANK(#REF!)=1,#REF!=0,#REF!="NA",#REF!="")</formula>
    </cfRule>
  </conditionalFormatting>
  <conditionalFormatting sqref="D1313:D1317 D1318:I1318 E1312:I1317">
    <cfRule type="expression" dxfId="412" priority="410">
      <formula>OR(AND(D1312&lt;&gt;"",ISBLANK(#REF!)),AND(D1312&lt;&gt;"",#REF!=0))</formula>
    </cfRule>
  </conditionalFormatting>
  <conditionalFormatting sqref="D1320:I1320">
    <cfRule type="expression" dxfId="411" priority="411">
      <formula>OR(ISBLANK(#REF!),#REF!=0,#REF!="NA",#REF!="")</formula>
    </cfRule>
  </conditionalFormatting>
  <conditionalFormatting sqref="D1320:I1320">
    <cfRule type="expression" dxfId="410" priority="412">
      <formula>OR(AND(D1320&lt;&gt;"",ISBLANK(#REF!)),AND(D1320&lt;&gt;"",#REF!=0))</formula>
    </cfRule>
  </conditionalFormatting>
  <conditionalFormatting sqref="J1364">
    <cfRule type="expression" dxfId="409" priority="401">
      <formula>AND(#REF!&lt;&gt;100,#REF!&lt;&gt;0)</formula>
    </cfRule>
  </conditionalFormatting>
  <conditionalFormatting sqref="J1385:J1386">
    <cfRule type="expression" dxfId="408" priority="402">
      <formula>COUNTIF(#REF!,"&gt;3")&gt;0</formula>
    </cfRule>
  </conditionalFormatting>
  <conditionalFormatting sqref="A1362">
    <cfRule type="expression" dxfId="407" priority="403">
      <formula>ISBLANK(A1362)=1</formula>
    </cfRule>
  </conditionalFormatting>
  <conditionalFormatting sqref="J1387">
    <cfRule type="expression" dxfId="406" priority="404">
      <formula>AND(#REF!&lt;&gt;100,#REF!&lt;&gt;0)</formula>
    </cfRule>
  </conditionalFormatting>
  <conditionalFormatting sqref="J1379">
    <cfRule type="expression" dxfId="405" priority="405">
      <formula>AND(#REF!&lt;&gt;100,#REF!&lt;&gt;0)</formula>
    </cfRule>
  </conditionalFormatting>
  <conditionalFormatting sqref="J1362:J1363">
    <cfRule type="expression" dxfId="404" priority="406">
      <formula>COUNTIF(D1226:I1227,"&gt;5")&gt;0</formula>
    </cfRule>
  </conditionalFormatting>
  <conditionalFormatting sqref="D1362:I1363">
    <cfRule type="expression" dxfId="403" priority="395">
      <formula>AND(D1362&gt;5,D1362&lt;&gt;"NA",D1362&lt;&gt;"")</formula>
    </cfRule>
  </conditionalFormatting>
  <conditionalFormatting sqref="D1385:I1387">
    <cfRule type="expression" dxfId="402" priority="396">
      <formula>AND(ISNONTEXT(D1385),D1385&gt;3)</formula>
    </cfRule>
  </conditionalFormatting>
  <conditionalFormatting sqref="D1381:D1385 D1386:I1387 E1380:I1385">
    <cfRule type="expression" dxfId="401" priority="397">
      <formula>OR(ISBLANK(#REF!)=1,#REF!=0,#REF!="NA",#REF!="")</formula>
    </cfRule>
  </conditionalFormatting>
  <conditionalFormatting sqref="D1381:D1385 D1386:I1387 E1380:I1385">
    <cfRule type="expression" dxfId="400" priority="398">
      <formula>OR(AND(D1380&lt;&gt;"",ISBLANK(#REF!)),AND(D1380&lt;&gt;"",#REF!=0))</formula>
    </cfRule>
  </conditionalFormatting>
  <conditionalFormatting sqref="D1388:I1388">
    <cfRule type="expression" dxfId="399" priority="399">
      <formula>OR(ISBLANK(#REF!),#REF!=0,#REF!="NA",#REF!="")</formula>
    </cfRule>
  </conditionalFormatting>
  <conditionalFormatting sqref="D1388:I1388">
    <cfRule type="expression" dxfId="398" priority="400">
      <formula>OR(AND(D1388&lt;&gt;"",ISBLANK(#REF!)),AND(D1388&lt;&gt;"",#REF!=0))</formula>
    </cfRule>
  </conditionalFormatting>
  <conditionalFormatting sqref="J1432">
    <cfRule type="expression" dxfId="397" priority="389">
      <formula>AND(#REF!&lt;&gt;100,#REF!&lt;&gt;0)</formula>
    </cfRule>
  </conditionalFormatting>
  <conditionalFormatting sqref="J1453:J1454">
    <cfRule type="expression" dxfId="396" priority="390">
      <formula>COUNTIF(#REF!,"&gt;3")&gt;0</formula>
    </cfRule>
  </conditionalFormatting>
  <conditionalFormatting sqref="A1430">
    <cfRule type="expression" dxfId="395" priority="391">
      <formula>ISBLANK(A1430)=1</formula>
    </cfRule>
  </conditionalFormatting>
  <conditionalFormatting sqref="J1455">
    <cfRule type="expression" dxfId="394" priority="392">
      <formula>AND(#REF!&lt;&gt;100,#REF!&lt;&gt;0)</formula>
    </cfRule>
  </conditionalFormatting>
  <conditionalFormatting sqref="J1447">
    <cfRule type="expression" dxfId="393" priority="393">
      <formula>AND(#REF!&lt;&gt;100,#REF!&lt;&gt;0)</formula>
    </cfRule>
  </conditionalFormatting>
  <conditionalFormatting sqref="J1430:J1431">
    <cfRule type="expression" dxfId="392" priority="394">
      <formula>COUNTIF(D1294:I1295,"&gt;5")&gt;0</formula>
    </cfRule>
  </conditionalFormatting>
  <conditionalFormatting sqref="D1430:I1431">
    <cfRule type="expression" dxfId="391" priority="383">
      <formula>AND(D1430&gt;5,D1430&lt;&gt;"NA",D1430&lt;&gt;"")</formula>
    </cfRule>
  </conditionalFormatting>
  <conditionalFormatting sqref="D1453:I1454 D1455:G1455 I1455">
    <cfRule type="expression" dxfId="390" priority="384">
      <formula>AND(ISNONTEXT(D1453),D1453&gt;3)</formula>
    </cfRule>
  </conditionalFormatting>
  <conditionalFormatting sqref="D1449:D1453 D1454:I1454 E1448:I1453 D1455:G1455 I1455">
    <cfRule type="expression" dxfId="389" priority="385">
      <formula>OR(ISBLANK(#REF!)=1,#REF!=0,#REF!="NA",#REF!="")</formula>
    </cfRule>
  </conditionalFormatting>
  <conditionalFormatting sqref="D1449:D1453 D1454:I1454 E1448:I1453 D1455:G1455 I1455">
    <cfRule type="expression" dxfId="388" priority="386">
      <formula>OR(AND(D1448&lt;&gt;"",ISBLANK(#REF!)),AND(D1448&lt;&gt;"",#REF!=0))</formula>
    </cfRule>
  </conditionalFormatting>
  <conditionalFormatting sqref="D1456:I1456">
    <cfRule type="expression" dxfId="387" priority="387">
      <formula>OR(ISBLANK(#REF!),#REF!=0,#REF!="NA",#REF!="")</formula>
    </cfRule>
  </conditionalFormatting>
  <conditionalFormatting sqref="D1456:I1456">
    <cfRule type="expression" dxfId="386" priority="388">
      <formula>OR(AND(D1456&lt;&gt;"",ISBLANK(#REF!)),AND(D1456&lt;&gt;"",#REF!=0))</formula>
    </cfRule>
  </conditionalFormatting>
  <conditionalFormatting sqref="G1319">
    <cfRule type="expression" dxfId="385" priority="381">
      <formula>OR(ISBLANK(#REF!),#REF!=0,#REF!="NA",#REF!="")</formula>
    </cfRule>
  </conditionalFormatting>
  <conditionalFormatting sqref="G1319">
    <cfRule type="expression" dxfId="384" priority="382">
      <formula>OR(AND(G1319&lt;&gt;"",ISBLANK(#REF!)),AND(G1319&lt;&gt;"",#REF!=0))</formula>
    </cfRule>
  </conditionalFormatting>
  <conditionalFormatting sqref="J1500">
    <cfRule type="expression" dxfId="383" priority="375">
      <formula>AND(#REF!&lt;&gt;100,#REF!&lt;&gt;0)</formula>
    </cfRule>
  </conditionalFormatting>
  <conditionalFormatting sqref="J1521:J1522">
    <cfRule type="expression" dxfId="382" priority="376">
      <formula>COUNTIF(#REF!,"&gt;3")&gt;0</formula>
    </cfRule>
  </conditionalFormatting>
  <conditionalFormatting sqref="A1498">
    <cfRule type="expression" dxfId="381" priority="377">
      <formula>ISBLANK(A1498)=1</formula>
    </cfRule>
  </conditionalFormatting>
  <conditionalFormatting sqref="J1523">
    <cfRule type="expression" dxfId="380" priority="378">
      <formula>AND(#REF!&lt;&gt;100,#REF!&lt;&gt;0)</formula>
    </cfRule>
  </conditionalFormatting>
  <conditionalFormatting sqref="J1515">
    <cfRule type="expression" dxfId="379" priority="379">
      <formula>AND(#REF!&lt;&gt;100,#REF!&lt;&gt;0)</formula>
    </cfRule>
  </conditionalFormatting>
  <conditionalFormatting sqref="J1498:J1499">
    <cfRule type="expression" dxfId="378" priority="380">
      <formula>COUNTIF(D1362:I1363,"&gt;5")&gt;0</formula>
    </cfRule>
  </conditionalFormatting>
  <conditionalFormatting sqref="D1498:I1499">
    <cfRule type="expression" dxfId="377" priority="369">
      <formula>AND(D1498&gt;5,D1498&lt;&gt;"NA",D1498&lt;&gt;"")</formula>
    </cfRule>
  </conditionalFormatting>
  <conditionalFormatting sqref="D1521:I1522 D1523:G1523 I1523">
    <cfRule type="expression" dxfId="376" priority="370">
      <formula>AND(ISNONTEXT(D1521),D1521&gt;3)</formula>
    </cfRule>
  </conditionalFormatting>
  <conditionalFormatting sqref="D1517:D1521 D1522:I1522 E1516:I1521 D1523:G1523 I1523">
    <cfRule type="expression" dxfId="375" priority="371">
      <formula>OR(ISBLANK(#REF!)=1,#REF!=0,#REF!="NA",#REF!="")</formula>
    </cfRule>
  </conditionalFormatting>
  <conditionalFormatting sqref="D1517:D1521 D1522:I1522 E1516:I1521 D1523:G1523 I1523">
    <cfRule type="expression" dxfId="374" priority="372">
      <formula>OR(AND(D1516&lt;&gt;"",ISBLANK(#REF!)),AND(D1516&lt;&gt;"",#REF!=0))</formula>
    </cfRule>
  </conditionalFormatting>
  <conditionalFormatting sqref="D1524:I1524">
    <cfRule type="expression" dxfId="373" priority="373">
      <formula>OR(ISBLANK(#REF!),#REF!=0,#REF!="NA",#REF!="")</formula>
    </cfRule>
  </conditionalFormatting>
  <conditionalFormatting sqref="D1524:I1524">
    <cfRule type="expression" dxfId="372" priority="374">
      <formula>OR(AND(D1524&lt;&gt;"",ISBLANK(#REF!)),AND(D1524&lt;&gt;"",#REF!=0))</formula>
    </cfRule>
  </conditionalFormatting>
  <conditionalFormatting sqref="J1568">
    <cfRule type="expression" dxfId="371" priority="363">
      <formula>AND(#REF!&lt;&gt;100,#REF!&lt;&gt;0)</formula>
    </cfRule>
  </conditionalFormatting>
  <conditionalFormatting sqref="J1589:J1590">
    <cfRule type="expression" dxfId="370" priority="364">
      <formula>COUNTIF(#REF!,"&gt;3")&gt;0</formula>
    </cfRule>
  </conditionalFormatting>
  <conditionalFormatting sqref="A1566">
    <cfRule type="expression" dxfId="369" priority="365">
      <formula>ISBLANK(A1566)=1</formula>
    </cfRule>
  </conditionalFormatting>
  <conditionalFormatting sqref="J1591">
    <cfRule type="expression" dxfId="368" priority="366">
      <formula>AND(#REF!&lt;&gt;100,#REF!&lt;&gt;0)</formula>
    </cfRule>
  </conditionalFormatting>
  <conditionalFormatting sqref="J1583">
    <cfRule type="expression" dxfId="367" priority="367">
      <formula>AND(#REF!&lt;&gt;100,#REF!&lt;&gt;0)</formula>
    </cfRule>
  </conditionalFormatting>
  <conditionalFormatting sqref="J1566:J1567">
    <cfRule type="expression" dxfId="366" priority="368">
      <formula>COUNTIF(D1430:I1431,"&gt;5")&gt;0</formula>
    </cfRule>
  </conditionalFormatting>
  <conditionalFormatting sqref="D1566:I1567">
    <cfRule type="expression" dxfId="365" priority="357">
      <formula>AND(D1566&gt;5,D1566&lt;&gt;"NA",D1566&lt;&gt;"")</formula>
    </cfRule>
  </conditionalFormatting>
  <conditionalFormatting sqref="D1589:I1590">
    <cfRule type="expression" dxfId="364" priority="358">
      <formula>AND(ISNONTEXT(D1589),D1589&gt;3)</formula>
    </cfRule>
  </conditionalFormatting>
  <conditionalFormatting sqref="D1585:D1589 D1590:I1590 E1584:I1589">
    <cfRule type="expression" dxfId="363" priority="359">
      <formula>OR(ISBLANK(#REF!)=1,#REF!=0,#REF!="NA",#REF!="")</formula>
    </cfRule>
  </conditionalFormatting>
  <conditionalFormatting sqref="D1585:D1589 D1590:I1590 E1584:I1589">
    <cfRule type="expression" dxfId="362" priority="360">
      <formula>OR(AND(D1584&lt;&gt;"",ISBLANK(#REF!)),AND(D1584&lt;&gt;"",#REF!=0))</formula>
    </cfRule>
  </conditionalFormatting>
  <conditionalFormatting sqref="D1592:I1592">
    <cfRule type="expression" dxfId="361" priority="361">
      <formula>OR(ISBLANK(#REF!),#REF!=0,#REF!="NA",#REF!="")</formula>
    </cfRule>
  </conditionalFormatting>
  <conditionalFormatting sqref="D1592:I1592">
    <cfRule type="expression" dxfId="360" priority="362">
      <formula>OR(AND(D1592&lt;&gt;"",ISBLANK(#REF!)),AND(D1592&lt;&gt;"",#REF!=0))</formula>
    </cfRule>
  </conditionalFormatting>
  <conditionalFormatting sqref="J1636">
    <cfRule type="expression" dxfId="359" priority="351">
      <formula>AND(#REF!&lt;&gt;100,#REF!&lt;&gt;0)</formula>
    </cfRule>
  </conditionalFormatting>
  <conditionalFormatting sqref="J1657:J1658">
    <cfRule type="expression" dxfId="358" priority="352">
      <formula>COUNTIF(#REF!,"&gt;3")&gt;0</formula>
    </cfRule>
  </conditionalFormatting>
  <conditionalFormatting sqref="A1634">
    <cfRule type="expression" dxfId="357" priority="353">
      <formula>ISBLANK(A1634)=1</formula>
    </cfRule>
  </conditionalFormatting>
  <conditionalFormatting sqref="J1659">
    <cfRule type="expression" dxfId="356" priority="354">
      <formula>AND(#REF!&lt;&gt;100,#REF!&lt;&gt;0)</formula>
    </cfRule>
  </conditionalFormatting>
  <conditionalFormatting sqref="J1651">
    <cfRule type="expression" dxfId="355" priority="355">
      <formula>AND(#REF!&lt;&gt;100,#REF!&lt;&gt;0)</formula>
    </cfRule>
  </conditionalFormatting>
  <conditionalFormatting sqref="J1634:J1635">
    <cfRule type="expression" dxfId="354" priority="356">
      <formula>COUNTIF(D1498:I1499,"&gt;5")&gt;0</formula>
    </cfRule>
  </conditionalFormatting>
  <conditionalFormatting sqref="D1634:G1635">
    <cfRule type="expression" dxfId="353" priority="345">
      <formula>AND(D1634&gt;5,D1634&lt;&gt;"NA",D1634&lt;&gt;"")</formula>
    </cfRule>
  </conditionalFormatting>
  <conditionalFormatting sqref="D1657:G1658">
    <cfRule type="expression" dxfId="352" priority="346">
      <formula>AND(ISNONTEXT(D1657),D1657&gt;3)</formula>
    </cfRule>
  </conditionalFormatting>
  <conditionalFormatting sqref="D1653:D1657 D1658:G1658 E1652:G1657">
    <cfRule type="expression" dxfId="351" priority="347">
      <formula>OR(ISBLANK(#REF!)=1,#REF!=0,#REF!="NA",#REF!="")</formula>
    </cfRule>
  </conditionalFormatting>
  <conditionalFormatting sqref="D1653:D1657 D1658:G1658 E1652:G1657">
    <cfRule type="expression" dxfId="350" priority="348">
      <formula>OR(AND(D1652&lt;&gt;"",ISBLANK(#REF!)),AND(D1652&lt;&gt;"",#REF!=0))</formula>
    </cfRule>
  </conditionalFormatting>
  <conditionalFormatting sqref="D1660:G1660">
    <cfRule type="expression" dxfId="349" priority="349">
      <formula>OR(ISBLANK(#REF!),#REF!=0,#REF!="NA",#REF!="")</formula>
    </cfRule>
  </conditionalFormatting>
  <conditionalFormatting sqref="D1660:G1660">
    <cfRule type="expression" dxfId="348" priority="350">
      <formula>OR(AND(D1660&lt;&gt;"",ISBLANK(#REF!)),AND(D1660&lt;&gt;"",#REF!=0))</formula>
    </cfRule>
  </conditionalFormatting>
  <conditionalFormatting sqref="J1704">
    <cfRule type="expression" dxfId="347" priority="339">
      <formula>AND(#REF!&lt;&gt;100,#REF!&lt;&gt;0)</formula>
    </cfRule>
  </conditionalFormatting>
  <conditionalFormatting sqref="J1725:J1726">
    <cfRule type="expression" dxfId="346" priority="340">
      <formula>COUNTIF(#REF!,"&gt;3")&gt;0</formula>
    </cfRule>
  </conditionalFormatting>
  <conditionalFormatting sqref="A1702">
    <cfRule type="expression" dxfId="345" priority="341">
      <formula>ISBLANK(A1702)=1</formula>
    </cfRule>
  </conditionalFormatting>
  <conditionalFormatting sqref="J1727">
    <cfRule type="expression" dxfId="344" priority="342">
      <formula>AND(#REF!&lt;&gt;100,#REF!&lt;&gt;0)</formula>
    </cfRule>
  </conditionalFormatting>
  <conditionalFormatting sqref="J1719">
    <cfRule type="expression" dxfId="343" priority="343">
      <formula>AND(#REF!&lt;&gt;100,#REF!&lt;&gt;0)</formula>
    </cfRule>
  </conditionalFormatting>
  <conditionalFormatting sqref="J1702:J1703">
    <cfRule type="expression" dxfId="342" priority="344">
      <formula>COUNTIF(D1566:I1567,"&gt;5")&gt;0</formula>
    </cfRule>
  </conditionalFormatting>
  <conditionalFormatting sqref="D1702:I1703">
    <cfRule type="expression" dxfId="341" priority="333">
      <formula>AND(D1702&gt;5,D1702&lt;&gt;"NA",D1702&lt;&gt;"")</formula>
    </cfRule>
  </conditionalFormatting>
  <conditionalFormatting sqref="D1725:I1726">
    <cfRule type="expression" dxfId="340" priority="334">
      <formula>AND(ISNONTEXT(D1725),D1725&gt;3)</formula>
    </cfRule>
  </conditionalFormatting>
  <conditionalFormatting sqref="D1721:D1725 D1726:I1726 E1720:I1725">
    <cfRule type="expression" dxfId="339" priority="335">
      <formula>OR(ISBLANK(#REF!)=1,#REF!=0,#REF!="NA",#REF!="")</formula>
    </cfRule>
  </conditionalFormatting>
  <conditionalFormatting sqref="D1721:D1725 D1726:I1726 E1720:I1725">
    <cfRule type="expression" dxfId="338" priority="336">
      <formula>OR(AND(D1720&lt;&gt;"",ISBLANK(#REF!)),AND(D1720&lt;&gt;"",#REF!=0))</formula>
    </cfRule>
  </conditionalFormatting>
  <conditionalFormatting sqref="D1728:I1728">
    <cfRule type="expression" dxfId="337" priority="337">
      <formula>OR(ISBLANK(#REF!),#REF!=0,#REF!="NA",#REF!="")</formula>
    </cfRule>
  </conditionalFormatting>
  <conditionalFormatting sqref="D1728:I1728">
    <cfRule type="expression" dxfId="336" priority="338">
      <formula>OR(AND(D1728&lt;&gt;"",ISBLANK(#REF!)),AND(D1728&lt;&gt;"",#REF!=0))</formula>
    </cfRule>
  </conditionalFormatting>
  <conditionalFormatting sqref="J1772">
    <cfRule type="expression" dxfId="335" priority="327">
      <formula>AND(#REF!&lt;&gt;100,#REF!&lt;&gt;0)</formula>
    </cfRule>
  </conditionalFormatting>
  <conditionalFormatting sqref="J1793:J1794">
    <cfRule type="expression" dxfId="334" priority="328">
      <formula>COUNTIF(#REF!,"&gt;3")&gt;0</formula>
    </cfRule>
  </conditionalFormatting>
  <conditionalFormatting sqref="A1770">
    <cfRule type="expression" dxfId="333" priority="329">
      <formula>ISBLANK(A1770)=1</formula>
    </cfRule>
  </conditionalFormatting>
  <conditionalFormatting sqref="J1795">
    <cfRule type="expression" dxfId="332" priority="330">
      <formula>AND(#REF!&lt;&gt;100,#REF!&lt;&gt;0)</formula>
    </cfRule>
  </conditionalFormatting>
  <conditionalFormatting sqref="J1787">
    <cfRule type="expression" dxfId="331" priority="331">
      <formula>AND(#REF!&lt;&gt;100,#REF!&lt;&gt;0)</formula>
    </cfRule>
  </conditionalFormatting>
  <conditionalFormatting sqref="J1770:J1771">
    <cfRule type="expression" dxfId="330" priority="332">
      <formula>COUNTIF(D1634:I1635,"&gt;5")&gt;0</formula>
    </cfRule>
  </conditionalFormatting>
  <conditionalFormatting sqref="D1770:I1771">
    <cfRule type="expression" dxfId="329" priority="321">
      <formula>AND(D1770&gt;5,D1770&lt;&gt;"NA",D1770&lt;&gt;"")</formula>
    </cfRule>
  </conditionalFormatting>
  <conditionalFormatting sqref="D1793:I1794">
    <cfRule type="expression" dxfId="328" priority="322">
      <formula>AND(ISNONTEXT(D1793),D1793&gt;3)</formula>
    </cfRule>
  </conditionalFormatting>
  <conditionalFormatting sqref="D1789:D1793 D1794:I1794 E1788:I1793">
    <cfRule type="expression" dxfId="327" priority="323">
      <formula>OR(ISBLANK(#REF!)=1,#REF!=0,#REF!="NA",#REF!="")</formula>
    </cfRule>
  </conditionalFormatting>
  <conditionalFormatting sqref="D1789:D1793 D1794:I1794 E1788:I1793">
    <cfRule type="expression" dxfId="326" priority="324">
      <formula>OR(AND(D1788&lt;&gt;"",ISBLANK(#REF!)),AND(D1788&lt;&gt;"",#REF!=0))</formula>
    </cfRule>
  </conditionalFormatting>
  <conditionalFormatting sqref="D1796:I1796">
    <cfRule type="expression" dxfId="325" priority="325">
      <formula>OR(ISBLANK(#REF!),#REF!=0,#REF!="NA",#REF!="")</formula>
    </cfRule>
  </conditionalFormatting>
  <conditionalFormatting sqref="D1796:I1796">
    <cfRule type="expression" dxfId="324" priority="326">
      <formula>OR(AND(D1796&lt;&gt;"",ISBLANK(#REF!)),AND(D1796&lt;&gt;"",#REF!=0))</formula>
    </cfRule>
  </conditionalFormatting>
  <conditionalFormatting sqref="H1657:H1658">
    <cfRule type="expression" dxfId="323" priority="315">
      <formula>AND(ISNONTEXT(H1657),H1657&gt;3)</formula>
    </cfRule>
  </conditionalFormatting>
  <conditionalFormatting sqref="H1634:H1635">
    <cfRule type="expression" dxfId="322" priority="316">
      <formula>AND(H1634&gt;5,H1634&lt;&gt;"NA",H1634&lt;&gt;"")</formula>
    </cfRule>
  </conditionalFormatting>
  <conditionalFormatting sqref="H1652:H1658">
    <cfRule type="expression" dxfId="321" priority="317">
      <formula>OR(ISBLANK(#REF!)=1,#REF!=0,#REF!="NA",#REF!="")</formula>
    </cfRule>
  </conditionalFormatting>
  <conditionalFormatting sqref="H1652:H1658">
    <cfRule type="expression" dxfId="320" priority="318">
      <formula>OR(AND(H1652&lt;&gt;"",ISBLANK(#REF!)),AND(H1652&lt;&gt;"",#REF!=0))</formula>
    </cfRule>
  </conditionalFormatting>
  <conditionalFormatting sqref="H1660">
    <cfRule type="expression" dxfId="319" priority="319">
      <formula>OR(ISBLANK(#REF!),#REF!=0,#REF!="NA",#REF!="")</formula>
    </cfRule>
  </conditionalFormatting>
  <conditionalFormatting sqref="H1660">
    <cfRule type="expression" dxfId="318" priority="320">
      <formula>OR(AND(H1660&lt;&gt;"",ISBLANK(#REF!)),AND(H1660&lt;&gt;"",#REF!=0))</formula>
    </cfRule>
  </conditionalFormatting>
  <conditionalFormatting sqref="H1659">
    <cfRule type="expression" dxfId="317" priority="312">
      <formula>AND(ISNONTEXT(H1659),H1659&gt;3)</formula>
    </cfRule>
  </conditionalFormatting>
  <conditionalFormatting sqref="H1659">
    <cfRule type="expression" dxfId="316" priority="313">
      <formula>OR(ISBLANK(#REF!)=1,#REF!=0,#REF!="NA",#REF!="")</formula>
    </cfRule>
  </conditionalFormatting>
  <conditionalFormatting sqref="H1659">
    <cfRule type="expression" dxfId="315" priority="314">
      <formula>OR(AND(H1659&lt;&gt;"",ISBLANK(#REF!)),AND(H1659&lt;&gt;"",#REF!=0))</formula>
    </cfRule>
  </conditionalFormatting>
  <conditionalFormatting sqref="I1657:I1658">
    <cfRule type="expression" dxfId="314" priority="306">
      <formula>AND(ISNONTEXT(I1657),I1657&gt;3)</formula>
    </cfRule>
  </conditionalFormatting>
  <conditionalFormatting sqref="I1634:I1635">
    <cfRule type="expression" dxfId="313" priority="307">
      <formula>AND(I1634&gt;5,I1634&lt;&gt;"NA",I1634&lt;&gt;"")</formula>
    </cfRule>
  </conditionalFormatting>
  <conditionalFormatting sqref="I1652:I1658">
    <cfRule type="expression" dxfId="312" priority="308">
      <formula>OR(ISBLANK(#REF!)=1,#REF!=0,#REF!="NA",#REF!="")</formula>
    </cfRule>
  </conditionalFormatting>
  <conditionalFormatting sqref="I1652:I1658">
    <cfRule type="expression" dxfId="311" priority="309">
      <formula>OR(AND(I1652&lt;&gt;"",ISBLANK(#REF!)),AND(I1652&lt;&gt;"",#REF!=0))</formula>
    </cfRule>
  </conditionalFormatting>
  <conditionalFormatting sqref="I1660">
    <cfRule type="expression" dxfId="310" priority="310">
      <formula>OR(ISBLANK(#REF!),#REF!=0,#REF!="NA",#REF!="")</formula>
    </cfRule>
  </conditionalFormatting>
  <conditionalFormatting sqref="I1660">
    <cfRule type="expression" dxfId="309" priority="311">
      <formula>OR(AND(I1660&lt;&gt;"",ISBLANK(#REF!)),AND(I1660&lt;&gt;"",#REF!=0))</formula>
    </cfRule>
  </conditionalFormatting>
  <conditionalFormatting sqref="I1659">
    <cfRule type="expression" dxfId="308" priority="303">
      <formula>AND(ISNONTEXT(I1659),I1659&gt;3)</formula>
    </cfRule>
  </conditionalFormatting>
  <conditionalFormatting sqref="I1659">
    <cfRule type="expression" dxfId="307" priority="304">
      <formula>OR(ISBLANK(#REF!)=1,#REF!=0,#REF!="NA",#REF!="")</formula>
    </cfRule>
  </conditionalFormatting>
  <conditionalFormatting sqref="I1659">
    <cfRule type="expression" dxfId="306" priority="305">
      <formula>OR(AND(I1659&lt;&gt;"",ISBLANK(#REF!)),AND(I1659&lt;&gt;"",#REF!=0))</formula>
    </cfRule>
  </conditionalFormatting>
  <conditionalFormatting sqref="J1840">
    <cfRule type="expression" dxfId="305" priority="297">
      <formula>AND(#REF!&lt;&gt;100,#REF!&lt;&gt;0)</formula>
    </cfRule>
  </conditionalFormatting>
  <conditionalFormatting sqref="J1861:J1862">
    <cfRule type="expression" dxfId="304" priority="298">
      <formula>COUNTIF(#REF!,"&gt;3")&gt;0</formula>
    </cfRule>
  </conditionalFormatting>
  <conditionalFormatting sqref="A1838">
    <cfRule type="expression" dxfId="303" priority="299">
      <formula>ISBLANK(A1838)=1</formula>
    </cfRule>
  </conditionalFormatting>
  <conditionalFormatting sqref="J1863">
    <cfRule type="expression" dxfId="302" priority="300">
      <formula>AND(#REF!&lt;&gt;100,#REF!&lt;&gt;0)</formula>
    </cfRule>
  </conditionalFormatting>
  <conditionalFormatting sqref="J1855">
    <cfRule type="expression" dxfId="301" priority="301">
      <formula>AND(#REF!&lt;&gt;100,#REF!&lt;&gt;0)</formula>
    </cfRule>
  </conditionalFormatting>
  <conditionalFormatting sqref="J1838:J1839">
    <cfRule type="expression" dxfId="300" priority="302">
      <formula>COUNTIF(D1702:I1703,"&gt;5")&gt;0</formula>
    </cfRule>
  </conditionalFormatting>
  <conditionalFormatting sqref="D1838:I1839">
    <cfRule type="expression" dxfId="299" priority="291">
      <formula>AND(D1838&gt;5,D1838&lt;&gt;"NA",D1838&lt;&gt;"")</formula>
    </cfRule>
  </conditionalFormatting>
  <conditionalFormatting sqref="D1861:I1862">
    <cfRule type="expression" dxfId="298" priority="292">
      <formula>AND(ISNONTEXT(D1861),D1861&gt;3)</formula>
    </cfRule>
  </conditionalFormatting>
  <conditionalFormatting sqref="D1857:D1861 D1862:I1862 E1856:I1861">
    <cfRule type="expression" dxfId="297" priority="293">
      <formula>OR(ISBLANK(#REF!)=1,#REF!=0,#REF!="NA",#REF!="")</formula>
    </cfRule>
  </conditionalFormatting>
  <conditionalFormatting sqref="D1857:D1861 D1862:I1862 E1856:I1861">
    <cfRule type="expression" dxfId="296" priority="294">
      <formula>OR(AND(D1856&lt;&gt;"",ISBLANK(#REF!)),AND(D1856&lt;&gt;"",#REF!=0))</formula>
    </cfRule>
  </conditionalFormatting>
  <conditionalFormatting sqref="D1864:I1864">
    <cfRule type="expression" dxfId="295" priority="295">
      <formula>OR(ISBLANK(#REF!),#REF!=0,#REF!="NA",#REF!="")</formula>
    </cfRule>
  </conditionalFormatting>
  <conditionalFormatting sqref="D1864:I1864">
    <cfRule type="expression" dxfId="294" priority="296">
      <formula>OR(AND(D1864&lt;&gt;"",ISBLANK(#REF!)),AND(D1864&lt;&gt;"",#REF!=0))</formula>
    </cfRule>
  </conditionalFormatting>
  <conditionalFormatting sqref="J1908">
    <cfRule type="expression" dxfId="293" priority="285">
      <formula>AND(#REF!&lt;&gt;100,#REF!&lt;&gt;0)</formula>
    </cfRule>
  </conditionalFormatting>
  <conditionalFormatting sqref="J1929:J1930">
    <cfRule type="expression" dxfId="292" priority="286">
      <formula>COUNTIF(#REF!,"&gt;3")&gt;0</formula>
    </cfRule>
  </conditionalFormatting>
  <conditionalFormatting sqref="A1906">
    <cfRule type="expression" dxfId="291" priority="287">
      <formula>ISBLANK(A1906)=1</formula>
    </cfRule>
  </conditionalFormatting>
  <conditionalFormatting sqref="J1931">
    <cfRule type="expression" dxfId="290" priority="288">
      <formula>AND(#REF!&lt;&gt;100,#REF!&lt;&gt;0)</formula>
    </cfRule>
  </conditionalFormatting>
  <conditionalFormatting sqref="J1923">
    <cfRule type="expression" dxfId="289" priority="289">
      <formula>AND(#REF!&lt;&gt;100,#REF!&lt;&gt;0)</formula>
    </cfRule>
  </conditionalFormatting>
  <conditionalFormatting sqref="J1906:J1907">
    <cfRule type="expression" dxfId="288" priority="290">
      <formula>COUNTIF(D1770:I1771,"&gt;5")&gt;0</formula>
    </cfRule>
  </conditionalFormatting>
  <conditionalFormatting sqref="D1906:I1907">
    <cfRule type="expression" dxfId="287" priority="279">
      <formula>AND(D1906&gt;5,D1906&lt;&gt;"NA",D1906&lt;&gt;"")</formula>
    </cfRule>
  </conditionalFormatting>
  <conditionalFormatting sqref="D1929:I1930">
    <cfRule type="expression" dxfId="286" priority="280">
      <formula>AND(ISNONTEXT(D1929),D1929&gt;3)</formula>
    </cfRule>
  </conditionalFormatting>
  <conditionalFormatting sqref="D1925:D1929 D1930:I1930 E1924:I1929">
    <cfRule type="expression" dxfId="285" priority="281">
      <formula>OR(ISBLANK(#REF!)=1,#REF!=0,#REF!="NA",#REF!="")</formula>
    </cfRule>
  </conditionalFormatting>
  <conditionalFormatting sqref="D1925:D1929 D1930:I1930 E1924:I1929">
    <cfRule type="expression" dxfId="284" priority="282">
      <formula>OR(AND(D1924&lt;&gt;"",ISBLANK(#REF!)),AND(D1924&lt;&gt;"",#REF!=0))</formula>
    </cfRule>
  </conditionalFormatting>
  <conditionalFormatting sqref="D1932:I1932">
    <cfRule type="expression" dxfId="283" priority="283">
      <formula>OR(ISBLANK(#REF!),#REF!=0,#REF!="NA",#REF!="")</formula>
    </cfRule>
  </conditionalFormatting>
  <conditionalFormatting sqref="D1932:I1932">
    <cfRule type="expression" dxfId="282" priority="284">
      <formula>OR(AND(D1932&lt;&gt;"",ISBLANK(#REF!)),AND(D1932&lt;&gt;"",#REF!=0))</formula>
    </cfRule>
  </conditionalFormatting>
  <conditionalFormatting sqref="J1976">
    <cfRule type="expression" dxfId="281" priority="273">
      <formula>AND(#REF!&lt;&gt;100,#REF!&lt;&gt;0)</formula>
    </cfRule>
  </conditionalFormatting>
  <conditionalFormatting sqref="J1997:J1998">
    <cfRule type="expression" dxfId="280" priority="274">
      <formula>COUNTIF(#REF!,"&gt;3")&gt;0</formula>
    </cfRule>
  </conditionalFormatting>
  <conditionalFormatting sqref="A1974">
    <cfRule type="expression" dxfId="279" priority="275">
      <formula>ISBLANK(A1974)=1</formula>
    </cfRule>
  </conditionalFormatting>
  <conditionalFormatting sqref="J1999">
    <cfRule type="expression" dxfId="278" priority="276">
      <formula>AND(#REF!&lt;&gt;100,#REF!&lt;&gt;0)</formula>
    </cfRule>
  </conditionalFormatting>
  <conditionalFormatting sqref="J1991">
    <cfRule type="expression" dxfId="277" priority="277">
      <formula>AND(#REF!&lt;&gt;100,#REF!&lt;&gt;0)</formula>
    </cfRule>
  </conditionalFormatting>
  <conditionalFormatting sqref="J1974:J1975">
    <cfRule type="expression" dxfId="276" priority="278">
      <formula>COUNTIF(D1838:I1839,"&gt;5")&gt;0</formula>
    </cfRule>
  </conditionalFormatting>
  <conditionalFormatting sqref="D1974:I1975">
    <cfRule type="expression" dxfId="275" priority="267">
      <formula>AND(D1974&gt;5,D1974&lt;&gt;"NA",D1974&lt;&gt;"")</formula>
    </cfRule>
  </conditionalFormatting>
  <conditionalFormatting sqref="D1997:I1998">
    <cfRule type="expression" dxfId="274" priority="268">
      <formula>AND(ISNONTEXT(D1997),D1997&gt;3)</formula>
    </cfRule>
  </conditionalFormatting>
  <conditionalFormatting sqref="D1993:D1997 D1998:I1998 E1992:I1997">
    <cfRule type="expression" dxfId="273" priority="269">
      <formula>OR(ISBLANK(#REF!)=1,#REF!=0,#REF!="NA",#REF!="")</formula>
    </cfRule>
  </conditionalFormatting>
  <conditionalFormatting sqref="D1993:D1997 D1998:I1998 E1992:I1997">
    <cfRule type="expression" dxfId="272" priority="270">
      <formula>OR(AND(D1992&lt;&gt;"",ISBLANK(#REF!)),AND(D1992&lt;&gt;"",#REF!=0))</formula>
    </cfRule>
  </conditionalFormatting>
  <conditionalFormatting sqref="D2000:I2000">
    <cfRule type="expression" dxfId="271" priority="271">
      <formula>OR(ISBLANK(#REF!),#REF!=0,#REF!="NA",#REF!="")</formula>
    </cfRule>
  </conditionalFormatting>
  <conditionalFormatting sqref="D2000:I2000">
    <cfRule type="expression" dxfId="270" priority="272">
      <formula>OR(AND(D2000&lt;&gt;"",ISBLANK(#REF!)),AND(D2000&lt;&gt;"",#REF!=0))</formula>
    </cfRule>
  </conditionalFormatting>
  <conditionalFormatting sqref="J2044">
    <cfRule type="expression" dxfId="269" priority="261">
      <formula>AND(#REF!&lt;&gt;100,#REF!&lt;&gt;0)</formula>
    </cfRule>
  </conditionalFormatting>
  <conditionalFormatting sqref="J2065:J2066">
    <cfRule type="expression" dxfId="268" priority="262">
      <formula>COUNTIF(#REF!,"&gt;3")&gt;0</formula>
    </cfRule>
  </conditionalFormatting>
  <conditionalFormatting sqref="A2042">
    <cfRule type="expression" dxfId="267" priority="263">
      <formula>ISBLANK(A2042)=1</formula>
    </cfRule>
  </conditionalFormatting>
  <conditionalFormatting sqref="J2067">
    <cfRule type="expression" dxfId="266" priority="264">
      <formula>AND(#REF!&lt;&gt;100,#REF!&lt;&gt;0)</formula>
    </cfRule>
  </conditionalFormatting>
  <conditionalFormatting sqref="J2059">
    <cfRule type="expression" dxfId="265" priority="265">
      <formula>AND(#REF!&lt;&gt;100,#REF!&lt;&gt;0)</formula>
    </cfRule>
  </conditionalFormatting>
  <conditionalFormatting sqref="J2042:J2043">
    <cfRule type="expression" dxfId="264" priority="266">
      <formula>COUNTIF(D1906:I1907,"&gt;5")&gt;0</formula>
    </cfRule>
  </conditionalFormatting>
  <conditionalFormatting sqref="D2042:I2043">
    <cfRule type="expression" dxfId="263" priority="255">
      <formula>AND(D2042&gt;5,D2042&lt;&gt;"NA",D2042&lt;&gt;"")</formula>
    </cfRule>
  </conditionalFormatting>
  <conditionalFormatting sqref="D2065:I2067">
    <cfRule type="expression" dxfId="262" priority="256">
      <formula>AND(ISNONTEXT(D2065),D2065&gt;3)</formula>
    </cfRule>
  </conditionalFormatting>
  <conditionalFormatting sqref="D2061:D2065 D2066:I2067 E2060:I2065">
    <cfRule type="expression" dxfId="261" priority="257">
      <formula>OR(ISBLANK(#REF!)=1,#REF!=0,#REF!="NA",#REF!="")</formula>
    </cfRule>
  </conditionalFormatting>
  <conditionalFormatting sqref="D2061:D2065 D2066:I2067 E2060:I2065">
    <cfRule type="expression" dxfId="260" priority="258">
      <formula>OR(AND(D2060&lt;&gt;"",ISBLANK(#REF!)),AND(D2060&lt;&gt;"",#REF!=0))</formula>
    </cfRule>
  </conditionalFormatting>
  <conditionalFormatting sqref="D2068:I2068">
    <cfRule type="expression" dxfId="259" priority="259">
      <formula>OR(ISBLANK(#REF!),#REF!=0,#REF!="NA",#REF!="")</formula>
    </cfRule>
  </conditionalFormatting>
  <conditionalFormatting sqref="D2068:I2068">
    <cfRule type="expression" dxfId="258" priority="260">
      <formula>OR(AND(D2068&lt;&gt;"",ISBLANK(#REF!)),AND(D2068&lt;&gt;"",#REF!=0))</formula>
    </cfRule>
  </conditionalFormatting>
  <conditionalFormatting sqref="J2112">
    <cfRule type="expression" dxfId="257" priority="249">
      <formula>AND(#REF!&lt;&gt;100,#REF!&lt;&gt;0)</formula>
    </cfRule>
  </conditionalFormatting>
  <conditionalFormatting sqref="J2133:J2134">
    <cfRule type="expression" dxfId="256" priority="250">
      <formula>COUNTIF(#REF!,"&gt;3")&gt;0</formula>
    </cfRule>
  </conditionalFormatting>
  <conditionalFormatting sqref="A2110">
    <cfRule type="expression" dxfId="255" priority="251">
      <formula>ISBLANK(A2110)=1</formula>
    </cfRule>
  </conditionalFormatting>
  <conditionalFormatting sqref="J2135">
    <cfRule type="expression" dxfId="254" priority="252">
      <formula>AND(#REF!&lt;&gt;100,#REF!&lt;&gt;0)</formula>
    </cfRule>
  </conditionalFormatting>
  <conditionalFormatting sqref="J2127">
    <cfRule type="expression" dxfId="253" priority="253">
      <formula>AND(#REF!&lt;&gt;100,#REF!&lt;&gt;0)</formula>
    </cfRule>
  </conditionalFormatting>
  <conditionalFormatting sqref="J2110:J2111">
    <cfRule type="expression" dxfId="252" priority="254">
      <formula>COUNTIF(D1974:I1975,"&gt;5")&gt;0</formula>
    </cfRule>
  </conditionalFormatting>
  <conditionalFormatting sqref="D2110:I2111">
    <cfRule type="expression" dxfId="251" priority="243">
      <formula>AND(D2110&gt;5,D2110&lt;&gt;"NA",D2110&lt;&gt;"")</formula>
    </cfRule>
  </conditionalFormatting>
  <conditionalFormatting sqref="D2133:I2135">
    <cfRule type="expression" dxfId="250" priority="244">
      <formula>AND(ISNONTEXT(D2133),D2133&gt;3)</formula>
    </cfRule>
  </conditionalFormatting>
  <conditionalFormatting sqref="D2129:D2133 D2134:I2135 E2128:I2133">
    <cfRule type="expression" dxfId="249" priority="245">
      <formula>OR(ISBLANK(#REF!)=1,#REF!=0,#REF!="NA",#REF!="")</formula>
    </cfRule>
  </conditionalFormatting>
  <conditionalFormatting sqref="D2129:D2133 D2134:I2135 E2128:I2133">
    <cfRule type="expression" dxfId="248" priority="246">
      <formula>OR(AND(D2128&lt;&gt;"",ISBLANK(#REF!)),AND(D2128&lt;&gt;"",#REF!=0))</formula>
    </cfRule>
  </conditionalFormatting>
  <conditionalFormatting sqref="D2136:I2136">
    <cfRule type="expression" dxfId="247" priority="247">
      <formula>OR(ISBLANK(#REF!),#REF!=0,#REF!="NA",#REF!="")</formula>
    </cfRule>
  </conditionalFormatting>
  <conditionalFormatting sqref="D2136:I2136">
    <cfRule type="expression" dxfId="246" priority="248">
      <formula>OR(AND(D2136&lt;&gt;"",ISBLANK(#REF!)),AND(D2136&lt;&gt;"",#REF!=0))</formula>
    </cfRule>
  </conditionalFormatting>
  <conditionalFormatting sqref="J2180">
    <cfRule type="expression" dxfId="245" priority="237">
      <formula>AND(#REF!&lt;&gt;100,#REF!&lt;&gt;0)</formula>
    </cfRule>
  </conditionalFormatting>
  <conditionalFormatting sqref="J2201:J2202">
    <cfRule type="expression" dxfId="244" priority="238">
      <formula>COUNTIF(#REF!,"&gt;3")&gt;0</formula>
    </cfRule>
  </conditionalFormatting>
  <conditionalFormatting sqref="A2178">
    <cfRule type="expression" dxfId="243" priority="239">
      <formula>ISBLANK(A2178)=1</formula>
    </cfRule>
  </conditionalFormatting>
  <conditionalFormatting sqref="J2203">
    <cfRule type="expression" dxfId="242" priority="240">
      <formula>AND(#REF!&lt;&gt;100,#REF!&lt;&gt;0)</formula>
    </cfRule>
  </conditionalFormatting>
  <conditionalFormatting sqref="J2195">
    <cfRule type="expression" dxfId="241" priority="241">
      <formula>AND(#REF!&lt;&gt;100,#REF!&lt;&gt;0)</formula>
    </cfRule>
  </conditionalFormatting>
  <conditionalFormatting sqref="J2178:J2179">
    <cfRule type="expression" dxfId="240" priority="242">
      <formula>COUNTIF(D2042:I2043,"&gt;5")&gt;0</formula>
    </cfRule>
  </conditionalFormatting>
  <conditionalFormatting sqref="D2178:G2179 I2178:I2179">
    <cfRule type="expression" dxfId="239" priority="231">
      <formula>AND(D2178&gt;5,D2178&lt;&gt;"NA",D2178&lt;&gt;"")</formula>
    </cfRule>
  </conditionalFormatting>
  <conditionalFormatting sqref="D2201:G2203 I2201:I2203">
    <cfRule type="expression" dxfId="238" priority="232">
      <formula>AND(ISNONTEXT(D2201),D2201&gt;3)</formula>
    </cfRule>
  </conditionalFormatting>
  <conditionalFormatting sqref="D2197:D2201 D2202:G2203 E2196:G2201 I2196:I2203">
    <cfRule type="expression" dxfId="237" priority="233">
      <formula>OR(ISBLANK(#REF!)=1,#REF!=0,#REF!="NA",#REF!="")</formula>
    </cfRule>
  </conditionalFormatting>
  <conditionalFormatting sqref="D2197:D2201 D2202:G2203 E2196:G2201 I2196:I2203">
    <cfRule type="expression" dxfId="236" priority="234">
      <formula>OR(AND(D2196&lt;&gt;"",ISBLANK(#REF!)),AND(D2196&lt;&gt;"",#REF!=0))</formula>
    </cfRule>
  </conditionalFormatting>
  <conditionalFormatting sqref="D2204:G2204 I2204">
    <cfRule type="expression" dxfId="235" priority="235">
      <formula>OR(ISBLANK(#REF!),#REF!=0,#REF!="NA",#REF!="")</formula>
    </cfRule>
  </conditionalFormatting>
  <conditionalFormatting sqref="D2204:G2204 I2204">
    <cfRule type="expression" dxfId="234" priority="236">
      <formula>OR(AND(D2204&lt;&gt;"",ISBLANK(#REF!)),AND(D2204&lt;&gt;"",#REF!=0))</formula>
    </cfRule>
  </conditionalFormatting>
  <conditionalFormatting sqref="J2248">
    <cfRule type="expression" dxfId="233" priority="225">
      <formula>AND(#REF!&lt;&gt;100,#REF!&lt;&gt;0)</formula>
    </cfRule>
  </conditionalFormatting>
  <conditionalFormatting sqref="J2269:J2270">
    <cfRule type="expression" dxfId="232" priority="226">
      <formula>COUNTIF(#REF!,"&gt;3")&gt;0</formula>
    </cfRule>
  </conditionalFormatting>
  <conditionalFormatting sqref="A2246">
    <cfRule type="expression" dxfId="231" priority="227">
      <formula>ISBLANK(A2246)=1</formula>
    </cfRule>
  </conditionalFormatting>
  <conditionalFormatting sqref="J2271">
    <cfRule type="expression" dxfId="230" priority="228">
      <formula>AND(#REF!&lt;&gt;100,#REF!&lt;&gt;0)</formula>
    </cfRule>
  </conditionalFormatting>
  <conditionalFormatting sqref="J2263">
    <cfRule type="expression" dxfId="229" priority="229">
      <formula>AND(#REF!&lt;&gt;100,#REF!&lt;&gt;0)</formula>
    </cfRule>
  </conditionalFormatting>
  <conditionalFormatting sqref="J2246:J2247">
    <cfRule type="expression" dxfId="228" priority="230">
      <formula>COUNTIF(D2110:I2111,"&gt;5")&gt;0</formula>
    </cfRule>
  </conditionalFormatting>
  <conditionalFormatting sqref="D2246:I2247">
    <cfRule type="expression" dxfId="227" priority="219">
      <formula>AND(D2246&gt;5,D2246&lt;&gt;"NA",D2246&lt;&gt;"")</formula>
    </cfRule>
  </conditionalFormatting>
  <conditionalFormatting sqref="D2269:I2271">
    <cfRule type="expression" dxfId="226" priority="220">
      <formula>AND(ISNONTEXT(D2269),D2269&gt;3)</formula>
    </cfRule>
  </conditionalFormatting>
  <conditionalFormatting sqref="D2265:D2269 D2270:I2271 E2264:I2269">
    <cfRule type="expression" dxfId="225" priority="221">
      <formula>OR(ISBLANK(#REF!)=1,#REF!=0,#REF!="NA",#REF!="")</formula>
    </cfRule>
  </conditionalFormatting>
  <conditionalFormatting sqref="D2265:D2269 D2270:I2271 E2264:I2269">
    <cfRule type="expression" dxfId="224" priority="222">
      <formula>OR(AND(D2264&lt;&gt;"",ISBLANK(#REF!)),AND(D2264&lt;&gt;"",#REF!=0))</formula>
    </cfRule>
  </conditionalFormatting>
  <conditionalFormatting sqref="D2272:I2272">
    <cfRule type="expression" dxfId="223" priority="223">
      <formula>OR(ISBLANK(#REF!),#REF!=0,#REF!="NA",#REF!="")</formula>
    </cfRule>
  </conditionalFormatting>
  <conditionalFormatting sqref="D2272:I2272">
    <cfRule type="expression" dxfId="222" priority="224">
      <formula>OR(AND(D2272&lt;&gt;"",ISBLANK(#REF!)),AND(D2272&lt;&gt;"",#REF!=0))</formula>
    </cfRule>
  </conditionalFormatting>
  <conditionalFormatting sqref="J2316">
    <cfRule type="expression" dxfId="221" priority="213">
      <formula>AND(#REF!&lt;&gt;100,#REF!&lt;&gt;0)</formula>
    </cfRule>
  </conditionalFormatting>
  <conditionalFormatting sqref="J2337:J2338">
    <cfRule type="expression" dxfId="220" priority="214">
      <formula>COUNTIF(#REF!,"&gt;3")&gt;0</formula>
    </cfRule>
  </conditionalFormatting>
  <conditionalFormatting sqref="A2314">
    <cfRule type="expression" dxfId="219" priority="215">
      <formula>ISBLANK(A2314)=1</formula>
    </cfRule>
  </conditionalFormatting>
  <conditionalFormatting sqref="J2339">
    <cfRule type="expression" dxfId="218" priority="216">
      <formula>AND(#REF!&lt;&gt;100,#REF!&lt;&gt;0)</formula>
    </cfRule>
  </conditionalFormatting>
  <conditionalFormatting sqref="J2331">
    <cfRule type="expression" dxfId="217" priority="217">
      <formula>AND(#REF!&lt;&gt;100,#REF!&lt;&gt;0)</formula>
    </cfRule>
  </conditionalFormatting>
  <conditionalFormatting sqref="J2314:J2315">
    <cfRule type="expression" dxfId="216" priority="218">
      <formula>COUNTIF(D2178:I2179,"&gt;5")&gt;0</formula>
    </cfRule>
  </conditionalFormatting>
  <conditionalFormatting sqref="D2314:I2315">
    <cfRule type="expression" dxfId="215" priority="207">
      <formula>AND(D2314&gt;5,D2314&lt;&gt;"NA",D2314&lt;&gt;"")</formula>
    </cfRule>
  </conditionalFormatting>
  <conditionalFormatting sqref="D2337:I2338">
    <cfRule type="expression" dxfId="214" priority="208">
      <formula>AND(ISNONTEXT(D2337),D2337&gt;3)</formula>
    </cfRule>
  </conditionalFormatting>
  <conditionalFormatting sqref="D2333:D2337 D2338:I2338 E2332:I2337">
    <cfRule type="expression" dxfId="213" priority="209">
      <formula>OR(ISBLANK(#REF!)=1,#REF!=0,#REF!="NA",#REF!="")</formula>
    </cfRule>
  </conditionalFormatting>
  <conditionalFormatting sqref="D2333:D2337 D2338:I2338 E2332:I2337">
    <cfRule type="expression" dxfId="212" priority="210">
      <formula>OR(AND(D2332&lt;&gt;"",ISBLANK(#REF!)),AND(D2332&lt;&gt;"",#REF!=0))</formula>
    </cfRule>
  </conditionalFormatting>
  <conditionalFormatting sqref="D2340:I2340">
    <cfRule type="expression" dxfId="211" priority="211">
      <formula>OR(ISBLANK(#REF!),#REF!=0,#REF!="NA",#REF!="")</formula>
    </cfRule>
  </conditionalFormatting>
  <conditionalFormatting sqref="D2340:I2340">
    <cfRule type="expression" dxfId="210" priority="212">
      <formula>OR(AND(D2340&lt;&gt;"",ISBLANK(#REF!)),AND(D2340&lt;&gt;"",#REF!=0))</formula>
    </cfRule>
  </conditionalFormatting>
  <conditionalFormatting sqref="J2384">
    <cfRule type="expression" dxfId="209" priority="201">
      <formula>AND(#REF!&lt;&gt;100,#REF!&lt;&gt;0)</formula>
    </cfRule>
  </conditionalFormatting>
  <conditionalFormatting sqref="J2405:J2406">
    <cfRule type="expression" dxfId="208" priority="202">
      <formula>COUNTIF(#REF!,"&gt;3")&gt;0</formula>
    </cfRule>
  </conditionalFormatting>
  <conditionalFormatting sqref="A2382">
    <cfRule type="expression" dxfId="207" priority="203">
      <formula>ISBLANK(A2382)=1</formula>
    </cfRule>
  </conditionalFormatting>
  <conditionalFormatting sqref="J2407">
    <cfRule type="expression" dxfId="206" priority="204">
      <formula>AND(#REF!&lt;&gt;100,#REF!&lt;&gt;0)</formula>
    </cfRule>
  </conditionalFormatting>
  <conditionalFormatting sqref="J2399">
    <cfRule type="expression" dxfId="205" priority="205">
      <formula>AND(#REF!&lt;&gt;100,#REF!&lt;&gt;0)</formula>
    </cfRule>
  </conditionalFormatting>
  <conditionalFormatting sqref="J2382:J2383">
    <cfRule type="expression" dxfId="204" priority="206">
      <formula>COUNTIF(D2246:I2247,"&gt;5")&gt;0</formula>
    </cfRule>
  </conditionalFormatting>
  <conditionalFormatting sqref="D2382:I2383">
    <cfRule type="expression" dxfId="203" priority="195">
      <formula>AND(D2382&gt;5,D2382&lt;&gt;"NA",D2382&lt;&gt;"")</formula>
    </cfRule>
  </conditionalFormatting>
  <conditionalFormatting sqref="D2405:I2406 F2407:I2407">
    <cfRule type="expression" dxfId="202" priority="196">
      <formula>AND(ISNONTEXT(D2405),D2405&gt;3)</formula>
    </cfRule>
  </conditionalFormatting>
  <conditionalFormatting sqref="D2401:D2405 D2406:I2406 E2400:I2405 F2407:I2407">
    <cfRule type="expression" dxfId="201" priority="197">
      <formula>OR(ISBLANK(#REF!)=1,#REF!=0,#REF!="NA",#REF!="")</formula>
    </cfRule>
  </conditionalFormatting>
  <conditionalFormatting sqref="D2401:D2405 D2406:I2406 E2400:I2405 F2407:I2407">
    <cfRule type="expression" dxfId="200" priority="198">
      <formula>OR(AND(D2400&lt;&gt;"",ISBLANK(#REF!)),AND(D2400&lt;&gt;"",#REF!=0))</formula>
    </cfRule>
  </conditionalFormatting>
  <conditionalFormatting sqref="D2408:I2408">
    <cfRule type="expression" dxfId="199" priority="199">
      <formula>OR(ISBLANK(#REF!),#REF!=0,#REF!="NA",#REF!="")</formula>
    </cfRule>
  </conditionalFormatting>
  <conditionalFormatting sqref="D2408:I2408">
    <cfRule type="expression" dxfId="198" priority="200">
      <formula>OR(AND(D2408&lt;&gt;"",ISBLANK(#REF!)),AND(D2408&lt;&gt;"",#REF!=0))</formula>
    </cfRule>
  </conditionalFormatting>
  <conditionalFormatting sqref="J2452">
    <cfRule type="expression" dxfId="197" priority="189">
      <formula>AND(#REF!&lt;&gt;100,#REF!&lt;&gt;0)</formula>
    </cfRule>
  </conditionalFormatting>
  <conditionalFormatting sqref="J2473:J2474">
    <cfRule type="expression" dxfId="196" priority="190">
      <formula>COUNTIF(#REF!,"&gt;3")&gt;0</formula>
    </cfRule>
  </conditionalFormatting>
  <conditionalFormatting sqref="A2450">
    <cfRule type="expression" dxfId="195" priority="191">
      <formula>ISBLANK(A2450)=1</formula>
    </cfRule>
  </conditionalFormatting>
  <conditionalFormatting sqref="J2475">
    <cfRule type="expression" dxfId="194" priority="192">
      <formula>AND(#REF!&lt;&gt;100,#REF!&lt;&gt;0)</formula>
    </cfRule>
  </conditionalFormatting>
  <conditionalFormatting sqref="J2467">
    <cfRule type="expression" dxfId="193" priority="193">
      <formula>AND(#REF!&lt;&gt;100,#REF!&lt;&gt;0)</formula>
    </cfRule>
  </conditionalFormatting>
  <conditionalFormatting sqref="J2450:J2451">
    <cfRule type="expression" dxfId="192" priority="194">
      <formula>COUNTIF(D2314:I2315,"&gt;5")&gt;0</formula>
    </cfRule>
  </conditionalFormatting>
  <conditionalFormatting sqref="D2450:I2451">
    <cfRule type="expression" dxfId="191" priority="183">
      <formula>AND(D2450&gt;5,D2450&lt;&gt;"NA",D2450&lt;&gt;"")</formula>
    </cfRule>
  </conditionalFormatting>
  <conditionalFormatting sqref="D2473:I2474">
    <cfRule type="expression" dxfId="190" priority="184">
      <formula>AND(ISNONTEXT(D2473),D2473&gt;3)</formula>
    </cfRule>
  </conditionalFormatting>
  <conditionalFormatting sqref="D2469:D2473 D2474:I2474 E2468:I2473">
    <cfRule type="expression" dxfId="189" priority="185">
      <formula>OR(ISBLANK(#REF!)=1,#REF!=0,#REF!="NA",#REF!="")</formula>
    </cfRule>
  </conditionalFormatting>
  <conditionalFormatting sqref="D2469:D2473 D2474:I2474 E2468:I2473">
    <cfRule type="expression" dxfId="188" priority="186">
      <formula>OR(AND(D2468&lt;&gt;"",ISBLANK(#REF!)),AND(D2468&lt;&gt;"",#REF!=0))</formula>
    </cfRule>
  </conditionalFormatting>
  <conditionalFormatting sqref="D2476:I2476">
    <cfRule type="expression" dxfId="187" priority="187">
      <formula>OR(ISBLANK(#REF!),#REF!=0,#REF!="NA",#REF!="")</formula>
    </cfRule>
  </conditionalFormatting>
  <conditionalFormatting sqref="D2476:I2476">
    <cfRule type="expression" dxfId="186" priority="188">
      <formula>OR(AND(D2476&lt;&gt;"",ISBLANK(#REF!)),AND(D2476&lt;&gt;"",#REF!=0))</formula>
    </cfRule>
  </conditionalFormatting>
  <conditionalFormatting sqref="H2178:H2179">
    <cfRule type="expression" dxfId="185" priority="177">
      <formula>AND(H2178&gt;5,H2178&lt;&gt;"NA",H2178&lt;&gt;"")</formula>
    </cfRule>
  </conditionalFormatting>
  <conditionalFormatting sqref="H2201:H2203">
    <cfRule type="expression" dxfId="184" priority="178">
      <formula>AND(ISNONTEXT(H2201),H2201&gt;3)</formula>
    </cfRule>
  </conditionalFormatting>
  <conditionalFormatting sqref="H2196:H2203">
    <cfRule type="expression" dxfId="183" priority="179">
      <formula>OR(ISBLANK(#REF!)=1,#REF!=0,#REF!="NA",#REF!="")</formula>
    </cfRule>
  </conditionalFormatting>
  <conditionalFormatting sqref="H2196:H2203">
    <cfRule type="expression" dxfId="182" priority="180">
      <formula>OR(AND(H2196&lt;&gt;"",ISBLANK(#REF!)),AND(H2196&lt;&gt;"",#REF!=0))</formula>
    </cfRule>
  </conditionalFormatting>
  <conditionalFormatting sqref="H2204">
    <cfRule type="expression" dxfId="181" priority="181">
      <formula>OR(ISBLANK(#REF!),#REF!=0,#REF!="NA",#REF!="")</formula>
    </cfRule>
  </conditionalFormatting>
  <conditionalFormatting sqref="H2204">
    <cfRule type="expression" dxfId="180" priority="182">
      <formula>OR(AND(H2204&lt;&gt;"",ISBLANK(#REF!)),AND(H2204&lt;&gt;"",#REF!=0))</formula>
    </cfRule>
  </conditionalFormatting>
  <conditionalFormatting sqref="J2520">
    <cfRule type="expression" dxfId="179" priority="171">
      <formula>AND(#REF!&lt;&gt;100,#REF!&lt;&gt;0)</formula>
    </cfRule>
  </conditionalFormatting>
  <conditionalFormatting sqref="J2541:J2542">
    <cfRule type="expression" dxfId="178" priority="172">
      <formula>COUNTIF(#REF!,"&gt;3")&gt;0</formula>
    </cfRule>
  </conditionalFormatting>
  <conditionalFormatting sqref="A2518">
    <cfRule type="expression" dxfId="177" priority="173">
      <formula>ISBLANK(A2518)=1</formula>
    </cfRule>
  </conditionalFormatting>
  <conditionalFormatting sqref="J2543">
    <cfRule type="expression" dxfId="176" priority="174">
      <formula>AND(#REF!&lt;&gt;100,#REF!&lt;&gt;0)</formula>
    </cfRule>
  </conditionalFormatting>
  <conditionalFormatting sqref="J2535">
    <cfRule type="expression" dxfId="175" priority="175">
      <formula>AND(#REF!&lt;&gt;100,#REF!&lt;&gt;0)</formula>
    </cfRule>
  </conditionalFormatting>
  <conditionalFormatting sqref="J2518:J2519">
    <cfRule type="expression" dxfId="174" priority="176">
      <formula>COUNTIF(D2382:I2383,"&gt;5")&gt;0</formula>
    </cfRule>
  </conditionalFormatting>
  <conditionalFormatting sqref="D2518:I2519">
    <cfRule type="expression" dxfId="173" priority="165">
      <formula>AND(D2518&gt;5,D2518&lt;&gt;"NA",D2518&lt;&gt;"")</formula>
    </cfRule>
  </conditionalFormatting>
  <conditionalFormatting sqref="D2541:I2542 D2543:F2543 H2543">
    <cfRule type="expression" dxfId="172" priority="166">
      <formula>AND(ISNONTEXT(D2541),D2541&gt;3)</formula>
    </cfRule>
  </conditionalFormatting>
  <conditionalFormatting sqref="D2537:D2541 D2542:I2542 E2536:I2541 D2543:F2543 H2543">
    <cfRule type="expression" dxfId="171" priority="167">
      <formula>OR(ISBLANK(#REF!)=1,#REF!=0,#REF!="NA",#REF!="")</formula>
    </cfRule>
  </conditionalFormatting>
  <conditionalFormatting sqref="D2537:D2541 D2542:I2542 E2536:I2541 D2543:F2543 H2543">
    <cfRule type="expression" dxfId="170" priority="168">
      <formula>OR(AND(D2536&lt;&gt;"",ISBLANK(#REF!)),AND(D2536&lt;&gt;"",#REF!=0))</formula>
    </cfRule>
  </conditionalFormatting>
  <conditionalFormatting sqref="D2544:I2544">
    <cfRule type="expression" dxfId="169" priority="169">
      <formula>OR(ISBLANK(#REF!),#REF!=0,#REF!="NA",#REF!="")</formula>
    </cfRule>
  </conditionalFormatting>
  <conditionalFormatting sqref="D2544:I2544">
    <cfRule type="expression" dxfId="168" priority="170">
      <formula>OR(AND(D2544&lt;&gt;"",ISBLANK(#REF!)),AND(D2544&lt;&gt;"",#REF!=0))</formula>
    </cfRule>
  </conditionalFormatting>
  <conditionalFormatting sqref="J2588">
    <cfRule type="expression" dxfId="167" priority="159">
      <formula>AND(#REF!&lt;&gt;100,#REF!&lt;&gt;0)</formula>
    </cfRule>
  </conditionalFormatting>
  <conditionalFormatting sqref="J2609:J2610">
    <cfRule type="expression" dxfId="166" priority="160">
      <formula>COUNTIF(#REF!,"&gt;3")&gt;0</formula>
    </cfRule>
  </conditionalFormatting>
  <conditionalFormatting sqref="A2586">
    <cfRule type="expression" dxfId="165" priority="161">
      <formula>ISBLANK(A2586)=1</formula>
    </cfRule>
  </conditionalFormatting>
  <conditionalFormatting sqref="J2611">
    <cfRule type="expression" dxfId="164" priority="162">
      <formula>AND(#REF!&lt;&gt;100,#REF!&lt;&gt;0)</formula>
    </cfRule>
  </conditionalFormatting>
  <conditionalFormatting sqref="J2603">
    <cfRule type="expression" dxfId="163" priority="163">
      <formula>AND(#REF!&lt;&gt;100,#REF!&lt;&gt;0)</formula>
    </cfRule>
  </conditionalFormatting>
  <conditionalFormatting sqref="J2586:J2587">
    <cfRule type="expression" dxfId="162" priority="164">
      <formula>COUNTIF(D2450:I2451,"&gt;5")&gt;0</formula>
    </cfRule>
  </conditionalFormatting>
  <conditionalFormatting sqref="D2586:I2587">
    <cfRule type="expression" dxfId="161" priority="153">
      <formula>AND(D2586&gt;5,D2586&lt;&gt;"NA",D2586&lt;&gt;"")</formula>
    </cfRule>
  </conditionalFormatting>
  <conditionalFormatting sqref="D2609:I2610">
    <cfRule type="expression" dxfId="160" priority="154">
      <formula>AND(ISNONTEXT(D2609),D2609&gt;3)</formula>
    </cfRule>
  </conditionalFormatting>
  <conditionalFormatting sqref="D2605:D2609 D2610:I2610 E2604:I2609">
    <cfRule type="expression" dxfId="159" priority="155">
      <formula>OR(ISBLANK(#REF!)=1,#REF!=0,#REF!="NA",#REF!="")</formula>
    </cfRule>
  </conditionalFormatting>
  <conditionalFormatting sqref="D2605:D2609 D2610:I2610 E2604:I2609">
    <cfRule type="expression" dxfId="158" priority="156">
      <formula>OR(AND(D2604&lt;&gt;"",ISBLANK(#REF!)),AND(D2604&lt;&gt;"",#REF!=0))</formula>
    </cfRule>
  </conditionalFormatting>
  <conditionalFormatting sqref="D2612:I2612">
    <cfRule type="expression" dxfId="157" priority="157">
      <formula>OR(ISBLANK(#REF!),#REF!=0,#REF!="NA",#REF!="")</formula>
    </cfRule>
  </conditionalFormatting>
  <conditionalFormatting sqref="D2612:I2612">
    <cfRule type="expression" dxfId="156" priority="158">
      <formula>OR(AND(D2612&lt;&gt;"",ISBLANK(#REF!)),AND(D2612&lt;&gt;"",#REF!=0))</formula>
    </cfRule>
  </conditionalFormatting>
  <conditionalFormatting sqref="J2656">
    <cfRule type="expression" dxfId="155" priority="147">
      <formula>AND(#REF!&lt;&gt;100,#REF!&lt;&gt;0)</formula>
    </cfRule>
  </conditionalFormatting>
  <conditionalFormatting sqref="J2677:J2678">
    <cfRule type="expression" dxfId="154" priority="148">
      <formula>COUNTIF(#REF!,"&gt;3")&gt;0</formula>
    </cfRule>
  </conditionalFormatting>
  <conditionalFormatting sqref="A2654">
    <cfRule type="expression" dxfId="153" priority="149">
      <formula>ISBLANK(A2654)=1</formula>
    </cfRule>
  </conditionalFormatting>
  <conditionalFormatting sqref="J2679">
    <cfRule type="expression" dxfId="152" priority="150">
      <formula>AND(#REF!&lt;&gt;100,#REF!&lt;&gt;0)</formula>
    </cfRule>
  </conditionalFormatting>
  <conditionalFormatting sqref="J2671">
    <cfRule type="expression" dxfId="151" priority="151">
      <formula>AND(#REF!&lt;&gt;100,#REF!&lt;&gt;0)</formula>
    </cfRule>
  </conditionalFormatting>
  <conditionalFormatting sqref="J2654:J2655">
    <cfRule type="expression" dxfId="150" priority="152">
      <formula>COUNTIF(D2518:I2519,"&gt;5")&gt;0</formula>
    </cfRule>
  </conditionalFormatting>
  <conditionalFormatting sqref="D2654:I2655">
    <cfRule type="expression" dxfId="149" priority="141">
      <formula>AND(D2654&gt;5,D2654&lt;&gt;"NA",D2654&lt;&gt;"")</formula>
    </cfRule>
  </conditionalFormatting>
  <conditionalFormatting sqref="D2677:I2678">
    <cfRule type="expression" dxfId="148" priority="142">
      <formula>AND(ISNONTEXT(D2677),D2677&gt;3)</formula>
    </cfRule>
  </conditionalFormatting>
  <conditionalFormatting sqref="D2673:D2677 D2678:I2678 E2672:I2677">
    <cfRule type="expression" dxfId="147" priority="143">
      <formula>OR(ISBLANK(#REF!)=1,#REF!=0,#REF!="NA",#REF!="")</formula>
    </cfRule>
  </conditionalFormatting>
  <conditionalFormatting sqref="D2673:D2677 D2678:I2678 E2672:I2677">
    <cfRule type="expression" dxfId="146" priority="144">
      <formula>OR(AND(D2672&lt;&gt;"",ISBLANK(#REF!)),AND(D2672&lt;&gt;"",#REF!=0))</formula>
    </cfRule>
  </conditionalFormatting>
  <conditionalFormatting sqref="D2680:I2680">
    <cfRule type="expression" dxfId="145" priority="145">
      <formula>OR(ISBLANK(#REF!),#REF!=0,#REF!="NA",#REF!="")</formula>
    </cfRule>
  </conditionalFormatting>
  <conditionalFormatting sqref="D2680:I2680">
    <cfRule type="expression" dxfId="144" priority="146">
      <formula>OR(AND(D2680&lt;&gt;"",ISBLANK(#REF!)),AND(D2680&lt;&gt;"",#REF!=0))</formula>
    </cfRule>
  </conditionalFormatting>
  <conditionalFormatting sqref="J2724">
    <cfRule type="expression" dxfId="143" priority="123">
      <formula>AND(#REF!&lt;&gt;100,#REF!&lt;&gt;0)</formula>
    </cfRule>
  </conditionalFormatting>
  <conditionalFormatting sqref="J2745:J2746">
    <cfRule type="expression" dxfId="142" priority="124">
      <formula>COUNTIF(#REF!,"&gt;3")&gt;0</formula>
    </cfRule>
  </conditionalFormatting>
  <conditionalFormatting sqref="A2722">
    <cfRule type="expression" dxfId="141" priority="125">
      <formula>ISBLANK(A2722)=1</formula>
    </cfRule>
  </conditionalFormatting>
  <conditionalFormatting sqref="J2747">
    <cfRule type="expression" dxfId="140" priority="126">
      <formula>AND(#REF!&lt;&gt;100,#REF!&lt;&gt;0)</formula>
    </cfRule>
  </conditionalFormatting>
  <conditionalFormatting sqref="J2739">
    <cfRule type="expression" dxfId="139" priority="127">
      <formula>AND(#REF!&lt;&gt;100,#REF!&lt;&gt;0)</formula>
    </cfRule>
  </conditionalFormatting>
  <conditionalFormatting sqref="J2722:J2723">
    <cfRule type="expression" dxfId="138" priority="128">
      <formula>COUNTIF(D2586:I2587,"&gt;5")&gt;0</formula>
    </cfRule>
  </conditionalFormatting>
  <conditionalFormatting sqref="D2722:I2723">
    <cfRule type="expression" dxfId="137" priority="117">
      <formula>AND(D2722&gt;5,D2722&lt;&gt;"NA",D2722&lt;&gt;"")</formula>
    </cfRule>
  </conditionalFormatting>
  <conditionalFormatting sqref="D2745:I2746 I2747">
    <cfRule type="expression" dxfId="136" priority="118">
      <formula>AND(ISNONTEXT(D2745),D2745&gt;3)</formula>
    </cfRule>
  </conditionalFormatting>
  <conditionalFormatting sqref="D2741:D2745 D2746:I2746 E2740:I2745 I2747">
    <cfRule type="expression" dxfId="135" priority="119">
      <formula>OR(ISBLANK(#REF!)=1,#REF!=0,#REF!="NA",#REF!="")</formula>
    </cfRule>
  </conditionalFormatting>
  <conditionalFormatting sqref="D2741:D2745 D2746:I2746 E2740:I2745 I2747">
    <cfRule type="expression" dxfId="134" priority="120">
      <formula>OR(AND(D2740&lt;&gt;"",ISBLANK(#REF!)),AND(D2740&lt;&gt;"",#REF!=0))</formula>
    </cfRule>
  </conditionalFormatting>
  <conditionalFormatting sqref="D2748:I2748">
    <cfRule type="expression" dxfId="133" priority="121">
      <formula>OR(ISBLANK(#REF!),#REF!=0,#REF!="NA",#REF!="")</formula>
    </cfRule>
  </conditionalFormatting>
  <conditionalFormatting sqref="D2748:I2748">
    <cfRule type="expression" dxfId="132" priority="122">
      <formula>OR(AND(D2748&lt;&gt;"",ISBLANK(#REF!)),AND(D2748&lt;&gt;"",#REF!=0))</formula>
    </cfRule>
  </conditionalFormatting>
  <conditionalFormatting sqref="J2792">
    <cfRule type="expression" dxfId="131" priority="111">
      <formula>AND(#REF!&lt;&gt;100,#REF!&lt;&gt;0)</formula>
    </cfRule>
  </conditionalFormatting>
  <conditionalFormatting sqref="J2813:J2814">
    <cfRule type="expression" dxfId="130" priority="112">
      <formula>COUNTIF(#REF!,"&gt;3")&gt;0</formula>
    </cfRule>
  </conditionalFormatting>
  <conditionalFormatting sqref="A2790">
    <cfRule type="expression" dxfId="129" priority="113">
      <formula>ISBLANK(A2790)=1</formula>
    </cfRule>
  </conditionalFormatting>
  <conditionalFormatting sqref="J2815">
    <cfRule type="expression" dxfId="128" priority="114">
      <formula>AND(#REF!&lt;&gt;100,#REF!&lt;&gt;0)</formula>
    </cfRule>
  </conditionalFormatting>
  <conditionalFormatting sqref="J2807">
    <cfRule type="expression" dxfId="127" priority="115">
      <formula>AND(#REF!&lt;&gt;100,#REF!&lt;&gt;0)</formula>
    </cfRule>
  </conditionalFormatting>
  <conditionalFormatting sqref="J2790:J2791">
    <cfRule type="expression" dxfId="126" priority="116">
      <formula>COUNTIF(D2654:I2655,"&gt;5")&gt;0</formula>
    </cfRule>
  </conditionalFormatting>
  <conditionalFormatting sqref="D2790:G2791 I2790:I2791">
    <cfRule type="expression" dxfId="125" priority="105">
      <formula>AND(D2790&gt;5,D2790&lt;&gt;"NA",D2790&lt;&gt;"")</formula>
    </cfRule>
  </conditionalFormatting>
  <conditionalFormatting sqref="D2813:G2815 I2813:I2815">
    <cfRule type="expression" dxfId="124" priority="106">
      <formula>AND(ISNONTEXT(D2813),D2813&gt;3)</formula>
    </cfRule>
  </conditionalFormatting>
  <conditionalFormatting sqref="D2809:D2813 D2814:G2815 E2808:G2813 I2808:I2815">
    <cfRule type="expression" dxfId="123" priority="107">
      <formula>OR(ISBLANK(#REF!)=1,#REF!=0,#REF!="NA",#REF!="")</formula>
    </cfRule>
  </conditionalFormatting>
  <conditionalFormatting sqref="D2809:D2813 D2814:G2815 E2808:G2813 I2808:I2815">
    <cfRule type="expression" dxfId="122" priority="108">
      <formula>OR(AND(D2808&lt;&gt;"",ISBLANK(#REF!)),AND(D2808&lt;&gt;"",#REF!=0))</formula>
    </cfRule>
  </conditionalFormatting>
  <conditionalFormatting sqref="D2816:G2816 I2816">
    <cfRule type="expression" dxfId="121" priority="109">
      <formula>OR(ISBLANK(#REF!),#REF!=0,#REF!="NA",#REF!="")</formula>
    </cfRule>
  </conditionalFormatting>
  <conditionalFormatting sqref="D2816:G2816 I2816">
    <cfRule type="expression" dxfId="120" priority="110">
      <formula>OR(AND(D2816&lt;&gt;"",ISBLANK(#REF!)),AND(D2816&lt;&gt;"",#REF!=0))</formula>
    </cfRule>
  </conditionalFormatting>
  <conditionalFormatting sqref="J2860">
    <cfRule type="expression" dxfId="119" priority="99">
      <formula>AND(#REF!&lt;&gt;100,#REF!&lt;&gt;0)</formula>
    </cfRule>
  </conditionalFormatting>
  <conditionalFormatting sqref="J2881:J2882">
    <cfRule type="expression" dxfId="118" priority="100">
      <formula>COUNTIF(#REF!,"&gt;3")&gt;0</formula>
    </cfRule>
  </conditionalFormatting>
  <conditionalFormatting sqref="A2858">
    <cfRule type="expression" dxfId="117" priority="101">
      <formula>ISBLANK(A2858)=1</formula>
    </cfRule>
  </conditionalFormatting>
  <conditionalFormatting sqref="J2883">
    <cfRule type="expression" dxfId="116" priority="102">
      <formula>AND(#REF!&lt;&gt;100,#REF!&lt;&gt;0)</formula>
    </cfRule>
  </conditionalFormatting>
  <conditionalFormatting sqref="J2875">
    <cfRule type="expression" dxfId="115" priority="103">
      <formula>AND(#REF!&lt;&gt;100,#REF!&lt;&gt;0)</formula>
    </cfRule>
  </conditionalFormatting>
  <conditionalFormatting sqref="J2858:J2859">
    <cfRule type="expression" dxfId="114" priority="104">
      <formula>COUNTIF(D2722:I2723,"&gt;5")&gt;0</formula>
    </cfRule>
  </conditionalFormatting>
  <conditionalFormatting sqref="D2858:I2859">
    <cfRule type="expression" dxfId="113" priority="93">
      <formula>AND(D2858&gt;5,D2858&lt;&gt;"NA",D2858&lt;&gt;"")</formula>
    </cfRule>
  </conditionalFormatting>
  <conditionalFormatting sqref="D2881:I2882">
    <cfRule type="expression" dxfId="112" priority="94">
      <formula>AND(ISNONTEXT(D2881),D2881&gt;3)</formula>
    </cfRule>
  </conditionalFormatting>
  <conditionalFormatting sqref="D2877:D2881 D2882:I2882 E2876:I2881">
    <cfRule type="expression" dxfId="111" priority="95">
      <formula>OR(ISBLANK(#REF!)=1,#REF!=0,#REF!="NA",#REF!="")</formula>
    </cfRule>
  </conditionalFormatting>
  <conditionalFormatting sqref="D2877:D2881 D2882:I2882 E2876:I2881">
    <cfRule type="expression" dxfId="110" priority="96">
      <formula>OR(AND(D2876&lt;&gt;"",ISBLANK(#REF!)),AND(D2876&lt;&gt;"",#REF!=0))</formula>
    </cfRule>
  </conditionalFormatting>
  <conditionalFormatting sqref="D2884:I2884">
    <cfRule type="expression" dxfId="109" priority="97">
      <formula>OR(ISBLANK(#REF!),#REF!=0,#REF!="NA",#REF!="")</formula>
    </cfRule>
  </conditionalFormatting>
  <conditionalFormatting sqref="D2884:I2884">
    <cfRule type="expression" dxfId="108" priority="98">
      <formula>OR(AND(D2884&lt;&gt;"",ISBLANK(#REF!)),AND(D2884&lt;&gt;"",#REF!=0))</formula>
    </cfRule>
  </conditionalFormatting>
  <conditionalFormatting sqref="J2928">
    <cfRule type="expression" dxfId="107" priority="87">
      <formula>AND(#REF!&lt;&gt;100,#REF!&lt;&gt;0)</formula>
    </cfRule>
  </conditionalFormatting>
  <conditionalFormatting sqref="J2949:J2950">
    <cfRule type="expression" dxfId="106" priority="88">
      <formula>COUNTIF(#REF!,"&gt;3")&gt;0</formula>
    </cfRule>
  </conditionalFormatting>
  <conditionalFormatting sqref="A2926">
    <cfRule type="expression" dxfId="105" priority="89">
      <formula>ISBLANK(A2926)=1</formula>
    </cfRule>
  </conditionalFormatting>
  <conditionalFormatting sqref="J2951">
    <cfRule type="expression" dxfId="104" priority="90">
      <formula>AND(#REF!&lt;&gt;100,#REF!&lt;&gt;0)</formula>
    </cfRule>
  </conditionalFormatting>
  <conditionalFormatting sqref="J2943">
    <cfRule type="expression" dxfId="103" priority="91">
      <formula>AND(#REF!&lt;&gt;100,#REF!&lt;&gt;0)</formula>
    </cfRule>
  </conditionalFormatting>
  <conditionalFormatting sqref="J2926:J2927">
    <cfRule type="expression" dxfId="102" priority="92">
      <formula>COUNTIF(D2790:I2791,"&gt;5")&gt;0</formula>
    </cfRule>
  </conditionalFormatting>
  <conditionalFormatting sqref="D2949:I2950 G2951:I2951">
    <cfRule type="expression" dxfId="101" priority="82">
      <formula>AND(ISNONTEXT(D2949),D2949&gt;3)</formula>
    </cfRule>
  </conditionalFormatting>
  <conditionalFormatting sqref="D2945:D2949 D2950:I2950 E2944:I2949 G2951:I2951">
    <cfRule type="expression" dxfId="100" priority="83">
      <formula>OR(ISBLANK(#REF!)=1,#REF!=0,#REF!="NA",#REF!="")</formula>
    </cfRule>
  </conditionalFormatting>
  <conditionalFormatting sqref="D2945:D2949 D2950:I2950 E2944:I2949 G2951:I2951">
    <cfRule type="expression" dxfId="99" priority="84">
      <formula>OR(AND(D2944&lt;&gt;"",ISBLANK(#REF!)),AND(D2944&lt;&gt;"",#REF!=0))</formula>
    </cfRule>
  </conditionalFormatting>
  <conditionalFormatting sqref="D2952:I2952">
    <cfRule type="expression" dxfId="98" priority="85">
      <formula>OR(ISBLANK(#REF!),#REF!=0,#REF!="NA",#REF!="")</formula>
    </cfRule>
  </conditionalFormatting>
  <conditionalFormatting sqref="D2952:I2952">
    <cfRule type="expression" dxfId="97" priority="86">
      <formula>OR(AND(D2952&lt;&gt;"",ISBLANK(#REF!)),AND(D2952&lt;&gt;"",#REF!=0))</formula>
    </cfRule>
  </conditionalFormatting>
  <conditionalFormatting sqref="J2996">
    <cfRule type="expression" dxfId="96" priority="75">
      <formula>AND(#REF!&lt;&gt;100,#REF!&lt;&gt;0)</formula>
    </cfRule>
  </conditionalFormatting>
  <conditionalFormatting sqref="J3017:J3018">
    <cfRule type="expression" dxfId="95" priority="76">
      <formula>COUNTIF(#REF!,"&gt;3")&gt;0</formula>
    </cfRule>
  </conditionalFormatting>
  <conditionalFormatting sqref="A2994">
    <cfRule type="expression" dxfId="94" priority="77">
      <formula>ISBLANK(A2994)=1</formula>
    </cfRule>
  </conditionalFormatting>
  <conditionalFormatting sqref="J3019">
    <cfRule type="expression" dxfId="93" priority="78">
      <formula>AND(#REF!&lt;&gt;100,#REF!&lt;&gt;0)</formula>
    </cfRule>
  </conditionalFormatting>
  <conditionalFormatting sqref="J3011">
    <cfRule type="expression" dxfId="92" priority="79">
      <formula>AND(#REF!&lt;&gt;100,#REF!&lt;&gt;0)</formula>
    </cfRule>
  </conditionalFormatting>
  <conditionalFormatting sqref="J2994:J2995">
    <cfRule type="expression" dxfId="91" priority="80">
      <formula>COUNTIF(D2858:I2859,"&gt;5")&gt;0</formula>
    </cfRule>
  </conditionalFormatting>
  <conditionalFormatting sqref="D2994:I2995">
    <cfRule type="expression" dxfId="90" priority="69">
      <formula>AND(D2994&gt;5,D2994&lt;&gt;"NA",D2994&lt;&gt;"")</formula>
    </cfRule>
  </conditionalFormatting>
  <conditionalFormatting sqref="D3017:I3018">
    <cfRule type="expression" dxfId="89" priority="70">
      <formula>AND(ISNONTEXT(D3017),D3017&gt;3)</formula>
    </cfRule>
  </conditionalFormatting>
  <conditionalFormatting sqref="D3013:D3017 D3018:I3018 E3012:I3017">
    <cfRule type="expression" dxfId="88" priority="71">
      <formula>OR(ISBLANK(#REF!)=1,#REF!=0,#REF!="NA",#REF!="")</formula>
    </cfRule>
  </conditionalFormatting>
  <conditionalFormatting sqref="D3013:D3017 D3018:I3018 E3012:I3017">
    <cfRule type="expression" dxfId="87" priority="72">
      <formula>OR(AND(D3012&lt;&gt;"",ISBLANK(#REF!)),AND(D3012&lt;&gt;"",#REF!=0))</formula>
    </cfRule>
  </conditionalFormatting>
  <conditionalFormatting sqref="D3020:I3020">
    <cfRule type="expression" dxfId="86" priority="73">
      <formula>OR(ISBLANK(#REF!),#REF!=0,#REF!="NA",#REF!="")</formula>
    </cfRule>
  </conditionalFormatting>
  <conditionalFormatting sqref="D3020:I3020">
    <cfRule type="expression" dxfId="85" priority="74">
      <formula>OR(AND(D3020&lt;&gt;"",ISBLANK(#REF!)),AND(D3020&lt;&gt;"",#REF!=0))</formula>
    </cfRule>
  </conditionalFormatting>
  <conditionalFormatting sqref="H2790:H2791">
    <cfRule type="expression" dxfId="84" priority="63">
      <formula>AND(H2790&gt;5,H2790&lt;&gt;"NA",H2790&lt;&gt;"")</formula>
    </cfRule>
  </conditionalFormatting>
  <conditionalFormatting sqref="H2813:H2815">
    <cfRule type="expression" dxfId="83" priority="64">
      <formula>AND(ISNONTEXT(H2813),H2813&gt;3)</formula>
    </cfRule>
  </conditionalFormatting>
  <conditionalFormatting sqref="H2808:H2815">
    <cfRule type="expression" dxfId="82" priority="65">
      <formula>OR(ISBLANK(#REF!)=1,#REF!=0,#REF!="NA",#REF!="")</formula>
    </cfRule>
  </conditionalFormatting>
  <conditionalFormatting sqref="H2808:H2815">
    <cfRule type="expression" dxfId="81" priority="66">
      <formula>OR(AND(H2808&lt;&gt;"",ISBLANK(#REF!)),AND(H2808&lt;&gt;"",#REF!=0))</formula>
    </cfRule>
  </conditionalFormatting>
  <conditionalFormatting sqref="H2816">
    <cfRule type="expression" dxfId="80" priority="67">
      <formula>OR(ISBLANK(#REF!),#REF!=0,#REF!="NA",#REF!="")</formula>
    </cfRule>
  </conditionalFormatting>
  <conditionalFormatting sqref="H2816">
    <cfRule type="expression" dxfId="79" priority="68">
      <formula>OR(AND(H2816&lt;&gt;"",ISBLANK(#REF!)),AND(H2816&lt;&gt;"",#REF!=0))</formula>
    </cfRule>
  </conditionalFormatting>
  <conditionalFormatting sqref="J3064">
    <cfRule type="expression" dxfId="78" priority="57">
      <formula>AND(#REF!&lt;&gt;100,#REF!&lt;&gt;0)</formula>
    </cfRule>
  </conditionalFormatting>
  <conditionalFormatting sqref="J3085:J3086">
    <cfRule type="expression" dxfId="77" priority="58">
      <formula>COUNTIF(#REF!,"&gt;3")&gt;0</formula>
    </cfRule>
  </conditionalFormatting>
  <conditionalFormatting sqref="A3062">
    <cfRule type="expression" dxfId="76" priority="59">
      <formula>ISBLANK(A3062)=1</formula>
    </cfRule>
  </conditionalFormatting>
  <conditionalFormatting sqref="J3087">
    <cfRule type="expression" dxfId="75" priority="60">
      <formula>AND(#REF!&lt;&gt;100,#REF!&lt;&gt;0)</formula>
    </cfRule>
  </conditionalFormatting>
  <conditionalFormatting sqref="J3079">
    <cfRule type="expression" dxfId="74" priority="61">
      <formula>AND(#REF!&lt;&gt;100,#REF!&lt;&gt;0)</formula>
    </cfRule>
  </conditionalFormatting>
  <conditionalFormatting sqref="J3062:J3063">
    <cfRule type="expression" dxfId="73" priority="62">
      <formula>COUNTIF(D2926:I2927,"&gt;5")&gt;0</formula>
    </cfRule>
  </conditionalFormatting>
  <conditionalFormatting sqref="D3062:I3063">
    <cfRule type="expression" dxfId="72" priority="51">
      <formula>AND(D3062&gt;5,D3062&lt;&gt;"NA",D3062&lt;&gt;"")</formula>
    </cfRule>
  </conditionalFormatting>
  <conditionalFormatting sqref="D3085:I3087">
    <cfRule type="expression" dxfId="71" priority="52">
      <formula>AND(ISNONTEXT(D3085),D3085&gt;3)</formula>
    </cfRule>
  </conditionalFormatting>
  <conditionalFormatting sqref="D3081:D3085 D3086:I3087 E3080:I3085">
    <cfRule type="expression" dxfId="70" priority="53">
      <formula>OR(ISBLANK(#REF!)=1,#REF!=0,#REF!="NA",#REF!="")</formula>
    </cfRule>
  </conditionalFormatting>
  <conditionalFormatting sqref="D3081:D3085 D3086:I3087 E3080:I3085">
    <cfRule type="expression" dxfId="69" priority="54">
      <formula>OR(AND(D3080&lt;&gt;"",ISBLANK(#REF!)),AND(D3080&lt;&gt;"",#REF!=0))</formula>
    </cfRule>
  </conditionalFormatting>
  <conditionalFormatting sqref="D3088:I3088">
    <cfRule type="expression" dxfId="68" priority="55">
      <formula>OR(ISBLANK(#REF!),#REF!=0,#REF!="NA",#REF!="")</formula>
    </cfRule>
  </conditionalFormatting>
  <conditionalFormatting sqref="D3088:I3088">
    <cfRule type="expression" dxfId="67" priority="56">
      <formula>OR(AND(D3088&lt;&gt;"",ISBLANK(#REF!)),AND(D3088&lt;&gt;"",#REF!=0))</formula>
    </cfRule>
  </conditionalFormatting>
  <conditionalFormatting sqref="J3132">
    <cfRule type="expression" dxfId="66" priority="45">
      <formula>AND(#REF!&lt;&gt;100,#REF!&lt;&gt;0)</formula>
    </cfRule>
  </conditionalFormatting>
  <conditionalFormatting sqref="J3153:J3154">
    <cfRule type="expression" dxfId="65" priority="46">
      <formula>COUNTIF(#REF!,"&gt;3")&gt;0</formula>
    </cfRule>
  </conditionalFormatting>
  <conditionalFormatting sqref="A3130">
    <cfRule type="expression" dxfId="64" priority="47">
      <formula>ISBLANK(A3130)=1</formula>
    </cfRule>
  </conditionalFormatting>
  <conditionalFormatting sqref="J3155">
    <cfRule type="expression" dxfId="63" priority="48">
      <formula>AND(#REF!&lt;&gt;100,#REF!&lt;&gt;0)</formula>
    </cfRule>
  </conditionalFormatting>
  <conditionalFormatting sqref="J3147">
    <cfRule type="expression" dxfId="62" priority="49">
      <formula>AND(#REF!&lt;&gt;100,#REF!&lt;&gt;0)</formula>
    </cfRule>
  </conditionalFormatting>
  <conditionalFormatting sqref="J3130:J3131">
    <cfRule type="expression" dxfId="61" priority="50">
      <formula>COUNTIF(D2994:I2995,"&gt;5")&gt;0</formula>
    </cfRule>
  </conditionalFormatting>
  <conditionalFormatting sqref="D3130:I3131">
    <cfRule type="expression" dxfId="60" priority="39">
      <formula>AND(D3130&gt;5,D3130&lt;&gt;"NA",D3130&lt;&gt;"")</formula>
    </cfRule>
  </conditionalFormatting>
  <conditionalFormatting sqref="D3153:I3155">
    <cfRule type="expression" dxfId="59" priority="40">
      <formula>AND(ISNONTEXT(D3153),D3153&gt;3)</formula>
    </cfRule>
  </conditionalFormatting>
  <conditionalFormatting sqref="D3149:D3153 D3154:I3155 E3148:I3153">
    <cfRule type="expression" dxfId="58" priority="41">
      <formula>OR(ISBLANK(#REF!)=1,#REF!=0,#REF!="NA",#REF!="")</formula>
    </cfRule>
  </conditionalFormatting>
  <conditionalFormatting sqref="D3149:D3153 D3154:I3155 E3148:I3153">
    <cfRule type="expression" dxfId="57" priority="42">
      <formula>OR(AND(D3148&lt;&gt;"",ISBLANK(#REF!)),AND(D3148&lt;&gt;"",#REF!=0))</formula>
    </cfRule>
  </conditionalFormatting>
  <conditionalFormatting sqref="D3156:I3156">
    <cfRule type="expression" dxfId="56" priority="43">
      <formula>OR(ISBLANK(#REF!),#REF!=0,#REF!="NA",#REF!="")</formula>
    </cfRule>
  </conditionalFormatting>
  <conditionalFormatting sqref="D3156:I3156">
    <cfRule type="expression" dxfId="55" priority="44">
      <formula>OR(AND(D3156&lt;&gt;"",ISBLANK(#REF!)),AND(D3156&lt;&gt;"",#REF!=0))</formula>
    </cfRule>
  </conditionalFormatting>
  <conditionalFormatting sqref="J3200">
    <cfRule type="expression" dxfId="54" priority="33">
      <formula>AND(#REF!&lt;&gt;100,#REF!&lt;&gt;0)</formula>
    </cfRule>
  </conditionalFormatting>
  <conditionalFormatting sqref="J3221:J3222">
    <cfRule type="expression" dxfId="53" priority="34">
      <formula>COUNTIF(#REF!,"&gt;3")&gt;0</formula>
    </cfRule>
  </conditionalFormatting>
  <conditionalFormatting sqref="A3198">
    <cfRule type="expression" dxfId="52" priority="35">
      <formula>ISBLANK(A3198)=1</formula>
    </cfRule>
  </conditionalFormatting>
  <conditionalFormatting sqref="J3223">
    <cfRule type="expression" dxfId="51" priority="36">
      <formula>AND(#REF!&lt;&gt;100,#REF!&lt;&gt;0)</formula>
    </cfRule>
  </conditionalFormatting>
  <conditionalFormatting sqref="J3215">
    <cfRule type="expression" dxfId="50" priority="37">
      <formula>AND(#REF!&lt;&gt;100,#REF!&lt;&gt;0)</formula>
    </cfRule>
  </conditionalFormatting>
  <conditionalFormatting sqref="J3198:J3199">
    <cfRule type="expression" dxfId="49" priority="38">
      <formula>COUNTIF(D3062:I3063,"&gt;5")&gt;0</formula>
    </cfRule>
  </conditionalFormatting>
  <conditionalFormatting sqref="D3198:I3199">
    <cfRule type="expression" dxfId="48" priority="27">
      <formula>AND(D3198&gt;5,D3198&lt;&gt;"NA",D3198&lt;&gt;"")</formula>
    </cfRule>
  </conditionalFormatting>
  <conditionalFormatting sqref="D3221:I3223">
    <cfRule type="expression" dxfId="47" priority="28">
      <formula>AND(ISNONTEXT(D3221),D3221&gt;3)</formula>
    </cfRule>
  </conditionalFormatting>
  <conditionalFormatting sqref="D3217:D3221 D3222:I3223 E3216:I3221">
    <cfRule type="expression" dxfId="46" priority="29">
      <formula>OR(ISBLANK(#REF!)=1,#REF!=0,#REF!="NA",#REF!="")</formula>
    </cfRule>
  </conditionalFormatting>
  <conditionalFormatting sqref="D3217:D3221 D3222:I3223 E3216:I3221">
    <cfRule type="expression" dxfId="45" priority="30">
      <formula>OR(AND(D3216&lt;&gt;"",ISBLANK(#REF!)),AND(D3216&lt;&gt;"",#REF!=0))</formula>
    </cfRule>
  </conditionalFormatting>
  <conditionalFormatting sqref="D3224:I3224">
    <cfRule type="expression" dxfId="44" priority="31">
      <formula>OR(ISBLANK(#REF!),#REF!=0,#REF!="NA",#REF!="")</formula>
    </cfRule>
  </conditionalFormatting>
  <conditionalFormatting sqref="D3224:I3224">
    <cfRule type="expression" dxfId="43" priority="32">
      <formula>OR(AND(D3224&lt;&gt;"",ISBLANK(#REF!)),AND(D3224&lt;&gt;"",#REF!=0))</formula>
    </cfRule>
  </conditionalFormatting>
  <conditionalFormatting sqref="J3268">
    <cfRule type="expression" dxfId="42" priority="21">
      <formula>AND(#REF!&lt;&gt;100,#REF!&lt;&gt;0)</formula>
    </cfRule>
  </conditionalFormatting>
  <conditionalFormatting sqref="J3289:J3290">
    <cfRule type="expression" dxfId="41" priority="22">
      <formula>COUNTIF(#REF!,"&gt;3")&gt;0</formula>
    </cfRule>
  </conditionalFormatting>
  <conditionalFormatting sqref="A3266">
    <cfRule type="expression" dxfId="40" priority="23">
      <formula>ISBLANK(A3266)=1</formula>
    </cfRule>
  </conditionalFormatting>
  <conditionalFormatting sqref="J3291">
    <cfRule type="expression" dxfId="39" priority="24">
      <formula>AND(#REF!&lt;&gt;100,#REF!&lt;&gt;0)</formula>
    </cfRule>
  </conditionalFormatting>
  <conditionalFormatting sqref="J3283">
    <cfRule type="expression" dxfId="38" priority="25">
      <formula>AND(#REF!&lt;&gt;100,#REF!&lt;&gt;0)</formula>
    </cfRule>
  </conditionalFormatting>
  <conditionalFormatting sqref="J3266:J3267">
    <cfRule type="expression" dxfId="37" priority="26">
      <formula>COUNTIF(D3130:I3131,"&gt;5")&gt;0</formula>
    </cfRule>
  </conditionalFormatting>
  <conditionalFormatting sqref="D3266:I3267">
    <cfRule type="expression" dxfId="36" priority="15">
      <formula>AND(D3266&gt;5,D3266&lt;&gt;"NA",D3266&lt;&gt;"")</formula>
    </cfRule>
  </conditionalFormatting>
  <conditionalFormatting sqref="D3289:I3291">
    <cfRule type="expression" dxfId="35" priority="16">
      <formula>AND(ISNONTEXT(D3289),D3289&gt;3)</formula>
    </cfRule>
  </conditionalFormatting>
  <conditionalFormatting sqref="D3285:D3289 D3290:I3291 E3284:I3289">
    <cfRule type="expression" dxfId="34" priority="17">
      <formula>OR(ISBLANK(#REF!)=1,#REF!=0,#REF!="NA",#REF!="")</formula>
    </cfRule>
  </conditionalFormatting>
  <conditionalFormatting sqref="D3285:D3289 D3290:I3291 E3284:I3289">
    <cfRule type="expression" dxfId="33" priority="18">
      <formula>OR(AND(D3284&lt;&gt;"",ISBLANK(#REF!)),AND(D3284&lt;&gt;"",#REF!=0))</formula>
    </cfRule>
  </conditionalFormatting>
  <conditionalFormatting sqref="D3292:I3292">
    <cfRule type="expression" dxfId="32" priority="19">
      <formula>OR(ISBLANK(#REF!),#REF!=0,#REF!="NA",#REF!="")</formula>
    </cfRule>
  </conditionalFormatting>
  <conditionalFormatting sqref="D3292:I3292">
    <cfRule type="expression" dxfId="31" priority="20">
      <formula>OR(AND(D3292&lt;&gt;"",ISBLANK(#REF!)),AND(D3292&lt;&gt;"",#REF!=0))</formula>
    </cfRule>
  </conditionalFormatting>
  <conditionalFormatting sqref="J3336">
    <cfRule type="expression" dxfId="30" priority="9">
      <formula>AND(#REF!&lt;&gt;100,#REF!&lt;&gt;0)</formula>
    </cfRule>
  </conditionalFormatting>
  <conditionalFormatting sqref="J3357:J3358">
    <cfRule type="expression" dxfId="29" priority="10">
      <formula>COUNTIF(#REF!,"&gt;3")&gt;0</formula>
    </cfRule>
  </conditionalFormatting>
  <conditionalFormatting sqref="A3334">
    <cfRule type="expression" dxfId="28" priority="11">
      <formula>ISBLANK(A3334)=1</formula>
    </cfRule>
  </conditionalFormatting>
  <conditionalFormatting sqref="J3359">
    <cfRule type="expression" dxfId="27" priority="12">
      <formula>AND(#REF!&lt;&gt;100,#REF!&lt;&gt;0)</formula>
    </cfRule>
  </conditionalFormatting>
  <conditionalFormatting sqref="J3351">
    <cfRule type="expression" dxfId="26" priority="13">
      <formula>AND(#REF!&lt;&gt;100,#REF!&lt;&gt;0)</formula>
    </cfRule>
  </conditionalFormatting>
  <conditionalFormatting sqref="J3334:J3335">
    <cfRule type="expression" dxfId="25" priority="14">
      <formula>COUNTIF(D3198:I3199,"&gt;5")&gt;0</formula>
    </cfRule>
  </conditionalFormatting>
  <conditionalFormatting sqref="D3334:I3335">
    <cfRule type="expression" dxfId="24" priority="3">
      <formula>AND(D3334&gt;5,D3334&lt;&gt;"NA",D3334&lt;&gt;"")</formula>
    </cfRule>
  </conditionalFormatting>
  <conditionalFormatting sqref="D3357:I3359">
    <cfRule type="expression" dxfId="23" priority="4">
      <formula>AND(ISNONTEXT(D3357),D3357&gt;3)</formula>
    </cfRule>
  </conditionalFormatting>
  <conditionalFormatting sqref="D3353:D3357 D3358:I3359 E3352:I3357">
    <cfRule type="expression" dxfId="22" priority="5">
      <formula>OR(ISBLANK(#REF!)=1,#REF!=0,#REF!="NA",#REF!="")</formula>
    </cfRule>
  </conditionalFormatting>
  <conditionalFormatting sqref="D3353:D3357 D3358:I3359 E3352:I3357">
    <cfRule type="expression" dxfId="21" priority="6">
      <formula>OR(AND(D3352&lt;&gt;"",ISBLANK(#REF!)),AND(D3352&lt;&gt;"",#REF!=0))</formula>
    </cfRule>
  </conditionalFormatting>
  <conditionalFormatting sqref="D3360:I3360">
    <cfRule type="expression" dxfId="20" priority="7">
      <formula>OR(ISBLANK(#REF!),#REF!=0,#REF!="NA",#REF!="")</formula>
    </cfRule>
  </conditionalFormatting>
  <conditionalFormatting sqref="D3360:I3360">
    <cfRule type="expression" dxfId="19" priority="8">
      <formula>OR(AND(D3360&lt;&gt;"",ISBLANK(#REF!)),AND(D3360&lt;&gt;"",#REF!=0))</formula>
    </cfRule>
  </conditionalFormatting>
  <conditionalFormatting sqref="I954">
    <cfRule type="expression" dxfId="18" priority="1">
      <formula>AND(I954&gt;5,I954&lt;&gt;"NA",I954&lt;&gt;"")</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4140625" defaultRowHeight="15" customHeight="1" x14ac:dyDescent="0.3"/>
  <cols>
    <col min="1" max="1" width="19.33203125" customWidth="1"/>
    <col min="2" max="2" width="29.109375" customWidth="1"/>
    <col min="3" max="3" width="26.33203125" customWidth="1"/>
    <col min="4" max="4" width="33.33203125" customWidth="1"/>
    <col min="5" max="5" width="32.6640625" customWidth="1"/>
    <col min="6" max="26" width="10.33203125" customWidth="1"/>
  </cols>
  <sheetData>
    <row r="1" spans="1:26" ht="14.25" customHeight="1" x14ac:dyDescent="0.3">
      <c r="A1" s="222" t="s">
        <v>322</v>
      </c>
      <c r="B1" s="222" t="s">
        <v>323</v>
      </c>
      <c r="C1" s="222" t="s">
        <v>324</v>
      </c>
      <c r="D1" s="222" t="s">
        <v>325</v>
      </c>
      <c r="E1" s="222" t="s">
        <v>12</v>
      </c>
      <c r="F1" s="222"/>
      <c r="G1" s="222"/>
      <c r="H1" s="222"/>
      <c r="I1" s="222"/>
      <c r="J1" s="222"/>
      <c r="K1" s="222"/>
      <c r="L1" s="222"/>
      <c r="M1" s="222"/>
      <c r="N1" s="222"/>
      <c r="O1" s="222"/>
      <c r="P1" s="222"/>
      <c r="Q1" s="222"/>
      <c r="R1" s="222"/>
      <c r="S1" s="222"/>
      <c r="T1" s="222"/>
      <c r="U1" s="222"/>
      <c r="V1" s="222"/>
      <c r="W1" s="222"/>
      <c r="X1" s="222"/>
      <c r="Y1" s="222"/>
      <c r="Z1" s="222"/>
    </row>
    <row r="2" spans="1:26" ht="14.25" customHeight="1" x14ac:dyDescent="0.3">
      <c r="A2" s="210" t="s">
        <v>161</v>
      </c>
      <c r="B2" s="223" t="s">
        <v>326</v>
      </c>
      <c r="C2" s="223" t="s">
        <v>327</v>
      </c>
      <c r="D2" s="223" t="s">
        <v>328</v>
      </c>
      <c r="E2" s="223" t="s">
        <v>329</v>
      </c>
    </row>
    <row r="3" spans="1:26" ht="14.25" customHeight="1" x14ac:dyDescent="0.3">
      <c r="A3" s="210" t="s">
        <v>161</v>
      </c>
      <c r="B3" s="223" t="s">
        <v>330</v>
      </c>
      <c r="C3" s="223" t="s">
        <v>331</v>
      </c>
      <c r="D3" s="223" t="s">
        <v>328</v>
      </c>
      <c r="E3" s="223" t="s">
        <v>332</v>
      </c>
    </row>
    <row r="4" spans="1:26" ht="14.25" customHeight="1" x14ac:dyDescent="0.3">
      <c r="A4" s="223" t="s">
        <v>162</v>
      </c>
      <c r="B4" s="223" t="s">
        <v>333</v>
      </c>
      <c r="C4" s="223" t="s">
        <v>334</v>
      </c>
      <c r="D4" s="223" t="s">
        <v>328</v>
      </c>
      <c r="E4" s="223" t="s">
        <v>329</v>
      </c>
    </row>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2"/>
  <sheetViews>
    <sheetView topLeftCell="A22" workbookViewId="0">
      <selection activeCell="C33" sqref="A33:C33"/>
    </sheetView>
  </sheetViews>
  <sheetFormatPr baseColWidth="10" defaultColWidth="14.44140625" defaultRowHeight="15" customHeight="1" x14ac:dyDescent="0.3"/>
  <cols>
    <col min="1" max="1" width="25.6640625" customWidth="1"/>
    <col min="2" max="2" width="16.6640625" customWidth="1"/>
    <col min="3" max="3" width="17.109375" customWidth="1"/>
    <col min="4" max="4" width="10.33203125" customWidth="1"/>
    <col min="5" max="5" width="11.33203125" customWidth="1"/>
    <col min="6" max="6" width="17.6640625" customWidth="1"/>
    <col min="7" max="7" width="11.33203125" customWidth="1"/>
    <col min="8" max="32" width="10.33203125" customWidth="1"/>
  </cols>
  <sheetData>
    <row r="1" spans="1:7" ht="15" customHeight="1" x14ac:dyDescent="0.3">
      <c r="A1" s="224" t="s">
        <v>48</v>
      </c>
      <c r="B1" s="224" t="s">
        <v>49</v>
      </c>
      <c r="C1" s="224" t="s">
        <v>50</v>
      </c>
      <c r="D1" s="224"/>
      <c r="E1" s="225"/>
      <c r="F1" s="224"/>
      <c r="G1" s="226"/>
    </row>
    <row r="2" spans="1:7" ht="15" customHeight="1" x14ac:dyDescent="0.3">
      <c r="A2" s="38" t="s">
        <v>335</v>
      </c>
      <c r="B2" s="41" t="s">
        <v>336</v>
      </c>
      <c r="C2" s="42" t="s">
        <v>337</v>
      </c>
      <c r="D2" s="227"/>
      <c r="E2" s="46"/>
      <c r="F2" s="217"/>
      <c r="G2" s="228"/>
    </row>
    <row r="3" spans="1:7" ht="15" customHeight="1" x14ac:dyDescent="0.3">
      <c r="A3" s="38" t="s">
        <v>338</v>
      </c>
      <c r="B3" s="41" t="s">
        <v>339</v>
      </c>
      <c r="C3" s="42" t="s">
        <v>340</v>
      </c>
      <c r="E3" s="46"/>
      <c r="F3" s="217"/>
      <c r="G3" s="228"/>
    </row>
    <row r="4" spans="1:7" ht="14.25" customHeight="1" x14ac:dyDescent="0.3">
      <c r="A4" s="39" t="s">
        <v>341</v>
      </c>
      <c r="B4" s="39" t="s">
        <v>342</v>
      </c>
      <c r="C4" s="39" t="s">
        <v>343</v>
      </c>
      <c r="D4" s="39"/>
      <c r="E4" s="46"/>
      <c r="F4" s="217"/>
      <c r="G4" s="228"/>
    </row>
    <row r="5" spans="1:7" ht="14.25" customHeight="1" x14ac:dyDescent="0.3">
      <c r="A5" s="39" t="s">
        <v>344</v>
      </c>
      <c r="B5" s="39" t="s">
        <v>345</v>
      </c>
      <c r="C5" s="39" t="s">
        <v>340</v>
      </c>
      <c r="D5" s="39"/>
      <c r="E5" s="46"/>
      <c r="F5" s="217"/>
      <c r="G5" s="228"/>
    </row>
    <row r="6" spans="1:7" ht="14.25" customHeight="1" x14ac:dyDescent="0.3">
      <c r="A6" s="39" t="s">
        <v>346</v>
      </c>
      <c r="B6" s="39" t="s">
        <v>347</v>
      </c>
      <c r="C6" s="39" t="s">
        <v>348</v>
      </c>
      <c r="D6" s="39"/>
      <c r="E6" s="46"/>
      <c r="F6" s="217"/>
      <c r="G6" s="228"/>
    </row>
    <row r="7" spans="1:7" ht="14.25" customHeight="1" x14ac:dyDescent="0.3">
      <c r="A7" s="39" t="s">
        <v>349</v>
      </c>
      <c r="B7" s="39" t="s">
        <v>350</v>
      </c>
      <c r="C7" s="39" t="s">
        <v>351</v>
      </c>
      <c r="D7" s="39"/>
      <c r="E7" s="46"/>
      <c r="F7" s="217"/>
      <c r="G7" s="228"/>
    </row>
    <row r="8" spans="1:7" ht="14.25" customHeight="1" x14ac:dyDescent="0.3">
      <c r="A8" s="39" t="s">
        <v>352</v>
      </c>
      <c r="B8" s="39" t="s">
        <v>353</v>
      </c>
      <c r="C8" s="39" t="s">
        <v>354</v>
      </c>
      <c r="D8" s="39"/>
      <c r="E8" s="46"/>
      <c r="F8" s="217"/>
      <c r="G8" s="228"/>
    </row>
    <row r="9" spans="1:7" ht="15" customHeight="1" x14ac:dyDescent="0.3">
      <c r="A9" s="39" t="s">
        <v>352</v>
      </c>
      <c r="B9" s="39" t="s">
        <v>355</v>
      </c>
      <c r="C9" s="39" t="s">
        <v>356</v>
      </c>
      <c r="D9" s="39"/>
      <c r="E9" s="46"/>
      <c r="F9" s="217"/>
      <c r="G9" s="228"/>
    </row>
    <row r="10" spans="1:7" ht="15" customHeight="1" x14ac:dyDescent="0.3">
      <c r="A10" s="38" t="s">
        <v>335</v>
      </c>
      <c r="B10" s="41" t="s">
        <v>336</v>
      </c>
      <c r="C10" s="39" t="s">
        <v>340</v>
      </c>
      <c r="D10" s="39"/>
      <c r="E10" s="46"/>
      <c r="F10" s="217"/>
      <c r="G10" s="228"/>
    </row>
    <row r="11" spans="1:7" ht="14.25" customHeight="1" x14ac:dyDescent="0.3">
      <c r="A11" s="39" t="s">
        <v>357</v>
      </c>
      <c r="B11" s="39" t="s">
        <v>339</v>
      </c>
      <c r="C11" s="39" t="s">
        <v>340</v>
      </c>
      <c r="D11" s="39"/>
      <c r="E11" s="46"/>
      <c r="F11" s="217"/>
      <c r="G11" s="228"/>
    </row>
    <row r="12" spans="1:7" ht="14.25" customHeight="1" x14ac:dyDescent="0.3">
      <c r="A12" s="39" t="s">
        <v>349</v>
      </c>
      <c r="B12" s="39" t="s">
        <v>339</v>
      </c>
      <c r="C12" s="39" t="s">
        <v>340</v>
      </c>
      <c r="D12" s="39"/>
      <c r="E12" s="46"/>
      <c r="F12" s="217"/>
      <c r="G12" s="228"/>
    </row>
    <row r="13" spans="1:7" ht="14.25" customHeight="1" x14ac:dyDescent="0.3">
      <c r="A13" s="39" t="s">
        <v>358</v>
      </c>
      <c r="B13" s="39" t="s">
        <v>359</v>
      </c>
      <c r="C13" s="39" t="s">
        <v>360</v>
      </c>
      <c r="E13" s="46"/>
      <c r="F13" s="217"/>
      <c r="G13" s="228"/>
    </row>
    <row r="14" spans="1:7" ht="14.25" customHeight="1" x14ac:dyDescent="0.3">
      <c r="A14" s="39" t="s">
        <v>352</v>
      </c>
      <c r="B14" s="39" t="s">
        <v>361</v>
      </c>
      <c r="C14" s="39" t="s">
        <v>362</v>
      </c>
      <c r="E14" s="46"/>
      <c r="F14" s="217"/>
      <c r="G14" s="228"/>
    </row>
    <row r="15" spans="1:7" ht="14.25" customHeight="1" x14ac:dyDescent="0.3">
      <c r="A15" s="39" t="s">
        <v>335</v>
      </c>
      <c r="B15" s="39" t="s">
        <v>363</v>
      </c>
      <c r="C15" s="39" t="s">
        <v>364</v>
      </c>
      <c r="E15" s="46"/>
      <c r="F15" s="217"/>
      <c r="G15" s="228"/>
    </row>
    <row r="16" spans="1:7" ht="14.25" customHeight="1" x14ac:dyDescent="0.3">
      <c r="A16" s="39"/>
      <c r="B16" s="39" t="s">
        <v>339</v>
      </c>
      <c r="C16" s="39" t="s">
        <v>365</v>
      </c>
      <c r="E16" s="46"/>
      <c r="F16" s="217"/>
      <c r="G16" s="228"/>
    </row>
    <row r="17" spans="1:7" ht="14.25" customHeight="1" x14ac:dyDescent="0.3">
      <c r="A17" s="39" t="s">
        <v>346</v>
      </c>
      <c r="B17" s="39" t="s">
        <v>366</v>
      </c>
      <c r="C17" s="39" t="s">
        <v>367</v>
      </c>
      <c r="E17" s="46"/>
      <c r="F17" s="217"/>
      <c r="G17" s="228"/>
    </row>
    <row r="18" spans="1:7" ht="15" customHeight="1" x14ac:dyDescent="0.3">
      <c r="A18" s="39" t="s">
        <v>349</v>
      </c>
      <c r="B18" s="39" t="s">
        <v>368</v>
      </c>
      <c r="C18" s="39" t="s">
        <v>369</v>
      </c>
      <c r="E18" s="46"/>
      <c r="F18" s="217"/>
      <c r="G18" s="228"/>
    </row>
    <row r="19" spans="1:7" ht="15" customHeight="1" x14ac:dyDescent="0.3">
      <c r="A19" s="38" t="s">
        <v>370</v>
      </c>
      <c r="B19" s="41" t="s">
        <v>339</v>
      </c>
      <c r="C19" s="42" t="s">
        <v>340</v>
      </c>
      <c r="E19" s="46"/>
      <c r="F19" s="217"/>
      <c r="G19" s="228"/>
    </row>
    <row r="20" spans="1:7" ht="14.25" customHeight="1" x14ac:dyDescent="0.3">
      <c r="A20" s="39" t="s">
        <v>352</v>
      </c>
      <c r="B20" s="39" t="s">
        <v>339</v>
      </c>
      <c r="C20" s="39" t="s">
        <v>340</v>
      </c>
      <c r="E20" s="46"/>
      <c r="F20" s="217"/>
      <c r="G20" s="228"/>
    </row>
    <row r="21" spans="1:7" ht="14.25" customHeight="1" x14ac:dyDescent="0.3">
      <c r="A21" s="229" t="s">
        <v>371</v>
      </c>
      <c r="B21" s="39" t="s">
        <v>372</v>
      </c>
      <c r="C21" s="39" t="s">
        <v>373</v>
      </c>
      <c r="E21" s="46"/>
      <c r="F21" s="217"/>
      <c r="G21" s="228"/>
    </row>
    <row r="22" spans="1:7" ht="14.25" customHeight="1" x14ac:dyDescent="0.3">
      <c r="A22" s="228" t="s">
        <v>374</v>
      </c>
      <c r="B22" s="39" t="s">
        <v>375</v>
      </c>
      <c r="C22" s="39" t="s">
        <v>376</v>
      </c>
      <c r="E22" s="46"/>
      <c r="F22" s="217"/>
      <c r="G22" s="228"/>
    </row>
    <row r="23" spans="1:7" ht="15" customHeight="1" x14ac:dyDescent="0.3">
      <c r="A23" s="229" t="s">
        <v>377</v>
      </c>
      <c r="B23" s="39" t="s">
        <v>378</v>
      </c>
      <c r="C23" s="39" t="s">
        <v>379</v>
      </c>
      <c r="E23" s="46"/>
      <c r="F23" s="217"/>
      <c r="G23" s="228"/>
    </row>
    <row r="24" spans="1:7" ht="15" customHeight="1" x14ac:dyDescent="0.3">
      <c r="A24" s="39" t="s">
        <v>335</v>
      </c>
      <c r="B24" s="39" t="s">
        <v>363</v>
      </c>
      <c r="C24" s="42" t="s">
        <v>340</v>
      </c>
      <c r="E24" s="46"/>
      <c r="F24" s="217"/>
      <c r="G24" s="228"/>
    </row>
    <row r="25" spans="1:7" ht="15" customHeight="1" x14ac:dyDescent="0.3">
      <c r="A25" s="39" t="s">
        <v>352</v>
      </c>
      <c r="B25" s="39" t="s">
        <v>380</v>
      </c>
      <c r="C25" s="42" t="s">
        <v>340</v>
      </c>
      <c r="E25" s="46"/>
      <c r="F25" s="217"/>
      <c r="G25" s="228"/>
    </row>
    <row r="26" spans="1:7" ht="14.25" customHeight="1" x14ac:dyDescent="0.3">
      <c r="A26" s="39" t="s">
        <v>352</v>
      </c>
      <c r="B26" s="39" t="s">
        <v>380</v>
      </c>
      <c r="C26" s="39" t="s">
        <v>381</v>
      </c>
      <c r="E26" s="46"/>
      <c r="F26" s="217"/>
      <c r="G26" s="228"/>
    </row>
    <row r="27" spans="1:7" ht="15" customHeight="1" x14ac:dyDescent="0.3">
      <c r="A27" s="39" t="s">
        <v>335</v>
      </c>
      <c r="B27" s="39" t="s">
        <v>382</v>
      </c>
      <c r="C27" s="39" t="s">
        <v>383</v>
      </c>
      <c r="E27" s="46"/>
      <c r="F27" s="217"/>
      <c r="G27" s="228"/>
    </row>
    <row r="28" spans="1:7" ht="15" customHeight="1" x14ac:dyDescent="0.3">
      <c r="A28" s="38" t="s">
        <v>335</v>
      </c>
      <c r="B28" s="41" t="s">
        <v>339</v>
      </c>
      <c r="C28" s="42" t="s">
        <v>340</v>
      </c>
      <c r="E28" s="46"/>
      <c r="F28" s="217"/>
      <c r="G28" s="228"/>
    </row>
    <row r="29" spans="1:7" ht="15" customHeight="1" x14ac:dyDescent="0.3">
      <c r="A29" s="38" t="s">
        <v>335</v>
      </c>
      <c r="B29" s="39" t="s">
        <v>336</v>
      </c>
      <c r="C29" s="39" t="s">
        <v>384</v>
      </c>
      <c r="E29" s="46"/>
      <c r="F29" s="217"/>
      <c r="G29" s="228"/>
    </row>
    <row r="30" spans="1:7" ht="14.25" customHeight="1" x14ac:dyDescent="0.3">
      <c r="A30" s="39" t="s">
        <v>385</v>
      </c>
      <c r="B30" s="39" t="s">
        <v>339</v>
      </c>
      <c r="C30" s="39" t="s">
        <v>340</v>
      </c>
      <c r="E30" s="46"/>
      <c r="F30" s="217"/>
      <c r="G30" s="228"/>
    </row>
    <row r="31" spans="1:7" ht="14.25" customHeight="1" x14ac:dyDescent="0.3">
      <c r="A31" s="39"/>
      <c r="B31" s="39"/>
      <c r="C31" s="39"/>
      <c r="E31" s="46"/>
      <c r="F31" s="217"/>
      <c r="G31" s="228"/>
    </row>
    <row r="32" spans="1:7" ht="14.25" customHeight="1" x14ac:dyDescent="0.3">
      <c r="A32" s="38" t="s">
        <v>386</v>
      </c>
      <c r="B32" s="41" t="s">
        <v>387</v>
      </c>
      <c r="C32" s="42" t="s">
        <v>388</v>
      </c>
      <c r="E32" s="46"/>
      <c r="F32" s="217"/>
      <c r="G32" s="228"/>
    </row>
    <row r="33" spans="1:7" ht="14.25" customHeight="1" x14ac:dyDescent="0.3">
      <c r="A33" s="38" t="s">
        <v>389</v>
      </c>
      <c r="B33" s="41" t="s">
        <v>390</v>
      </c>
      <c r="C33" s="42" t="s">
        <v>391</v>
      </c>
      <c r="E33" s="46"/>
      <c r="F33" s="217"/>
      <c r="G33" s="228"/>
    </row>
    <row r="34" spans="1:7" ht="14.25" customHeight="1" x14ac:dyDescent="0.3">
      <c r="A34" s="38" t="s">
        <v>392</v>
      </c>
      <c r="B34" s="41" t="s">
        <v>393</v>
      </c>
      <c r="C34" s="42" t="s">
        <v>394</v>
      </c>
      <c r="E34" s="46"/>
      <c r="F34" s="217"/>
      <c r="G34" s="228"/>
    </row>
    <row r="35" spans="1:7" ht="14.25" customHeight="1" x14ac:dyDescent="0.3">
      <c r="A35" s="38" t="s">
        <v>395</v>
      </c>
      <c r="B35" s="41" t="s">
        <v>396</v>
      </c>
      <c r="C35" s="42" t="s">
        <v>397</v>
      </c>
      <c r="E35" s="46"/>
      <c r="F35" s="217"/>
      <c r="G35" s="228"/>
    </row>
    <row r="36" spans="1:7" ht="14.25" customHeight="1" x14ac:dyDescent="0.3">
      <c r="A36" s="38" t="s">
        <v>335</v>
      </c>
      <c r="B36" s="41" t="s">
        <v>398</v>
      </c>
      <c r="C36" s="42" t="s">
        <v>399</v>
      </c>
      <c r="E36" s="46"/>
      <c r="F36" s="217"/>
      <c r="G36" s="228"/>
    </row>
    <row r="37" spans="1:7" ht="14.25" customHeight="1" x14ac:dyDescent="0.3">
      <c r="A37" s="38" t="s">
        <v>344</v>
      </c>
      <c r="B37" s="41" t="s">
        <v>400</v>
      </c>
      <c r="C37" s="42" t="s">
        <v>401</v>
      </c>
      <c r="E37" s="46"/>
      <c r="F37" s="217"/>
      <c r="G37" s="228"/>
    </row>
    <row r="38" spans="1:7" ht="14.25" customHeight="1" x14ac:dyDescent="0.3">
      <c r="A38" s="39" t="s">
        <v>349</v>
      </c>
      <c r="B38" s="230" t="s">
        <v>402</v>
      </c>
      <c r="C38" s="39" t="s">
        <v>403</v>
      </c>
      <c r="E38" s="46"/>
      <c r="F38" s="217"/>
      <c r="G38" s="228"/>
    </row>
    <row r="39" spans="1:7" ht="14.25" customHeight="1" x14ac:dyDescent="0.3">
      <c r="A39" s="39" t="s">
        <v>404</v>
      </c>
      <c r="B39" s="39"/>
      <c r="C39" s="39"/>
      <c r="E39" s="46"/>
      <c r="F39" s="217"/>
      <c r="G39" s="228"/>
    </row>
    <row r="40" spans="1:7" ht="14.25" customHeight="1" x14ac:dyDescent="0.3">
      <c r="A40" s="39"/>
      <c r="B40" s="39"/>
      <c r="C40" s="39"/>
      <c r="E40" s="46"/>
      <c r="F40" s="217"/>
      <c r="G40" s="228"/>
    </row>
    <row r="41" spans="1:7" ht="14.25" customHeight="1" x14ac:dyDescent="0.3">
      <c r="A41" s="39"/>
      <c r="B41" s="39"/>
      <c r="C41" s="39"/>
      <c r="E41" s="46"/>
      <c r="F41" s="217"/>
      <c r="G41" s="228"/>
    </row>
    <row r="42" spans="1:7" ht="14.25" customHeight="1" x14ac:dyDescent="0.3">
      <c r="A42" s="39"/>
      <c r="B42" s="39"/>
      <c r="C42" s="39"/>
      <c r="E42" s="46"/>
      <c r="F42" s="217"/>
      <c r="G42" s="228"/>
    </row>
    <row r="43" spans="1:7" ht="14.25" customHeight="1" x14ac:dyDescent="0.3">
      <c r="A43" s="39"/>
      <c r="B43" s="39"/>
      <c r="C43" s="39"/>
      <c r="E43" s="46"/>
      <c r="F43" s="217"/>
      <c r="G43" s="228"/>
    </row>
    <row r="44" spans="1:7" ht="14.25" customHeight="1" x14ac:dyDescent="0.3">
      <c r="A44" s="39"/>
      <c r="B44" s="39"/>
      <c r="C44" s="39"/>
      <c r="E44" s="46"/>
      <c r="F44" s="217"/>
      <c r="G44" s="228"/>
    </row>
    <row r="45" spans="1:7" ht="14.25" customHeight="1" x14ac:dyDescent="0.3">
      <c r="A45" s="39"/>
      <c r="B45" s="39"/>
      <c r="C45" s="39"/>
      <c r="E45" s="46"/>
      <c r="F45" s="217"/>
      <c r="G45" s="228"/>
    </row>
    <row r="46" spans="1:7" ht="14.25" customHeight="1" x14ac:dyDescent="0.3">
      <c r="A46" s="39"/>
      <c r="B46" s="39"/>
      <c r="C46" s="39"/>
      <c r="E46" s="46"/>
      <c r="F46" s="217"/>
      <c r="G46" s="228"/>
    </row>
    <row r="47" spans="1:7" ht="14.25" customHeight="1" x14ac:dyDescent="0.3">
      <c r="A47" s="39"/>
      <c r="B47" s="39"/>
      <c r="C47" s="39"/>
      <c r="E47" s="46"/>
      <c r="F47" s="217"/>
      <c r="G47" s="228"/>
    </row>
    <row r="48" spans="1:7" ht="14.25" customHeight="1" x14ac:dyDescent="0.3">
      <c r="A48" s="39"/>
      <c r="B48" s="39"/>
      <c r="C48" s="39"/>
      <c r="E48" s="46"/>
      <c r="F48" s="217"/>
      <c r="G48" s="228"/>
    </row>
    <row r="49" spans="1:7" ht="14.25" customHeight="1" x14ac:dyDescent="0.3">
      <c r="A49" s="39"/>
      <c r="B49" s="39"/>
      <c r="C49" s="39"/>
      <c r="E49" s="46"/>
      <c r="F49" s="217"/>
      <c r="G49" s="228"/>
    </row>
    <row r="50" spans="1:7" ht="14.25" customHeight="1" x14ac:dyDescent="0.3">
      <c r="A50" s="39"/>
      <c r="B50" s="39"/>
      <c r="C50" s="39"/>
      <c r="E50" s="46"/>
      <c r="F50" s="217"/>
      <c r="G50" s="228"/>
    </row>
    <row r="51" spans="1:7" ht="14.25" customHeight="1" x14ac:dyDescent="0.3">
      <c r="A51" s="39"/>
      <c r="B51" s="39"/>
      <c r="C51" s="39"/>
      <c r="E51" s="46"/>
      <c r="F51" s="217"/>
      <c r="G51" s="228"/>
    </row>
    <row r="52" spans="1:7" ht="14.25" customHeight="1" x14ac:dyDescent="0.3">
      <c r="A52" s="39"/>
      <c r="B52" s="39"/>
      <c r="C52" s="39"/>
      <c r="E52" s="46"/>
      <c r="F52" s="217"/>
      <c r="G52" s="228"/>
    </row>
    <row r="53" spans="1:7" ht="14.25" customHeight="1" x14ac:dyDescent="0.3">
      <c r="A53" s="39"/>
      <c r="B53" s="39"/>
      <c r="C53" s="39"/>
      <c r="E53" s="46"/>
      <c r="F53" s="39"/>
      <c r="G53" s="228"/>
    </row>
    <row r="54" spans="1:7" ht="14.25" customHeight="1" x14ac:dyDescent="0.3">
      <c r="A54" s="39"/>
      <c r="B54" s="39"/>
      <c r="C54" s="39"/>
      <c r="E54" s="46"/>
      <c r="F54" s="39"/>
      <c r="G54" s="228"/>
    </row>
    <row r="55" spans="1:7" ht="14.25" customHeight="1" x14ac:dyDescent="0.3">
      <c r="A55" s="39"/>
      <c r="B55" s="39"/>
      <c r="C55" s="39"/>
      <c r="E55" s="46"/>
      <c r="F55" s="39"/>
      <c r="G55" s="228"/>
    </row>
    <row r="56" spans="1:7" ht="14.25" customHeight="1" x14ac:dyDescent="0.3">
      <c r="A56" s="39"/>
      <c r="B56" s="39"/>
      <c r="C56" s="39"/>
      <c r="E56" s="46"/>
      <c r="F56" s="39"/>
      <c r="G56" s="228"/>
    </row>
    <row r="57" spans="1:7" ht="14.25" customHeight="1" x14ac:dyDescent="0.3">
      <c r="A57" s="39"/>
      <c r="B57" s="39"/>
      <c r="C57" s="39"/>
      <c r="E57" s="46"/>
      <c r="F57" s="39"/>
      <c r="G57" s="228"/>
    </row>
    <row r="58" spans="1:7" ht="14.25" customHeight="1" x14ac:dyDescent="0.3">
      <c r="A58" s="39"/>
      <c r="B58" s="39"/>
      <c r="C58" s="39"/>
      <c r="E58" s="46"/>
      <c r="F58" s="39"/>
      <c r="G58" s="228"/>
    </row>
    <row r="59" spans="1:7" ht="14.25" customHeight="1" x14ac:dyDescent="0.3">
      <c r="A59" s="39"/>
      <c r="B59" s="39"/>
      <c r="C59" s="39"/>
      <c r="E59" s="46"/>
      <c r="F59" s="39"/>
      <c r="G59" s="228"/>
    </row>
    <row r="60" spans="1:7" ht="14.25" customHeight="1" x14ac:dyDescent="0.3">
      <c r="A60" s="39"/>
      <c r="B60" s="39"/>
      <c r="C60" s="39"/>
      <c r="E60" s="46"/>
      <c r="F60" s="39"/>
      <c r="G60" s="228"/>
    </row>
    <row r="61" spans="1:7" ht="14.25" customHeight="1" x14ac:dyDescent="0.3">
      <c r="A61" s="39"/>
      <c r="B61" s="39"/>
      <c r="C61" s="39"/>
      <c r="E61" s="46"/>
      <c r="F61" s="39"/>
      <c r="G61" s="228"/>
    </row>
    <row r="62" spans="1:7" ht="14.25" customHeight="1" x14ac:dyDescent="0.3">
      <c r="A62" s="39"/>
      <c r="B62" s="39"/>
      <c r="C62" s="39"/>
      <c r="E62" s="46"/>
      <c r="F62" s="39"/>
      <c r="G62" s="228"/>
    </row>
    <row r="63" spans="1:7" ht="14.25" customHeight="1" x14ac:dyDescent="0.3">
      <c r="A63" s="39"/>
      <c r="B63" s="39"/>
      <c r="C63" s="39"/>
      <c r="E63" s="46"/>
      <c r="F63" s="39"/>
      <c r="G63" s="228"/>
    </row>
    <row r="64" spans="1:7" ht="14.25" customHeight="1" x14ac:dyDescent="0.3">
      <c r="A64" s="39"/>
      <c r="B64" s="39"/>
      <c r="C64" s="39"/>
      <c r="E64" s="46"/>
      <c r="F64" s="39"/>
      <c r="G64" s="228"/>
    </row>
    <row r="65" spans="1:7" ht="14.25" customHeight="1" x14ac:dyDescent="0.3">
      <c r="A65" s="39"/>
      <c r="B65" s="39"/>
      <c r="C65" s="39"/>
      <c r="E65" s="46"/>
      <c r="F65" s="39"/>
      <c r="G65" s="228"/>
    </row>
    <row r="66" spans="1:7" ht="14.25" customHeight="1" x14ac:dyDescent="0.3">
      <c r="A66" s="39"/>
      <c r="B66" s="39"/>
      <c r="C66" s="39"/>
      <c r="E66" s="46"/>
      <c r="F66" s="39"/>
      <c r="G66" s="228"/>
    </row>
    <row r="67" spans="1:7" ht="14.25" customHeight="1" x14ac:dyDescent="0.3">
      <c r="A67" s="39"/>
      <c r="B67" s="39"/>
      <c r="C67" s="39"/>
      <c r="E67" s="46"/>
      <c r="F67" s="39"/>
      <c r="G67" s="228"/>
    </row>
    <row r="68" spans="1:7" ht="14.25" customHeight="1" x14ac:dyDescent="0.3">
      <c r="A68" s="39"/>
      <c r="B68" s="39"/>
      <c r="C68" s="39"/>
      <c r="E68" s="46"/>
      <c r="F68" s="39"/>
      <c r="G68" s="228"/>
    </row>
    <row r="69" spans="1:7" ht="14.25" customHeight="1" x14ac:dyDescent="0.3">
      <c r="A69" s="39"/>
      <c r="B69" s="39"/>
      <c r="C69" s="39"/>
      <c r="E69" s="46"/>
      <c r="F69" s="39"/>
      <c r="G69" s="228"/>
    </row>
    <row r="70" spans="1:7" ht="14.25" customHeight="1" x14ac:dyDescent="0.3">
      <c r="A70" s="39"/>
      <c r="B70" s="39"/>
      <c r="C70" s="39"/>
      <c r="E70" s="46"/>
      <c r="F70" s="39"/>
      <c r="G70" s="228"/>
    </row>
    <row r="71" spans="1:7" ht="14.25" customHeight="1" x14ac:dyDescent="0.3">
      <c r="A71" s="39"/>
      <c r="B71" s="39"/>
      <c r="C71" s="39"/>
      <c r="E71" s="46"/>
      <c r="F71" s="39"/>
      <c r="G71" s="228"/>
    </row>
    <row r="72" spans="1:7" ht="14.25" customHeight="1" x14ac:dyDescent="0.3">
      <c r="A72" s="39"/>
      <c r="B72" s="39"/>
      <c r="C72" s="39"/>
      <c r="E72" s="46"/>
      <c r="F72" s="39"/>
      <c r="G72" s="228"/>
    </row>
    <row r="73" spans="1:7" ht="14.25" customHeight="1" x14ac:dyDescent="0.3">
      <c r="A73" s="39"/>
      <c r="B73" s="39"/>
      <c r="C73" s="39"/>
      <c r="E73" s="46"/>
      <c r="F73" s="39"/>
      <c r="G73" s="228"/>
    </row>
    <row r="74" spans="1:7" ht="14.25" customHeight="1" x14ac:dyDescent="0.3">
      <c r="A74" s="39"/>
      <c r="B74" s="39"/>
      <c r="C74" s="39"/>
      <c r="E74" s="46"/>
      <c r="F74" s="39"/>
      <c r="G74" s="228"/>
    </row>
    <row r="75" spans="1:7" ht="14.25" customHeight="1" x14ac:dyDescent="0.3">
      <c r="A75" s="39"/>
      <c r="B75" s="39"/>
      <c r="C75" s="39"/>
      <c r="E75" s="46"/>
      <c r="F75" s="39"/>
      <c r="G75" s="228"/>
    </row>
    <row r="76" spans="1:7" ht="14.25" customHeight="1" x14ac:dyDescent="0.3">
      <c r="A76" s="39"/>
      <c r="B76" s="39"/>
      <c r="C76" s="39"/>
      <c r="E76" s="46"/>
      <c r="F76" s="39"/>
      <c r="G76" s="228"/>
    </row>
    <row r="77" spans="1:7" ht="14.25" customHeight="1" x14ac:dyDescent="0.3">
      <c r="A77" s="39"/>
      <c r="B77" s="39"/>
      <c r="C77" s="39"/>
      <c r="E77" s="46"/>
      <c r="F77" s="39"/>
      <c r="G77" s="228"/>
    </row>
    <row r="78" spans="1:7" ht="14.25" customHeight="1" x14ac:dyDescent="0.3">
      <c r="A78" s="39"/>
      <c r="B78" s="39"/>
      <c r="C78" s="39"/>
      <c r="E78" s="46"/>
      <c r="F78" s="39"/>
      <c r="G78" s="228"/>
    </row>
    <row r="79" spans="1:7" ht="14.25" customHeight="1" x14ac:dyDescent="0.3">
      <c r="A79" s="39"/>
      <c r="B79" s="39"/>
      <c r="C79" s="39"/>
      <c r="E79" s="46"/>
      <c r="F79" s="39"/>
      <c r="G79" s="228"/>
    </row>
    <row r="80" spans="1:7" ht="14.25" customHeight="1" x14ac:dyDescent="0.3">
      <c r="A80" s="39"/>
      <c r="B80" s="39"/>
      <c r="C80" s="39"/>
      <c r="E80" s="46"/>
      <c r="F80" s="39"/>
      <c r="G80" s="228"/>
    </row>
    <row r="81" spans="1:7" ht="14.25" customHeight="1" x14ac:dyDescent="0.3">
      <c r="A81" s="39"/>
      <c r="B81" s="39"/>
      <c r="C81" s="39"/>
      <c r="E81" s="46"/>
      <c r="F81" s="39"/>
      <c r="G81" s="228"/>
    </row>
    <row r="82" spans="1:7" ht="14.25" customHeight="1" x14ac:dyDescent="0.3">
      <c r="A82" s="39"/>
      <c r="B82" s="39"/>
      <c r="C82" s="39"/>
      <c r="E82" s="46"/>
      <c r="F82" s="39"/>
      <c r="G82" s="228"/>
    </row>
    <row r="83" spans="1:7" ht="14.25" customHeight="1" x14ac:dyDescent="0.3">
      <c r="A83" s="39"/>
      <c r="B83" s="39"/>
      <c r="C83" s="39"/>
      <c r="E83" s="46"/>
      <c r="F83" s="39"/>
      <c r="G83" s="228"/>
    </row>
    <row r="84" spans="1:7" ht="14.25" customHeight="1" x14ac:dyDescent="0.3">
      <c r="A84" s="39"/>
      <c r="B84" s="39"/>
      <c r="C84" s="39"/>
      <c r="E84" s="46"/>
      <c r="F84" s="39"/>
      <c r="G84" s="228"/>
    </row>
    <row r="85" spans="1:7" ht="14.25" customHeight="1" x14ac:dyDescent="0.3">
      <c r="A85" s="39"/>
      <c r="B85" s="39"/>
      <c r="C85" s="39"/>
      <c r="E85" s="46"/>
      <c r="F85" s="39"/>
      <c r="G85" s="228"/>
    </row>
    <row r="86" spans="1:7" ht="14.25" customHeight="1" x14ac:dyDescent="0.3">
      <c r="A86" s="39"/>
      <c r="B86" s="39"/>
      <c r="C86" s="39"/>
      <c r="E86" s="46"/>
      <c r="F86" s="39"/>
      <c r="G86" s="228"/>
    </row>
    <row r="87" spans="1:7" ht="14.25" customHeight="1" x14ac:dyDescent="0.3">
      <c r="A87" s="39"/>
      <c r="B87" s="39"/>
      <c r="C87" s="39"/>
      <c r="E87" s="46"/>
      <c r="F87" s="39"/>
      <c r="G87" s="228"/>
    </row>
    <row r="88" spans="1:7" ht="14.25" customHeight="1" x14ac:dyDescent="0.3">
      <c r="A88" s="39"/>
      <c r="B88" s="39"/>
      <c r="C88" s="39"/>
      <c r="E88" s="46"/>
      <c r="F88" s="39"/>
      <c r="G88" s="228"/>
    </row>
    <row r="89" spans="1:7" ht="14.25" customHeight="1" x14ac:dyDescent="0.3">
      <c r="A89" s="39"/>
      <c r="B89" s="39"/>
      <c r="C89" s="39"/>
      <c r="E89" s="46"/>
      <c r="F89" s="39"/>
      <c r="G89" s="228"/>
    </row>
    <row r="90" spans="1:7" ht="14.25" customHeight="1" x14ac:dyDescent="0.3">
      <c r="A90" s="39"/>
      <c r="B90" s="39"/>
      <c r="C90" s="39"/>
      <c r="E90" s="46"/>
      <c r="F90" s="39"/>
      <c r="G90" s="228"/>
    </row>
    <row r="91" spans="1:7" ht="14.25" customHeight="1" x14ac:dyDescent="0.3">
      <c r="A91" s="39"/>
      <c r="B91" s="39"/>
      <c r="C91" s="39"/>
      <c r="E91" s="46"/>
      <c r="F91" s="39"/>
      <c r="G91" s="228"/>
    </row>
    <row r="92" spans="1:7" ht="14.25" customHeight="1" x14ac:dyDescent="0.3">
      <c r="A92" s="39"/>
      <c r="B92" s="39"/>
      <c r="C92" s="39"/>
      <c r="E92" s="46"/>
      <c r="F92" s="39"/>
      <c r="G92" s="228"/>
    </row>
    <row r="93" spans="1:7" ht="14.25" customHeight="1" x14ac:dyDescent="0.3">
      <c r="A93" s="39"/>
      <c r="B93" s="39"/>
      <c r="C93" s="39"/>
      <c r="E93" s="46"/>
      <c r="F93" s="39"/>
      <c r="G93" s="228"/>
    </row>
    <row r="94" spans="1:7" ht="14.25" customHeight="1" x14ac:dyDescent="0.3">
      <c r="A94" s="39"/>
      <c r="B94" s="39"/>
      <c r="C94" s="39"/>
      <c r="E94" s="46"/>
      <c r="F94" s="39"/>
      <c r="G94" s="228"/>
    </row>
    <row r="95" spans="1:7" ht="14.25" customHeight="1" x14ac:dyDescent="0.3">
      <c r="A95" s="39"/>
      <c r="B95" s="39"/>
      <c r="C95" s="39"/>
      <c r="E95" s="46"/>
      <c r="F95" s="39"/>
      <c r="G95" s="228"/>
    </row>
    <row r="96" spans="1:7" ht="14.25" customHeight="1" x14ac:dyDescent="0.3">
      <c r="A96" s="39"/>
      <c r="B96" s="39"/>
      <c r="C96" s="39"/>
      <c r="E96" s="46"/>
      <c r="F96" s="39"/>
      <c r="G96" s="228"/>
    </row>
    <row r="97" spans="1:7" ht="14.25" customHeight="1" x14ac:dyDescent="0.3">
      <c r="A97" s="39"/>
      <c r="B97" s="39"/>
      <c r="C97" s="39"/>
      <c r="E97" s="46"/>
      <c r="F97" s="39"/>
      <c r="G97" s="228"/>
    </row>
    <row r="98" spans="1:7" ht="14.25" customHeight="1" x14ac:dyDescent="0.3">
      <c r="A98" s="39"/>
      <c r="B98" s="39"/>
      <c r="C98" s="39"/>
      <c r="E98" s="46"/>
      <c r="F98" s="39"/>
      <c r="G98" s="228"/>
    </row>
    <row r="99" spans="1:7" ht="14.25" customHeight="1" x14ac:dyDescent="0.3">
      <c r="A99" s="39"/>
      <c r="B99" s="39"/>
      <c r="C99" s="39"/>
      <c r="E99" s="46"/>
      <c r="F99" s="39"/>
      <c r="G99" s="228"/>
    </row>
    <row r="100" spans="1:7" ht="14.25" customHeight="1" x14ac:dyDescent="0.3">
      <c r="A100" s="39"/>
      <c r="B100" s="39"/>
      <c r="C100" s="39"/>
      <c r="E100" s="46"/>
      <c r="F100" s="39"/>
      <c r="G100" s="228"/>
    </row>
    <row r="101" spans="1:7" ht="14.25" customHeight="1" x14ac:dyDescent="0.3">
      <c r="A101" s="39"/>
      <c r="B101" s="39"/>
      <c r="C101" s="39"/>
      <c r="E101" s="46"/>
      <c r="F101" s="39"/>
      <c r="G101" s="228"/>
    </row>
    <row r="102" spans="1:7" ht="14.25" customHeight="1" x14ac:dyDescent="0.3">
      <c r="A102" s="39"/>
      <c r="B102" s="39"/>
      <c r="C102" s="39"/>
      <c r="E102" s="46"/>
      <c r="F102" s="39"/>
      <c r="G102" s="228"/>
    </row>
    <row r="103" spans="1:7" ht="14.25" customHeight="1" x14ac:dyDescent="0.3">
      <c r="A103" s="39"/>
      <c r="B103" s="39"/>
      <c r="C103" s="39"/>
      <c r="E103" s="46"/>
      <c r="F103" s="39"/>
      <c r="G103" s="228"/>
    </row>
    <row r="104" spans="1:7" ht="14.25" customHeight="1" x14ac:dyDescent="0.3">
      <c r="A104" s="39"/>
      <c r="B104" s="39"/>
      <c r="C104" s="39"/>
      <c r="E104" s="46"/>
      <c r="F104" s="39"/>
      <c r="G104" s="228"/>
    </row>
    <row r="105" spans="1:7" ht="14.25" customHeight="1" x14ac:dyDescent="0.3">
      <c r="A105" s="39"/>
      <c r="B105" s="39"/>
      <c r="C105" s="39"/>
      <c r="E105" s="46"/>
      <c r="F105" s="39"/>
      <c r="G105" s="228"/>
    </row>
    <row r="106" spans="1:7" ht="14.25" customHeight="1" x14ac:dyDescent="0.3">
      <c r="A106" s="39"/>
      <c r="B106" s="39"/>
      <c r="C106" s="39"/>
      <c r="E106" s="46"/>
      <c r="F106" s="39"/>
      <c r="G106" s="228"/>
    </row>
    <row r="107" spans="1:7" ht="14.25" customHeight="1" x14ac:dyDescent="0.3">
      <c r="A107" s="39"/>
      <c r="B107" s="39"/>
      <c r="C107" s="39"/>
      <c r="E107" s="46"/>
      <c r="F107" s="39"/>
      <c r="G107" s="228"/>
    </row>
    <row r="108" spans="1:7" ht="14.25" customHeight="1" x14ac:dyDescent="0.3">
      <c r="A108" s="39"/>
      <c r="B108" s="39"/>
      <c r="C108" s="39"/>
      <c r="E108" s="46"/>
      <c r="F108" s="39"/>
      <c r="G108" s="228"/>
    </row>
    <row r="109" spans="1:7" ht="14.25" customHeight="1" x14ac:dyDescent="0.3">
      <c r="A109" s="39"/>
      <c r="B109" s="39"/>
      <c r="C109" s="39"/>
      <c r="E109" s="46"/>
      <c r="F109" s="39"/>
      <c r="G109" s="228"/>
    </row>
    <row r="110" spans="1:7" ht="14.25" customHeight="1" x14ac:dyDescent="0.3">
      <c r="A110" s="39"/>
      <c r="B110" s="39"/>
      <c r="C110" s="39"/>
      <c r="E110" s="46"/>
      <c r="F110" s="39"/>
      <c r="G110" s="228"/>
    </row>
    <row r="111" spans="1:7" ht="14.25" customHeight="1" x14ac:dyDescent="0.3">
      <c r="A111" s="39"/>
      <c r="B111" s="39"/>
      <c r="C111" s="39"/>
      <c r="E111" s="46"/>
      <c r="F111" s="39"/>
      <c r="G111" s="228"/>
    </row>
    <row r="112" spans="1:7" ht="14.25" customHeight="1" x14ac:dyDescent="0.3">
      <c r="A112" s="39"/>
      <c r="B112" s="39"/>
      <c r="C112" s="39"/>
      <c r="E112" s="46"/>
      <c r="F112" s="39"/>
      <c r="G112" s="228"/>
    </row>
    <row r="113" spans="1:7" ht="14.25" customHeight="1" x14ac:dyDescent="0.3">
      <c r="A113" s="39"/>
      <c r="B113" s="39"/>
      <c r="C113" s="39"/>
      <c r="E113" s="46"/>
      <c r="F113" s="39"/>
      <c r="G113" s="228"/>
    </row>
    <row r="114" spans="1:7" ht="14.25" customHeight="1" x14ac:dyDescent="0.3">
      <c r="A114" s="39"/>
      <c r="B114" s="39"/>
      <c r="C114" s="39"/>
      <c r="E114" s="46"/>
      <c r="F114" s="39"/>
      <c r="G114" s="228"/>
    </row>
    <row r="115" spans="1:7" ht="14.25" customHeight="1" x14ac:dyDescent="0.3">
      <c r="A115" s="39"/>
      <c r="B115" s="39"/>
      <c r="C115" s="39"/>
      <c r="E115" s="46"/>
      <c r="F115" s="39"/>
      <c r="G115" s="228"/>
    </row>
    <row r="116" spans="1:7" ht="14.25" customHeight="1" x14ac:dyDescent="0.3">
      <c r="A116" s="39"/>
      <c r="B116" s="39"/>
      <c r="C116" s="39"/>
      <c r="E116" s="46"/>
      <c r="F116" s="39"/>
      <c r="G116" s="228"/>
    </row>
    <row r="117" spans="1:7" ht="14.25" customHeight="1" x14ac:dyDescent="0.3">
      <c r="A117" s="39"/>
      <c r="B117" s="39"/>
      <c r="C117" s="39"/>
      <c r="E117" s="46"/>
      <c r="F117" s="39"/>
      <c r="G117" s="228"/>
    </row>
    <row r="118" spans="1:7" ht="14.25" customHeight="1" x14ac:dyDescent="0.3">
      <c r="A118" s="39"/>
      <c r="B118" s="39"/>
      <c r="C118" s="39"/>
      <c r="E118" s="46"/>
      <c r="F118" s="39"/>
      <c r="G118" s="228"/>
    </row>
    <row r="119" spans="1:7" ht="14.25" customHeight="1" x14ac:dyDescent="0.3">
      <c r="A119" s="39"/>
      <c r="B119" s="39"/>
      <c r="C119" s="39"/>
      <c r="E119" s="46"/>
      <c r="F119" s="39"/>
      <c r="G119" s="228"/>
    </row>
    <row r="120" spans="1:7" ht="14.25" customHeight="1" x14ac:dyDescent="0.3">
      <c r="A120" s="39"/>
      <c r="B120" s="39"/>
      <c r="C120" s="39"/>
      <c r="E120" s="46"/>
      <c r="F120" s="39"/>
      <c r="G120" s="228"/>
    </row>
    <row r="121" spans="1:7" ht="14.25" customHeight="1" x14ac:dyDescent="0.3">
      <c r="A121" s="39"/>
      <c r="B121" s="39"/>
      <c r="C121" s="39"/>
      <c r="E121" s="46"/>
      <c r="F121" s="39"/>
      <c r="G121" s="228"/>
    </row>
    <row r="122" spans="1:7" ht="14.25" customHeight="1" x14ac:dyDescent="0.3">
      <c r="A122" s="39"/>
      <c r="B122" s="39"/>
      <c r="C122" s="39"/>
      <c r="E122" s="46"/>
      <c r="F122" s="39"/>
      <c r="G122" s="228"/>
    </row>
    <row r="123" spans="1:7" ht="14.25" customHeight="1" x14ac:dyDescent="0.3">
      <c r="A123" s="39"/>
      <c r="B123" s="39"/>
      <c r="C123" s="39"/>
      <c r="E123" s="46"/>
      <c r="F123" s="39"/>
      <c r="G123" s="228"/>
    </row>
    <row r="124" spans="1:7" ht="14.25" customHeight="1" x14ac:dyDescent="0.3">
      <c r="A124" s="39"/>
      <c r="B124" s="39"/>
      <c r="C124" s="39"/>
      <c r="E124" s="46"/>
      <c r="F124" s="39"/>
      <c r="G124" s="228"/>
    </row>
    <row r="125" spans="1:7" ht="14.25" customHeight="1" x14ac:dyDescent="0.3">
      <c r="A125" s="39"/>
      <c r="B125" s="39"/>
      <c r="C125" s="39"/>
      <c r="E125" s="46"/>
      <c r="F125" s="39"/>
      <c r="G125" s="228"/>
    </row>
    <row r="126" spans="1:7" ht="14.25" customHeight="1" x14ac:dyDescent="0.3">
      <c r="A126" s="39"/>
      <c r="B126" s="39"/>
      <c r="C126" s="39"/>
      <c r="E126" s="46"/>
      <c r="F126" s="39"/>
      <c r="G126" s="228"/>
    </row>
    <row r="127" spans="1:7" ht="14.25" customHeight="1" x14ac:dyDescent="0.3">
      <c r="A127" s="39"/>
      <c r="B127" s="39"/>
      <c r="C127" s="39"/>
      <c r="E127" s="46"/>
      <c r="F127" s="39"/>
      <c r="G127" s="228"/>
    </row>
    <row r="128" spans="1:7" ht="14.25" customHeight="1" x14ac:dyDescent="0.3">
      <c r="A128" s="39"/>
      <c r="B128" s="39"/>
      <c r="C128" s="39"/>
      <c r="E128" s="46"/>
      <c r="F128" s="39"/>
      <c r="G128" s="228"/>
    </row>
    <row r="129" spans="1:7" ht="14.25" customHeight="1" x14ac:dyDescent="0.3">
      <c r="A129" s="39"/>
      <c r="B129" s="39"/>
      <c r="C129" s="39"/>
      <c r="E129" s="46"/>
      <c r="F129" s="39"/>
      <c r="G129" s="228"/>
    </row>
    <row r="130" spans="1:7" ht="14.25" customHeight="1" x14ac:dyDescent="0.3">
      <c r="A130" s="39"/>
      <c r="B130" s="39"/>
      <c r="C130" s="39"/>
      <c r="E130" s="46"/>
      <c r="F130" s="39"/>
      <c r="G130" s="228"/>
    </row>
    <row r="131" spans="1:7" ht="14.25" customHeight="1" x14ac:dyDescent="0.3">
      <c r="A131" s="39"/>
      <c r="B131" s="39"/>
      <c r="C131" s="39"/>
      <c r="E131" s="46"/>
      <c r="F131" s="39"/>
      <c r="G131" s="228"/>
    </row>
    <row r="132" spans="1:7" ht="14.25" customHeight="1" x14ac:dyDescent="0.3">
      <c r="A132" s="39"/>
      <c r="B132" s="39"/>
      <c r="C132" s="39"/>
      <c r="E132" s="46"/>
      <c r="F132" s="39"/>
      <c r="G132" s="228"/>
    </row>
    <row r="133" spans="1:7" ht="14.25" customHeight="1" x14ac:dyDescent="0.3">
      <c r="A133" s="39"/>
      <c r="B133" s="39"/>
      <c r="C133" s="39"/>
      <c r="E133" s="46"/>
      <c r="F133" s="39"/>
      <c r="G133" s="228"/>
    </row>
    <row r="134" spans="1:7" ht="14.25" customHeight="1" x14ac:dyDescent="0.3">
      <c r="A134" s="39"/>
      <c r="B134" s="39"/>
      <c r="C134" s="39"/>
      <c r="E134" s="46"/>
      <c r="F134" s="39"/>
      <c r="G134" s="228"/>
    </row>
    <row r="135" spans="1:7" ht="14.25" customHeight="1" x14ac:dyDescent="0.3">
      <c r="A135" s="39"/>
      <c r="B135" s="39"/>
      <c r="C135" s="39"/>
      <c r="E135" s="46"/>
      <c r="F135" s="39"/>
      <c r="G135" s="228"/>
    </row>
    <row r="136" spans="1:7" ht="14.25" customHeight="1" x14ac:dyDescent="0.3">
      <c r="A136" s="39"/>
      <c r="B136" s="39"/>
      <c r="C136" s="39"/>
      <c r="E136" s="46"/>
      <c r="F136" s="39"/>
      <c r="G136" s="228"/>
    </row>
    <row r="137" spans="1:7" ht="14.25" customHeight="1" x14ac:dyDescent="0.3">
      <c r="A137" s="39"/>
      <c r="B137" s="39"/>
      <c r="C137" s="39"/>
      <c r="E137" s="46"/>
      <c r="F137" s="39"/>
      <c r="G137" s="228"/>
    </row>
    <row r="138" spans="1:7" ht="14.25" customHeight="1" x14ac:dyDescent="0.3">
      <c r="A138" s="39"/>
      <c r="B138" s="39"/>
      <c r="C138" s="39"/>
      <c r="E138" s="46"/>
      <c r="F138" s="39"/>
      <c r="G138" s="228"/>
    </row>
    <row r="139" spans="1:7" ht="14.25" customHeight="1" x14ac:dyDescent="0.3">
      <c r="A139" s="39"/>
      <c r="B139" s="39"/>
      <c r="C139" s="39"/>
      <c r="E139" s="46"/>
      <c r="F139" s="39"/>
      <c r="G139" s="228"/>
    </row>
    <row r="140" spans="1:7" ht="14.25" customHeight="1" x14ac:dyDescent="0.3">
      <c r="A140" s="39"/>
      <c r="B140" s="39"/>
      <c r="C140" s="39"/>
      <c r="E140" s="46"/>
      <c r="F140" s="39"/>
      <c r="G140" s="228"/>
    </row>
    <row r="141" spans="1:7" ht="14.25" customHeight="1" x14ac:dyDescent="0.3">
      <c r="A141" s="39"/>
      <c r="B141" s="39"/>
      <c r="C141" s="39"/>
      <c r="E141" s="46"/>
      <c r="F141" s="39"/>
      <c r="G141" s="228"/>
    </row>
    <row r="142" spans="1:7" ht="14.25" customHeight="1" x14ac:dyDescent="0.3">
      <c r="A142" s="39"/>
      <c r="B142" s="39"/>
      <c r="C142" s="39"/>
      <c r="E142" s="46"/>
      <c r="F142" s="39"/>
      <c r="G142" s="228"/>
    </row>
    <row r="143" spans="1:7" ht="14.25" customHeight="1" x14ac:dyDescent="0.3">
      <c r="A143" s="39"/>
      <c r="B143" s="39"/>
      <c r="C143" s="39"/>
      <c r="E143" s="46"/>
      <c r="F143" s="39"/>
      <c r="G143" s="228"/>
    </row>
    <row r="144" spans="1:7" ht="14.25" customHeight="1" x14ac:dyDescent="0.3">
      <c r="A144" s="39"/>
      <c r="B144" s="39"/>
      <c r="C144" s="39"/>
      <c r="E144" s="46"/>
      <c r="F144" s="39"/>
      <c r="G144" s="228"/>
    </row>
    <row r="145" spans="1:7" ht="14.25" customHeight="1" x14ac:dyDescent="0.3">
      <c r="A145" s="39"/>
      <c r="B145" s="39"/>
      <c r="C145" s="39"/>
      <c r="E145" s="46"/>
      <c r="F145" s="39"/>
      <c r="G145" s="228"/>
    </row>
    <row r="146" spans="1:7" ht="14.25" customHeight="1" x14ac:dyDescent="0.3">
      <c r="A146" s="39"/>
      <c r="B146" s="39"/>
      <c r="C146" s="39"/>
      <c r="E146" s="46"/>
      <c r="F146" s="39"/>
      <c r="G146" s="228"/>
    </row>
    <row r="147" spans="1:7" ht="14.25" customHeight="1" x14ac:dyDescent="0.3">
      <c r="A147" s="39"/>
      <c r="B147" s="39"/>
      <c r="C147" s="39"/>
      <c r="E147" s="46"/>
      <c r="F147" s="39"/>
      <c r="G147" s="228"/>
    </row>
    <row r="148" spans="1:7" ht="14.25" customHeight="1" x14ac:dyDescent="0.3">
      <c r="A148" s="39"/>
      <c r="B148" s="39"/>
      <c r="C148" s="39"/>
      <c r="E148" s="46"/>
      <c r="F148" s="39"/>
      <c r="G148" s="228"/>
    </row>
    <row r="149" spans="1:7" ht="14.25" customHeight="1" x14ac:dyDescent="0.3">
      <c r="A149" s="39"/>
      <c r="B149" s="39"/>
      <c r="C149" s="39"/>
      <c r="E149" s="46"/>
      <c r="F149" s="39"/>
      <c r="G149" s="228"/>
    </row>
    <row r="150" spans="1:7" ht="14.25" customHeight="1" x14ac:dyDescent="0.3">
      <c r="A150" s="39"/>
      <c r="B150" s="39"/>
      <c r="C150" s="39"/>
      <c r="E150" s="46"/>
      <c r="F150" s="39"/>
      <c r="G150" s="228"/>
    </row>
    <row r="151" spans="1:7" ht="14.25" customHeight="1" x14ac:dyDescent="0.3">
      <c r="A151" s="39"/>
      <c r="B151" s="39"/>
      <c r="C151" s="39"/>
      <c r="E151" s="46"/>
      <c r="F151" s="39"/>
      <c r="G151" s="228"/>
    </row>
    <row r="152" spans="1:7" ht="14.25" customHeight="1" x14ac:dyDescent="0.3">
      <c r="A152" s="39"/>
      <c r="B152" s="39"/>
      <c r="C152" s="39"/>
      <c r="E152" s="46"/>
      <c r="F152" s="39"/>
      <c r="G152" s="228"/>
    </row>
    <row r="153" spans="1:7" ht="14.25" customHeight="1" x14ac:dyDescent="0.3">
      <c r="A153" s="39"/>
      <c r="B153" s="39"/>
      <c r="C153" s="39"/>
      <c r="E153" s="46"/>
      <c r="F153" s="39"/>
      <c r="G153" s="228"/>
    </row>
    <row r="154" spans="1:7" ht="14.25" customHeight="1" x14ac:dyDescent="0.3">
      <c r="A154" s="39"/>
      <c r="B154" s="39"/>
      <c r="C154" s="39"/>
      <c r="E154" s="46"/>
      <c r="F154" s="39"/>
      <c r="G154" s="228"/>
    </row>
    <row r="155" spans="1:7" ht="14.25" customHeight="1" x14ac:dyDescent="0.3">
      <c r="A155" s="39"/>
      <c r="B155" s="39"/>
      <c r="C155" s="39"/>
      <c r="E155" s="46"/>
      <c r="F155" s="39"/>
      <c r="G155" s="228"/>
    </row>
    <row r="156" spans="1:7" ht="14.25" customHeight="1" x14ac:dyDescent="0.3">
      <c r="A156" s="39"/>
      <c r="B156" s="39"/>
      <c r="C156" s="39"/>
      <c r="E156" s="46"/>
      <c r="F156" s="39"/>
      <c r="G156" s="228"/>
    </row>
    <row r="157" spans="1:7" ht="14.25" customHeight="1" x14ac:dyDescent="0.3">
      <c r="A157" s="39"/>
      <c r="B157" s="39"/>
      <c r="C157" s="39"/>
      <c r="E157" s="46"/>
      <c r="F157" s="39"/>
      <c r="G157" s="228"/>
    </row>
    <row r="158" spans="1:7" ht="14.25" customHeight="1" x14ac:dyDescent="0.3">
      <c r="A158" s="39"/>
      <c r="B158" s="39"/>
      <c r="C158" s="39"/>
      <c r="E158" s="46"/>
      <c r="F158" s="39"/>
      <c r="G158" s="228"/>
    </row>
    <row r="159" spans="1:7" ht="14.25" customHeight="1" x14ac:dyDescent="0.3">
      <c r="A159" s="39"/>
      <c r="B159" s="39"/>
      <c r="C159" s="39"/>
      <c r="E159" s="46"/>
      <c r="F159" s="39"/>
      <c r="G159" s="228"/>
    </row>
    <row r="160" spans="1:7" ht="14.25" customHeight="1" x14ac:dyDescent="0.3">
      <c r="A160" s="39"/>
      <c r="B160" s="39"/>
      <c r="C160" s="39"/>
      <c r="E160" s="46"/>
      <c r="F160" s="39"/>
      <c r="G160" s="228"/>
    </row>
    <row r="161" spans="1:7" ht="14.25" customHeight="1" x14ac:dyDescent="0.3">
      <c r="A161" s="39"/>
      <c r="B161" s="39"/>
      <c r="C161" s="39"/>
      <c r="E161" s="46"/>
      <c r="F161" s="39"/>
      <c r="G161" s="228"/>
    </row>
    <row r="162" spans="1:7" ht="14.25" customHeight="1" x14ac:dyDescent="0.3">
      <c r="A162" s="39"/>
      <c r="B162" s="39"/>
      <c r="C162" s="39"/>
      <c r="E162" s="46"/>
      <c r="F162" s="39"/>
      <c r="G162" s="228"/>
    </row>
    <row r="163" spans="1:7" ht="14.25" customHeight="1" x14ac:dyDescent="0.3">
      <c r="A163" s="39"/>
      <c r="B163" s="39"/>
      <c r="C163" s="39"/>
      <c r="E163" s="46"/>
      <c r="F163" s="39"/>
      <c r="G163" s="228"/>
    </row>
    <row r="164" spans="1:7" ht="14.25" customHeight="1" x14ac:dyDescent="0.3">
      <c r="A164" s="39"/>
      <c r="B164" s="39"/>
      <c r="C164" s="39"/>
      <c r="E164" s="46"/>
      <c r="F164" s="39"/>
      <c r="G164" s="228"/>
    </row>
    <row r="165" spans="1:7" ht="14.25" customHeight="1" x14ac:dyDescent="0.3">
      <c r="A165" s="39"/>
      <c r="B165" s="39"/>
      <c r="C165" s="39"/>
      <c r="E165" s="46"/>
      <c r="F165" s="39"/>
      <c r="G165" s="228"/>
    </row>
    <row r="166" spans="1:7" ht="14.25" customHeight="1" x14ac:dyDescent="0.3">
      <c r="A166" s="39"/>
      <c r="B166" s="39"/>
      <c r="C166" s="39"/>
      <c r="E166" s="46"/>
      <c r="F166" s="39"/>
      <c r="G166" s="228"/>
    </row>
    <row r="167" spans="1:7" ht="14.25" customHeight="1" x14ac:dyDescent="0.3">
      <c r="A167" s="39"/>
      <c r="B167" s="39"/>
      <c r="C167" s="39"/>
      <c r="E167" s="46"/>
      <c r="F167" s="39"/>
      <c r="G167" s="228"/>
    </row>
    <row r="168" spans="1:7" ht="14.25" customHeight="1" x14ac:dyDescent="0.3">
      <c r="A168" s="39"/>
      <c r="B168" s="39"/>
      <c r="C168" s="39"/>
      <c r="E168" s="46"/>
      <c r="F168" s="39"/>
      <c r="G168" s="228"/>
    </row>
    <row r="169" spans="1:7" ht="14.25" customHeight="1" x14ac:dyDescent="0.3">
      <c r="A169" s="39"/>
      <c r="B169" s="39"/>
      <c r="C169" s="39"/>
      <c r="E169" s="46"/>
      <c r="F169" s="39"/>
      <c r="G169" s="228"/>
    </row>
    <row r="170" spans="1:7" ht="14.25" customHeight="1" x14ac:dyDescent="0.3">
      <c r="A170" s="39"/>
      <c r="B170" s="39"/>
      <c r="C170" s="39"/>
      <c r="E170" s="46"/>
      <c r="F170" s="39"/>
      <c r="G170" s="228"/>
    </row>
    <row r="171" spans="1:7" ht="14.25" customHeight="1" x14ac:dyDescent="0.3">
      <c r="A171" s="39"/>
      <c r="B171" s="39"/>
      <c r="C171" s="39"/>
      <c r="E171" s="46"/>
      <c r="F171" s="39"/>
      <c r="G171" s="228"/>
    </row>
    <row r="172" spans="1:7" ht="14.25" customHeight="1" x14ac:dyDescent="0.3">
      <c r="A172" s="39"/>
      <c r="B172" s="39"/>
      <c r="C172" s="39"/>
      <c r="E172" s="46"/>
      <c r="F172" s="39"/>
      <c r="G172" s="228"/>
    </row>
    <row r="173" spans="1:7" ht="14.25" customHeight="1" x14ac:dyDescent="0.3">
      <c r="A173" s="39"/>
      <c r="B173" s="39"/>
      <c r="C173" s="39"/>
      <c r="E173" s="46"/>
      <c r="F173" s="39"/>
      <c r="G173" s="228"/>
    </row>
    <row r="174" spans="1:7" ht="14.25" customHeight="1" x14ac:dyDescent="0.3">
      <c r="A174" s="39"/>
      <c r="B174" s="39"/>
      <c r="C174" s="39"/>
      <c r="E174" s="46"/>
      <c r="F174" s="39"/>
      <c r="G174" s="228"/>
    </row>
    <row r="175" spans="1:7" ht="14.25" customHeight="1" x14ac:dyDescent="0.3">
      <c r="A175" s="39"/>
      <c r="B175" s="39"/>
      <c r="C175" s="39"/>
      <c r="E175" s="46"/>
      <c r="F175" s="39"/>
      <c r="G175" s="228"/>
    </row>
    <row r="176" spans="1:7" ht="14.25" customHeight="1" x14ac:dyDescent="0.3">
      <c r="A176" s="39"/>
      <c r="B176" s="39"/>
      <c r="C176" s="39"/>
      <c r="E176" s="46"/>
      <c r="F176" s="39"/>
      <c r="G176" s="228"/>
    </row>
    <row r="177" spans="1:7" ht="14.25" customHeight="1" x14ac:dyDescent="0.3">
      <c r="A177" s="39"/>
      <c r="B177" s="39"/>
      <c r="C177" s="39"/>
      <c r="E177" s="46"/>
      <c r="F177" s="39"/>
      <c r="G177" s="228"/>
    </row>
    <row r="178" spans="1:7" ht="14.25" customHeight="1" x14ac:dyDescent="0.3">
      <c r="A178" s="39"/>
      <c r="B178" s="39"/>
      <c r="C178" s="39"/>
      <c r="E178" s="46"/>
      <c r="F178" s="39"/>
      <c r="G178" s="228"/>
    </row>
    <row r="179" spans="1:7" ht="14.25" customHeight="1" x14ac:dyDescent="0.3">
      <c r="A179" s="39"/>
      <c r="B179" s="39"/>
      <c r="C179" s="39"/>
      <c r="E179" s="46"/>
      <c r="F179" s="39"/>
      <c r="G179" s="228"/>
    </row>
    <row r="180" spans="1:7" ht="14.25" customHeight="1" x14ac:dyDescent="0.3">
      <c r="A180" s="39"/>
      <c r="B180" s="39"/>
      <c r="C180" s="39"/>
      <c r="E180" s="46"/>
      <c r="F180" s="39"/>
      <c r="G180" s="228"/>
    </row>
    <row r="181" spans="1:7" ht="14.25" customHeight="1" x14ac:dyDescent="0.3">
      <c r="A181" s="39"/>
      <c r="B181" s="39"/>
      <c r="C181" s="39"/>
      <c r="E181" s="46"/>
      <c r="F181" s="39"/>
      <c r="G181" s="228"/>
    </row>
    <row r="182" spans="1:7" ht="14.25" customHeight="1" x14ac:dyDescent="0.3">
      <c r="A182" s="39"/>
      <c r="B182" s="39"/>
      <c r="C182" s="39"/>
      <c r="E182" s="46"/>
      <c r="F182" s="39"/>
      <c r="G182" s="228"/>
    </row>
    <row r="183" spans="1:7" ht="14.25" customHeight="1" x14ac:dyDescent="0.3">
      <c r="A183" s="39"/>
      <c r="B183" s="39"/>
      <c r="C183" s="39"/>
      <c r="E183" s="46"/>
      <c r="F183" s="39"/>
      <c r="G183" s="228"/>
    </row>
    <row r="184" spans="1:7" ht="14.25" customHeight="1" x14ac:dyDescent="0.3">
      <c r="A184" s="39"/>
      <c r="B184" s="39"/>
      <c r="C184" s="39"/>
      <c r="E184" s="46"/>
      <c r="F184" s="39"/>
      <c r="G184" s="228"/>
    </row>
    <row r="185" spans="1:7" ht="14.25" customHeight="1" x14ac:dyDescent="0.3">
      <c r="A185" s="39"/>
      <c r="B185" s="39"/>
      <c r="C185" s="39"/>
      <c r="E185" s="46"/>
      <c r="F185" s="39"/>
      <c r="G185" s="228"/>
    </row>
    <row r="186" spans="1:7" ht="14.25" customHeight="1" x14ac:dyDescent="0.3">
      <c r="A186" s="39"/>
      <c r="B186" s="39"/>
      <c r="C186" s="39"/>
      <c r="E186" s="46"/>
      <c r="F186" s="39"/>
      <c r="G186" s="228"/>
    </row>
    <row r="187" spans="1:7" ht="14.25" customHeight="1" x14ac:dyDescent="0.3">
      <c r="A187" s="39"/>
      <c r="B187" s="39"/>
      <c r="C187" s="39"/>
      <c r="E187" s="46"/>
      <c r="F187" s="39"/>
      <c r="G187" s="228"/>
    </row>
    <row r="188" spans="1:7" ht="14.25" customHeight="1" x14ac:dyDescent="0.3">
      <c r="A188" s="39"/>
      <c r="B188" s="39"/>
      <c r="C188" s="39"/>
      <c r="E188" s="46"/>
      <c r="F188" s="39"/>
      <c r="G188" s="228"/>
    </row>
    <row r="189" spans="1:7" ht="14.25" customHeight="1" x14ac:dyDescent="0.3">
      <c r="A189" s="39"/>
      <c r="B189" s="39"/>
      <c r="C189" s="39"/>
      <c r="E189" s="46"/>
      <c r="F189" s="39"/>
      <c r="G189" s="228"/>
    </row>
    <row r="190" spans="1:7" ht="14.25" customHeight="1" x14ac:dyDescent="0.3">
      <c r="A190" s="39"/>
      <c r="B190" s="39"/>
      <c r="C190" s="39"/>
      <c r="E190" s="46"/>
      <c r="F190" s="39"/>
      <c r="G190" s="228"/>
    </row>
    <row r="191" spans="1:7" ht="14.25" customHeight="1" x14ac:dyDescent="0.3">
      <c r="A191" s="39"/>
      <c r="B191" s="39"/>
      <c r="C191" s="39"/>
      <c r="E191" s="46"/>
      <c r="F191" s="39"/>
      <c r="G191" s="228"/>
    </row>
    <row r="192" spans="1:7" ht="14.25" customHeight="1" x14ac:dyDescent="0.3">
      <c r="A192" s="39"/>
      <c r="B192" s="39"/>
      <c r="C192" s="39"/>
      <c r="E192" s="46"/>
      <c r="F192" s="39"/>
      <c r="G192" s="228"/>
    </row>
    <row r="193" spans="1:7" ht="14.25" customHeight="1" x14ac:dyDescent="0.3">
      <c r="A193" s="39"/>
      <c r="B193" s="39"/>
      <c r="C193" s="39"/>
      <c r="E193" s="46"/>
      <c r="F193" s="39"/>
      <c r="G193" s="228"/>
    </row>
    <row r="194" spans="1:7" ht="14.25" customHeight="1" x14ac:dyDescent="0.3">
      <c r="A194" s="39"/>
      <c r="B194" s="39"/>
      <c r="C194" s="39"/>
      <c r="E194" s="46"/>
      <c r="F194" s="39"/>
      <c r="G194" s="228"/>
    </row>
    <row r="195" spans="1:7" ht="14.25" customHeight="1" x14ac:dyDescent="0.3">
      <c r="A195" s="39"/>
      <c r="B195" s="39"/>
      <c r="C195" s="39"/>
      <c r="E195" s="46"/>
      <c r="F195" s="39"/>
      <c r="G195" s="228"/>
    </row>
    <row r="196" spans="1:7" ht="14.25" customHeight="1" x14ac:dyDescent="0.3">
      <c r="A196" s="39"/>
      <c r="B196" s="39"/>
      <c r="C196" s="39"/>
      <c r="E196" s="46"/>
      <c r="F196" s="39"/>
      <c r="G196" s="228"/>
    </row>
    <row r="197" spans="1:7" ht="14.25" customHeight="1" x14ac:dyDescent="0.3">
      <c r="A197" s="39"/>
      <c r="B197" s="39"/>
      <c r="C197" s="39"/>
      <c r="E197" s="46"/>
      <c r="F197" s="39"/>
      <c r="G197" s="228"/>
    </row>
    <row r="198" spans="1:7" ht="14.25" customHeight="1" x14ac:dyDescent="0.3">
      <c r="A198" s="39"/>
      <c r="B198" s="39"/>
      <c r="C198" s="39"/>
      <c r="E198" s="46"/>
      <c r="F198" s="39"/>
      <c r="G198" s="228"/>
    </row>
    <row r="199" spans="1:7" ht="14.25" customHeight="1" x14ac:dyDescent="0.3">
      <c r="A199" s="39"/>
      <c r="B199" s="39"/>
      <c r="C199" s="39"/>
      <c r="E199" s="46"/>
      <c r="F199" s="39"/>
      <c r="G199" s="228"/>
    </row>
    <row r="200" spans="1:7" ht="14.25" customHeight="1" x14ac:dyDescent="0.3">
      <c r="A200" s="39"/>
      <c r="B200" s="39"/>
      <c r="C200" s="39"/>
      <c r="E200" s="46"/>
      <c r="F200" s="39"/>
      <c r="G200" s="228"/>
    </row>
    <row r="201" spans="1:7" ht="14.25" customHeight="1" x14ac:dyDescent="0.3">
      <c r="A201" s="39"/>
      <c r="B201" s="39"/>
      <c r="C201" s="39"/>
      <c r="E201" s="46"/>
      <c r="F201" s="39"/>
      <c r="G201" s="228"/>
    </row>
    <row r="202" spans="1:7" ht="14.25" customHeight="1" x14ac:dyDescent="0.3">
      <c r="A202" s="39"/>
      <c r="B202" s="39"/>
      <c r="C202" s="39"/>
      <c r="E202" s="46"/>
      <c r="F202" s="39"/>
      <c r="G202" s="228"/>
    </row>
    <row r="203" spans="1:7" ht="14.25" customHeight="1" x14ac:dyDescent="0.3">
      <c r="A203" s="39"/>
      <c r="B203" s="39"/>
      <c r="C203" s="39"/>
      <c r="E203" s="46"/>
      <c r="F203" s="39"/>
      <c r="G203" s="228"/>
    </row>
    <row r="204" spans="1:7" ht="14.25" customHeight="1" x14ac:dyDescent="0.3">
      <c r="A204" s="39"/>
      <c r="B204" s="39"/>
      <c r="C204" s="39"/>
      <c r="E204" s="46"/>
      <c r="F204" s="39"/>
      <c r="G204" s="228"/>
    </row>
    <row r="205" spans="1:7" ht="14.25" customHeight="1" x14ac:dyDescent="0.3">
      <c r="A205" s="39"/>
      <c r="B205" s="39"/>
      <c r="C205" s="39"/>
      <c r="E205" s="46"/>
      <c r="F205" s="39"/>
      <c r="G205" s="228"/>
    </row>
    <row r="206" spans="1:7" ht="14.25" customHeight="1" x14ac:dyDescent="0.3">
      <c r="A206" s="39"/>
      <c r="B206" s="39"/>
      <c r="C206" s="39"/>
      <c r="E206" s="46"/>
      <c r="F206" s="39"/>
      <c r="G206" s="228"/>
    </row>
    <row r="207" spans="1:7" ht="14.25" customHeight="1" x14ac:dyDescent="0.3">
      <c r="A207" s="39"/>
      <c r="B207" s="39"/>
      <c r="C207" s="39"/>
      <c r="E207" s="46"/>
      <c r="F207" s="39"/>
      <c r="G207" s="228"/>
    </row>
    <row r="208" spans="1:7" ht="14.25" customHeight="1" x14ac:dyDescent="0.3">
      <c r="A208" s="39"/>
      <c r="B208" s="39"/>
      <c r="C208" s="39"/>
      <c r="E208" s="46"/>
      <c r="F208" s="39"/>
      <c r="G208" s="228"/>
    </row>
    <row r="209" spans="1:7" ht="14.25" customHeight="1" x14ac:dyDescent="0.3">
      <c r="A209" s="39"/>
      <c r="B209" s="39"/>
      <c r="C209" s="39"/>
      <c r="E209" s="46"/>
      <c r="F209" s="39"/>
      <c r="G209" s="228"/>
    </row>
    <row r="210" spans="1:7" ht="14.25" customHeight="1" x14ac:dyDescent="0.3">
      <c r="A210" s="39"/>
      <c r="B210" s="39"/>
      <c r="C210" s="39"/>
      <c r="E210" s="46"/>
      <c r="F210" s="39"/>
      <c r="G210" s="228"/>
    </row>
    <row r="211" spans="1:7" ht="14.25" customHeight="1" x14ac:dyDescent="0.3">
      <c r="A211" s="39"/>
      <c r="B211" s="39"/>
      <c r="C211" s="39"/>
      <c r="E211" s="46"/>
      <c r="F211" s="39"/>
      <c r="G211" s="228"/>
    </row>
    <row r="212" spans="1:7" ht="14.25" customHeight="1" x14ac:dyDescent="0.3">
      <c r="A212" s="39"/>
      <c r="B212" s="39"/>
      <c r="C212" s="39"/>
      <c r="E212" s="46"/>
      <c r="F212" s="39"/>
      <c r="G212" s="228"/>
    </row>
    <row r="213" spans="1:7" ht="14.25" customHeight="1" x14ac:dyDescent="0.3">
      <c r="A213" s="39"/>
      <c r="B213" s="39"/>
      <c r="C213" s="39"/>
      <c r="E213" s="46"/>
      <c r="F213" s="39"/>
      <c r="G213" s="228"/>
    </row>
    <row r="214" spans="1:7" ht="14.25" customHeight="1" x14ac:dyDescent="0.3">
      <c r="A214" s="39"/>
      <c r="B214" s="39"/>
      <c r="C214" s="39"/>
      <c r="E214" s="46"/>
      <c r="F214" s="39"/>
      <c r="G214" s="228"/>
    </row>
    <row r="215" spans="1:7" ht="14.25" customHeight="1" x14ac:dyDescent="0.3">
      <c r="A215" s="39"/>
      <c r="B215" s="39"/>
      <c r="C215" s="39"/>
      <c r="E215" s="46"/>
      <c r="F215" s="39"/>
      <c r="G215" s="228"/>
    </row>
    <row r="216" spans="1:7" ht="14.25" customHeight="1" x14ac:dyDescent="0.3">
      <c r="A216" s="39"/>
      <c r="B216" s="39"/>
      <c r="C216" s="39"/>
      <c r="E216" s="46"/>
      <c r="F216" s="39"/>
      <c r="G216" s="228"/>
    </row>
    <row r="217" spans="1:7" ht="14.25" customHeight="1" x14ac:dyDescent="0.3">
      <c r="A217" s="39"/>
      <c r="B217" s="39"/>
      <c r="C217" s="39"/>
      <c r="E217" s="46"/>
      <c r="F217" s="39"/>
      <c r="G217" s="228"/>
    </row>
    <row r="218" spans="1:7" ht="14.25" customHeight="1" x14ac:dyDescent="0.3">
      <c r="A218" s="39"/>
      <c r="B218" s="39"/>
      <c r="C218" s="39"/>
      <c r="E218" s="46"/>
      <c r="F218" s="39"/>
      <c r="G218" s="228"/>
    </row>
    <row r="219" spans="1:7" ht="14.25" customHeight="1" x14ac:dyDescent="0.3">
      <c r="A219" s="39"/>
      <c r="B219" s="39"/>
      <c r="C219" s="39"/>
      <c r="E219" s="46"/>
      <c r="F219" s="39"/>
      <c r="G219" s="228"/>
    </row>
    <row r="220" spans="1:7" ht="14.25" customHeight="1" x14ac:dyDescent="0.3">
      <c r="A220" s="39"/>
      <c r="B220" s="39"/>
      <c r="C220" s="39"/>
      <c r="E220" s="46"/>
      <c r="F220" s="39"/>
      <c r="G220" s="228"/>
    </row>
    <row r="221" spans="1:7" ht="14.25" customHeight="1" x14ac:dyDescent="0.3">
      <c r="A221" s="39"/>
      <c r="B221" s="39"/>
      <c r="C221" s="39"/>
      <c r="E221" s="46"/>
      <c r="F221" s="39"/>
      <c r="G221" s="228"/>
    </row>
    <row r="222" spans="1:7" ht="14.25" customHeight="1" x14ac:dyDescent="0.3">
      <c r="A222" s="39"/>
      <c r="B222" s="39"/>
      <c r="C222" s="39"/>
      <c r="E222" s="46"/>
      <c r="F222" s="39"/>
      <c r="G222" s="228"/>
    </row>
    <row r="223" spans="1:7" ht="14.25" customHeight="1" x14ac:dyDescent="0.3">
      <c r="A223" s="39"/>
      <c r="B223" s="39"/>
      <c r="C223" s="39"/>
      <c r="E223" s="46"/>
      <c r="F223" s="39"/>
      <c r="G223" s="228"/>
    </row>
    <row r="224" spans="1:7" ht="14.25" customHeight="1" x14ac:dyDescent="0.3">
      <c r="A224" s="39"/>
      <c r="B224" s="39"/>
      <c r="C224" s="39"/>
      <c r="E224" s="46"/>
      <c r="F224" s="39"/>
      <c r="G224" s="228"/>
    </row>
    <row r="225" spans="1:7" ht="14.25" customHeight="1" x14ac:dyDescent="0.3">
      <c r="A225" s="39"/>
      <c r="B225" s="39"/>
      <c r="C225" s="39"/>
      <c r="E225" s="46"/>
      <c r="F225" s="39"/>
      <c r="G225" s="228"/>
    </row>
    <row r="226" spans="1:7" ht="14.25" customHeight="1" x14ac:dyDescent="0.3">
      <c r="A226" s="39"/>
      <c r="B226" s="39"/>
      <c r="C226" s="39"/>
      <c r="E226" s="46"/>
      <c r="F226" s="39"/>
      <c r="G226" s="228"/>
    </row>
    <row r="227" spans="1:7" ht="14.25" customHeight="1" x14ac:dyDescent="0.3">
      <c r="A227" s="39"/>
      <c r="B227" s="39"/>
      <c r="C227" s="39"/>
      <c r="E227" s="46"/>
      <c r="F227" s="39"/>
      <c r="G227" s="228"/>
    </row>
    <row r="228" spans="1:7" ht="14.25" customHeight="1" x14ac:dyDescent="0.3">
      <c r="A228" s="39"/>
      <c r="B228" s="39"/>
      <c r="C228" s="39"/>
      <c r="E228" s="46"/>
      <c r="F228" s="39"/>
      <c r="G228" s="228"/>
    </row>
    <row r="229" spans="1:7" ht="14.25" customHeight="1" x14ac:dyDescent="0.3">
      <c r="A229" s="39"/>
      <c r="B229" s="39"/>
      <c r="C229" s="39"/>
      <c r="E229" s="46"/>
      <c r="F229" s="39"/>
      <c r="G229" s="228"/>
    </row>
    <row r="230" spans="1:7" ht="14.25" customHeight="1" x14ac:dyDescent="0.3">
      <c r="A230" s="39"/>
      <c r="B230" s="39"/>
      <c r="C230" s="39"/>
      <c r="E230" s="46"/>
      <c r="F230" s="39"/>
      <c r="G230" s="228"/>
    </row>
    <row r="231" spans="1:7" ht="14.25" customHeight="1" x14ac:dyDescent="0.3">
      <c r="A231" s="39"/>
      <c r="B231" s="39"/>
      <c r="C231" s="39"/>
      <c r="E231" s="46"/>
      <c r="F231" s="39"/>
      <c r="G231" s="228"/>
    </row>
    <row r="232" spans="1:7" ht="14.25" customHeight="1" x14ac:dyDescent="0.3">
      <c r="A232" s="39"/>
      <c r="B232" s="39"/>
      <c r="C232" s="39"/>
      <c r="E232" s="46"/>
      <c r="F232" s="39"/>
      <c r="G232" s="228"/>
    </row>
    <row r="233" spans="1:7" ht="14.25" customHeight="1" x14ac:dyDescent="0.3">
      <c r="A233" s="39"/>
      <c r="B233" s="39"/>
      <c r="C233" s="39"/>
      <c r="E233" s="46"/>
      <c r="F233" s="39"/>
      <c r="G233" s="228"/>
    </row>
    <row r="234" spans="1:7" ht="14.25" customHeight="1" x14ac:dyDescent="0.3">
      <c r="A234" s="39"/>
      <c r="B234" s="39"/>
      <c r="C234" s="39"/>
      <c r="E234" s="46"/>
      <c r="F234" s="39"/>
      <c r="G234" s="228"/>
    </row>
    <row r="235" spans="1:7" ht="14.25" customHeight="1" x14ac:dyDescent="0.3">
      <c r="A235" s="39"/>
      <c r="B235" s="39"/>
      <c r="C235" s="39"/>
      <c r="E235" s="46"/>
      <c r="F235" s="39"/>
      <c r="G235" s="228"/>
    </row>
    <row r="236" spans="1:7" ht="14.25" customHeight="1" x14ac:dyDescent="0.3">
      <c r="A236" s="39"/>
      <c r="B236" s="39"/>
      <c r="C236" s="39"/>
      <c r="E236" s="46"/>
      <c r="F236" s="39"/>
      <c r="G236" s="228"/>
    </row>
    <row r="237" spans="1:7" ht="14.25" customHeight="1" x14ac:dyDescent="0.3">
      <c r="A237" s="39"/>
      <c r="B237" s="39"/>
      <c r="C237" s="39"/>
      <c r="E237" s="46"/>
      <c r="F237" s="39"/>
      <c r="G237" s="228"/>
    </row>
    <row r="238" spans="1:7" ht="14.25" customHeight="1" x14ac:dyDescent="0.3">
      <c r="A238" s="39"/>
      <c r="B238" s="39"/>
      <c r="C238" s="39"/>
      <c r="E238" s="46"/>
      <c r="F238" s="39"/>
      <c r="G238" s="228"/>
    </row>
    <row r="239" spans="1:7" ht="14.25" customHeight="1" x14ac:dyDescent="0.3">
      <c r="A239" s="39"/>
      <c r="B239" s="39"/>
      <c r="C239" s="39"/>
      <c r="E239" s="46"/>
      <c r="F239" s="39"/>
      <c r="G239" s="228"/>
    </row>
    <row r="240" spans="1:7" ht="14.25" customHeight="1" x14ac:dyDescent="0.3">
      <c r="A240" s="39"/>
      <c r="B240" s="39"/>
      <c r="C240" s="39"/>
      <c r="E240" s="46"/>
      <c r="F240" s="39"/>
      <c r="G240" s="228"/>
    </row>
    <row r="241" spans="1:7" ht="14.25" customHeight="1" x14ac:dyDescent="0.3">
      <c r="A241" s="39"/>
      <c r="B241" s="39"/>
      <c r="C241" s="39"/>
      <c r="E241" s="46"/>
      <c r="F241" s="39"/>
      <c r="G241" s="228"/>
    </row>
    <row r="242" spans="1:7" ht="14.25" customHeight="1" x14ac:dyDescent="0.3">
      <c r="A242" s="39"/>
      <c r="B242" s="39"/>
      <c r="C242" s="39"/>
      <c r="E242" s="46"/>
      <c r="F242" s="39"/>
      <c r="G242" s="228"/>
    </row>
    <row r="243" spans="1:7" ht="14.25" customHeight="1" x14ac:dyDescent="0.3">
      <c r="A243" s="39"/>
      <c r="B243" s="39"/>
      <c r="C243" s="39"/>
      <c r="E243" s="46"/>
      <c r="F243" s="39"/>
      <c r="G243" s="228"/>
    </row>
    <row r="244" spans="1:7" ht="14.25" customHeight="1" x14ac:dyDescent="0.3">
      <c r="A244" s="39"/>
      <c r="B244" s="39"/>
      <c r="C244" s="39"/>
      <c r="E244" s="46"/>
      <c r="F244" s="39"/>
      <c r="G244" s="228"/>
    </row>
    <row r="245" spans="1:7" ht="14.25" customHeight="1" x14ac:dyDescent="0.3">
      <c r="A245" s="39"/>
      <c r="B245" s="39"/>
      <c r="C245" s="39"/>
      <c r="E245" s="46"/>
      <c r="F245" s="39"/>
      <c r="G245" s="228"/>
    </row>
    <row r="246" spans="1:7" ht="14.25" customHeight="1" x14ac:dyDescent="0.3">
      <c r="A246" s="39"/>
      <c r="B246" s="39"/>
      <c r="C246" s="39"/>
      <c r="E246" s="46"/>
      <c r="F246" s="39"/>
      <c r="G246" s="228"/>
    </row>
    <row r="247" spans="1:7" ht="14.25" customHeight="1" x14ac:dyDescent="0.3">
      <c r="A247" s="39"/>
      <c r="B247" s="39"/>
      <c r="C247" s="39"/>
      <c r="E247" s="46"/>
      <c r="F247" s="39"/>
      <c r="G247" s="228"/>
    </row>
    <row r="248" spans="1:7" ht="14.25" customHeight="1" x14ac:dyDescent="0.3">
      <c r="A248" s="39"/>
      <c r="B248" s="39"/>
      <c r="C248" s="39"/>
      <c r="E248" s="46"/>
      <c r="F248" s="39"/>
      <c r="G248" s="228"/>
    </row>
    <row r="249" spans="1:7" ht="14.25" customHeight="1" x14ac:dyDescent="0.3">
      <c r="A249" s="39"/>
      <c r="B249" s="39"/>
      <c r="C249" s="39"/>
      <c r="E249" s="46"/>
      <c r="F249" s="39"/>
      <c r="G249" s="228"/>
    </row>
    <row r="250" spans="1:7" ht="14.25" customHeight="1" x14ac:dyDescent="0.3">
      <c r="A250" s="39"/>
      <c r="B250" s="39"/>
      <c r="C250" s="39"/>
      <c r="E250" s="46"/>
      <c r="F250" s="39"/>
      <c r="G250" s="228"/>
    </row>
    <row r="251" spans="1:7" ht="14.25" customHeight="1" x14ac:dyDescent="0.3">
      <c r="A251" s="39"/>
      <c r="B251" s="39"/>
      <c r="C251" s="39"/>
      <c r="E251" s="46"/>
      <c r="F251" s="39"/>
      <c r="G251" s="228"/>
    </row>
    <row r="252" spans="1:7" ht="14.25" customHeight="1" x14ac:dyDescent="0.3">
      <c r="A252" s="39"/>
      <c r="B252" s="39"/>
      <c r="C252" s="39"/>
      <c r="E252" s="46"/>
      <c r="F252" s="39"/>
      <c r="G252" s="228"/>
    </row>
    <row r="253" spans="1:7" ht="14.25" customHeight="1" x14ac:dyDescent="0.3">
      <c r="A253" s="39"/>
      <c r="B253" s="39"/>
      <c r="C253" s="39"/>
      <c r="E253" s="46"/>
      <c r="F253" s="39"/>
      <c r="G253" s="228"/>
    </row>
    <row r="254" spans="1:7" ht="14.25" customHeight="1" x14ac:dyDescent="0.3">
      <c r="A254" s="39"/>
      <c r="B254" s="39"/>
      <c r="C254" s="39"/>
      <c r="E254" s="46"/>
      <c r="F254" s="39"/>
      <c r="G254" s="228"/>
    </row>
    <row r="255" spans="1:7" ht="14.25" customHeight="1" x14ac:dyDescent="0.3">
      <c r="A255" s="39"/>
      <c r="B255" s="39"/>
      <c r="C255" s="39"/>
      <c r="E255" s="46"/>
      <c r="F255" s="39"/>
      <c r="G255" s="228"/>
    </row>
    <row r="256" spans="1:7" ht="14.25" customHeight="1" x14ac:dyDescent="0.3">
      <c r="A256" s="39"/>
      <c r="B256" s="39"/>
      <c r="C256" s="39"/>
      <c r="E256" s="46"/>
      <c r="F256" s="39"/>
      <c r="G256" s="228"/>
    </row>
    <row r="257" spans="1:7" ht="14.25" customHeight="1" x14ac:dyDescent="0.3">
      <c r="A257" s="39"/>
      <c r="B257" s="39"/>
      <c r="C257" s="39"/>
      <c r="E257" s="46"/>
      <c r="F257" s="39"/>
      <c r="G257" s="228"/>
    </row>
    <row r="258" spans="1:7" ht="14.25" customHeight="1" x14ac:dyDescent="0.3">
      <c r="A258" s="39"/>
      <c r="B258" s="39"/>
      <c r="C258" s="39"/>
      <c r="E258" s="46"/>
      <c r="F258" s="39"/>
      <c r="G258" s="228"/>
    </row>
    <row r="259" spans="1:7" ht="14.25" customHeight="1" x14ac:dyDescent="0.3">
      <c r="A259" s="39"/>
      <c r="B259" s="39"/>
      <c r="C259" s="39"/>
      <c r="E259" s="46"/>
      <c r="F259" s="39"/>
      <c r="G259" s="228"/>
    </row>
    <row r="260" spans="1:7" ht="14.25" customHeight="1" x14ac:dyDescent="0.3">
      <c r="A260" s="39"/>
      <c r="B260" s="39"/>
      <c r="C260" s="39"/>
      <c r="E260" s="46"/>
      <c r="F260" s="39"/>
      <c r="G260" s="228"/>
    </row>
    <row r="261" spans="1:7" ht="14.25" customHeight="1" x14ac:dyDescent="0.3">
      <c r="A261" s="39"/>
      <c r="B261" s="39"/>
      <c r="C261" s="39"/>
      <c r="E261" s="46"/>
      <c r="F261" s="39"/>
      <c r="G261" s="228"/>
    </row>
    <row r="262" spans="1:7" ht="14.25" customHeight="1" x14ac:dyDescent="0.3">
      <c r="A262" s="39"/>
      <c r="B262" s="39"/>
      <c r="C262" s="39"/>
      <c r="E262" s="46"/>
      <c r="F262" s="39"/>
      <c r="G262" s="228"/>
    </row>
    <row r="263" spans="1:7" ht="14.25" customHeight="1" x14ac:dyDescent="0.3">
      <c r="A263" s="39"/>
      <c r="B263" s="39"/>
      <c r="C263" s="39"/>
      <c r="E263" s="46"/>
      <c r="F263" s="39"/>
      <c r="G263" s="228"/>
    </row>
    <row r="264" spans="1:7" ht="14.25" customHeight="1" x14ac:dyDescent="0.3">
      <c r="A264" s="39"/>
      <c r="B264" s="39"/>
      <c r="C264" s="39"/>
      <c r="E264" s="46"/>
      <c r="F264" s="39"/>
      <c r="G264" s="228"/>
    </row>
    <row r="265" spans="1:7" ht="14.25" customHeight="1" x14ac:dyDescent="0.3">
      <c r="A265" s="39"/>
      <c r="B265" s="39"/>
      <c r="C265" s="39"/>
      <c r="E265" s="46"/>
      <c r="F265" s="39"/>
      <c r="G265" s="228"/>
    </row>
    <row r="266" spans="1:7" ht="14.25" customHeight="1" x14ac:dyDescent="0.3">
      <c r="A266" s="39"/>
      <c r="B266" s="39"/>
      <c r="C266" s="39"/>
      <c r="E266" s="46"/>
      <c r="F266" s="39"/>
      <c r="G266" s="228"/>
    </row>
    <row r="267" spans="1:7" ht="14.25" customHeight="1" x14ac:dyDescent="0.3">
      <c r="A267" s="39"/>
      <c r="B267" s="39"/>
      <c r="C267" s="39"/>
      <c r="E267" s="46"/>
      <c r="F267" s="39"/>
      <c r="G267" s="228"/>
    </row>
    <row r="268" spans="1:7" ht="14.25" customHeight="1" x14ac:dyDescent="0.3">
      <c r="A268" s="39"/>
      <c r="B268" s="39"/>
      <c r="C268" s="39"/>
      <c r="E268" s="46"/>
      <c r="F268" s="39"/>
      <c r="G268" s="228"/>
    </row>
    <row r="269" spans="1:7" ht="14.25" customHeight="1" x14ac:dyDescent="0.3">
      <c r="A269" s="39"/>
      <c r="B269" s="39"/>
      <c r="C269" s="39"/>
      <c r="E269" s="46"/>
      <c r="F269" s="39"/>
      <c r="G269" s="228"/>
    </row>
    <row r="270" spans="1:7" ht="14.25" customHeight="1" x14ac:dyDescent="0.3">
      <c r="A270" s="39"/>
      <c r="B270" s="39"/>
      <c r="C270" s="39"/>
      <c r="E270" s="46"/>
      <c r="F270" s="39"/>
      <c r="G270" s="228"/>
    </row>
    <row r="271" spans="1:7" ht="14.25" customHeight="1" x14ac:dyDescent="0.3">
      <c r="A271" s="39"/>
      <c r="B271" s="39"/>
      <c r="C271" s="39"/>
      <c r="E271" s="46"/>
      <c r="F271" s="39"/>
      <c r="G271" s="228"/>
    </row>
    <row r="272" spans="1:7" ht="14.25" customHeight="1" x14ac:dyDescent="0.3">
      <c r="A272" s="39"/>
      <c r="B272" s="39"/>
      <c r="C272" s="39"/>
      <c r="E272" s="46"/>
      <c r="F272" s="39"/>
      <c r="G272" s="228"/>
    </row>
    <row r="273" spans="1:7" ht="14.25" customHeight="1" x14ac:dyDescent="0.3">
      <c r="A273" s="39"/>
      <c r="B273" s="39"/>
      <c r="C273" s="39"/>
      <c r="E273" s="46"/>
      <c r="F273" s="39"/>
      <c r="G273" s="228"/>
    </row>
    <row r="274" spans="1:7" ht="14.25" customHeight="1" x14ac:dyDescent="0.3">
      <c r="A274" s="39"/>
      <c r="B274" s="39"/>
      <c r="C274" s="39"/>
      <c r="E274" s="46"/>
      <c r="F274" s="39"/>
      <c r="G274" s="228"/>
    </row>
    <row r="275" spans="1:7" ht="14.25" customHeight="1" x14ac:dyDescent="0.3">
      <c r="A275" s="39"/>
      <c r="B275" s="39"/>
      <c r="C275" s="39"/>
      <c r="E275" s="46"/>
      <c r="F275" s="39"/>
      <c r="G275" s="228"/>
    </row>
    <row r="276" spans="1:7" ht="14.25" customHeight="1" x14ac:dyDescent="0.3">
      <c r="A276" s="39"/>
      <c r="B276" s="39"/>
      <c r="C276" s="39"/>
      <c r="E276" s="46"/>
      <c r="F276" s="39"/>
      <c r="G276" s="228"/>
    </row>
    <row r="277" spans="1:7" ht="14.25" customHeight="1" x14ac:dyDescent="0.3">
      <c r="A277" s="39"/>
      <c r="B277" s="39"/>
      <c r="C277" s="39"/>
      <c r="E277" s="46"/>
      <c r="F277" s="39"/>
      <c r="G277" s="228"/>
    </row>
    <row r="278" spans="1:7" ht="14.25" customHeight="1" x14ac:dyDescent="0.3">
      <c r="A278" s="39"/>
      <c r="B278" s="39"/>
      <c r="C278" s="39"/>
      <c r="E278" s="46"/>
      <c r="F278" s="39"/>
      <c r="G278" s="228"/>
    </row>
    <row r="279" spans="1:7" ht="14.25" customHeight="1" x14ac:dyDescent="0.3">
      <c r="A279" s="39"/>
      <c r="B279" s="39"/>
      <c r="C279" s="39"/>
      <c r="E279" s="46"/>
      <c r="F279" s="39"/>
      <c r="G279" s="228"/>
    </row>
    <row r="280" spans="1:7" ht="14.25" customHeight="1" x14ac:dyDescent="0.3">
      <c r="A280" s="39"/>
      <c r="B280" s="39"/>
      <c r="C280" s="39"/>
      <c r="E280" s="46"/>
      <c r="F280" s="39"/>
      <c r="G280" s="228"/>
    </row>
    <row r="281" spans="1:7" ht="14.25" customHeight="1" x14ac:dyDescent="0.3">
      <c r="A281" s="39"/>
      <c r="B281" s="39"/>
      <c r="C281" s="39"/>
      <c r="E281" s="46"/>
      <c r="F281" s="39"/>
      <c r="G281" s="228"/>
    </row>
    <row r="282" spans="1:7" ht="14.25" customHeight="1" x14ac:dyDescent="0.3">
      <c r="A282" s="39"/>
      <c r="B282" s="39"/>
      <c r="C282" s="39"/>
      <c r="E282" s="46"/>
      <c r="F282" s="39"/>
      <c r="G282" s="228"/>
    </row>
    <row r="283" spans="1:7" ht="14.25" customHeight="1" x14ac:dyDescent="0.3">
      <c r="A283" s="39"/>
      <c r="B283" s="39"/>
      <c r="C283" s="39"/>
      <c r="E283" s="46"/>
      <c r="F283" s="39"/>
      <c r="G283" s="228"/>
    </row>
    <row r="284" spans="1:7" ht="14.25" customHeight="1" x14ac:dyDescent="0.3">
      <c r="A284" s="39"/>
      <c r="B284" s="39"/>
      <c r="C284" s="39"/>
      <c r="E284" s="46"/>
      <c r="F284" s="39"/>
      <c r="G284" s="228"/>
    </row>
    <row r="285" spans="1:7" ht="14.25" customHeight="1" x14ac:dyDescent="0.3">
      <c r="A285" s="39"/>
      <c r="B285" s="39"/>
      <c r="C285" s="39"/>
      <c r="E285" s="46"/>
      <c r="F285" s="39"/>
      <c r="G285" s="228"/>
    </row>
    <row r="286" spans="1:7" ht="14.25" customHeight="1" x14ac:dyDescent="0.3">
      <c r="A286" s="39"/>
      <c r="B286" s="39"/>
      <c r="C286" s="39"/>
      <c r="E286" s="46"/>
      <c r="F286" s="39"/>
      <c r="G286" s="228"/>
    </row>
    <row r="287" spans="1:7" ht="14.25" customHeight="1" x14ac:dyDescent="0.3">
      <c r="A287" s="39"/>
      <c r="B287" s="39"/>
      <c r="C287" s="39"/>
      <c r="E287" s="46"/>
      <c r="F287" s="39"/>
      <c r="G287" s="228"/>
    </row>
    <row r="288" spans="1:7" ht="14.25" customHeight="1" x14ac:dyDescent="0.3">
      <c r="A288" s="39"/>
      <c r="B288" s="39"/>
      <c r="C288" s="39"/>
      <c r="E288" s="46"/>
      <c r="F288" s="39"/>
      <c r="G288" s="228"/>
    </row>
    <row r="289" spans="1:7" ht="14.25" customHeight="1" x14ac:dyDescent="0.3">
      <c r="A289" s="39"/>
      <c r="B289" s="39"/>
      <c r="C289" s="39"/>
      <c r="E289" s="46"/>
      <c r="F289" s="39"/>
      <c r="G289" s="228"/>
    </row>
    <row r="290" spans="1:7" ht="14.25" customHeight="1" x14ac:dyDescent="0.3">
      <c r="A290" s="39"/>
      <c r="B290" s="39"/>
      <c r="C290" s="39"/>
      <c r="E290" s="46"/>
      <c r="F290" s="39"/>
      <c r="G290" s="228"/>
    </row>
    <row r="291" spans="1:7" ht="14.25" customHeight="1" x14ac:dyDescent="0.3">
      <c r="A291" s="39"/>
      <c r="B291" s="39"/>
      <c r="C291" s="39"/>
      <c r="E291" s="46"/>
      <c r="F291" s="39"/>
      <c r="G291" s="228"/>
    </row>
    <row r="292" spans="1:7" ht="14.25" customHeight="1" x14ac:dyDescent="0.3">
      <c r="A292" s="39"/>
      <c r="B292" s="39"/>
      <c r="C292" s="39"/>
      <c r="E292" s="46"/>
      <c r="F292" s="39"/>
      <c r="G292" s="228"/>
    </row>
    <row r="293" spans="1:7" ht="14.25" customHeight="1" x14ac:dyDescent="0.3">
      <c r="A293" s="39"/>
      <c r="B293" s="39"/>
      <c r="C293" s="39"/>
      <c r="E293" s="46"/>
      <c r="F293" s="39"/>
      <c r="G293" s="228"/>
    </row>
    <row r="294" spans="1:7" ht="14.25" customHeight="1" x14ac:dyDescent="0.3">
      <c r="A294" s="39"/>
      <c r="B294" s="39"/>
      <c r="C294" s="39"/>
      <c r="E294" s="46"/>
      <c r="F294" s="39"/>
      <c r="G294" s="228"/>
    </row>
    <row r="295" spans="1:7" ht="14.25" customHeight="1" x14ac:dyDescent="0.3">
      <c r="A295" s="39"/>
      <c r="B295" s="39"/>
      <c r="C295" s="39"/>
      <c r="E295" s="46"/>
      <c r="F295" s="39"/>
      <c r="G295" s="228"/>
    </row>
    <row r="296" spans="1:7" ht="14.25" customHeight="1" x14ac:dyDescent="0.3">
      <c r="A296" s="39"/>
      <c r="B296" s="39"/>
      <c r="C296" s="39"/>
      <c r="E296" s="46"/>
      <c r="F296" s="39"/>
      <c r="G296" s="228"/>
    </row>
    <row r="297" spans="1:7" ht="14.25" customHeight="1" x14ac:dyDescent="0.3">
      <c r="A297" s="39"/>
      <c r="B297" s="39"/>
      <c r="C297" s="39"/>
      <c r="E297" s="46"/>
      <c r="F297" s="39"/>
      <c r="G297" s="228"/>
    </row>
    <row r="298" spans="1:7" ht="14.25" customHeight="1" x14ac:dyDescent="0.3">
      <c r="A298" s="39"/>
      <c r="B298" s="39"/>
      <c r="C298" s="39"/>
      <c r="E298" s="46"/>
      <c r="F298" s="39"/>
      <c r="G298" s="228"/>
    </row>
    <row r="299" spans="1:7" ht="14.25" customHeight="1" x14ac:dyDescent="0.3">
      <c r="A299" s="39"/>
      <c r="B299" s="39"/>
      <c r="C299" s="39"/>
      <c r="E299" s="46"/>
      <c r="F299" s="39"/>
      <c r="G299" s="228"/>
    </row>
    <row r="300" spans="1:7" ht="14.25" customHeight="1" x14ac:dyDescent="0.3">
      <c r="A300" s="39"/>
      <c r="B300" s="39"/>
      <c r="C300" s="39"/>
      <c r="E300" s="46"/>
      <c r="F300" s="39"/>
      <c r="G300" s="228"/>
    </row>
    <row r="301" spans="1:7" ht="14.25" customHeight="1" x14ac:dyDescent="0.3">
      <c r="A301" s="39"/>
      <c r="B301" s="39"/>
      <c r="C301" s="39"/>
      <c r="E301" s="46"/>
      <c r="F301" s="39"/>
      <c r="G301" s="228"/>
    </row>
    <row r="302" spans="1:7" ht="14.25" customHeight="1" x14ac:dyDescent="0.3">
      <c r="A302" s="39"/>
      <c r="B302" s="39"/>
      <c r="C302" s="39"/>
      <c r="E302" s="46"/>
      <c r="F302" s="39"/>
      <c r="G302" s="228"/>
    </row>
    <row r="303" spans="1:7" ht="14.25" customHeight="1" x14ac:dyDescent="0.3">
      <c r="A303" s="39"/>
      <c r="B303" s="39"/>
      <c r="C303" s="39"/>
      <c r="E303" s="46"/>
      <c r="F303" s="39"/>
      <c r="G303" s="228"/>
    </row>
    <row r="304" spans="1:7" ht="14.25" customHeight="1" x14ac:dyDescent="0.3">
      <c r="A304" s="39"/>
      <c r="B304" s="39"/>
      <c r="C304" s="39"/>
      <c r="E304" s="46"/>
      <c r="F304" s="39"/>
      <c r="G304" s="228"/>
    </row>
    <row r="305" spans="1:7" ht="14.25" customHeight="1" x14ac:dyDescent="0.3">
      <c r="A305" s="39"/>
      <c r="B305" s="39"/>
      <c r="C305" s="39"/>
      <c r="E305" s="46"/>
      <c r="F305" s="39"/>
      <c r="G305" s="228"/>
    </row>
    <row r="306" spans="1:7" ht="14.25" customHeight="1" x14ac:dyDescent="0.3">
      <c r="A306" s="39"/>
      <c r="B306" s="39"/>
      <c r="C306" s="39"/>
      <c r="E306" s="46"/>
      <c r="F306" s="39"/>
      <c r="G306" s="228"/>
    </row>
    <row r="307" spans="1:7" ht="14.25" customHeight="1" x14ac:dyDescent="0.3">
      <c r="A307" s="39"/>
      <c r="B307" s="39"/>
      <c r="C307" s="39"/>
      <c r="E307" s="46"/>
      <c r="F307" s="39"/>
      <c r="G307" s="228"/>
    </row>
    <row r="308" spans="1:7" ht="14.25" customHeight="1" x14ac:dyDescent="0.3">
      <c r="A308" s="39"/>
      <c r="B308" s="39"/>
      <c r="C308" s="39"/>
      <c r="E308" s="46"/>
      <c r="F308" s="39"/>
      <c r="G308" s="228"/>
    </row>
    <row r="309" spans="1:7" ht="14.25" customHeight="1" x14ac:dyDescent="0.3">
      <c r="A309" s="39"/>
      <c r="B309" s="39"/>
      <c r="C309" s="39"/>
      <c r="E309" s="46"/>
      <c r="F309" s="39"/>
      <c r="G309" s="228"/>
    </row>
    <row r="310" spans="1:7" ht="14.25" customHeight="1" x14ac:dyDescent="0.3">
      <c r="A310" s="39"/>
      <c r="B310" s="39"/>
      <c r="C310" s="39"/>
      <c r="E310" s="46"/>
      <c r="F310" s="39"/>
      <c r="G310" s="228"/>
    </row>
    <row r="311" spans="1:7" ht="14.25" customHeight="1" x14ac:dyDescent="0.3">
      <c r="A311" s="39"/>
      <c r="B311" s="39"/>
      <c r="C311" s="39"/>
      <c r="E311" s="46"/>
      <c r="F311" s="39"/>
      <c r="G311" s="228"/>
    </row>
    <row r="312" spans="1:7" ht="14.25" customHeight="1" x14ac:dyDescent="0.3">
      <c r="A312" s="39"/>
      <c r="B312" s="39"/>
      <c r="C312" s="39"/>
      <c r="E312" s="46"/>
      <c r="F312" s="39"/>
      <c r="G312" s="228"/>
    </row>
    <row r="313" spans="1:7" ht="14.25" customHeight="1" x14ac:dyDescent="0.3">
      <c r="A313" s="39"/>
      <c r="B313" s="39"/>
      <c r="C313" s="39"/>
      <c r="E313" s="46"/>
      <c r="F313" s="39"/>
      <c r="G313" s="228"/>
    </row>
    <row r="314" spans="1:7" ht="14.25" customHeight="1" x14ac:dyDescent="0.3">
      <c r="A314" s="39"/>
      <c r="B314" s="39"/>
      <c r="C314" s="39"/>
      <c r="E314" s="46"/>
      <c r="F314" s="39"/>
      <c r="G314" s="228"/>
    </row>
    <row r="315" spans="1:7" ht="14.25" customHeight="1" x14ac:dyDescent="0.3">
      <c r="A315" s="39"/>
      <c r="B315" s="39"/>
      <c r="C315" s="39"/>
      <c r="E315" s="46"/>
      <c r="F315" s="39"/>
      <c r="G315" s="228"/>
    </row>
    <row r="316" spans="1:7" ht="14.25" customHeight="1" x14ac:dyDescent="0.3">
      <c r="A316" s="39"/>
      <c r="B316" s="39"/>
      <c r="C316" s="39"/>
      <c r="E316" s="46"/>
      <c r="F316" s="39"/>
      <c r="G316" s="228"/>
    </row>
    <row r="317" spans="1:7" ht="14.25" customHeight="1" x14ac:dyDescent="0.3">
      <c r="A317" s="39"/>
      <c r="B317" s="39"/>
      <c r="C317" s="39"/>
      <c r="E317" s="46"/>
      <c r="F317" s="39"/>
      <c r="G317" s="228"/>
    </row>
    <row r="318" spans="1:7" ht="14.25" customHeight="1" x14ac:dyDescent="0.3">
      <c r="A318" s="39"/>
      <c r="B318" s="39"/>
      <c r="C318" s="39"/>
      <c r="E318" s="46"/>
      <c r="F318" s="39"/>
      <c r="G318" s="228"/>
    </row>
    <row r="319" spans="1:7" ht="14.25" customHeight="1" x14ac:dyDescent="0.3">
      <c r="A319" s="39"/>
      <c r="B319" s="39"/>
      <c r="C319" s="39"/>
      <c r="E319" s="46"/>
      <c r="F319" s="39"/>
      <c r="G319" s="228"/>
    </row>
    <row r="320" spans="1:7" ht="14.25" customHeight="1" x14ac:dyDescent="0.3">
      <c r="A320" s="39"/>
      <c r="B320" s="39"/>
      <c r="C320" s="39"/>
      <c r="E320" s="46"/>
      <c r="F320" s="39"/>
      <c r="G320" s="228"/>
    </row>
    <row r="321" spans="1:7" ht="14.25" customHeight="1" x14ac:dyDescent="0.3">
      <c r="A321" s="39"/>
      <c r="B321" s="39"/>
      <c r="C321" s="39"/>
      <c r="E321" s="46"/>
      <c r="F321" s="39"/>
      <c r="G321" s="228"/>
    </row>
    <row r="322" spans="1:7" ht="14.25" customHeight="1" x14ac:dyDescent="0.3">
      <c r="A322" s="39"/>
      <c r="B322" s="39"/>
      <c r="C322" s="39"/>
      <c r="E322" s="46"/>
      <c r="F322" s="39"/>
      <c r="G322" s="228"/>
    </row>
    <row r="323" spans="1:7" ht="14.25" customHeight="1" x14ac:dyDescent="0.3">
      <c r="A323" s="39"/>
      <c r="B323" s="39"/>
      <c r="C323" s="39"/>
      <c r="E323" s="46"/>
      <c r="F323" s="39"/>
      <c r="G323" s="228"/>
    </row>
    <row r="324" spans="1:7" ht="14.25" customHeight="1" x14ac:dyDescent="0.3">
      <c r="A324" s="39"/>
      <c r="B324" s="39"/>
      <c r="C324" s="39"/>
      <c r="E324" s="46"/>
      <c r="F324" s="39"/>
      <c r="G324" s="228"/>
    </row>
    <row r="325" spans="1:7" ht="14.25" customHeight="1" x14ac:dyDescent="0.3">
      <c r="A325" s="39"/>
      <c r="B325" s="39"/>
      <c r="C325" s="39"/>
      <c r="E325" s="46"/>
      <c r="F325" s="39"/>
      <c r="G325" s="228"/>
    </row>
    <row r="326" spans="1:7" ht="14.25" customHeight="1" x14ac:dyDescent="0.3">
      <c r="A326" s="39"/>
      <c r="B326" s="39"/>
      <c r="C326" s="39"/>
      <c r="E326" s="46"/>
      <c r="F326" s="39"/>
      <c r="G326" s="228"/>
    </row>
    <row r="327" spans="1:7" ht="14.25" customHeight="1" x14ac:dyDescent="0.3">
      <c r="A327" s="39"/>
      <c r="B327" s="39"/>
      <c r="C327" s="39"/>
      <c r="E327" s="46"/>
      <c r="F327" s="39"/>
      <c r="G327" s="228"/>
    </row>
    <row r="328" spans="1:7" ht="14.25" customHeight="1" x14ac:dyDescent="0.3">
      <c r="A328" s="39"/>
      <c r="B328" s="39"/>
      <c r="C328" s="39"/>
      <c r="E328" s="46"/>
      <c r="F328" s="39"/>
      <c r="G328" s="228"/>
    </row>
    <row r="329" spans="1:7" ht="14.25" customHeight="1" x14ac:dyDescent="0.3">
      <c r="A329" s="39"/>
      <c r="B329" s="39"/>
      <c r="C329" s="39"/>
      <c r="E329" s="46"/>
      <c r="F329" s="39"/>
      <c r="G329" s="228"/>
    </row>
    <row r="330" spans="1:7" ht="14.25" customHeight="1" x14ac:dyDescent="0.3">
      <c r="A330" s="39"/>
      <c r="B330" s="39"/>
      <c r="C330" s="39"/>
      <c r="E330" s="46"/>
      <c r="F330" s="39"/>
      <c r="G330" s="228"/>
    </row>
    <row r="331" spans="1:7" ht="14.25" customHeight="1" x14ac:dyDescent="0.3">
      <c r="A331" s="39"/>
      <c r="B331" s="39"/>
      <c r="C331" s="39"/>
      <c r="E331" s="46"/>
      <c r="F331" s="39"/>
      <c r="G331" s="228"/>
    </row>
    <row r="332" spans="1:7" ht="14.25" customHeight="1" x14ac:dyDescent="0.3">
      <c r="A332" s="39"/>
      <c r="B332" s="39"/>
      <c r="C332" s="39"/>
      <c r="E332" s="46"/>
      <c r="F332" s="39"/>
      <c r="G332" s="228"/>
    </row>
    <row r="333" spans="1:7" ht="14.25" customHeight="1" x14ac:dyDescent="0.3">
      <c r="A333" s="39"/>
      <c r="B333" s="39"/>
      <c r="C333" s="39"/>
      <c r="E333" s="46"/>
      <c r="F333" s="39"/>
      <c r="G333" s="228"/>
    </row>
    <row r="334" spans="1:7" ht="14.25" customHeight="1" x14ac:dyDescent="0.3">
      <c r="A334" s="39"/>
      <c r="B334" s="39"/>
      <c r="C334" s="39"/>
      <c r="E334" s="46"/>
      <c r="F334" s="39"/>
      <c r="G334" s="228"/>
    </row>
    <row r="335" spans="1:7" ht="14.25" customHeight="1" x14ac:dyDescent="0.3">
      <c r="A335" s="39"/>
      <c r="B335" s="39"/>
      <c r="C335" s="39"/>
      <c r="E335" s="46"/>
      <c r="F335" s="39"/>
      <c r="G335" s="228"/>
    </row>
    <row r="336" spans="1:7" ht="14.25" customHeight="1" x14ac:dyDescent="0.3">
      <c r="A336" s="39"/>
      <c r="B336" s="39"/>
      <c r="C336" s="39"/>
      <c r="E336" s="46"/>
      <c r="F336" s="39"/>
      <c r="G336" s="228"/>
    </row>
    <row r="337" spans="1:7" ht="14.25" customHeight="1" x14ac:dyDescent="0.3">
      <c r="A337" s="39"/>
      <c r="B337" s="39"/>
      <c r="C337" s="39"/>
      <c r="E337" s="46"/>
      <c r="F337" s="39"/>
      <c r="G337" s="228"/>
    </row>
    <row r="338" spans="1:7" ht="14.25" customHeight="1" x14ac:dyDescent="0.3">
      <c r="A338" s="39"/>
      <c r="B338" s="39"/>
      <c r="C338" s="39"/>
      <c r="E338" s="46"/>
      <c r="F338" s="39"/>
      <c r="G338" s="228"/>
    </row>
    <row r="339" spans="1:7" ht="14.25" customHeight="1" x14ac:dyDescent="0.3">
      <c r="A339" s="39"/>
      <c r="B339" s="39"/>
      <c r="C339" s="39"/>
      <c r="E339" s="46"/>
      <c r="F339" s="39"/>
      <c r="G339" s="228"/>
    </row>
    <row r="340" spans="1:7" ht="14.25" customHeight="1" x14ac:dyDescent="0.3">
      <c r="A340" s="39"/>
      <c r="B340" s="39"/>
      <c r="C340" s="39"/>
      <c r="E340" s="46"/>
      <c r="F340" s="39"/>
      <c r="G340" s="228"/>
    </row>
    <row r="341" spans="1:7" ht="14.25" customHeight="1" x14ac:dyDescent="0.3">
      <c r="A341" s="39"/>
      <c r="B341" s="39"/>
      <c r="C341" s="39"/>
      <c r="E341" s="46"/>
      <c r="F341" s="39"/>
      <c r="G341" s="228"/>
    </row>
    <row r="342" spans="1:7" ht="14.25" customHeight="1" x14ac:dyDescent="0.3">
      <c r="A342" s="39"/>
      <c r="B342" s="39"/>
      <c r="C342" s="39"/>
      <c r="E342" s="46"/>
      <c r="F342" s="39"/>
      <c r="G342" s="228"/>
    </row>
    <row r="343" spans="1:7" ht="14.25" customHeight="1" x14ac:dyDescent="0.3">
      <c r="A343" s="39"/>
      <c r="B343" s="39"/>
      <c r="C343" s="39"/>
      <c r="E343" s="46"/>
      <c r="F343" s="39"/>
      <c r="G343" s="228"/>
    </row>
    <row r="344" spans="1:7" ht="14.25" customHeight="1" x14ac:dyDescent="0.3">
      <c r="A344" s="39"/>
      <c r="B344" s="39"/>
      <c r="C344" s="39"/>
      <c r="E344" s="46"/>
      <c r="F344" s="39"/>
      <c r="G344" s="228"/>
    </row>
    <row r="345" spans="1:7" ht="14.25" customHeight="1" x14ac:dyDescent="0.3">
      <c r="A345" s="39"/>
      <c r="B345" s="39"/>
      <c r="C345" s="39"/>
      <c r="E345" s="46"/>
      <c r="F345" s="39"/>
      <c r="G345" s="228"/>
    </row>
    <row r="346" spans="1:7" ht="14.25" customHeight="1" x14ac:dyDescent="0.3">
      <c r="A346" s="39"/>
      <c r="B346" s="39"/>
      <c r="C346" s="39"/>
      <c r="E346" s="46"/>
      <c r="F346" s="39"/>
      <c r="G346" s="228"/>
    </row>
    <row r="347" spans="1:7" ht="14.25" customHeight="1" x14ac:dyDescent="0.3">
      <c r="A347" s="39"/>
      <c r="B347" s="39"/>
      <c r="C347" s="39"/>
      <c r="E347" s="46"/>
      <c r="F347" s="39"/>
      <c r="G347" s="228"/>
    </row>
    <row r="348" spans="1:7" ht="14.25" customHeight="1" x14ac:dyDescent="0.3">
      <c r="A348" s="39"/>
      <c r="B348" s="39"/>
      <c r="C348" s="39"/>
      <c r="E348" s="46"/>
      <c r="F348" s="39"/>
      <c r="G348" s="228"/>
    </row>
    <row r="349" spans="1:7" ht="14.25" customHeight="1" x14ac:dyDescent="0.3">
      <c r="A349" s="39"/>
      <c r="B349" s="39"/>
      <c r="C349" s="39"/>
      <c r="E349" s="46"/>
      <c r="F349" s="39"/>
      <c r="G349" s="228"/>
    </row>
    <row r="350" spans="1:7" ht="14.25" customHeight="1" x14ac:dyDescent="0.3">
      <c r="A350" s="39"/>
      <c r="B350" s="39"/>
      <c r="C350" s="39"/>
      <c r="E350" s="46"/>
      <c r="F350" s="39"/>
      <c r="G350" s="228"/>
    </row>
    <row r="351" spans="1:7" ht="14.25" customHeight="1" x14ac:dyDescent="0.3">
      <c r="A351" s="39"/>
      <c r="B351" s="39"/>
      <c r="C351" s="39"/>
      <c r="E351" s="46"/>
      <c r="F351" s="39"/>
      <c r="G351" s="228"/>
    </row>
    <row r="352" spans="1:7" ht="14.25" customHeight="1" x14ac:dyDescent="0.3">
      <c r="A352" s="39"/>
      <c r="B352" s="39"/>
      <c r="C352" s="39"/>
      <c r="E352" s="46"/>
      <c r="F352" s="39"/>
      <c r="G352" s="228"/>
    </row>
    <row r="353" spans="1:7" ht="14.25" customHeight="1" x14ac:dyDescent="0.3">
      <c r="A353" s="39"/>
      <c r="B353" s="39"/>
      <c r="C353" s="39"/>
      <c r="E353" s="46"/>
      <c r="F353" s="39"/>
      <c r="G353" s="228"/>
    </row>
    <row r="354" spans="1:7" ht="14.25" customHeight="1" x14ac:dyDescent="0.3">
      <c r="A354" s="39"/>
      <c r="B354" s="39"/>
      <c r="C354" s="39"/>
      <c r="E354" s="46"/>
      <c r="F354" s="39"/>
      <c r="G354" s="228"/>
    </row>
    <row r="355" spans="1:7" ht="14.25" customHeight="1" x14ac:dyDescent="0.3">
      <c r="A355" s="39"/>
      <c r="B355" s="39"/>
      <c r="C355" s="39"/>
      <c r="E355" s="46"/>
      <c r="F355" s="39"/>
      <c r="G355" s="228"/>
    </row>
    <row r="356" spans="1:7" ht="14.25" customHeight="1" x14ac:dyDescent="0.3">
      <c r="A356" s="39"/>
      <c r="B356" s="39"/>
      <c r="C356" s="39"/>
      <c r="E356" s="46"/>
      <c r="F356" s="39"/>
      <c r="G356" s="228"/>
    </row>
    <row r="357" spans="1:7" ht="14.25" customHeight="1" x14ac:dyDescent="0.3">
      <c r="A357" s="39"/>
      <c r="B357" s="39"/>
      <c r="C357" s="39"/>
      <c r="E357" s="46"/>
      <c r="F357" s="39"/>
      <c r="G357" s="228"/>
    </row>
    <row r="358" spans="1:7" ht="14.25" customHeight="1" x14ac:dyDescent="0.3">
      <c r="A358" s="39"/>
      <c r="B358" s="39"/>
      <c r="C358" s="39"/>
      <c r="E358" s="46"/>
      <c r="F358" s="39"/>
      <c r="G358" s="228"/>
    </row>
    <row r="359" spans="1:7" ht="14.25" customHeight="1" x14ac:dyDescent="0.3">
      <c r="A359" s="39"/>
      <c r="B359" s="39"/>
      <c r="C359" s="39"/>
      <c r="E359" s="46"/>
      <c r="F359" s="39"/>
      <c r="G359" s="228"/>
    </row>
    <row r="360" spans="1:7" ht="14.25" customHeight="1" x14ac:dyDescent="0.3">
      <c r="A360" s="39"/>
      <c r="B360" s="39"/>
      <c r="C360" s="39"/>
      <c r="E360" s="46"/>
      <c r="F360" s="39"/>
      <c r="G360" s="228"/>
    </row>
    <row r="361" spans="1:7" ht="14.25" customHeight="1" x14ac:dyDescent="0.3">
      <c r="A361" s="39"/>
      <c r="B361" s="39"/>
      <c r="C361" s="39"/>
      <c r="E361" s="46"/>
      <c r="F361" s="39"/>
      <c r="G361" s="228"/>
    </row>
    <row r="362" spans="1:7" ht="14.25" customHeight="1" x14ac:dyDescent="0.3">
      <c r="A362" s="39"/>
      <c r="B362" s="39"/>
      <c r="C362" s="39"/>
      <c r="E362" s="46"/>
      <c r="F362" s="39"/>
      <c r="G362" s="228"/>
    </row>
    <row r="363" spans="1:7" ht="14.25" customHeight="1" x14ac:dyDescent="0.3">
      <c r="A363" s="39"/>
      <c r="B363" s="39"/>
      <c r="C363" s="39"/>
      <c r="E363" s="46"/>
      <c r="F363" s="39"/>
      <c r="G363" s="228"/>
    </row>
    <row r="364" spans="1:7" ht="14.25" customHeight="1" x14ac:dyDescent="0.3">
      <c r="A364" s="39"/>
      <c r="B364" s="39"/>
      <c r="C364" s="39"/>
      <c r="E364" s="46"/>
      <c r="F364" s="39"/>
      <c r="G364" s="228"/>
    </row>
    <row r="365" spans="1:7" ht="14.25" customHeight="1" x14ac:dyDescent="0.3">
      <c r="A365" s="39"/>
      <c r="B365" s="39"/>
      <c r="C365" s="39"/>
      <c r="E365" s="46"/>
      <c r="F365" s="39"/>
      <c r="G365" s="228"/>
    </row>
    <row r="366" spans="1:7" ht="14.25" customHeight="1" x14ac:dyDescent="0.3">
      <c r="A366" s="39"/>
      <c r="B366" s="39"/>
      <c r="C366" s="39"/>
      <c r="E366" s="46"/>
      <c r="F366" s="39"/>
      <c r="G366" s="228"/>
    </row>
    <row r="367" spans="1:7" ht="14.25" customHeight="1" x14ac:dyDescent="0.3">
      <c r="A367" s="39"/>
      <c r="B367" s="39"/>
      <c r="C367" s="39"/>
      <c r="E367" s="46"/>
      <c r="F367" s="39"/>
      <c r="G367" s="228"/>
    </row>
    <row r="368" spans="1:7" ht="14.25" customHeight="1" x14ac:dyDescent="0.3">
      <c r="A368" s="39"/>
      <c r="B368" s="39"/>
      <c r="C368" s="39"/>
      <c r="E368" s="46"/>
      <c r="F368" s="39"/>
      <c r="G368" s="228"/>
    </row>
    <row r="369" spans="1:7" ht="14.25" customHeight="1" x14ac:dyDescent="0.3">
      <c r="A369" s="39"/>
      <c r="B369" s="39"/>
      <c r="C369" s="39"/>
      <c r="E369" s="46"/>
      <c r="F369" s="39"/>
      <c r="G369" s="228"/>
    </row>
    <row r="370" spans="1:7" ht="14.25" customHeight="1" x14ac:dyDescent="0.3">
      <c r="A370" s="39"/>
      <c r="B370" s="39"/>
      <c r="C370" s="39"/>
      <c r="E370" s="46"/>
      <c r="F370" s="39"/>
      <c r="G370" s="228"/>
    </row>
    <row r="371" spans="1:7" ht="14.25" customHeight="1" x14ac:dyDescent="0.3">
      <c r="A371" s="39"/>
      <c r="B371" s="39"/>
      <c r="C371" s="39"/>
      <c r="E371" s="46"/>
      <c r="F371" s="39"/>
      <c r="G371" s="228"/>
    </row>
    <row r="372" spans="1:7" ht="14.25" customHeight="1" x14ac:dyDescent="0.3">
      <c r="A372" s="39"/>
      <c r="B372" s="39"/>
      <c r="C372" s="39"/>
      <c r="E372" s="46"/>
      <c r="F372" s="39"/>
      <c r="G372" s="228"/>
    </row>
    <row r="373" spans="1:7" ht="14.25" customHeight="1" x14ac:dyDescent="0.3">
      <c r="A373" s="39"/>
      <c r="B373" s="39"/>
      <c r="C373" s="39"/>
      <c r="E373" s="46"/>
      <c r="F373" s="39"/>
      <c r="G373" s="228"/>
    </row>
    <row r="374" spans="1:7" ht="14.25" customHeight="1" x14ac:dyDescent="0.3">
      <c r="A374" s="39"/>
      <c r="B374" s="39"/>
      <c r="C374" s="39"/>
      <c r="E374" s="46"/>
      <c r="F374" s="39"/>
      <c r="G374" s="228"/>
    </row>
    <row r="375" spans="1:7" ht="14.25" customHeight="1" x14ac:dyDescent="0.3">
      <c r="A375" s="39"/>
      <c r="B375" s="39"/>
      <c r="C375" s="39"/>
      <c r="E375" s="46"/>
      <c r="F375" s="39"/>
      <c r="G375" s="228"/>
    </row>
    <row r="376" spans="1:7" ht="14.25" customHeight="1" x14ac:dyDescent="0.3">
      <c r="A376" s="39"/>
      <c r="B376" s="39"/>
      <c r="C376" s="39"/>
      <c r="E376" s="46"/>
      <c r="F376" s="39"/>
      <c r="G376" s="228"/>
    </row>
    <row r="377" spans="1:7" ht="14.25" customHeight="1" x14ac:dyDescent="0.3">
      <c r="A377" s="39"/>
      <c r="B377" s="39"/>
      <c r="C377" s="39"/>
      <c r="E377" s="46"/>
      <c r="F377" s="39"/>
      <c r="G377" s="228"/>
    </row>
    <row r="378" spans="1:7" ht="14.25" customHeight="1" x14ac:dyDescent="0.3">
      <c r="A378" s="39"/>
      <c r="B378" s="39"/>
      <c r="C378" s="39"/>
      <c r="E378" s="46"/>
      <c r="F378" s="39"/>
      <c r="G378" s="228"/>
    </row>
    <row r="379" spans="1:7" ht="14.25" customHeight="1" x14ac:dyDescent="0.3">
      <c r="A379" s="39"/>
      <c r="B379" s="39"/>
      <c r="C379" s="39"/>
      <c r="E379" s="46"/>
      <c r="F379" s="39"/>
      <c r="G379" s="228"/>
    </row>
    <row r="380" spans="1:7" ht="14.25" customHeight="1" x14ac:dyDescent="0.3">
      <c r="A380" s="39"/>
      <c r="B380" s="39"/>
      <c r="C380" s="39"/>
      <c r="E380" s="46"/>
      <c r="F380" s="39"/>
      <c r="G380" s="228"/>
    </row>
    <row r="381" spans="1:7" ht="14.25" customHeight="1" x14ac:dyDescent="0.3">
      <c r="A381" s="39"/>
      <c r="B381" s="39"/>
      <c r="C381" s="39"/>
      <c r="E381" s="46"/>
      <c r="F381" s="39"/>
      <c r="G381" s="228"/>
    </row>
    <row r="382" spans="1:7" ht="14.25" customHeight="1" x14ac:dyDescent="0.3">
      <c r="A382" s="39"/>
      <c r="B382" s="39"/>
      <c r="C382" s="39"/>
      <c r="E382" s="46"/>
      <c r="F382" s="39"/>
      <c r="G382" s="228"/>
    </row>
    <row r="383" spans="1:7" ht="14.25" customHeight="1" x14ac:dyDescent="0.3">
      <c r="A383" s="39"/>
      <c r="B383" s="39"/>
      <c r="C383" s="39"/>
      <c r="E383" s="46"/>
      <c r="F383" s="39"/>
      <c r="G383" s="228"/>
    </row>
    <row r="384" spans="1:7" ht="14.25" customHeight="1" x14ac:dyDescent="0.3">
      <c r="A384" s="39"/>
      <c r="B384" s="39"/>
      <c r="C384" s="39"/>
      <c r="E384" s="46"/>
      <c r="F384" s="39"/>
      <c r="G384" s="228"/>
    </row>
    <row r="385" spans="1:7" ht="14.25" customHeight="1" x14ac:dyDescent="0.3">
      <c r="A385" s="39"/>
      <c r="B385" s="39"/>
      <c r="C385" s="39"/>
      <c r="E385" s="46"/>
      <c r="F385" s="39"/>
      <c r="G385" s="228"/>
    </row>
    <row r="386" spans="1:7" ht="14.25" customHeight="1" x14ac:dyDescent="0.3">
      <c r="A386" s="39"/>
      <c r="B386" s="39"/>
      <c r="C386" s="39"/>
      <c r="E386" s="46"/>
      <c r="F386" s="39"/>
      <c r="G386" s="228"/>
    </row>
    <row r="387" spans="1:7" ht="14.25" customHeight="1" x14ac:dyDescent="0.3">
      <c r="A387" s="39"/>
      <c r="B387" s="39"/>
      <c r="C387" s="39"/>
      <c r="E387" s="46"/>
      <c r="F387" s="39"/>
      <c r="G387" s="228"/>
    </row>
    <row r="388" spans="1:7" ht="14.25" customHeight="1" x14ac:dyDescent="0.3">
      <c r="A388" s="39"/>
      <c r="B388" s="39"/>
      <c r="C388" s="39"/>
      <c r="E388" s="46"/>
      <c r="F388" s="39"/>
      <c r="G388" s="228"/>
    </row>
    <row r="389" spans="1:7" ht="14.25" customHeight="1" x14ac:dyDescent="0.3">
      <c r="A389" s="39"/>
      <c r="B389" s="39"/>
      <c r="C389" s="39"/>
      <c r="E389" s="46"/>
      <c r="F389" s="39"/>
      <c r="G389" s="228"/>
    </row>
    <row r="390" spans="1:7" ht="14.25" customHeight="1" x14ac:dyDescent="0.3">
      <c r="A390" s="39"/>
      <c r="B390" s="39"/>
      <c r="C390" s="39"/>
      <c r="E390" s="46"/>
      <c r="F390" s="39"/>
      <c r="G390" s="228"/>
    </row>
    <row r="391" spans="1:7" ht="14.25" customHeight="1" x14ac:dyDescent="0.3">
      <c r="A391" s="39"/>
      <c r="B391" s="39"/>
      <c r="C391" s="39"/>
      <c r="E391" s="46"/>
      <c r="F391" s="39"/>
      <c r="G391" s="228"/>
    </row>
    <row r="392" spans="1:7" ht="14.25" customHeight="1" x14ac:dyDescent="0.3">
      <c r="A392" s="39"/>
      <c r="B392" s="39"/>
      <c r="C392" s="39"/>
      <c r="E392" s="46"/>
      <c r="F392" s="39"/>
      <c r="G392" s="228"/>
    </row>
    <row r="393" spans="1:7" ht="14.25" customHeight="1" x14ac:dyDescent="0.3">
      <c r="A393" s="39"/>
      <c r="B393" s="39"/>
      <c r="C393" s="39"/>
      <c r="E393" s="46"/>
      <c r="F393" s="39"/>
      <c r="G393" s="228"/>
    </row>
    <row r="394" spans="1:7" ht="14.25" customHeight="1" x14ac:dyDescent="0.3">
      <c r="A394" s="39"/>
      <c r="B394" s="39"/>
      <c r="C394" s="39"/>
      <c r="E394" s="46"/>
      <c r="F394" s="39"/>
      <c r="G394" s="228"/>
    </row>
    <row r="395" spans="1:7" ht="14.25" customHeight="1" x14ac:dyDescent="0.3">
      <c r="A395" s="39"/>
      <c r="B395" s="39"/>
      <c r="C395" s="39"/>
      <c r="E395" s="46"/>
      <c r="F395" s="39"/>
      <c r="G395" s="228"/>
    </row>
    <row r="396" spans="1:7" ht="14.25" customHeight="1" x14ac:dyDescent="0.3">
      <c r="A396" s="39"/>
      <c r="B396" s="39"/>
      <c r="C396" s="39"/>
      <c r="E396" s="46"/>
      <c r="F396" s="39"/>
      <c r="G396" s="228"/>
    </row>
    <row r="397" spans="1:7" ht="14.25" customHeight="1" x14ac:dyDescent="0.3">
      <c r="A397" s="39"/>
      <c r="B397" s="39"/>
      <c r="C397" s="39"/>
      <c r="E397" s="46"/>
      <c r="F397" s="39"/>
      <c r="G397" s="228"/>
    </row>
    <row r="398" spans="1:7" ht="14.25" customHeight="1" x14ac:dyDescent="0.3">
      <c r="A398" s="39"/>
      <c r="B398" s="39"/>
      <c r="C398" s="39"/>
      <c r="E398" s="46"/>
      <c r="F398" s="39"/>
      <c r="G398" s="228"/>
    </row>
    <row r="399" spans="1:7" ht="14.25" customHeight="1" x14ac:dyDescent="0.3">
      <c r="A399" s="39"/>
      <c r="B399" s="39"/>
      <c r="C399" s="39"/>
      <c r="E399" s="46"/>
      <c r="F399" s="39"/>
      <c r="G399" s="228"/>
    </row>
    <row r="400" spans="1:7" ht="14.25" customHeight="1" x14ac:dyDescent="0.3">
      <c r="A400" s="39"/>
      <c r="B400" s="39"/>
      <c r="C400" s="39"/>
      <c r="E400" s="46"/>
      <c r="F400" s="39"/>
      <c r="G400" s="228"/>
    </row>
    <row r="401" spans="1:7" ht="14.25" customHeight="1" x14ac:dyDescent="0.3">
      <c r="A401" s="39"/>
      <c r="B401" s="39"/>
      <c r="C401" s="39"/>
      <c r="E401" s="46"/>
      <c r="F401" s="39"/>
      <c r="G401" s="228"/>
    </row>
    <row r="402" spans="1:7" ht="14.25" customHeight="1" x14ac:dyDescent="0.3">
      <c r="A402" s="39"/>
      <c r="B402" s="39"/>
      <c r="C402" s="39"/>
      <c r="E402" s="46"/>
      <c r="F402" s="39"/>
      <c r="G402" s="228"/>
    </row>
    <row r="403" spans="1:7" ht="14.25" customHeight="1" x14ac:dyDescent="0.3">
      <c r="A403" s="39"/>
      <c r="B403" s="39"/>
      <c r="C403" s="39"/>
      <c r="E403" s="46"/>
      <c r="F403" s="39"/>
      <c r="G403" s="228"/>
    </row>
    <row r="404" spans="1:7" ht="14.25" customHeight="1" x14ac:dyDescent="0.3">
      <c r="A404" s="39"/>
      <c r="B404" s="39"/>
      <c r="C404" s="39"/>
      <c r="E404" s="46"/>
      <c r="F404" s="39"/>
      <c r="G404" s="228"/>
    </row>
    <row r="405" spans="1:7" ht="14.25" customHeight="1" x14ac:dyDescent="0.3">
      <c r="A405" s="39"/>
      <c r="B405" s="39"/>
      <c r="C405" s="39"/>
      <c r="E405" s="46"/>
      <c r="F405" s="39"/>
      <c r="G405" s="228"/>
    </row>
    <row r="406" spans="1:7" ht="14.25" customHeight="1" x14ac:dyDescent="0.3">
      <c r="A406" s="39"/>
      <c r="B406" s="39"/>
      <c r="C406" s="39"/>
      <c r="E406" s="46"/>
      <c r="F406" s="39"/>
      <c r="G406" s="228"/>
    </row>
    <row r="407" spans="1:7" ht="14.25" customHeight="1" x14ac:dyDescent="0.3">
      <c r="A407" s="39"/>
      <c r="B407" s="39"/>
      <c r="C407" s="39"/>
      <c r="E407" s="46"/>
      <c r="F407" s="39"/>
      <c r="G407" s="228"/>
    </row>
    <row r="408" spans="1:7" ht="14.25" customHeight="1" x14ac:dyDescent="0.3">
      <c r="A408" s="39"/>
      <c r="B408" s="39"/>
      <c r="C408" s="39"/>
      <c r="E408" s="46"/>
      <c r="F408" s="39"/>
      <c r="G408" s="228"/>
    </row>
    <row r="409" spans="1:7" ht="14.25" customHeight="1" x14ac:dyDescent="0.3">
      <c r="A409" s="39"/>
      <c r="B409" s="39"/>
      <c r="C409" s="39"/>
      <c r="E409" s="46"/>
      <c r="F409" s="39"/>
      <c r="G409" s="228"/>
    </row>
    <row r="410" spans="1:7" ht="14.25" customHeight="1" x14ac:dyDescent="0.3">
      <c r="A410" s="39"/>
      <c r="B410" s="39"/>
      <c r="C410" s="39"/>
      <c r="E410" s="46"/>
      <c r="F410" s="39"/>
      <c r="G410" s="228"/>
    </row>
    <row r="411" spans="1:7" ht="14.25" customHeight="1" x14ac:dyDescent="0.3">
      <c r="A411" s="39"/>
      <c r="B411" s="39"/>
      <c r="C411" s="39"/>
      <c r="E411" s="46"/>
      <c r="F411" s="39"/>
      <c r="G411" s="228"/>
    </row>
    <row r="412" spans="1:7" ht="14.25" customHeight="1" x14ac:dyDescent="0.3">
      <c r="A412" s="39"/>
      <c r="B412" s="39"/>
      <c r="C412" s="39"/>
      <c r="E412" s="46"/>
      <c r="F412" s="39"/>
      <c r="G412" s="228"/>
    </row>
    <row r="413" spans="1:7" ht="14.25" customHeight="1" x14ac:dyDescent="0.3">
      <c r="A413" s="39"/>
      <c r="B413" s="39"/>
      <c r="C413" s="39"/>
      <c r="E413" s="46"/>
      <c r="F413" s="39"/>
      <c r="G413" s="228"/>
    </row>
    <row r="414" spans="1:7" ht="14.25" customHeight="1" x14ac:dyDescent="0.3">
      <c r="A414" s="39"/>
      <c r="B414" s="39"/>
      <c r="C414" s="39"/>
      <c r="E414" s="46"/>
      <c r="F414" s="39"/>
      <c r="G414" s="228"/>
    </row>
    <row r="415" spans="1:7" ht="14.25" customHeight="1" x14ac:dyDescent="0.3">
      <c r="A415" s="39"/>
      <c r="B415" s="39"/>
      <c r="C415" s="39"/>
      <c r="E415" s="46"/>
      <c r="F415" s="39"/>
      <c r="G415" s="228"/>
    </row>
    <row r="416" spans="1:7" ht="14.25" customHeight="1" x14ac:dyDescent="0.3">
      <c r="A416" s="39"/>
      <c r="B416" s="39"/>
      <c r="C416" s="39"/>
      <c r="E416" s="46"/>
      <c r="F416" s="39"/>
      <c r="G416" s="228"/>
    </row>
    <row r="417" spans="1:7" ht="14.25" customHeight="1" x14ac:dyDescent="0.3">
      <c r="A417" s="39"/>
      <c r="B417" s="39"/>
      <c r="C417" s="39"/>
      <c r="E417" s="46"/>
      <c r="F417" s="39"/>
      <c r="G417" s="228"/>
    </row>
    <row r="418" spans="1:7" ht="14.25" customHeight="1" x14ac:dyDescent="0.3">
      <c r="A418" s="39"/>
      <c r="B418" s="39"/>
      <c r="C418" s="39"/>
      <c r="E418" s="46"/>
      <c r="F418" s="39"/>
      <c r="G418" s="228"/>
    </row>
    <row r="419" spans="1:7" ht="14.25" customHeight="1" x14ac:dyDescent="0.3">
      <c r="A419" s="39"/>
      <c r="B419" s="39"/>
      <c r="C419" s="39"/>
      <c r="E419" s="46"/>
      <c r="F419" s="39"/>
      <c r="G419" s="228"/>
    </row>
    <row r="420" spans="1:7" ht="14.25" customHeight="1" x14ac:dyDescent="0.3">
      <c r="A420" s="39"/>
      <c r="B420" s="39"/>
      <c r="C420" s="39"/>
      <c r="E420" s="46"/>
      <c r="F420" s="39"/>
      <c r="G420" s="228"/>
    </row>
    <row r="421" spans="1:7" ht="14.25" customHeight="1" x14ac:dyDescent="0.3">
      <c r="A421" s="39"/>
      <c r="B421" s="39"/>
      <c r="C421" s="39"/>
      <c r="E421" s="46"/>
      <c r="F421" s="39"/>
      <c r="G421" s="228"/>
    </row>
    <row r="422" spans="1:7" ht="14.25" customHeight="1" x14ac:dyDescent="0.3">
      <c r="A422" s="39"/>
      <c r="B422" s="39"/>
      <c r="C422" s="39"/>
      <c r="E422" s="46"/>
      <c r="F422" s="39"/>
      <c r="G422" s="228"/>
    </row>
    <row r="423" spans="1:7" ht="14.25" customHeight="1" x14ac:dyDescent="0.3">
      <c r="A423" s="39"/>
      <c r="B423" s="39"/>
      <c r="C423" s="39"/>
      <c r="E423" s="46"/>
      <c r="F423" s="39"/>
      <c r="G423" s="228"/>
    </row>
    <row r="424" spans="1:7" ht="14.25" customHeight="1" x14ac:dyDescent="0.3">
      <c r="A424" s="39"/>
      <c r="B424" s="39"/>
      <c r="C424" s="39"/>
      <c r="E424" s="46"/>
      <c r="F424" s="39"/>
      <c r="G424" s="228"/>
    </row>
    <row r="425" spans="1:7" ht="14.25" customHeight="1" x14ac:dyDescent="0.3">
      <c r="A425" s="39"/>
      <c r="B425" s="39"/>
      <c r="C425" s="39"/>
      <c r="E425" s="46"/>
      <c r="F425" s="39"/>
      <c r="G425" s="228"/>
    </row>
    <row r="426" spans="1:7" ht="14.25" customHeight="1" x14ac:dyDescent="0.3">
      <c r="A426" s="39"/>
      <c r="B426" s="39"/>
      <c r="C426" s="39"/>
      <c r="E426" s="46"/>
      <c r="F426" s="39"/>
      <c r="G426" s="228"/>
    </row>
    <row r="427" spans="1:7" ht="14.25" customHeight="1" x14ac:dyDescent="0.3">
      <c r="A427" s="39"/>
      <c r="B427" s="39"/>
      <c r="C427" s="39"/>
      <c r="E427" s="46"/>
      <c r="F427" s="39"/>
      <c r="G427" s="228"/>
    </row>
    <row r="428" spans="1:7" ht="14.25" customHeight="1" x14ac:dyDescent="0.3">
      <c r="A428" s="39"/>
      <c r="B428" s="39"/>
      <c r="C428" s="39"/>
      <c r="E428" s="46"/>
      <c r="F428" s="39"/>
      <c r="G428" s="228"/>
    </row>
    <row r="429" spans="1:7" ht="14.25" customHeight="1" x14ac:dyDescent="0.3">
      <c r="A429" s="39"/>
      <c r="B429" s="39"/>
      <c r="C429" s="39"/>
      <c r="E429" s="46"/>
      <c r="F429" s="39"/>
      <c r="G429" s="228"/>
    </row>
    <row r="430" spans="1:7" ht="14.25" customHeight="1" x14ac:dyDescent="0.3">
      <c r="A430" s="39"/>
      <c r="B430" s="39"/>
      <c r="C430" s="39"/>
      <c r="E430" s="46"/>
      <c r="F430" s="39"/>
      <c r="G430" s="228"/>
    </row>
    <row r="431" spans="1:7" ht="14.25" customHeight="1" x14ac:dyDescent="0.3">
      <c r="A431" s="39"/>
      <c r="B431" s="39"/>
      <c r="C431" s="39"/>
      <c r="E431" s="46"/>
      <c r="F431" s="39"/>
      <c r="G431" s="228"/>
    </row>
    <row r="432" spans="1:7" ht="14.25" customHeight="1" x14ac:dyDescent="0.3">
      <c r="A432" s="39"/>
      <c r="B432" s="39"/>
      <c r="C432" s="39"/>
      <c r="E432" s="46"/>
      <c r="F432" s="39"/>
      <c r="G432" s="228"/>
    </row>
    <row r="433" spans="1:7" ht="14.25" customHeight="1" x14ac:dyDescent="0.3">
      <c r="A433" s="39"/>
      <c r="B433" s="39"/>
      <c r="C433" s="39"/>
      <c r="E433" s="46"/>
      <c r="F433" s="39"/>
      <c r="G433" s="228"/>
    </row>
    <row r="434" spans="1:7" ht="14.25" customHeight="1" x14ac:dyDescent="0.3">
      <c r="A434" s="39"/>
      <c r="B434" s="39"/>
      <c r="C434" s="39"/>
      <c r="E434" s="46"/>
      <c r="F434" s="39"/>
      <c r="G434" s="228"/>
    </row>
    <row r="435" spans="1:7" ht="14.25" customHeight="1" x14ac:dyDescent="0.3">
      <c r="A435" s="39"/>
      <c r="B435" s="39"/>
      <c r="C435" s="39"/>
      <c r="E435" s="46"/>
      <c r="F435" s="39"/>
      <c r="G435" s="228"/>
    </row>
    <row r="436" spans="1:7" ht="14.25" customHeight="1" x14ac:dyDescent="0.3">
      <c r="A436" s="39"/>
      <c r="B436" s="39"/>
      <c r="C436" s="39"/>
      <c r="E436" s="46"/>
      <c r="F436" s="39"/>
      <c r="G436" s="228"/>
    </row>
    <row r="437" spans="1:7" ht="14.25" customHeight="1" x14ac:dyDescent="0.3">
      <c r="A437" s="39"/>
      <c r="B437" s="39"/>
      <c r="C437" s="39"/>
      <c r="E437" s="46"/>
      <c r="F437" s="39"/>
      <c r="G437" s="228"/>
    </row>
    <row r="438" spans="1:7" ht="14.25" customHeight="1" x14ac:dyDescent="0.3">
      <c r="A438" s="39"/>
      <c r="B438" s="39"/>
      <c r="C438" s="39"/>
      <c r="E438" s="46"/>
      <c r="F438" s="39"/>
      <c r="G438" s="228"/>
    </row>
    <row r="439" spans="1:7" ht="14.25" customHeight="1" x14ac:dyDescent="0.3">
      <c r="A439" s="39"/>
      <c r="B439" s="39"/>
      <c r="C439" s="39"/>
      <c r="E439" s="46"/>
      <c r="F439" s="39"/>
      <c r="G439" s="228"/>
    </row>
    <row r="440" spans="1:7" ht="14.25" customHeight="1" x14ac:dyDescent="0.3">
      <c r="A440" s="39"/>
      <c r="B440" s="39"/>
      <c r="C440" s="39"/>
      <c r="E440" s="46"/>
      <c r="F440" s="39"/>
      <c r="G440" s="228"/>
    </row>
    <row r="441" spans="1:7" ht="14.25" customHeight="1" x14ac:dyDescent="0.3">
      <c r="A441" s="39"/>
      <c r="B441" s="39"/>
      <c r="C441" s="39"/>
      <c r="E441" s="46"/>
      <c r="F441" s="39"/>
      <c r="G441" s="228"/>
    </row>
    <row r="442" spans="1:7" ht="14.25" customHeight="1" x14ac:dyDescent="0.3">
      <c r="A442" s="39"/>
      <c r="B442" s="39"/>
      <c r="C442" s="39"/>
      <c r="E442" s="46"/>
      <c r="F442" s="39"/>
      <c r="G442" s="228"/>
    </row>
    <row r="443" spans="1:7" ht="14.25" customHeight="1" x14ac:dyDescent="0.3">
      <c r="A443" s="39"/>
      <c r="B443" s="39"/>
      <c r="C443" s="39"/>
      <c r="E443" s="46"/>
      <c r="F443" s="39"/>
      <c r="G443" s="228"/>
    </row>
    <row r="444" spans="1:7" ht="14.25" customHeight="1" x14ac:dyDescent="0.3">
      <c r="A444" s="39"/>
      <c r="B444" s="39"/>
      <c r="C444" s="39"/>
      <c r="E444" s="46"/>
      <c r="F444" s="39"/>
      <c r="G444" s="228"/>
    </row>
    <row r="445" spans="1:7" ht="14.25" customHeight="1" x14ac:dyDescent="0.3">
      <c r="A445" s="39"/>
      <c r="B445" s="39"/>
      <c r="C445" s="39"/>
      <c r="E445" s="46"/>
      <c r="F445" s="39"/>
      <c r="G445" s="228"/>
    </row>
    <row r="446" spans="1:7" ht="14.25" customHeight="1" x14ac:dyDescent="0.3">
      <c r="A446" s="39"/>
      <c r="B446" s="39"/>
      <c r="C446" s="39"/>
      <c r="E446" s="46"/>
      <c r="F446" s="39"/>
      <c r="G446" s="228"/>
    </row>
    <row r="447" spans="1:7" ht="14.25" customHeight="1" x14ac:dyDescent="0.3">
      <c r="A447" s="39"/>
      <c r="B447" s="39"/>
      <c r="C447" s="39"/>
      <c r="E447" s="46"/>
      <c r="F447" s="39"/>
      <c r="G447" s="228"/>
    </row>
    <row r="448" spans="1:7" ht="14.25" customHeight="1" x14ac:dyDescent="0.3">
      <c r="A448" s="39"/>
      <c r="B448" s="39"/>
      <c r="C448" s="39"/>
      <c r="E448" s="46"/>
      <c r="F448" s="39"/>
      <c r="G448" s="228"/>
    </row>
    <row r="449" spans="1:7" ht="14.25" customHeight="1" x14ac:dyDescent="0.3">
      <c r="A449" s="39"/>
      <c r="B449" s="39"/>
      <c r="C449" s="39"/>
      <c r="E449" s="46"/>
      <c r="F449" s="39"/>
      <c r="G449" s="228"/>
    </row>
    <row r="450" spans="1:7" ht="14.25" customHeight="1" x14ac:dyDescent="0.3">
      <c r="A450" s="39"/>
      <c r="B450" s="39"/>
      <c r="C450" s="39"/>
      <c r="E450" s="46"/>
      <c r="F450" s="39"/>
      <c r="G450" s="228"/>
    </row>
    <row r="451" spans="1:7" ht="14.25" customHeight="1" x14ac:dyDescent="0.3">
      <c r="A451" s="39"/>
      <c r="B451" s="39"/>
      <c r="C451" s="39"/>
      <c r="E451" s="46"/>
      <c r="F451" s="39"/>
      <c r="G451" s="228"/>
    </row>
    <row r="452" spans="1:7" ht="14.25" customHeight="1" x14ac:dyDescent="0.3">
      <c r="A452" s="39"/>
      <c r="B452" s="39"/>
      <c r="C452" s="39"/>
      <c r="E452" s="46"/>
      <c r="F452" s="39"/>
      <c r="G452" s="228"/>
    </row>
    <row r="453" spans="1:7" ht="14.25" customHeight="1" x14ac:dyDescent="0.3">
      <c r="A453" s="39"/>
      <c r="B453" s="39"/>
      <c r="C453" s="39"/>
      <c r="E453" s="46"/>
      <c r="F453" s="39"/>
      <c r="G453" s="228"/>
    </row>
    <row r="454" spans="1:7" ht="14.25" customHeight="1" x14ac:dyDescent="0.3">
      <c r="A454" s="39"/>
      <c r="B454" s="39"/>
      <c r="C454" s="39"/>
      <c r="E454" s="46"/>
      <c r="F454" s="39"/>
      <c r="G454" s="228"/>
    </row>
    <row r="455" spans="1:7" ht="14.25" customHeight="1" x14ac:dyDescent="0.3">
      <c r="A455" s="39"/>
      <c r="B455" s="39"/>
      <c r="C455" s="39"/>
      <c r="E455" s="46"/>
      <c r="F455" s="39"/>
      <c r="G455" s="228"/>
    </row>
    <row r="456" spans="1:7" ht="14.25" customHeight="1" x14ac:dyDescent="0.3">
      <c r="A456" s="39"/>
      <c r="B456" s="39"/>
      <c r="C456" s="39"/>
      <c r="E456" s="46"/>
      <c r="F456" s="39"/>
      <c r="G456" s="228"/>
    </row>
    <row r="457" spans="1:7" ht="14.25" customHeight="1" x14ac:dyDescent="0.3">
      <c r="A457" s="39"/>
      <c r="B457" s="39"/>
      <c r="C457" s="39"/>
      <c r="E457" s="46"/>
      <c r="F457" s="39"/>
      <c r="G457" s="228"/>
    </row>
    <row r="458" spans="1:7" ht="14.25" customHeight="1" x14ac:dyDescent="0.3">
      <c r="A458" s="39"/>
      <c r="B458" s="39"/>
      <c r="C458" s="39"/>
      <c r="E458" s="46"/>
      <c r="F458" s="39"/>
      <c r="G458" s="228"/>
    </row>
    <row r="459" spans="1:7" ht="14.25" customHeight="1" x14ac:dyDescent="0.3">
      <c r="A459" s="39"/>
      <c r="B459" s="39"/>
      <c r="C459" s="39"/>
      <c r="E459" s="46"/>
      <c r="F459" s="39"/>
      <c r="G459" s="228"/>
    </row>
    <row r="460" spans="1:7" ht="14.25" customHeight="1" x14ac:dyDescent="0.3">
      <c r="A460" s="39"/>
      <c r="B460" s="39"/>
      <c r="C460" s="39"/>
      <c r="E460" s="46"/>
      <c r="F460" s="39"/>
      <c r="G460" s="228"/>
    </row>
    <row r="461" spans="1:7" ht="14.25" customHeight="1" x14ac:dyDescent="0.3">
      <c r="A461" s="39"/>
      <c r="B461" s="39"/>
      <c r="C461" s="39"/>
      <c r="E461" s="46"/>
      <c r="F461" s="39"/>
      <c r="G461" s="228"/>
    </row>
    <row r="462" spans="1:7" ht="14.25" customHeight="1" x14ac:dyDescent="0.3">
      <c r="A462" s="39"/>
      <c r="B462" s="39"/>
      <c r="C462" s="39"/>
      <c r="E462" s="46"/>
      <c r="F462" s="39"/>
      <c r="G462" s="228"/>
    </row>
    <row r="463" spans="1:7" ht="14.25" customHeight="1" x14ac:dyDescent="0.3">
      <c r="A463" s="39"/>
      <c r="B463" s="39"/>
      <c r="C463" s="39"/>
      <c r="E463" s="46"/>
      <c r="F463" s="39"/>
      <c r="G463" s="228"/>
    </row>
    <row r="464" spans="1:7" ht="14.25" customHeight="1" x14ac:dyDescent="0.3">
      <c r="A464" s="39"/>
      <c r="B464" s="39"/>
      <c r="C464" s="39"/>
      <c r="E464" s="46"/>
      <c r="F464" s="39"/>
      <c r="G464" s="228"/>
    </row>
    <row r="465" spans="1:7" ht="14.25" customHeight="1" x14ac:dyDescent="0.3">
      <c r="A465" s="39"/>
      <c r="B465" s="39"/>
      <c r="C465" s="39"/>
      <c r="E465" s="46"/>
      <c r="F465" s="39"/>
      <c r="G465" s="228"/>
    </row>
    <row r="466" spans="1:7" ht="14.25" customHeight="1" x14ac:dyDescent="0.3">
      <c r="A466" s="39"/>
      <c r="B466" s="39"/>
      <c r="C466" s="39"/>
      <c r="E466" s="46"/>
      <c r="F466" s="39"/>
      <c r="G466" s="228"/>
    </row>
    <row r="467" spans="1:7" ht="14.25" customHeight="1" x14ac:dyDescent="0.3">
      <c r="A467" s="39"/>
      <c r="B467" s="39"/>
      <c r="C467" s="39"/>
      <c r="E467" s="46"/>
      <c r="F467" s="39"/>
      <c r="G467" s="228"/>
    </row>
    <row r="468" spans="1:7" ht="14.25" customHeight="1" x14ac:dyDescent="0.3">
      <c r="A468" s="39"/>
      <c r="B468" s="39"/>
      <c r="C468" s="39"/>
      <c r="E468" s="46"/>
      <c r="F468" s="39"/>
      <c r="G468" s="228"/>
    </row>
    <row r="469" spans="1:7" ht="14.25" customHeight="1" x14ac:dyDescent="0.3">
      <c r="A469" s="39"/>
      <c r="B469" s="39"/>
      <c r="C469" s="39"/>
      <c r="E469" s="46"/>
      <c r="F469" s="39"/>
      <c r="G469" s="228"/>
    </row>
    <row r="470" spans="1:7" ht="14.25" customHeight="1" x14ac:dyDescent="0.3">
      <c r="A470" s="39"/>
      <c r="B470" s="39"/>
      <c r="C470" s="39"/>
      <c r="E470" s="46"/>
      <c r="F470" s="39"/>
      <c r="G470" s="228"/>
    </row>
    <row r="471" spans="1:7" ht="14.25" customHeight="1" x14ac:dyDescent="0.3">
      <c r="A471" s="39"/>
      <c r="B471" s="39"/>
      <c r="C471" s="39"/>
      <c r="E471" s="46"/>
      <c r="F471" s="39"/>
      <c r="G471" s="228"/>
    </row>
    <row r="472" spans="1:7" ht="14.25" customHeight="1" x14ac:dyDescent="0.3">
      <c r="A472" s="39"/>
      <c r="B472" s="39"/>
      <c r="C472" s="39"/>
      <c r="E472" s="46"/>
      <c r="F472" s="39"/>
      <c r="G472" s="228"/>
    </row>
    <row r="473" spans="1:7" ht="14.25" customHeight="1" x14ac:dyDescent="0.3">
      <c r="A473" s="39"/>
      <c r="B473" s="39"/>
      <c r="C473" s="39"/>
      <c r="E473" s="46"/>
      <c r="F473" s="39"/>
      <c r="G473" s="228"/>
    </row>
    <row r="474" spans="1:7" ht="14.25" customHeight="1" x14ac:dyDescent="0.3">
      <c r="A474" s="39"/>
      <c r="B474" s="39"/>
      <c r="C474" s="39"/>
      <c r="E474" s="46"/>
      <c r="F474" s="39"/>
      <c r="G474" s="228"/>
    </row>
    <row r="475" spans="1:7" ht="14.25" customHeight="1" x14ac:dyDescent="0.3">
      <c r="A475" s="39"/>
      <c r="B475" s="39"/>
      <c r="C475" s="39"/>
      <c r="E475" s="46"/>
      <c r="F475" s="39"/>
      <c r="G475" s="228"/>
    </row>
    <row r="476" spans="1:7" ht="14.25" customHeight="1" x14ac:dyDescent="0.3">
      <c r="A476" s="39"/>
      <c r="B476" s="39"/>
      <c r="C476" s="39"/>
      <c r="E476" s="46"/>
      <c r="F476" s="39"/>
      <c r="G476" s="228"/>
    </row>
    <row r="477" spans="1:7" ht="14.25" customHeight="1" x14ac:dyDescent="0.3">
      <c r="A477" s="39"/>
      <c r="B477" s="39"/>
      <c r="C477" s="39"/>
      <c r="E477" s="46"/>
      <c r="F477" s="39"/>
      <c r="G477" s="228"/>
    </row>
    <row r="478" spans="1:7" ht="14.25" customHeight="1" x14ac:dyDescent="0.3">
      <c r="A478" s="39"/>
      <c r="B478" s="39"/>
      <c r="C478" s="39"/>
      <c r="E478" s="46"/>
      <c r="F478" s="39"/>
      <c r="G478" s="228"/>
    </row>
    <row r="479" spans="1:7" ht="14.25" customHeight="1" x14ac:dyDescent="0.3">
      <c r="A479" s="39"/>
      <c r="B479" s="39"/>
      <c r="C479" s="39"/>
      <c r="E479" s="46"/>
      <c r="F479" s="39"/>
      <c r="G479" s="228"/>
    </row>
    <row r="480" spans="1:7" ht="14.25" customHeight="1" x14ac:dyDescent="0.3">
      <c r="A480" s="39"/>
      <c r="B480" s="39"/>
      <c r="C480" s="39"/>
      <c r="E480" s="46"/>
      <c r="F480" s="39"/>
      <c r="G480" s="228"/>
    </row>
    <row r="481" spans="1:7" ht="14.25" customHeight="1" x14ac:dyDescent="0.3">
      <c r="A481" s="39"/>
      <c r="B481" s="39"/>
      <c r="C481" s="39"/>
      <c r="E481" s="46"/>
      <c r="F481" s="39"/>
      <c r="G481" s="228"/>
    </row>
    <row r="482" spans="1:7" ht="14.25" customHeight="1" x14ac:dyDescent="0.3">
      <c r="A482" s="39"/>
      <c r="B482" s="39"/>
      <c r="C482" s="39"/>
      <c r="E482" s="46"/>
      <c r="F482" s="39"/>
      <c r="G482" s="228"/>
    </row>
    <row r="483" spans="1:7" ht="14.25" customHeight="1" x14ac:dyDescent="0.3">
      <c r="A483" s="39"/>
      <c r="B483" s="39"/>
      <c r="C483" s="39"/>
      <c r="E483" s="46"/>
      <c r="F483" s="39"/>
      <c r="G483" s="228"/>
    </row>
    <row r="484" spans="1:7" ht="14.25" customHeight="1" x14ac:dyDescent="0.3">
      <c r="A484" s="39"/>
      <c r="B484" s="39"/>
      <c r="C484" s="39"/>
      <c r="E484" s="46"/>
      <c r="F484" s="39"/>
      <c r="G484" s="228"/>
    </row>
    <row r="485" spans="1:7" ht="14.25" customHeight="1" x14ac:dyDescent="0.3">
      <c r="A485" s="39"/>
      <c r="B485" s="39"/>
      <c r="C485" s="39"/>
      <c r="E485" s="46"/>
      <c r="F485" s="39"/>
      <c r="G485" s="228"/>
    </row>
    <row r="486" spans="1:7" ht="14.25" customHeight="1" x14ac:dyDescent="0.3">
      <c r="A486" s="39"/>
      <c r="B486" s="39"/>
      <c r="C486" s="39"/>
      <c r="E486" s="46"/>
      <c r="F486" s="39"/>
      <c r="G486" s="228"/>
    </row>
    <row r="487" spans="1:7" ht="14.25" customHeight="1" x14ac:dyDescent="0.3">
      <c r="A487" s="39"/>
      <c r="B487" s="39"/>
      <c r="C487" s="39"/>
      <c r="E487" s="46"/>
      <c r="F487" s="39"/>
      <c r="G487" s="228"/>
    </row>
    <row r="488" spans="1:7" ht="14.25" customHeight="1" x14ac:dyDescent="0.3">
      <c r="A488" s="39"/>
      <c r="B488" s="39"/>
      <c r="C488" s="39"/>
      <c r="E488" s="46"/>
      <c r="F488" s="39"/>
      <c r="G488" s="228"/>
    </row>
    <row r="489" spans="1:7" ht="14.25" customHeight="1" x14ac:dyDescent="0.3">
      <c r="A489" s="39"/>
      <c r="B489" s="39"/>
      <c r="C489" s="39"/>
      <c r="E489" s="46"/>
      <c r="F489" s="39"/>
      <c r="G489" s="228"/>
    </row>
    <row r="490" spans="1:7" ht="14.25" customHeight="1" x14ac:dyDescent="0.3">
      <c r="A490" s="39"/>
      <c r="B490" s="39"/>
      <c r="C490" s="39"/>
      <c r="E490" s="46"/>
      <c r="F490" s="39"/>
      <c r="G490" s="228"/>
    </row>
    <row r="491" spans="1:7" ht="14.25" customHeight="1" x14ac:dyDescent="0.3">
      <c r="A491" s="39"/>
      <c r="B491" s="39"/>
      <c r="C491" s="39"/>
      <c r="E491" s="46"/>
      <c r="F491" s="39"/>
      <c r="G491" s="228"/>
    </row>
    <row r="492" spans="1:7" ht="14.25" customHeight="1" x14ac:dyDescent="0.3">
      <c r="A492" s="39"/>
      <c r="B492" s="39"/>
      <c r="C492" s="39"/>
      <c r="E492" s="46"/>
      <c r="F492" s="39"/>
      <c r="G492" s="228"/>
    </row>
    <row r="493" spans="1:7" ht="14.25" customHeight="1" x14ac:dyDescent="0.3">
      <c r="A493" s="39"/>
      <c r="B493" s="39"/>
      <c r="C493" s="39"/>
      <c r="E493" s="46"/>
      <c r="F493" s="39"/>
      <c r="G493" s="228"/>
    </row>
    <row r="494" spans="1:7" ht="14.25" customHeight="1" x14ac:dyDescent="0.3">
      <c r="A494" s="39"/>
      <c r="B494" s="39"/>
      <c r="C494" s="39"/>
      <c r="E494" s="46"/>
      <c r="F494" s="39"/>
      <c r="G494" s="228"/>
    </row>
    <row r="495" spans="1:7" ht="14.25" customHeight="1" x14ac:dyDescent="0.3">
      <c r="A495" s="39"/>
      <c r="B495" s="39"/>
      <c r="C495" s="39"/>
      <c r="E495" s="46"/>
      <c r="F495" s="39"/>
      <c r="G495" s="228"/>
    </row>
    <row r="496" spans="1:7" ht="14.25" customHeight="1" x14ac:dyDescent="0.3">
      <c r="A496" s="39"/>
      <c r="B496" s="39"/>
      <c r="C496" s="39"/>
      <c r="E496" s="46"/>
      <c r="F496" s="39"/>
      <c r="G496" s="228"/>
    </row>
    <row r="497" spans="1:7" ht="14.25" customHeight="1" x14ac:dyDescent="0.3">
      <c r="A497" s="39"/>
      <c r="B497" s="39"/>
      <c r="C497" s="39"/>
      <c r="E497" s="46"/>
      <c r="F497" s="39"/>
      <c r="G497" s="228"/>
    </row>
    <row r="498" spans="1:7" ht="14.25" customHeight="1" x14ac:dyDescent="0.3">
      <c r="A498" s="39"/>
      <c r="B498" s="39"/>
      <c r="C498" s="39"/>
      <c r="E498" s="46"/>
      <c r="F498" s="39"/>
      <c r="G498" s="228"/>
    </row>
    <row r="499" spans="1:7" ht="14.25" customHeight="1" x14ac:dyDescent="0.3">
      <c r="A499" s="39"/>
      <c r="B499" s="39"/>
      <c r="C499" s="39"/>
      <c r="E499" s="46"/>
      <c r="F499" s="39"/>
      <c r="G499" s="228"/>
    </row>
    <row r="500" spans="1:7" ht="14.25" customHeight="1" x14ac:dyDescent="0.3">
      <c r="A500" s="39"/>
      <c r="B500" s="39"/>
      <c r="C500" s="39"/>
      <c r="E500" s="46"/>
      <c r="F500" s="39"/>
      <c r="G500" s="228"/>
    </row>
    <row r="501" spans="1:7" ht="14.25" customHeight="1" x14ac:dyDescent="0.3">
      <c r="A501" s="39"/>
      <c r="B501" s="39"/>
      <c r="C501" s="39"/>
      <c r="E501" s="46"/>
      <c r="F501" s="39"/>
      <c r="G501" s="228"/>
    </row>
    <row r="502" spans="1:7" ht="14.25" customHeight="1" x14ac:dyDescent="0.3">
      <c r="A502" s="39"/>
      <c r="B502" s="39"/>
      <c r="C502" s="39"/>
      <c r="E502" s="46"/>
      <c r="F502" s="39"/>
      <c r="G502" s="228"/>
    </row>
    <row r="503" spans="1:7" ht="14.25" customHeight="1" x14ac:dyDescent="0.3">
      <c r="A503" s="39"/>
      <c r="B503" s="39"/>
      <c r="C503" s="39"/>
      <c r="E503" s="46"/>
      <c r="F503" s="39"/>
      <c r="G503" s="228"/>
    </row>
    <row r="504" spans="1:7" ht="14.25" customHeight="1" x14ac:dyDescent="0.3">
      <c r="A504" s="39"/>
      <c r="B504" s="39"/>
      <c r="C504" s="39"/>
      <c r="E504" s="46"/>
      <c r="F504" s="39"/>
      <c r="G504" s="228"/>
    </row>
    <row r="505" spans="1:7" ht="14.25" customHeight="1" x14ac:dyDescent="0.3">
      <c r="A505" s="39"/>
      <c r="B505" s="39"/>
      <c r="C505" s="39"/>
      <c r="E505" s="46"/>
      <c r="F505" s="39"/>
      <c r="G505" s="228"/>
    </row>
    <row r="506" spans="1:7" ht="14.25" customHeight="1" x14ac:dyDescent="0.3">
      <c r="A506" s="39"/>
      <c r="B506" s="39"/>
      <c r="C506" s="39"/>
      <c r="E506" s="46"/>
      <c r="F506" s="39"/>
      <c r="G506" s="228"/>
    </row>
    <row r="507" spans="1:7" ht="14.25" customHeight="1" x14ac:dyDescent="0.3">
      <c r="A507" s="39"/>
      <c r="B507" s="39"/>
      <c r="C507" s="39"/>
      <c r="E507" s="46"/>
      <c r="F507" s="39"/>
      <c r="G507" s="228"/>
    </row>
    <row r="508" spans="1:7" ht="14.25" customHeight="1" x14ac:dyDescent="0.3">
      <c r="A508" s="39"/>
      <c r="B508" s="39"/>
      <c r="C508" s="39"/>
      <c r="E508" s="46"/>
      <c r="F508" s="39"/>
      <c r="G508" s="228"/>
    </row>
    <row r="509" spans="1:7" ht="14.25" customHeight="1" x14ac:dyDescent="0.3">
      <c r="A509" s="39"/>
      <c r="B509" s="39"/>
      <c r="C509" s="39"/>
      <c r="E509" s="46"/>
      <c r="F509" s="39"/>
      <c r="G509" s="228"/>
    </row>
    <row r="510" spans="1:7" ht="14.25" customHeight="1" x14ac:dyDescent="0.3">
      <c r="A510" s="39"/>
      <c r="B510" s="39"/>
      <c r="C510" s="39"/>
      <c r="E510" s="46"/>
      <c r="F510" s="39"/>
      <c r="G510" s="228"/>
    </row>
    <row r="511" spans="1:7" ht="14.25" customHeight="1" x14ac:dyDescent="0.3">
      <c r="A511" s="39"/>
      <c r="B511" s="39"/>
      <c r="C511" s="39"/>
      <c r="E511" s="46"/>
      <c r="F511" s="39"/>
      <c r="G511" s="228"/>
    </row>
    <row r="512" spans="1:7" ht="14.25" customHeight="1" x14ac:dyDescent="0.3">
      <c r="A512" s="39"/>
      <c r="B512" s="39"/>
      <c r="C512" s="39"/>
      <c r="E512" s="46"/>
      <c r="F512" s="39"/>
      <c r="G512" s="228"/>
    </row>
    <row r="513" spans="1:7" ht="14.25" customHeight="1" x14ac:dyDescent="0.3">
      <c r="A513" s="39"/>
      <c r="B513" s="39"/>
      <c r="C513" s="39"/>
      <c r="E513" s="46"/>
      <c r="F513" s="39"/>
      <c r="G513" s="228"/>
    </row>
    <row r="514" spans="1:7" ht="14.25" customHeight="1" x14ac:dyDescent="0.3">
      <c r="A514" s="39"/>
      <c r="B514" s="39"/>
      <c r="C514" s="39"/>
      <c r="E514" s="46"/>
      <c r="F514" s="39"/>
      <c r="G514" s="228"/>
    </row>
    <row r="515" spans="1:7" ht="14.25" customHeight="1" x14ac:dyDescent="0.3">
      <c r="A515" s="39"/>
      <c r="B515" s="39"/>
      <c r="C515" s="39"/>
      <c r="E515" s="46"/>
      <c r="F515" s="39"/>
      <c r="G515" s="228"/>
    </row>
    <row r="516" spans="1:7" ht="14.25" customHeight="1" x14ac:dyDescent="0.3">
      <c r="A516" s="39"/>
      <c r="B516" s="39"/>
      <c r="C516" s="39"/>
      <c r="E516" s="46"/>
      <c r="F516" s="39"/>
      <c r="G516" s="228"/>
    </row>
    <row r="517" spans="1:7" ht="14.25" customHeight="1" x14ac:dyDescent="0.3">
      <c r="A517" s="39"/>
      <c r="B517" s="39"/>
      <c r="C517" s="39"/>
      <c r="E517" s="46"/>
      <c r="F517" s="39"/>
      <c r="G517" s="228"/>
    </row>
    <row r="518" spans="1:7" ht="14.25" customHeight="1" x14ac:dyDescent="0.3">
      <c r="A518" s="39"/>
      <c r="B518" s="39"/>
      <c r="C518" s="39"/>
      <c r="E518" s="46"/>
      <c r="F518" s="39"/>
      <c r="G518" s="228"/>
    </row>
    <row r="519" spans="1:7" ht="14.25" customHeight="1" x14ac:dyDescent="0.3">
      <c r="A519" s="39"/>
      <c r="B519" s="39"/>
      <c r="C519" s="39"/>
      <c r="E519" s="46"/>
      <c r="F519" s="39"/>
      <c r="G519" s="228"/>
    </row>
    <row r="520" spans="1:7" ht="14.25" customHeight="1" x14ac:dyDescent="0.3">
      <c r="A520" s="39"/>
      <c r="B520" s="39"/>
      <c r="C520" s="39"/>
      <c r="E520" s="46"/>
      <c r="F520" s="39"/>
      <c r="G520" s="228"/>
    </row>
    <row r="521" spans="1:7" ht="14.25" customHeight="1" x14ac:dyDescent="0.3">
      <c r="A521" s="39"/>
      <c r="B521" s="39"/>
      <c r="C521" s="39"/>
      <c r="E521" s="46"/>
      <c r="F521" s="39"/>
      <c r="G521" s="228"/>
    </row>
    <row r="522" spans="1:7" ht="14.25" customHeight="1" x14ac:dyDescent="0.3">
      <c r="A522" s="39"/>
      <c r="B522" s="39"/>
      <c r="C522" s="39"/>
      <c r="E522" s="46"/>
      <c r="F522" s="39"/>
      <c r="G522" s="228"/>
    </row>
    <row r="523" spans="1:7" ht="14.25" customHeight="1" x14ac:dyDescent="0.3">
      <c r="A523" s="39"/>
      <c r="B523" s="39"/>
      <c r="C523" s="39"/>
      <c r="E523" s="46"/>
      <c r="F523" s="39"/>
      <c r="G523" s="228"/>
    </row>
    <row r="524" spans="1:7" ht="14.25" customHeight="1" x14ac:dyDescent="0.3">
      <c r="A524" s="39"/>
      <c r="B524" s="39"/>
      <c r="C524" s="39"/>
      <c r="E524" s="46"/>
      <c r="F524" s="39"/>
      <c r="G524" s="228"/>
    </row>
    <row r="525" spans="1:7" ht="14.25" customHeight="1" x14ac:dyDescent="0.3">
      <c r="A525" s="39"/>
      <c r="B525" s="39"/>
      <c r="C525" s="39"/>
      <c r="E525" s="46"/>
      <c r="F525" s="39"/>
      <c r="G525" s="228"/>
    </row>
    <row r="526" spans="1:7" ht="14.25" customHeight="1" x14ac:dyDescent="0.3">
      <c r="A526" s="39"/>
      <c r="B526" s="39"/>
      <c r="C526" s="39"/>
      <c r="E526" s="46"/>
      <c r="F526" s="39"/>
      <c r="G526" s="228"/>
    </row>
    <row r="527" spans="1:7" ht="14.25" customHeight="1" x14ac:dyDescent="0.3">
      <c r="A527" s="39"/>
      <c r="B527" s="39"/>
      <c r="C527" s="39"/>
      <c r="E527" s="46"/>
      <c r="F527" s="39"/>
      <c r="G527" s="228"/>
    </row>
    <row r="528" spans="1:7" ht="14.25" customHeight="1" x14ac:dyDescent="0.3">
      <c r="A528" s="39"/>
      <c r="B528" s="39"/>
      <c r="C528" s="39"/>
      <c r="E528" s="46"/>
      <c r="F528" s="39"/>
      <c r="G528" s="228"/>
    </row>
    <row r="529" spans="1:7" ht="14.25" customHeight="1" x14ac:dyDescent="0.3">
      <c r="A529" s="39"/>
      <c r="B529" s="39"/>
      <c r="C529" s="39"/>
      <c r="E529" s="46"/>
      <c r="F529" s="39"/>
      <c r="G529" s="228"/>
    </row>
    <row r="530" spans="1:7" ht="14.25" customHeight="1" x14ac:dyDescent="0.3">
      <c r="A530" s="39"/>
      <c r="B530" s="39"/>
      <c r="C530" s="39"/>
      <c r="E530" s="46"/>
      <c r="F530" s="39"/>
      <c r="G530" s="228"/>
    </row>
    <row r="531" spans="1:7" ht="14.25" customHeight="1" x14ac:dyDescent="0.3">
      <c r="A531" s="39"/>
      <c r="B531" s="39"/>
      <c r="C531" s="39"/>
      <c r="E531" s="46"/>
      <c r="F531" s="39"/>
      <c r="G531" s="228"/>
    </row>
    <row r="532" spans="1:7" ht="14.25" customHeight="1" x14ac:dyDescent="0.3">
      <c r="A532" s="39"/>
      <c r="B532" s="39"/>
      <c r="C532" s="39"/>
      <c r="E532" s="46"/>
      <c r="F532" s="39"/>
      <c r="G532" s="228"/>
    </row>
    <row r="533" spans="1:7" ht="14.25" customHeight="1" x14ac:dyDescent="0.3">
      <c r="A533" s="39"/>
      <c r="B533" s="39"/>
      <c r="C533" s="39"/>
      <c r="E533" s="46"/>
      <c r="F533" s="39"/>
      <c r="G533" s="228"/>
    </row>
    <row r="534" spans="1:7" ht="14.25" customHeight="1" x14ac:dyDescent="0.3">
      <c r="A534" s="39"/>
      <c r="B534" s="39"/>
      <c r="C534" s="39"/>
      <c r="E534" s="46"/>
      <c r="F534" s="39"/>
      <c r="G534" s="228"/>
    </row>
    <row r="535" spans="1:7" ht="14.25" customHeight="1" x14ac:dyDescent="0.3">
      <c r="A535" s="39"/>
      <c r="B535" s="39"/>
      <c r="C535" s="39"/>
      <c r="E535" s="46"/>
      <c r="F535" s="39"/>
      <c r="G535" s="228"/>
    </row>
    <row r="536" spans="1:7" ht="14.25" customHeight="1" x14ac:dyDescent="0.3">
      <c r="A536" s="39"/>
      <c r="B536" s="39"/>
      <c r="C536" s="39"/>
      <c r="E536" s="46"/>
      <c r="F536" s="39"/>
      <c r="G536" s="228"/>
    </row>
    <row r="537" spans="1:7" ht="14.25" customHeight="1" x14ac:dyDescent="0.3">
      <c r="A537" s="39"/>
      <c r="B537" s="39"/>
      <c r="C537" s="39"/>
      <c r="E537" s="46"/>
      <c r="F537" s="39"/>
      <c r="G537" s="228"/>
    </row>
    <row r="538" spans="1:7" ht="14.25" customHeight="1" x14ac:dyDescent="0.3">
      <c r="A538" s="39"/>
      <c r="B538" s="39"/>
      <c r="C538" s="39"/>
      <c r="E538" s="46"/>
      <c r="F538" s="39"/>
      <c r="G538" s="228"/>
    </row>
    <row r="539" spans="1:7" ht="14.25" customHeight="1" x14ac:dyDescent="0.3">
      <c r="A539" s="39"/>
      <c r="B539" s="39"/>
      <c r="C539" s="39"/>
      <c r="E539" s="46"/>
      <c r="F539" s="39"/>
      <c r="G539" s="228"/>
    </row>
    <row r="540" spans="1:7" ht="14.25" customHeight="1" x14ac:dyDescent="0.3">
      <c r="A540" s="39"/>
      <c r="B540" s="39"/>
      <c r="C540" s="39"/>
      <c r="E540" s="46"/>
      <c r="F540" s="39"/>
      <c r="G540" s="228"/>
    </row>
    <row r="541" spans="1:7" ht="14.25" customHeight="1" x14ac:dyDescent="0.3">
      <c r="A541" s="39"/>
      <c r="B541" s="39"/>
      <c r="C541" s="39"/>
      <c r="E541" s="46"/>
      <c r="F541" s="39"/>
      <c r="G541" s="228"/>
    </row>
    <row r="542" spans="1:7" ht="14.25" customHeight="1" x14ac:dyDescent="0.3">
      <c r="A542" s="39"/>
      <c r="B542" s="39"/>
      <c r="C542" s="39"/>
      <c r="E542" s="46"/>
      <c r="F542" s="39"/>
      <c r="G542" s="228"/>
    </row>
    <row r="543" spans="1:7" ht="14.25" customHeight="1" x14ac:dyDescent="0.3">
      <c r="A543" s="39"/>
      <c r="B543" s="39"/>
      <c r="C543" s="39"/>
      <c r="E543" s="46"/>
      <c r="F543" s="39"/>
      <c r="G543" s="228"/>
    </row>
    <row r="544" spans="1:7" ht="14.25" customHeight="1" x14ac:dyDescent="0.3">
      <c r="A544" s="39"/>
      <c r="B544" s="39"/>
      <c r="C544" s="39"/>
      <c r="E544" s="46"/>
      <c r="F544" s="39"/>
      <c r="G544" s="228"/>
    </row>
    <row r="545" spans="1:7" ht="14.25" customHeight="1" x14ac:dyDescent="0.3">
      <c r="A545" s="39"/>
      <c r="B545" s="39"/>
      <c r="C545" s="39"/>
      <c r="E545" s="46"/>
      <c r="F545" s="39"/>
      <c r="G545" s="228"/>
    </row>
    <row r="546" spans="1:7" ht="14.25" customHeight="1" x14ac:dyDescent="0.3">
      <c r="A546" s="39"/>
      <c r="B546" s="39"/>
      <c r="C546" s="39"/>
      <c r="E546" s="46"/>
      <c r="F546" s="39"/>
      <c r="G546" s="228"/>
    </row>
    <row r="547" spans="1:7" ht="14.25" customHeight="1" x14ac:dyDescent="0.3">
      <c r="A547" s="39"/>
      <c r="B547" s="39"/>
      <c r="C547" s="39"/>
      <c r="E547" s="46"/>
      <c r="F547" s="39"/>
      <c r="G547" s="228"/>
    </row>
    <row r="548" spans="1:7" ht="14.25" customHeight="1" x14ac:dyDescent="0.3">
      <c r="A548" s="39"/>
      <c r="B548" s="39"/>
      <c r="C548" s="39"/>
      <c r="E548" s="46"/>
      <c r="F548" s="39"/>
      <c r="G548" s="228"/>
    </row>
    <row r="549" spans="1:7" ht="14.25" customHeight="1" x14ac:dyDescent="0.3">
      <c r="A549" s="39"/>
      <c r="B549" s="39"/>
      <c r="C549" s="39"/>
      <c r="E549" s="46"/>
      <c r="F549" s="39"/>
      <c r="G549" s="228"/>
    </row>
    <row r="550" spans="1:7" ht="14.25" customHeight="1" x14ac:dyDescent="0.3">
      <c r="A550" s="39"/>
      <c r="B550" s="39"/>
      <c r="C550" s="39"/>
      <c r="E550" s="46"/>
      <c r="F550" s="39"/>
      <c r="G550" s="228"/>
    </row>
    <row r="551" spans="1:7" ht="14.25" customHeight="1" x14ac:dyDescent="0.3">
      <c r="A551" s="39"/>
      <c r="B551" s="39"/>
      <c r="C551" s="39"/>
      <c r="E551" s="46"/>
      <c r="F551" s="39"/>
      <c r="G551" s="228"/>
    </row>
    <row r="552" spans="1:7" ht="14.25" customHeight="1" x14ac:dyDescent="0.3">
      <c r="A552" s="39"/>
      <c r="B552" s="39"/>
      <c r="C552" s="39"/>
      <c r="E552" s="46"/>
      <c r="F552" s="39"/>
      <c r="G552" s="228"/>
    </row>
    <row r="553" spans="1:7" ht="14.25" customHeight="1" x14ac:dyDescent="0.3">
      <c r="A553" s="39"/>
      <c r="B553" s="39"/>
      <c r="C553" s="39"/>
      <c r="E553" s="46"/>
      <c r="F553" s="39"/>
      <c r="G553" s="228"/>
    </row>
    <row r="554" spans="1:7" ht="14.25" customHeight="1" x14ac:dyDescent="0.3">
      <c r="A554" s="39"/>
      <c r="B554" s="39"/>
      <c r="C554" s="39"/>
      <c r="E554" s="46"/>
      <c r="F554" s="39"/>
      <c r="G554" s="228"/>
    </row>
    <row r="555" spans="1:7" ht="14.25" customHeight="1" x14ac:dyDescent="0.3">
      <c r="A555" s="39"/>
      <c r="B555" s="39"/>
      <c r="C555" s="39"/>
      <c r="E555" s="46"/>
      <c r="F555" s="39"/>
      <c r="G555" s="228"/>
    </row>
    <row r="556" spans="1:7" ht="14.25" customHeight="1" x14ac:dyDescent="0.3">
      <c r="A556" s="39"/>
      <c r="B556" s="39"/>
      <c r="C556" s="39"/>
      <c r="E556" s="46"/>
      <c r="F556" s="39"/>
      <c r="G556" s="228"/>
    </row>
    <row r="557" spans="1:7" ht="14.25" customHeight="1" x14ac:dyDescent="0.3">
      <c r="A557" s="39"/>
      <c r="B557" s="39"/>
      <c r="C557" s="39"/>
      <c r="E557" s="46"/>
      <c r="F557" s="39"/>
      <c r="G557" s="228"/>
    </row>
    <row r="558" spans="1:7" ht="14.25" customHeight="1" x14ac:dyDescent="0.3">
      <c r="A558" s="39"/>
      <c r="B558" s="39"/>
      <c r="C558" s="39"/>
      <c r="E558" s="46"/>
      <c r="F558" s="39"/>
      <c r="G558" s="228"/>
    </row>
    <row r="559" spans="1:7" ht="14.25" customHeight="1" x14ac:dyDescent="0.3">
      <c r="A559" s="39"/>
      <c r="B559" s="39"/>
      <c r="C559" s="39"/>
      <c r="E559" s="46"/>
      <c r="F559" s="39"/>
      <c r="G559" s="228"/>
    </row>
    <row r="560" spans="1:7" ht="14.25" customHeight="1" x14ac:dyDescent="0.3">
      <c r="A560" s="39"/>
      <c r="B560" s="39"/>
      <c r="C560" s="39"/>
      <c r="E560" s="46"/>
      <c r="F560" s="39"/>
      <c r="G560" s="228"/>
    </row>
    <row r="561" spans="1:7" ht="14.25" customHeight="1" x14ac:dyDescent="0.3">
      <c r="A561" s="39"/>
      <c r="B561" s="39"/>
      <c r="C561" s="39"/>
      <c r="E561" s="46"/>
      <c r="F561" s="39"/>
      <c r="G561" s="228"/>
    </row>
    <row r="562" spans="1:7" ht="14.25" customHeight="1" x14ac:dyDescent="0.3">
      <c r="A562" s="39"/>
      <c r="B562" s="39"/>
      <c r="C562" s="39"/>
      <c r="E562" s="46"/>
      <c r="F562" s="39"/>
      <c r="G562" s="228"/>
    </row>
    <row r="563" spans="1:7" ht="14.25" customHeight="1" x14ac:dyDescent="0.3">
      <c r="A563" s="39"/>
      <c r="B563" s="39"/>
      <c r="C563" s="39"/>
      <c r="E563" s="46"/>
      <c r="F563" s="39"/>
      <c r="G563" s="228"/>
    </row>
    <row r="564" spans="1:7" ht="14.25" customHeight="1" x14ac:dyDescent="0.3">
      <c r="A564" s="39"/>
      <c r="B564" s="39"/>
      <c r="C564" s="39"/>
      <c r="E564" s="46"/>
      <c r="F564" s="39"/>
      <c r="G564" s="228"/>
    </row>
    <row r="565" spans="1:7" ht="14.25" customHeight="1" x14ac:dyDescent="0.3">
      <c r="A565" s="39"/>
      <c r="B565" s="39"/>
      <c r="C565" s="39"/>
      <c r="E565" s="46"/>
      <c r="F565" s="39"/>
      <c r="G565" s="228"/>
    </row>
    <row r="566" spans="1:7" ht="14.25" customHeight="1" x14ac:dyDescent="0.3">
      <c r="A566" s="39"/>
      <c r="B566" s="39"/>
      <c r="C566" s="39"/>
      <c r="E566" s="46"/>
      <c r="F566" s="39"/>
      <c r="G566" s="228"/>
    </row>
    <row r="567" spans="1:7" ht="14.25" customHeight="1" x14ac:dyDescent="0.3">
      <c r="A567" s="39"/>
      <c r="B567" s="39"/>
      <c r="C567" s="39"/>
      <c r="E567" s="46"/>
      <c r="F567" s="39"/>
      <c r="G567" s="228"/>
    </row>
    <row r="568" spans="1:7" ht="14.25" customHeight="1" x14ac:dyDescent="0.3">
      <c r="A568" s="39"/>
      <c r="B568" s="39"/>
      <c r="C568" s="39"/>
      <c r="E568" s="46"/>
      <c r="F568" s="39"/>
      <c r="G568" s="228"/>
    </row>
    <row r="569" spans="1:7" ht="14.25" customHeight="1" x14ac:dyDescent="0.3">
      <c r="A569" s="39"/>
      <c r="B569" s="39"/>
      <c r="C569" s="39"/>
      <c r="E569" s="46"/>
      <c r="F569" s="39"/>
      <c r="G569" s="228"/>
    </row>
    <row r="570" spans="1:7" ht="14.25" customHeight="1" x14ac:dyDescent="0.3">
      <c r="A570" s="39"/>
      <c r="B570" s="39"/>
      <c r="C570" s="39"/>
      <c r="E570" s="46"/>
      <c r="F570" s="39"/>
      <c r="G570" s="228"/>
    </row>
    <row r="571" spans="1:7" ht="14.25" customHeight="1" x14ac:dyDescent="0.3">
      <c r="A571" s="39"/>
      <c r="B571" s="39"/>
      <c r="C571" s="39"/>
      <c r="E571" s="46"/>
      <c r="F571" s="39"/>
      <c r="G571" s="228"/>
    </row>
    <row r="572" spans="1:7" ht="14.25" customHeight="1" x14ac:dyDescent="0.3">
      <c r="A572" s="39"/>
      <c r="B572" s="39"/>
      <c r="C572" s="39"/>
      <c r="E572" s="46"/>
      <c r="F572" s="39"/>
      <c r="G572" s="228"/>
    </row>
    <row r="573" spans="1:7" ht="14.25" customHeight="1" x14ac:dyDescent="0.3">
      <c r="A573" s="39"/>
      <c r="B573" s="39"/>
      <c r="C573" s="39"/>
      <c r="E573" s="46"/>
      <c r="F573" s="39"/>
      <c r="G573" s="228"/>
    </row>
    <row r="574" spans="1:7" ht="14.25" customHeight="1" x14ac:dyDescent="0.3">
      <c r="A574" s="39"/>
      <c r="B574" s="39"/>
      <c r="C574" s="39"/>
      <c r="E574" s="46"/>
      <c r="F574" s="39"/>
      <c r="G574" s="228"/>
    </row>
    <row r="575" spans="1:7" ht="14.25" customHeight="1" x14ac:dyDescent="0.3">
      <c r="A575" s="39"/>
      <c r="B575" s="39"/>
      <c r="C575" s="39"/>
      <c r="E575" s="46"/>
      <c r="F575" s="39"/>
      <c r="G575" s="228"/>
    </row>
    <row r="576" spans="1:7" ht="14.25" customHeight="1" x14ac:dyDescent="0.3">
      <c r="A576" s="39"/>
      <c r="B576" s="39"/>
      <c r="C576" s="39"/>
      <c r="E576" s="46"/>
      <c r="F576" s="39"/>
      <c r="G576" s="228"/>
    </row>
    <row r="577" spans="1:7" ht="14.25" customHeight="1" x14ac:dyDescent="0.3">
      <c r="A577" s="39"/>
      <c r="B577" s="39"/>
      <c r="C577" s="39"/>
      <c r="E577" s="46"/>
      <c r="F577" s="39"/>
      <c r="G577" s="228"/>
    </row>
    <row r="578" spans="1:7" ht="14.25" customHeight="1" x14ac:dyDescent="0.3">
      <c r="A578" s="39"/>
      <c r="B578" s="39"/>
      <c r="C578" s="39"/>
      <c r="E578" s="46"/>
      <c r="F578" s="39"/>
      <c r="G578" s="228"/>
    </row>
    <row r="579" spans="1:7" ht="14.25" customHeight="1" x14ac:dyDescent="0.3">
      <c r="A579" s="39"/>
      <c r="B579" s="39"/>
      <c r="C579" s="39"/>
      <c r="E579" s="46"/>
      <c r="F579" s="39"/>
      <c r="G579" s="228"/>
    </row>
    <row r="580" spans="1:7" ht="14.25" customHeight="1" x14ac:dyDescent="0.3">
      <c r="A580" s="39"/>
      <c r="B580" s="39"/>
      <c r="C580" s="39"/>
      <c r="E580" s="46"/>
      <c r="F580" s="39"/>
      <c r="G580" s="228"/>
    </row>
    <row r="581" spans="1:7" ht="14.25" customHeight="1" x14ac:dyDescent="0.3">
      <c r="A581" s="39"/>
      <c r="B581" s="39"/>
      <c r="C581" s="39"/>
      <c r="E581" s="46"/>
      <c r="F581" s="39"/>
      <c r="G581" s="228"/>
    </row>
    <row r="582" spans="1:7" ht="14.25" customHeight="1" x14ac:dyDescent="0.3">
      <c r="A582" s="39"/>
      <c r="B582" s="39"/>
      <c r="C582" s="39"/>
      <c r="E582" s="46"/>
      <c r="F582" s="39"/>
      <c r="G582" s="228"/>
    </row>
    <row r="583" spans="1:7" ht="14.25" customHeight="1" x14ac:dyDescent="0.3">
      <c r="A583" s="39"/>
      <c r="B583" s="39"/>
      <c r="C583" s="39"/>
      <c r="E583" s="46"/>
      <c r="F583" s="39"/>
      <c r="G583" s="228"/>
    </row>
    <row r="584" spans="1:7" ht="14.25" customHeight="1" x14ac:dyDescent="0.3">
      <c r="A584" s="39"/>
      <c r="B584" s="39"/>
      <c r="C584" s="39"/>
      <c r="E584" s="46"/>
      <c r="F584" s="39"/>
      <c r="G584" s="228"/>
    </row>
    <row r="585" spans="1:7" ht="14.25" customHeight="1" x14ac:dyDescent="0.3">
      <c r="A585" s="39"/>
      <c r="B585" s="39"/>
      <c r="C585" s="39"/>
      <c r="E585" s="46"/>
      <c r="F585" s="39"/>
      <c r="G585" s="228"/>
    </row>
    <row r="586" spans="1:7" ht="14.25" customHeight="1" x14ac:dyDescent="0.3">
      <c r="A586" s="39"/>
      <c r="B586" s="39"/>
      <c r="C586" s="39"/>
      <c r="E586" s="46"/>
      <c r="F586" s="39"/>
      <c r="G586" s="228"/>
    </row>
    <row r="587" spans="1:7" ht="14.25" customHeight="1" x14ac:dyDescent="0.3">
      <c r="A587" s="39"/>
      <c r="B587" s="39"/>
      <c r="C587" s="39"/>
      <c r="E587" s="46"/>
      <c r="F587" s="39"/>
      <c r="G587" s="228"/>
    </row>
    <row r="588" spans="1:7" ht="14.25" customHeight="1" x14ac:dyDescent="0.3">
      <c r="A588" s="39"/>
      <c r="B588" s="39"/>
      <c r="C588" s="39"/>
      <c r="E588" s="46"/>
      <c r="F588" s="39"/>
      <c r="G588" s="228"/>
    </row>
    <row r="589" spans="1:7" ht="14.25" customHeight="1" x14ac:dyDescent="0.3">
      <c r="A589" s="39"/>
      <c r="B589" s="39"/>
      <c r="C589" s="39"/>
      <c r="E589" s="46"/>
      <c r="F589" s="39"/>
      <c r="G589" s="228"/>
    </row>
    <row r="590" spans="1:7" ht="14.25" customHeight="1" x14ac:dyDescent="0.3">
      <c r="A590" s="39"/>
      <c r="B590" s="39"/>
      <c r="C590" s="39"/>
      <c r="E590" s="46"/>
      <c r="F590" s="39"/>
      <c r="G590" s="228"/>
    </row>
    <row r="591" spans="1:7" ht="14.25" customHeight="1" x14ac:dyDescent="0.3">
      <c r="A591" s="39"/>
      <c r="B591" s="39"/>
      <c r="C591" s="39"/>
      <c r="E591" s="46"/>
      <c r="F591" s="39"/>
      <c r="G591" s="228"/>
    </row>
    <row r="592" spans="1:7" ht="14.25" customHeight="1" x14ac:dyDescent="0.3">
      <c r="A592" s="39"/>
      <c r="B592" s="39"/>
      <c r="C592" s="39"/>
      <c r="E592" s="46"/>
      <c r="F592" s="39"/>
      <c r="G592" s="228"/>
    </row>
    <row r="593" spans="1:7" ht="14.25" customHeight="1" x14ac:dyDescent="0.3">
      <c r="A593" s="39"/>
      <c r="B593" s="39"/>
      <c r="C593" s="39"/>
      <c r="E593" s="46"/>
      <c r="F593" s="39"/>
      <c r="G593" s="228"/>
    </row>
    <row r="594" spans="1:7" ht="14.25" customHeight="1" x14ac:dyDescent="0.3">
      <c r="A594" s="39"/>
      <c r="B594" s="39"/>
      <c r="C594" s="39"/>
      <c r="E594" s="46"/>
      <c r="F594" s="39"/>
      <c r="G594" s="228"/>
    </row>
    <row r="595" spans="1:7" ht="14.25" customHeight="1" x14ac:dyDescent="0.3">
      <c r="A595" s="39"/>
      <c r="B595" s="39"/>
      <c r="C595" s="39"/>
      <c r="E595" s="46"/>
      <c r="F595" s="39"/>
      <c r="G595" s="228"/>
    </row>
    <row r="596" spans="1:7" ht="14.25" customHeight="1" x14ac:dyDescent="0.3">
      <c r="A596" s="39"/>
      <c r="B596" s="39"/>
      <c r="C596" s="39"/>
      <c r="E596" s="46"/>
      <c r="F596" s="39"/>
      <c r="G596" s="228"/>
    </row>
    <row r="597" spans="1:7" ht="14.25" customHeight="1" x14ac:dyDescent="0.3">
      <c r="A597" s="39"/>
      <c r="B597" s="39"/>
      <c r="C597" s="39"/>
      <c r="E597" s="46"/>
      <c r="F597" s="39"/>
      <c r="G597" s="228"/>
    </row>
    <row r="598" spans="1:7" ht="14.25" customHeight="1" x14ac:dyDescent="0.3">
      <c r="A598" s="39"/>
      <c r="B598" s="39"/>
      <c r="C598" s="39"/>
      <c r="E598" s="46"/>
      <c r="F598" s="39"/>
      <c r="G598" s="228"/>
    </row>
    <row r="599" spans="1:7" ht="14.25" customHeight="1" x14ac:dyDescent="0.3">
      <c r="A599" s="39"/>
      <c r="B599" s="39"/>
      <c r="C599" s="39"/>
      <c r="E599" s="46"/>
      <c r="F599" s="39"/>
      <c r="G599" s="228"/>
    </row>
    <row r="600" spans="1:7" ht="14.25" customHeight="1" x14ac:dyDescent="0.3">
      <c r="A600" s="39"/>
      <c r="B600" s="39"/>
      <c r="C600" s="39"/>
      <c r="E600" s="46"/>
      <c r="F600" s="39"/>
      <c r="G600" s="228"/>
    </row>
    <row r="601" spans="1:7" ht="14.25" customHeight="1" x14ac:dyDescent="0.3">
      <c r="A601" s="39"/>
      <c r="B601" s="39"/>
      <c r="C601" s="39"/>
      <c r="E601" s="46"/>
      <c r="F601" s="39"/>
      <c r="G601" s="228"/>
    </row>
    <row r="602" spans="1:7" ht="14.25" customHeight="1" x14ac:dyDescent="0.3">
      <c r="A602" s="39"/>
      <c r="B602" s="39"/>
      <c r="C602" s="39"/>
      <c r="E602" s="46"/>
      <c r="F602" s="39"/>
      <c r="G602" s="228"/>
    </row>
    <row r="603" spans="1:7" ht="14.25" customHeight="1" x14ac:dyDescent="0.3">
      <c r="A603" s="39"/>
      <c r="B603" s="39"/>
      <c r="C603" s="39"/>
      <c r="E603" s="46"/>
      <c r="F603" s="39"/>
      <c r="G603" s="228"/>
    </row>
    <row r="604" spans="1:7" ht="14.25" customHeight="1" x14ac:dyDescent="0.3">
      <c r="A604" s="39"/>
      <c r="B604" s="39"/>
      <c r="C604" s="39"/>
      <c r="E604" s="46"/>
      <c r="F604" s="39"/>
      <c r="G604" s="228"/>
    </row>
    <row r="605" spans="1:7" ht="14.25" customHeight="1" x14ac:dyDescent="0.3">
      <c r="A605" s="39"/>
      <c r="B605" s="39"/>
      <c r="C605" s="39"/>
      <c r="E605" s="46"/>
      <c r="F605" s="39"/>
      <c r="G605" s="228"/>
    </row>
    <row r="606" spans="1:7" ht="14.25" customHeight="1" x14ac:dyDescent="0.3">
      <c r="A606" s="39"/>
      <c r="B606" s="39"/>
      <c r="C606" s="39"/>
      <c r="E606" s="46"/>
      <c r="F606" s="39"/>
      <c r="G606" s="228"/>
    </row>
    <row r="607" spans="1:7" ht="14.25" customHeight="1" x14ac:dyDescent="0.3">
      <c r="A607" s="39"/>
      <c r="B607" s="39"/>
      <c r="C607" s="39"/>
      <c r="E607" s="46"/>
      <c r="F607" s="39"/>
      <c r="G607" s="228"/>
    </row>
    <row r="608" spans="1:7" ht="14.25" customHeight="1" x14ac:dyDescent="0.3">
      <c r="A608" s="39"/>
      <c r="B608" s="39"/>
      <c r="C608" s="39"/>
      <c r="E608" s="46"/>
      <c r="F608" s="39"/>
      <c r="G608" s="228"/>
    </row>
    <row r="609" spans="1:7" ht="14.25" customHeight="1" x14ac:dyDescent="0.3">
      <c r="A609" s="39"/>
      <c r="B609" s="39"/>
      <c r="C609" s="39"/>
      <c r="E609" s="46"/>
      <c r="F609" s="39"/>
      <c r="G609" s="228"/>
    </row>
    <row r="610" spans="1:7" ht="14.25" customHeight="1" x14ac:dyDescent="0.3">
      <c r="A610" s="39"/>
      <c r="B610" s="39"/>
      <c r="C610" s="39"/>
      <c r="E610" s="46"/>
      <c r="F610" s="39"/>
      <c r="G610" s="228"/>
    </row>
    <row r="611" spans="1:7" ht="14.25" customHeight="1" x14ac:dyDescent="0.3">
      <c r="A611" s="39"/>
      <c r="B611" s="39"/>
      <c r="C611" s="39"/>
      <c r="E611" s="46"/>
      <c r="F611" s="39"/>
      <c r="G611" s="228"/>
    </row>
    <row r="612" spans="1:7" ht="14.25" customHeight="1" x14ac:dyDescent="0.3">
      <c r="A612" s="39"/>
      <c r="B612" s="39"/>
      <c r="C612" s="39"/>
      <c r="E612" s="46"/>
      <c r="F612" s="39"/>
      <c r="G612" s="228"/>
    </row>
    <row r="613" spans="1:7" ht="14.25" customHeight="1" x14ac:dyDescent="0.3">
      <c r="A613" s="39"/>
      <c r="B613" s="39"/>
      <c r="C613" s="39"/>
      <c r="E613" s="46"/>
      <c r="F613" s="39"/>
      <c r="G613" s="228"/>
    </row>
    <row r="614" spans="1:7" ht="14.25" customHeight="1" x14ac:dyDescent="0.3">
      <c r="A614" s="39"/>
      <c r="B614" s="39"/>
      <c r="C614" s="39"/>
      <c r="E614" s="46"/>
      <c r="F614" s="39"/>
      <c r="G614" s="228"/>
    </row>
    <row r="615" spans="1:7" ht="14.25" customHeight="1" x14ac:dyDescent="0.3">
      <c r="A615" s="39"/>
      <c r="B615" s="39"/>
      <c r="C615" s="39"/>
      <c r="E615" s="46"/>
      <c r="F615" s="39"/>
      <c r="G615" s="228"/>
    </row>
    <row r="616" spans="1:7" ht="14.25" customHeight="1" x14ac:dyDescent="0.3">
      <c r="A616" s="39"/>
      <c r="B616" s="39"/>
      <c r="C616" s="39"/>
      <c r="E616" s="46"/>
      <c r="F616" s="39"/>
      <c r="G616" s="228"/>
    </row>
    <row r="617" spans="1:7" ht="14.25" customHeight="1" x14ac:dyDescent="0.3">
      <c r="A617" s="39"/>
      <c r="B617" s="39"/>
      <c r="C617" s="39"/>
      <c r="E617" s="46"/>
      <c r="F617" s="39"/>
      <c r="G617" s="228"/>
    </row>
    <row r="618" spans="1:7" ht="14.25" customHeight="1" x14ac:dyDescent="0.3">
      <c r="A618" s="39"/>
      <c r="B618" s="39"/>
      <c r="C618" s="39"/>
      <c r="E618" s="46"/>
      <c r="F618" s="39"/>
      <c r="G618" s="228"/>
    </row>
    <row r="619" spans="1:7" ht="14.25" customHeight="1" x14ac:dyDescent="0.3">
      <c r="A619" s="39"/>
      <c r="B619" s="39"/>
      <c r="C619" s="39"/>
      <c r="E619" s="46"/>
      <c r="F619" s="39"/>
      <c r="G619" s="228"/>
    </row>
    <row r="620" spans="1:7" ht="14.25" customHeight="1" x14ac:dyDescent="0.3">
      <c r="A620" s="39"/>
      <c r="B620" s="39"/>
      <c r="C620" s="39"/>
      <c r="E620" s="46"/>
      <c r="F620" s="39"/>
      <c r="G620" s="228"/>
    </row>
    <row r="621" spans="1:7" ht="14.25" customHeight="1" x14ac:dyDescent="0.3">
      <c r="A621" s="39"/>
      <c r="B621" s="39"/>
      <c r="C621" s="39"/>
      <c r="E621" s="46"/>
      <c r="F621" s="39"/>
      <c r="G621" s="228"/>
    </row>
    <row r="622" spans="1:7" ht="14.25" customHeight="1" x14ac:dyDescent="0.3">
      <c r="A622" s="39"/>
      <c r="B622" s="39"/>
      <c r="C622" s="39"/>
      <c r="E622" s="46"/>
      <c r="F622" s="39"/>
      <c r="G622" s="228"/>
    </row>
    <row r="623" spans="1:7" ht="14.25" customHeight="1" x14ac:dyDescent="0.3">
      <c r="A623" s="39"/>
      <c r="B623" s="39"/>
      <c r="C623" s="39"/>
      <c r="E623" s="46"/>
      <c r="F623" s="39"/>
      <c r="G623" s="228"/>
    </row>
    <row r="624" spans="1:7" ht="14.25" customHeight="1" x14ac:dyDescent="0.3">
      <c r="A624" s="39"/>
      <c r="B624" s="39"/>
      <c r="C624" s="39"/>
      <c r="E624" s="46"/>
      <c r="F624" s="39"/>
      <c r="G624" s="228"/>
    </row>
    <row r="625" spans="1:7" ht="14.25" customHeight="1" x14ac:dyDescent="0.3">
      <c r="A625" s="39"/>
      <c r="B625" s="39"/>
      <c r="C625" s="39"/>
      <c r="E625" s="46"/>
      <c r="F625" s="39"/>
      <c r="G625" s="228"/>
    </row>
    <row r="626" spans="1:7" ht="14.25" customHeight="1" x14ac:dyDescent="0.3">
      <c r="A626" s="39"/>
      <c r="B626" s="39"/>
      <c r="C626" s="39"/>
      <c r="E626" s="46"/>
      <c r="F626" s="39"/>
      <c r="G626" s="228"/>
    </row>
    <row r="627" spans="1:7" ht="14.25" customHeight="1" x14ac:dyDescent="0.3">
      <c r="A627" s="39"/>
      <c r="B627" s="39"/>
      <c r="C627" s="39"/>
      <c r="E627" s="46"/>
      <c r="F627" s="39"/>
      <c r="G627" s="228"/>
    </row>
    <row r="628" spans="1:7" ht="14.25" customHeight="1" x14ac:dyDescent="0.3">
      <c r="A628" s="39"/>
      <c r="B628" s="39"/>
      <c r="C628" s="39"/>
      <c r="E628" s="46"/>
      <c r="F628" s="39"/>
      <c r="G628" s="228"/>
    </row>
    <row r="629" spans="1:7" ht="14.25" customHeight="1" x14ac:dyDescent="0.3">
      <c r="A629" s="39"/>
      <c r="B629" s="39"/>
      <c r="C629" s="39"/>
      <c r="E629" s="46"/>
      <c r="F629" s="39"/>
      <c r="G629" s="228"/>
    </row>
    <row r="630" spans="1:7" ht="14.25" customHeight="1" x14ac:dyDescent="0.3">
      <c r="A630" s="39"/>
      <c r="B630" s="39"/>
      <c r="C630" s="39"/>
      <c r="E630" s="46"/>
      <c r="F630" s="39"/>
      <c r="G630" s="228"/>
    </row>
    <row r="631" spans="1:7" ht="14.25" customHeight="1" x14ac:dyDescent="0.3">
      <c r="A631" s="39"/>
      <c r="B631" s="39"/>
      <c r="C631" s="39"/>
      <c r="E631" s="46"/>
      <c r="F631" s="39"/>
      <c r="G631" s="228"/>
    </row>
    <row r="632" spans="1:7" ht="14.25" customHeight="1" x14ac:dyDescent="0.3">
      <c r="A632" s="39"/>
      <c r="B632" s="39"/>
      <c r="C632" s="39"/>
      <c r="E632" s="46"/>
      <c r="F632" s="39"/>
      <c r="G632" s="228"/>
    </row>
    <row r="633" spans="1:7" ht="14.25" customHeight="1" x14ac:dyDescent="0.3">
      <c r="A633" s="39"/>
      <c r="B633" s="39"/>
      <c r="C633" s="39"/>
      <c r="E633" s="46"/>
      <c r="F633" s="39"/>
      <c r="G633" s="228"/>
    </row>
    <row r="634" spans="1:7" ht="14.25" customHeight="1" x14ac:dyDescent="0.3">
      <c r="A634" s="39"/>
      <c r="B634" s="39"/>
      <c r="C634" s="39"/>
      <c r="E634" s="46"/>
      <c r="F634" s="39"/>
      <c r="G634" s="228"/>
    </row>
    <row r="635" spans="1:7" ht="14.25" customHeight="1" x14ac:dyDescent="0.3">
      <c r="A635" s="39"/>
      <c r="B635" s="39"/>
      <c r="C635" s="39"/>
      <c r="E635" s="46"/>
      <c r="F635" s="39"/>
      <c r="G635" s="228"/>
    </row>
    <row r="636" spans="1:7" ht="14.25" customHeight="1" x14ac:dyDescent="0.3">
      <c r="A636" s="39"/>
      <c r="B636" s="39"/>
      <c r="C636" s="39"/>
      <c r="E636" s="46"/>
      <c r="F636" s="39"/>
      <c r="G636" s="228"/>
    </row>
    <row r="637" spans="1:7" ht="14.25" customHeight="1" x14ac:dyDescent="0.3">
      <c r="A637" s="39"/>
      <c r="B637" s="39"/>
      <c r="C637" s="39"/>
      <c r="E637" s="46"/>
      <c r="F637" s="39"/>
      <c r="G637" s="228"/>
    </row>
    <row r="638" spans="1:7" ht="14.25" customHeight="1" x14ac:dyDescent="0.3">
      <c r="A638" s="39"/>
      <c r="B638" s="39"/>
      <c r="C638" s="39"/>
      <c r="E638" s="46"/>
      <c r="F638" s="39"/>
      <c r="G638" s="228"/>
    </row>
    <row r="639" spans="1:7" ht="14.25" customHeight="1" x14ac:dyDescent="0.3">
      <c r="A639" s="39"/>
      <c r="B639" s="39"/>
      <c r="C639" s="39"/>
      <c r="E639" s="46"/>
      <c r="F639" s="39"/>
      <c r="G639" s="228"/>
    </row>
    <row r="640" spans="1:7" ht="14.25" customHeight="1" x14ac:dyDescent="0.3">
      <c r="A640" s="39"/>
      <c r="B640" s="39"/>
      <c r="C640" s="39"/>
      <c r="E640" s="46"/>
      <c r="F640" s="39"/>
      <c r="G640" s="228"/>
    </row>
    <row r="641" spans="1:7" ht="14.25" customHeight="1" x14ac:dyDescent="0.3">
      <c r="A641" s="39"/>
      <c r="B641" s="39"/>
      <c r="C641" s="39"/>
      <c r="E641" s="46"/>
      <c r="F641" s="39"/>
      <c r="G641" s="228"/>
    </row>
    <row r="642" spans="1:7" ht="14.25" customHeight="1" x14ac:dyDescent="0.3">
      <c r="A642" s="39"/>
      <c r="B642" s="39"/>
      <c r="C642" s="39"/>
      <c r="E642" s="46"/>
      <c r="F642" s="39"/>
      <c r="G642" s="228"/>
    </row>
    <row r="643" spans="1:7" ht="14.25" customHeight="1" x14ac:dyDescent="0.3">
      <c r="A643" s="39"/>
      <c r="B643" s="39"/>
      <c r="C643" s="39"/>
      <c r="E643" s="46"/>
      <c r="F643" s="39"/>
      <c r="G643" s="228"/>
    </row>
    <row r="644" spans="1:7" ht="14.25" customHeight="1" x14ac:dyDescent="0.3">
      <c r="A644" s="39"/>
      <c r="B644" s="39"/>
      <c r="C644" s="39"/>
      <c r="E644" s="46"/>
      <c r="F644" s="39"/>
      <c r="G644" s="228"/>
    </row>
    <row r="645" spans="1:7" ht="14.25" customHeight="1" x14ac:dyDescent="0.3">
      <c r="A645" s="39"/>
      <c r="B645" s="39"/>
      <c r="C645" s="39"/>
      <c r="E645" s="46"/>
      <c r="F645" s="39"/>
      <c r="G645" s="228"/>
    </row>
    <row r="646" spans="1:7" ht="14.25" customHeight="1" x14ac:dyDescent="0.3">
      <c r="A646" s="39"/>
      <c r="B646" s="39"/>
      <c r="C646" s="39"/>
      <c r="E646" s="46"/>
      <c r="F646" s="39"/>
      <c r="G646" s="228"/>
    </row>
    <row r="647" spans="1:7" ht="14.25" customHeight="1" x14ac:dyDescent="0.3">
      <c r="A647" s="39"/>
      <c r="B647" s="39"/>
      <c r="C647" s="39"/>
      <c r="E647" s="46"/>
      <c r="F647" s="39"/>
      <c r="G647" s="228"/>
    </row>
    <row r="648" spans="1:7" ht="14.25" customHeight="1" x14ac:dyDescent="0.3">
      <c r="A648" s="39"/>
      <c r="B648" s="39"/>
      <c r="C648" s="39"/>
      <c r="E648" s="46"/>
      <c r="F648" s="39"/>
      <c r="G648" s="228"/>
    </row>
    <row r="649" spans="1:7" ht="14.25" customHeight="1" x14ac:dyDescent="0.3">
      <c r="A649" s="39"/>
      <c r="B649" s="39"/>
      <c r="C649" s="39"/>
      <c r="E649" s="46"/>
      <c r="F649" s="39"/>
      <c r="G649" s="228"/>
    </row>
    <row r="650" spans="1:7" ht="14.25" customHeight="1" x14ac:dyDescent="0.3">
      <c r="A650" s="39"/>
      <c r="B650" s="39"/>
      <c r="C650" s="39"/>
      <c r="E650" s="46"/>
      <c r="F650" s="39"/>
      <c r="G650" s="228"/>
    </row>
    <row r="651" spans="1:7" ht="14.25" customHeight="1" x14ac:dyDescent="0.3">
      <c r="A651" s="39"/>
      <c r="B651" s="39"/>
      <c r="C651" s="39"/>
      <c r="E651" s="46"/>
      <c r="F651" s="39"/>
      <c r="G651" s="228"/>
    </row>
    <row r="652" spans="1:7" ht="14.25" customHeight="1" x14ac:dyDescent="0.3">
      <c r="A652" s="39"/>
      <c r="B652" s="39"/>
      <c r="C652" s="39"/>
      <c r="E652" s="46"/>
      <c r="F652" s="39"/>
      <c r="G652" s="228"/>
    </row>
    <row r="653" spans="1:7" ht="14.25" customHeight="1" x14ac:dyDescent="0.3">
      <c r="A653" s="39"/>
      <c r="B653" s="39"/>
      <c r="C653" s="39"/>
      <c r="E653" s="46"/>
      <c r="F653" s="39"/>
      <c r="G653" s="228"/>
    </row>
    <row r="654" spans="1:7" ht="14.25" customHeight="1" x14ac:dyDescent="0.3">
      <c r="A654" s="39"/>
      <c r="B654" s="39"/>
      <c r="C654" s="39"/>
      <c r="E654" s="46"/>
      <c r="F654" s="39"/>
      <c r="G654" s="228"/>
    </row>
    <row r="655" spans="1:7" ht="14.25" customHeight="1" x14ac:dyDescent="0.3">
      <c r="A655" s="39"/>
      <c r="B655" s="39"/>
      <c r="C655" s="39"/>
      <c r="E655" s="46"/>
      <c r="F655" s="39"/>
      <c r="G655" s="228"/>
    </row>
    <row r="656" spans="1:7" ht="14.25" customHeight="1" x14ac:dyDescent="0.3">
      <c r="A656" s="39"/>
      <c r="B656" s="39"/>
      <c r="C656" s="39"/>
      <c r="E656" s="46"/>
      <c r="F656" s="39"/>
      <c r="G656" s="228"/>
    </row>
    <row r="657" spans="1:7" ht="14.25" customHeight="1" x14ac:dyDescent="0.3">
      <c r="A657" s="39"/>
      <c r="B657" s="39"/>
      <c r="C657" s="39"/>
      <c r="E657" s="46"/>
      <c r="F657" s="39"/>
      <c r="G657" s="228"/>
    </row>
    <row r="658" spans="1:7" ht="14.25" customHeight="1" x14ac:dyDescent="0.3">
      <c r="A658" s="39"/>
      <c r="B658" s="39"/>
      <c r="C658" s="39"/>
      <c r="E658" s="46"/>
      <c r="F658" s="39"/>
      <c r="G658" s="228"/>
    </row>
    <row r="659" spans="1:7" ht="14.25" customHeight="1" x14ac:dyDescent="0.3">
      <c r="A659" s="39"/>
      <c r="B659" s="39"/>
      <c r="C659" s="39"/>
      <c r="E659" s="46"/>
      <c r="F659" s="39"/>
      <c r="G659" s="228"/>
    </row>
    <row r="660" spans="1:7" ht="14.25" customHeight="1" x14ac:dyDescent="0.3">
      <c r="A660" s="39"/>
      <c r="B660" s="39"/>
      <c r="C660" s="39"/>
      <c r="E660" s="46"/>
      <c r="F660" s="39"/>
      <c r="G660" s="228"/>
    </row>
    <row r="661" spans="1:7" ht="14.25" customHeight="1" x14ac:dyDescent="0.3">
      <c r="A661" s="39"/>
      <c r="B661" s="39"/>
      <c r="C661" s="39"/>
      <c r="E661" s="46"/>
      <c r="F661" s="39"/>
      <c r="G661" s="228"/>
    </row>
    <row r="662" spans="1:7" ht="14.25" customHeight="1" x14ac:dyDescent="0.3">
      <c r="A662" s="39"/>
      <c r="B662" s="39"/>
      <c r="C662" s="39"/>
      <c r="E662" s="46"/>
      <c r="F662" s="39"/>
      <c r="G662" s="228"/>
    </row>
    <row r="663" spans="1:7" ht="14.25" customHeight="1" x14ac:dyDescent="0.3">
      <c r="A663" s="39"/>
      <c r="B663" s="39"/>
      <c r="C663" s="39"/>
      <c r="E663" s="46"/>
      <c r="F663" s="39"/>
      <c r="G663" s="228"/>
    </row>
    <row r="664" spans="1:7" ht="14.25" customHeight="1" x14ac:dyDescent="0.3">
      <c r="A664" s="39"/>
      <c r="B664" s="39"/>
      <c r="C664" s="39"/>
      <c r="E664" s="46"/>
      <c r="F664" s="39"/>
      <c r="G664" s="228"/>
    </row>
    <row r="665" spans="1:7" ht="14.25" customHeight="1" x14ac:dyDescent="0.3">
      <c r="A665" s="39"/>
      <c r="B665" s="39"/>
      <c r="C665" s="39"/>
      <c r="E665" s="46"/>
      <c r="F665" s="39"/>
      <c r="G665" s="228"/>
    </row>
    <row r="666" spans="1:7" ht="14.25" customHeight="1" x14ac:dyDescent="0.3">
      <c r="A666" s="39"/>
      <c r="B666" s="39"/>
      <c r="C666" s="39"/>
      <c r="E666" s="46"/>
      <c r="F666" s="39"/>
      <c r="G666" s="228"/>
    </row>
    <row r="667" spans="1:7" ht="14.25" customHeight="1" x14ac:dyDescent="0.3">
      <c r="A667" s="39"/>
      <c r="B667" s="39"/>
      <c r="C667" s="39"/>
      <c r="E667" s="46"/>
      <c r="F667" s="39"/>
      <c r="G667" s="228"/>
    </row>
    <row r="668" spans="1:7" ht="14.25" customHeight="1" x14ac:dyDescent="0.3">
      <c r="A668" s="39"/>
      <c r="B668" s="39"/>
      <c r="C668" s="39"/>
      <c r="E668" s="46"/>
      <c r="F668" s="39"/>
      <c r="G668" s="228"/>
    </row>
    <row r="669" spans="1:7" ht="14.25" customHeight="1" x14ac:dyDescent="0.3">
      <c r="A669" s="39"/>
      <c r="B669" s="39"/>
      <c r="C669" s="39"/>
      <c r="E669" s="46"/>
      <c r="F669" s="39"/>
      <c r="G669" s="228"/>
    </row>
    <row r="670" spans="1:7" ht="14.25" customHeight="1" x14ac:dyDescent="0.3">
      <c r="A670" s="39"/>
      <c r="B670" s="39"/>
      <c r="C670" s="39"/>
      <c r="E670" s="46"/>
      <c r="F670" s="39"/>
      <c r="G670" s="228"/>
    </row>
    <row r="671" spans="1:7" ht="14.25" customHeight="1" x14ac:dyDescent="0.3">
      <c r="A671" s="39"/>
      <c r="B671" s="39"/>
      <c r="C671" s="39"/>
      <c r="E671" s="46"/>
      <c r="F671" s="39"/>
      <c r="G671" s="228"/>
    </row>
    <row r="672" spans="1:7" ht="14.25" customHeight="1" x14ac:dyDescent="0.3">
      <c r="A672" s="39"/>
      <c r="B672" s="39"/>
      <c r="C672" s="39"/>
      <c r="E672" s="46"/>
      <c r="F672" s="39"/>
      <c r="G672" s="228"/>
    </row>
    <row r="673" spans="1:7" ht="14.25" customHeight="1" x14ac:dyDescent="0.3">
      <c r="A673" s="39"/>
      <c r="B673" s="39"/>
      <c r="C673" s="39"/>
      <c r="E673" s="46"/>
      <c r="F673" s="39"/>
      <c r="G673" s="228"/>
    </row>
    <row r="674" spans="1:7" ht="14.25" customHeight="1" x14ac:dyDescent="0.3">
      <c r="A674" s="39"/>
      <c r="B674" s="39"/>
      <c r="C674" s="39"/>
      <c r="E674" s="46"/>
      <c r="F674" s="39"/>
      <c r="G674" s="228"/>
    </row>
    <row r="675" spans="1:7" ht="14.25" customHeight="1" x14ac:dyDescent="0.3">
      <c r="A675" s="39"/>
      <c r="B675" s="39"/>
      <c r="C675" s="39"/>
      <c r="E675" s="46"/>
      <c r="F675" s="39"/>
      <c r="G675" s="228"/>
    </row>
    <row r="676" spans="1:7" ht="14.25" customHeight="1" x14ac:dyDescent="0.3">
      <c r="A676" s="39"/>
      <c r="B676" s="39"/>
      <c r="C676" s="39"/>
      <c r="E676" s="46"/>
      <c r="F676" s="39"/>
      <c r="G676" s="228"/>
    </row>
    <row r="677" spans="1:7" ht="14.25" customHeight="1" x14ac:dyDescent="0.3">
      <c r="A677" s="39"/>
      <c r="B677" s="39"/>
      <c r="C677" s="39"/>
      <c r="E677" s="46"/>
      <c r="F677" s="39"/>
      <c r="G677" s="228"/>
    </row>
    <row r="678" spans="1:7" ht="14.25" customHeight="1" x14ac:dyDescent="0.3">
      <c r="A678" s="39"/>
      <c r="B678" s="39"/>
      <c r="C678" s="39"/>
      <c r="E678" s="46"/>
      <c r="F678" s="39"/>
      <c r="G678" s="228"/>
    </row>
    <row r="679" spans="1:7" ht="14.25" customHeight="1" x14ac:dyDescent="0.3">
      <c r="A679" s="39"/>
      <c r="B679" s="39"/>
      <c r="C679" s="39"/>
      <c r="E679" s="46"/>
      <c r="F679" s="39"/>
      <c r="G679" s="228"/>
    </row>
    <row r="680" spans="1:7" ht="14.25" customHeight="1" x14ac:dyDescent="0.3">
      <c r="A680" s="39"/>
      <c r="B680" s="39"/>
      <c r="C680" s="39"/>
      <c r="E680" s="46"/>
      <c r="F680" s="39"/>
      <c r="G680" s="228"/>
    </row>
    <row r="681" spans="1:7" ht="14.25" customHeight="1" x14ac:dyDescent="0.3">
      <c r="A681" s="39"/>
      <c r="B681" s="39"/>
      <c r="C681" s="39"/>
      <c r="E681" s="46"/>
      <c r="F681" s="39"/>
      <c r="G681" s="228"/>
    </row>
    <row r="682" spans="1:7" ht="14.25" customHeight="1" x14ac:dyDescent="0.3">
      <c r="A682" s="39"/>
      <c r="B682" s="39"/>
      <c r="C682" s="39"/>
      <c r="E682" s="46"/>
      <c r="F682" s="39"/>
      <c r="G682" s="228"/>
    </row>
    <row r="683" spans="1:7" ht="14.25" customHeight="1" x14ac:dyDescent="0.3">
      <c r="A683" s="39"/>
      <c r="B683" s="39"/>
      <c r="C683" s="39"/>
      <c r="E683" s="46"/>
      <c r="F683" s="39"/>
      <c r="G683" s="228"/>
    </row>
    <row r="684" spans="1:7" ht="14.25" customHeight="1" x14ac:dyDescent="0.3">
      <c r="A684" s="39"/>
      <c r="B684" s="39"/>
      <c r="C684" s="39"/>
      <c r="E684" s="46"/>
      <c r="F684" s="39"/>
      <c r="G684" s="228"/>
    </row>
    <row r="685" spans="1:7" ht="14.25" customHeight="1" x14ac:dyDescent="0.3">
      <c r="A685" s="39"/>
      <c r="B685" s="39"/>
      <c r="C685" s="39"/>
      <c r="E685" s="46"/>
      <c r="F685" s="39"/>
      <c r="G685" s="228"/>
    </row>
    <row r="686" spans="1:7" ht="14.25" customHeight="1" x14ac:dyDescent="0.3">
      <c r="A686" s="39"/>
      <c r="B686" s="39"/>
      <c r="C686" s="39"/>
      <c r="E686" s="46"/>
      <c r="F686" s="39"/>
      <c r="G686" s="228"/>
    </row>
    <row r="687" spans="1:7" ht="14.25" customHeight="1" x14ac:dyDescent="0.3">
      <c r="A687" s="39"/>
      <c r="B687" s="39"/>
      <c r="C687" s="39"/>
      <c r="E687" s="46"/>
      <c r="F687" s="39"/>
      <c r="G687" s="228"/>
    </row>
    <row r="688" spans="1:7" ht="14.25" customHeight="1" x14ac:dyDescent="0.3">
      <c r="A688" s="39"/>
      <c r="B688" s="39"/>
      <c r="C688" s="39"/>
      <c r="E688" s="46"/>
      <c r="F688" s="39"/>
      <c r="G688" s="228"/>
    </row>
    <row r="689" spans="1:7" ht="14.25" customHeight="1" x14ac:dyDescent="0.3">
      <c r="A689" s="39"/>
      <c r="B689" s="39"/>
      <c r="C689" s="39"/>
      <c r="E689" s="46"/>
      <c r="F689" s="39"/>
      <c r="G689" s="228"/>
    </row>
    <row r="690" spans="1:7" ht="14.25" customHeight="1" x14ac:dyDescent="0.3">
      <c r="A690" s="39"/>
      <c r="B690" s="39"/>
      <c r="C690" s="39"/>
      <c r="E690" s="46"/>
      <c r="F690" s="39"/>
      <c r="G690" s="228"/>
    </row>
    <row r="691" spans="1:7" ht="14.25" customHeight="1" x14ac:dyDescent="0.3">
      <c r="A691" s="39"/>
      <c r="B691" s="39"/>
      <c r="C691" s="39"/>
      <c r="E691" s="46"/>
      <c r="F691" s="39"/>
      <c r="G691" s="228"/>
    </row>
    <row r="692" spans="1:7" ht="14.25" customHeight="1" x14ac:dyDescent="0.3">
      <c r="A692" s="39"/>
      <c r="B692" s="39"/>
      <c r="C692" s="39"/>
      <c r="E692" s="46"/>
      <c r="F692" s="39"/>
      <c r="G692" s="228"/>
    </row>
    <row r="693" spans="1:7" ht="14.25" customHeight="1" x14ac:dyDescent="0.3">
      <c r="A693" s="39"/>
      <c r="B693" s="39"/>
      <c r="C693" s="39"/>
      <c r="E693" s="46"/>
      <c r="F693" s="39"/>
      <c r="G693" s="228"/>
    </row>
    <row r="694" spans="1:7" ht="14.25" customHeight="1" x14ac:dyDescent="0.3">
      <c r="A694" s="39"/>
      <c r="B694" s="39"/>
      <c r="C694" s="39"/>
      <c r="E694" s="46"/>
      <c r="F694" s="39"/>
      <c r="G694" s="228"/>
    </row>
    <row r="695" spans="1:7" ht="14.25" customHeight="1" x14ac:dyDescent="0.3">
      <c r="A695" s="39"/>
      <c r="B695" s="39"/>
      <c r="C695" s="39"/>
      <c r="E695" s="46"/>
      <c r="F695" s="39"/>
      <c r="G695" s="228"/>
    </row>
    <row r="696" spans="1:7" ht="14.25" customHeight="1" x14ac:dyDescent="0.3">
      <c r="A696" s="39"/>
      <c r="B696" s="39"/>
      <c r="C696" s="39"/>
      <c r="E696" s="46"/>
      <c r="F696" s="39"/>
      <c r="G696" s="228"/>
    </row>
    <row r="697" spans="1:7" ht="14.25" customHeight="1" x14ac:dyDescent="0.3">
      <c r="A697" s="39"/>
      <c r="B697" s="39"/>
      <c r="C697" s="39"/>
      <c r="E697" s="46"/>
      <c r="F697" s="39"/>
      <c r="G697" s="228"/>
    </row>
    <row r="698" spans="1:7" ht="14.25" customHeight="1" x14ac:dyDescent="0.3">
      <c r="A698" s="39"/>
      <c r="B698" s="39"/>
      <c r="C698" s="39"/>
      <c r="E698" s="46"/>
      <c r="F698" s="39"/>
      <c r="G698" s="228"/>
    </row>
    <row r="699" spans="1:7" ht="14.25" customHeight="1" x14ac:dyDescent="0.3">
      <c r="A699" s="39"/>
      <c r="B699" s="39"/>
      <c r="C699" s="39"/>
      <c r="E699" s="46"/>
      <c r="F699" s="39"/>
      <c r="G699" s="228"/>
    </row>
    <row r="700" spans="1:7" ht="14.25" customHeight="1" x14ac:dyDescent="0.3">
      <c r="A700" s="39"/>
      <c r="B700" s="39"/>
      <c r="C700" s="39"/>
      <c r="E700" s="46"/>
      <c r="F700" s="39"/>
      <c r="G700" s="228"/>
    </row>
    <row r="701" spans="1:7" ht="14.25" customHeight="1" x14ac:dyDescent="0.3">
      <c r="A701" s="39"/>
      <c r="B701" s="39"/>
      <c r="C701" s="39"/>
      <c r="E701" s="46"/>
      <c r="F701" s="39"/>
      <c r="G701" s="228"/>
    </row>
    <row r="702" spans="1:7" ht="14.25" customHeight="1" x14ac:dyDescent="0.3">
      <c r="A702" s="39"/>
      <c r="B702" s="39"/>
      <c r="C702" s="39"/>
      <c r="E702" s="46"/>
      <c r="F702" s="39"/>
      <c r="G702" s="228"/>
    </row>
    <row r="703" spans="1:7" ht="14.25" customHeight="1" x14ac:dyDescent="0.3">
      <c r="A703" s="39"/>
      <c r="B703" s="39"/>
      <c r="C703" s="39"/>
      <c r="E703" s="46"/>
      <c r="F703" s="39"/>
      <c r="G703" s="228"/>
    </row>
    <row r="704" spans="1:7" ht="14.25" customHeight="1" x14ac:dyDescent="0.3">
      <c r="A704" s="39"/>
      <c r="B704" s="39"/>
      <c r="C704" s="39"/>
      <c r="E704" s="46"/>
      <c r="F704" s="39"/>
      <c r="G704" s="228"/>
    </row>
    <row r="705" spans="1:7" ht="14.25" customHeight="1" x14ac:dyDescent="0.3">
      <c r="A705" s="39"/>
      <c r="B705" s="39"/>
      <c r="C705" s="39"/>
      <c r="E705" s="46"/>
      <c r="F705" s="39"/>
      <c r="G705" s="228"/>
    </row>
    <row r="706" spans="1:7" ht="14.25" customHeight="1" x14ac:dyDescent="0.3">
      <c r="A706" s="39"/>
      <c r="B706" s="39"/>
      <c r="C706" s="39"/>
      <c r="E706" s="46"/>
      <c r="F706" s="39"/>
      <c r="G706" s="228"/>
    </row>
    <row r="707" spans="1:7" ht="14.25" customHeight="1" x14ac:dyDescent="0.3">
      <c r="A707" s="39"/>
      <c r="B707" s="39"/>
      <c r="C707" s="39"/>
      <c r="E707" s="46"/>
      <c r="F707" s="39"/>
      <c r="G707" s="228"/>
    </row>
    <row r="708" spans="1:7" ht="14.25" customHeight="1" x14ac:dyDescent="0.3">
      <c r="A708" s="39"/>
      <c r="B708" s="39"/>
      <c r="C708" s="39"/>
      <c r="E708" s="46"/>
      <c r="F708" s="39"/>
      <c r="G708" s="228"/>
    </row>
    <row r="709" spans="1:7" ht="14.25" customHeight="1" x14ac:dyDescent="0.3">
      <c r="A709" s="39"/>
      <c r="B709" s="39"/>
      <c r="C709" s="39"/>
      <c r="E709" s="46"/>
      <c r="F709" s="39"/>
      <c r="G709" s="228"/>
    </row>
    <row r="710" spans="1:7" ht="14.25" customHeight="1" x14ac:dyDescent="0.3">
      <c r="A710" s="39"/>
      <c r="B710" s="39"/>
      <c r="C710" s="39"/>
      <c r="E710" s="46"/>
      <c r="F710" s="39"/>
      <c r="G710" s="228"/>
    </row>
    <row r="711" spans="1:7" ht="14.25" customHeight="1" x14ac:dyDescent="0.3">
      <c r="A711" s="39"/>
      <c r="B711" s="39"/>
      <c r="C711" s="39"/>
      <c r="E711" s="46"/>
      <c r="F711" s="39"/>
      <c r="G711" s="228"/>
    </row>
    <row r="712" spans="1:7" ht="14.25" customHeight="1" x14ac:dyDescent="0.3">
      <c r="A712" s="39"/>
      <c r="B712" s="39"/>
      <c r="C712" s="39"/>
      <c r="E712" s="46"/>
      <c r="F712" s="39"/>
      <c r="G712" s="228"/>
    </row>
    <row r="713" spans="1:7" ht="14.25" customHeight="1" x14ac:dyDescent="0.3">
      <c r="A713" s="39"/>
      <c r="B713" s="39"/>
      <c r="C713" s="39"/>
      <c r="E713" s="46"/>
      <c r="F713" s="39"/>
      <c r="G713" s="228"/>
    </row>
    <row r="714" spans="1:7" ht="14.25" customHeight="1" x14ac:dyDescent="0.3">
      <c r="A714" s="39"/>
      <c r="B714" s="39"/>
      <c r="C714" s="39"/>
      <c r="E714" s="46"/>
      <c r="F714" s="39"/>
      <c r="G714" s="228"/>
    </row>
    <row r="715" spans="1:7" ht="14.25" customHeight="1" x14ac:dyDescent="0.3">
      <c r="A715" s="39"/>
      <c r="B715" s="39"/>
      <c r="C715" s="39"/>
      <c r="E715" s="46"/>
      <c r="F715" s="39"/>
      <c r="G715" s="228"/>
    </row>
    <row r="716" spans="1:7" ht="14.25" customHeight="1" x14ac:dyDescent="0.3">
      <c r="A716" s="39"/>
      <c r="B716" s="39"/>
      <c r="C716" s="39"/>
      <c r="E716" s="46"/>
      <c r="F716" s="39"/>
      <c r="G716" s="228"/>
    </row>
    <row r="717" spans="1:7" ht="14.25" customHeight="1" x14ac:dyDescent="0.3">
      <c r="A717" s="39"/>
      <c r="B717" s="39"/>
      <c r="C717" s="39"/>
      <c r="E717" s="46"/>
      <c r="F717" s="39"/>
      <c r="G717" s="228"/>
    </row>
    <row r="718" spans="1:7" ht="14.25" customHeight="1" x14ac:dyDescent="0.3">
      <c r="A718" s="39"/>
      <c r="B718" s="39"/>
      <c r="C718" s="39"/>
      <c r="E718" s="46"/>
      <c r="F718" s="39"/>
      <c r="G718" s="228"/>
    </row>
    <row r="719" spans="1:7" ht="14.25" customHeight="1" x14ac:dyDescent="0.3">
      <c r="A719" s="39"/>
      <c r="B719" s="39"/>
      <c r="C719" s="39"/>
      <c r="E719" s="46"/>
      <c r="F719" s="39"/>
      <c r="G719" s="228"/>
    </row>
    <row r="720" spans="1:7" ht="14.25" customHeight="1" x14ac:dyDescent="0.3">
      <c r="A720" s="39"/>
      <c r="B720" s="39"/>
      <c r="C720" s="39"/>
      <c r="E720" s="46"/>
      <c r="F720" s="39"/>
      <c r="G720" s="228"/>
    </row>
    <row r="721" spans="1:7" ht="14.25" customHeight="1" x14ac:dyDescent="0.3">
      <c r="A721" s="39"/>
      <c r="B721" s="39"/>
      <c r="C721" s="39"/>
      <c r="E721" s="46"/>
      <c r="F721" s="39"/>
      <c r="G721" s="228"/>
    </row>
    <row r="722" spans="1:7" ht="14.25" customHeight="1" x14ac:dyDescent="0.3">
      <c r="A722" s="39"/>
      <c r="B722" s="39"/>
      <c r="C722" s="39"/>
      <c r="E722" s="46"/>
      <c r="F722" s="39"/>
      <c r="G722" s="228"/>
    </row>
    <row r="723" spans="1:7" ht="14.25" customHeight="1" x14ac:dyDescent="0.3">
      <c r="A723" s="39"/>
      <c r="B723" s="39"/>
      <c r="C723" s="39"/>
      <c r="E723" s="46"/>
      <c r="F723" s="39"/>
      <c r="G723" s="228"/>
    </row>
    <row r="724" spans="1:7" ht="14.25" customHeight="1" x14ac:dyDescent="0.3">
      <c r="A724" s="39"/>
      <c r="B724" s="39"/>
      <c r="C724" s="39"/>
      <c r="E724" s="46"/>
      <c r="F724" s="39"/>
      <c r="G724" s="228"/>
    </row>
    <row r="725" spans="1:7" ht="14.25" customHeight="1" x14ac:dyDescent="0.3">
      <c r="A725" s="39"/>
      <c r="B725" s="39"/>
      <c r="C725" s="39"/>
      <c r="E725" s="46"/>
      <c r="F725" s="39"/>
      <c r="G725" s="228"/>
    </row>
    <row r="726" spans="1:7" ht="14.25" customHeight="1" x14ac:dyDescent="0.3">
      <c r="A726" s="39"/>
      <c r="B726" s="39"/>
      <c r="C726" s="39"/>
      <c r="E726" s="46"/>
      <c r="F726" s="39"/>
      <c r="G726" s="228"/>
    </row>
    <row r="727" spans="1:7" ht="14.25" customHeight="1" x14ac:dyDescent="0.3">
      <c r="A727" s="39"/>
      <c r="B727" s="39"/>
      <c r="C727" s="39"/>
      <c r="E727" s="46"/>
      <c r="F727" s="39"/>
      <c r="G727" s="228"/>
    </row>
    <row r="728" spans="1:7" ht="14.25" customHeight="1" x14ac:dyDescent="0.3">
      <c r="A728" s="39"/>
      <c r="B728" s="39"/>
      <c r="C728" s="39"/>
      <c r="E728" s="46"/>
      <c r="F728" s="39"/>
      <c r="G728" s="228"/>
    </row>
    <row r="729" spans="1:7" ht="14.25" customHeight="1" x14ac:dyDescent="0.3">
      <c r="A729" s="39"/>
      <c r="B729" s="39"/>
      <c r="C729" s="39"/>
      <c r="E729" s="46"/>
      <c r="F729" s="39"/>
      <c r="G729" s="228"/>
    </row>
    <row r="730" spans="1:7" ht="14.25" customHeight="1" x14ac:dyDescent="0.3">
      <c r="A730" s="39"/>
      <c r="B730" s="39"/>
      <c r="C730" s="39"/>
      <c r="E730" s="46"/>
      <c r="F730" s="39"/>
      <c r="G730" s="228"/>
    </row>
    <row r="731" spans="1:7" ht="14.25" customHeight="1" x14ac:dyDescent="0.3">
      <c r="A731" s="39"/>
      <c r="B731" s="39"/>
      <c r="C731" s="39"/>
      <c r="E731" s="46"/>
      <c r="F731" s="39"/>
      <c r="G731" s="228"/>
    </row>
    <row r="732" spans="1:7" ht="14.25" customHeight="1" x14ac:dyDescent="0.3">
      <c r="A732" s="39"/>
      <c r="B732" s="39"/>
      <c r="C732" s="39"/>
      <c r="E732" s="46"/>
      <c r="F732" s="39"/>
      <c r="G732" s="228"/>
    </row>
    <row r="733" spans="1:7" ht="14.25" customHeight="1" x14ac:dyDescent="0.3">
      <c r="A733" s="39"/>
      <c r="B733" s="39"/>
      <c r="C733" s="39"/>
      <c r="E733" s="46"/>
      <c r="F733" s="39"/>
      <c r="G733" s="228"/>
    </row>
    <row r="734" spans="1:7" ht="14.25" customHeight="1" x14ac:dyDescent="0.3">
      <c r="A734" s="39"/>
      <c r="B734" s="39"/>
      <c r="C734" s="39"/>
      <c r="E734" s="46"/>
      <c r="F734" s="39"/>
      <c r="G734" s="228"/>
    </row>
    <row r="735" spans="1:7" ht="14.25" customHeight="1" x14ac:dyDescent="0.3">
      <c r="A735" s="39"/>
      <c r="B735" s="39"/>
      <c r="C735" s="39"/>
      <c r="E735" s="46"/>
      <c r="F735" s="39"/>
      <c r="G735" s="228"/>
    </row>
    <row r="736" spans="1:7" ht="14.25" customHeight="1" x14ac:dyDescent="0.3">
      <c r="A736" s="39"/>
      <c r="B736" s="39"/>
      <c r="C736" s="39"/>
      <c r="E736" s="46"/>
      <c r="F736" s="39"/>
      <c r="G736" s="228"/>
    </row>
    <row r="737" spans="1:7" ht="14.25" customHeight="1" x14ac:dyDescent="0.3">
      <c r="A737" s="39"/>
      <c r="B737" s="39"/>
      <c r="C737" s="39"/>
      <c r="E737" s="46"/>
      <c r="F737" s="39"/>
      <c r="G737" s="228"/>
    </row>
    <row r="738" spans="1:7" ht="14.25" customHeight="1" x14ac:dyDescent="0.3">
      <c r="A738" s="39"/>
      <c r="B738" s="39"/>
      <c r="C738" s="39"/>
      <c r="E738" s="46"/>
      <c r="F738" s="39"/>
      <c r="G738" s="228"/>
    </row>
    <row r="739" spans="1:7" ht="14.25" customHeight="1" x14ac:dyDescent="0.3">
      <c r="A739" s="39"/>
      <c r="B739" s="39"/>
      <c r="C739" s="39"/>
      <c r="E739" s="46"/>
      <c r="F739" s="39"/>
      <c r="G739" s="228"/>
    </row>
    <row r="740" spans="1:7" ht="14.25" customHeight="1" x14ac:dyDescent="0.3">
      <c r="A740" s="39"/>
      <c r="B740" s="39"/>
      <c r="C740" s="39"/>
      <c r="E740" s="46"/>
      <c r="F740" s="39"/>
      <c r="G740" s="228"/>
    </row>
    <row r="741" spans="1:7" ht="14.25" customHeight="1" x14ac:dyDescent="0.3">
      <c r="A741" s="39"/>
      <c r="B741" s="39"/>
      <c r="C741" s="39"/>
      <c r="E741" s="46"/>
      <c r="F741" s="39"/>
      <c r="G741" s="228"/>
    </row>
    <row r="742" spans="1:7" ht="14.25" customHeight="1" x14ac:dyDescent="0.3">
      <c r="A742" s="39"/>
      <c r="B742" s="39"/>
      <c r="C742" s="39"/>
      <c r="E742" s="46"/>
      <c r="F742" s="39"/>
      <c r="G742" s="228"/>
    </row>
    <row r="743" spans="1:7" ht="14.25" customHeight="1" x14ac:dyDescent="0.3">
      <c r="A743" s="39"/>
      <c r="B743" s="39"/>
      <c r="C743" s="39"/>
      <c r="E743" s="46"/>
      <c r="F743" s="39"/>
      <c r="G743" s="228"/>
    </row>
    <row r="744" spans="1:7" ht="14.25" customHeight="1" x14ac:dyDescent="0.3">
      <c r="A744" s="39"/>
      <c r="B744" s="39"/>
      <c r="C744" s="39"/>
      <c r="E744" s="46"/>
      <c r="F744" s="39"/>
      <c r="G744" s="228"/>
    </row>
    <row r="745" spans="1:7" ht="14.25" customHeight="1" x14ac:dyDescent="0.3">
      <c r="A745" s="39"/>
      <c r="B745" s="39"/>
      <c r="C745" s="39"/>
      <c r="E745" s="46"/>
      <c r="F745" s="39"/>
      <c r="G745" s="228"/>
    </row>
    <row r="746" spans="1:7" ht="14.25" customHeight="1" x14ac:dyDescent="0.3">
      <c r="A746" s="39"/>
      <c r="B746" s="39"/>
      <c r="C746" s="39"/>
      <c r="E746" s="46"/>
      <c r="F746" s="39"/>
      <c r="G746" s="228"/>
    </row>
    <row r="747" spans="1:7" ht="14.25" customHeight="1" x14ac:dyDescent="0.3">
      <c r="A747" s="39"/>
      <c r="B747" s="39"/>
      <c r="C747" s="39"/>
      <c r="E747" s="46"/>
      <c r="F747" s="39"/>
      <c r="G747" s="228"/>
    </row>
    <row r="748" spans="1:7" ht="14.25" customHeight="1" x14ac:dyDescent="0.3">
      <c r="A748" s="39"/>
      <c r="B748" s="39"/>
      <c r="C748" s="39"/>
      <c r="E748" s="46"/>
      <c r="F748" s="39"/>
      <c r="G748" s="228"/>
    </row>
    <row r="749" spans="1:7" ht="14.25" customHeight="1" x14ac:dyDescent="0.3">
      <c r="A749" s="39"/>
      <c r="B749" s="39"/>
      <c r="C749" s="39"/>
      <c r="E749" s="46"/>
      <c r="F749" s="39"/>
      <c r="G749" s="228"/>
    </row>
    <row r="750" spans="1:7" ht="14.25" customHeight="1" x14ac:dyDescent="0.3">
      <c r="A750" s="39"/>
      <c r="B750" s="39"/>
      <c r="C750" s="39"/>
      <c r="E750" s="46"/>
      <c r="F750" s="39"/>
      <c r="G750" s="228"/>
    </row>
    <row r="751" spans="1:7" ht="14.25" customHeight="1" x14ac:dyDescent="0.3">
      <c r="A751" s="39"/>
      <c r="B751" s="39"/>
      <c r="C751" s="39"/>
      <c r="E751" s="46"/>
      <c r="F751" s="39"/>
      <c r="G751" s="228"/>
    </row>
    <row r="752" spans="1:7" ht="14.25" customHeight="1" x14ac:dyDescent="0.3">
      <c r="A752" s="39"/>
      <c r="B752" s="39"/>
      <c r="C752" s="39"/>
      <c r="E752" s="46"/>
      <c r="F752" s="39"/>
      <c r="G752" s="228"/>
    </row>
    <row r="753" spans="1:7" ht="14.25" customHeight="1" x14ac:dyDescent="0.3">
      <c r="A753" s="39"/>
      <c r="B753" s="39"/>
      <c r="C753" s="39"/>
      <c r="E753" s="46"/>
      <c r="F753" s="39"/>
      <c r="G753" s="228"/>
    </row>
    <row r="754" spans="1:7" ht="14.25" customHeight="1" x14ac:dyDescent="0.3">
      <c r="A754" s="39"/>
      <c r="B754" s="39"/>
      <c r="C754" s="39"/>
      <c r="E754" s="46"/>
      <c r="F754" s="39"/>
      <c r="G754" s="228"/>
    </row>
    <row r="755" spans="1:7" ht="14.25" customHeight="1" x14ac:dyDescent="0.3">
      <c r="A755" s="39"/>
      <c r="B755" s="39"/>
      <c r="C755" s="39"/>
      <c r="E755" s="46"/>
      <c r="F755" s="39"/>
      <c r="G755" s="228"/>
    </row>
    <row r="756" spans="1:7" ht="14.25" customHeight="1" x14ac:dyDescent="0.3">
      <c r="A756" s="39"/>
      <c r="B756" s="39"/>
      <c r="C756" s="39"/>
      <c r="E756" s="46"/>
      <c r="F756" s="39"/>
      <c r="G756" s="228"/>
    </row>
    <row r="757" spans="1:7" ht="14.25" customHeight="1" x14ac:dyDescent="0.3">
      <c r="A757" s="39"/>
      <c r="B757" s="39"/>
      <c r="C757" s="39"/>
      <c r="E757" s="46"/>
      <c r="F757" s="39"/>
      <c r="G757" s="228"/>
    </row>
    <row r="758" spans="1:7" ht="14.25" customHeight="1" x14ac:dyDescent="0.3">
      <c r="A758" s="39"/>
      <c r="B758" s="39"/>
      <c r="C758" s="39"/>
      <c r="E758" s="46"/>
      <c r="F758" s="39"/>
      <c r="G758" s="228"/>
    </row>
    <row r="759" spans="1:7" ht="14.25" customHeight="1" x14ac:dyDescent="0.3">
      <c r="A759" s="39"/>
      <c r="B759" s="39"/>
      <c r="C759" s="39"/>
      <c r="E759" s="46"/>
      <c r="F759" s="39"/>
      <c r="G759" s="228"/>
    </row>
    <row r="760" spans="1:7" ht="14.25" customHeight="1" x14ac:dyDescent="0.3">
      <c r="A760" s="39"/>
      <c r="B760" s="39"/>
      <c r="C760" s="39"/>
      <c r="E760" s="46"/>
      <c r="F760" s="39"/>
      <c r="G760" s="228"/>
    </row>
    <row r="761" spans="1:7" ht="14.25" customHeight="1" x14ac:dyDescent="0.3">
      <c r="A761" s="39"/>
      <c r="B761" s="39"/>
      <c r="C761" s="39"/>
      <c r="E761" s="46"/>
      <c r="F761" s="39"/>
      <c r="G761" s="228"/>
    </row>
    <row r="762" spans="1:7" ht="14.25" customHeight="1" x14ac:dyDescent="0.3">
      <c r="A762" s="39"/>
      <c r="B762" s="39"/>
      <c r="C762" s="39"/>
      <c r="E762" s="46"/>
      <c r="F762" s="39"/>
      <c r="G762" s="228"/>
    </row>
    <row r="763" spans="1:7" ht="14.25" customHeight="1" x14ac:dyDescent="0.3">
      <c r="A763" s="39"/>
      <c r="B763" s="39"/>
      <c r="C763" s="39"/>
      <c r="E763" s="46"/>
      <c r="F763" s="39"/>
      <c r="G763" s="228"/>
    </row>
    <row r="764" spans="1:7" ht="14.25" customHeight="1" x14ac:dyDescent="0.3">
      <c r="A764" s="39"/>
      <c r="B764" s="39"/>
      <c r="C764" s="39"/>
      <c r="E764" s="46"/>
      <c r="F764" s="39"/>
      <c r="G764" s="228"/>
    </row>
    <row r="765" spans="1:7" ht="14.25" customHeight="1" x14ac:dyDescent="0.3">
      <c r="A765" s="39"/>
      <c r="B765" s="39"/>
      <c r="C765" s="39"/>
      <c r="E765" s="46"/>
      <c r="F765" s="39"/>
      <c r="G765" s="228"/>
    </row>
    <row r="766" spans="1:7" ht="14.25" customHeight="1" x14ac:dyDescent="0.3">
      <c r="A766" s="39"/>
      <c r="B766" s="39"/>
      <c r="C766" s="39"/>
      <c r="E766" s="46"/>
      <c r="F766" s="39"/>
      <c r="G766" s="228"/>
    </row>
    <row r="767" spans="1:7" ht="14.25" customHeight="1" x14ac:dyDescent="0.3">
      <c r="A767" s="39"/>
      <c r="B767" s="39"/>
      <c r="C767" s="39"/>
      <c r="E767" s="46"/>
      <c r="F767" s="39"/>
      <c r="G767" s="228"/>
    </row>
    <row r="768" spans="1:7" ht="14.25" customHeight="1" x14ac:dyDescent="0.3">
      <c r="A768" s="39"/>
      <c r="B768" s="39"/>
      <c r="C768" s="39"/>
      <c r="E768" s="46"/>
      <c r="F768" s="39"/>
      <c r="G768" s="228"/>
    </row>
    <row r="769" spans="1:7" ht="14.25" customHeight="1" x14ac:dyDescent="0.3">
      <c r="A769" s="39"/>
      <c r="B769" s="39"/>
      <c r="C769" s="39"/>
      <c r="E769" s="46"/>
      <c r="F769" s="39"/>
      <c r="G769" s="228"/>
    </row>
    <row r="770" spans="1:7" ht="14.25" customHeight="1" x14ac:dyDescent="0.3">
      <c r="A770" s="39"/>
      <c r="B770" s="39"/>
      <c r="C770" s="39"/>
      <c r="E770" s="46"/>
      <c r="F770" s="39"/>
      <c r="G770" s="228"/>
    </row>
    <row r="771" spans="1:7" ht="14.25" customHeight="1" x14ac:dyDescent="0.3">
      <c r="A771" s="39"/>
      <c r="B771" s="39"/>
      <c r="C771" s="39"/>
      <c r="E771" s="46"/>
      <c r="F771" s="39"/>
      <c r="G771" s="228"/>
    </row>
    <row r="772" spans="1:7" ht="14.25" customHeight="1" x14ac:dyDescent="0.3">
      <c r="A772" s="39"/>
      <c r="B772" s="39"/>
      <c r="C772" s="39"/>
      <c r="E772" s="46"/>
      <c r="F772" s="39"/>
      <c r="G772" s="228"/>
    </row>
    <row r="773" spans="1:7" ht="14.25" customHeight="1" x14ac:dyDescent="0.3">
      <c r="A773" s="39"/>
      <c r="B773" s="39"/>
      <c r="C773" s="39"/>
      <c r="E773" s="46"/>
      <c r="F773" s="39"/>
      <c r="G773" s="228"/>
    </row>
    <row r="774" spans="1:7" ht="14.25" customHeight="1" x14ac:dyDescent="0.3">
      <c r="A774" s="39"/>
      <c r="B774" s="39"/>
      <c r="C774" s="39"/>
      <c r="E774" s="46"/>
      <c r="F774" s="39"/>
      <c r="G774" s="228"/>
    </row>
    <row r="775" spans="1:7" ht="14.25" customHeight="1" x14ac:dyDescent="0.3">
      <c r="A775" s="39"/>
      <c r="B775" s="39"/>
      <c r="C775" s="39"/>
      <c r="E775" s="46"/>
      <c r="F775" s="39"/>
      <c r="G775" s="228"/>
    </row>
    <row r="776" spans="1:7" ht="14.25" customHeight="1" x14ac:dyDescent="0.3">
      <c r="A776" s="39"/>
      <c r="B776" s="39"/>
      <c r="C776" s="39"/>
      <c r="E776" s="46"/>
      <c r="F776" s="39"/>
      <c r="G776" s="228"/>
    </row>
    <row r="777" spans="1:7" ht="14.25" customHeight="1" x14ac:dyDescent="0.3">
      <c r="A777" s="39"/>
      <c r="B777" s="39"/>
      <c r="C777" s="39"/>
      <c r="E777" s="46"/>
      <c r="F777" s="39"/>
      <c r="G777" s="228"/>
    </row>
    <row r="778" spans="1:7" ht="14.25" customHeight="1" x14ac:dyDescent="0.3">
      <c r="A778" s="39"/>
      <c r="B778" s="39"/>
      <c r="C778" s="39"/>
      <c r="E778" s="46"/>
      <c r="F778" s="39"/>
      <c r="G778" s="228"/>
    </row>
    <row r="779" spans="1:7" ht="14.25" customHeight="1" x14ac:dyDescent="0.3">
      <c r="A779" s="39"/>
      <c r="B779" s="39"/>
      <c r="C779" s="39"/>
      <c r="E779" s="46"/>
      <c r="F779" s="39"/>
      <c r="G779" s="228"/>
    </row>
    <row r="780" spans="1:7" ht="14.25" customHeight="1" x14ac:dyDescent="0.3">
      <c r="A780" s="39"/>
      <c r="B780" s="39"/>
      <c r="C780" s="39"/>
      <c r="E780" s="46"/>
      <c r="F780" s="39"/>
      <c r="G780" s="228"/>
    </row>
    <row r="781" spans="1:7" ht="14.25" customHeight="1" x14ac:dyDescent="0.3">
      <c r="A781" s="39"/>
      <c r="B781" s="39"/>
      <c r="C781" s="39"/>
      <c r="E781" s="46"/>
      <c r="F781" s="39"/>
      <c r="G781" s="228"/>
    </row>
    <row r="782" spans="1:7" ht="14.25" customHeight="1" x14ac:dyDescent="0.3">
      <c r="A782" s="39"/>
      <c r="B782" s="39"/>
      <c r="C782" s="39"/>
      <c r="E782" s="46"/>
      <c r="F782" s="39"/>
      <c r="G782" s="228"/>
    </row>
    <row r="783" spans="1:7" ht="14.25" customHeight="1" x14ac:dyDescent="0.3">
      <c r="A783" s="39"/>
      <c r="B783" s="39"/>
      <c r="C783" s="39"/>
      <c r="E783" s="46"/>
      <c r="F783" s="39"/>
      <c r="G783" s="228"/>
    </row>
    <row r="784" spans="1:7" ht="14.25" customHeight="1" x14ac:dyDescent="0.3">
      <c r="A784" s="39"/>
      <c r="B784" s="39"/>
      <c r="C784" s="39"/>
      <c r="E784" s="46"/>
      <c r="F784" s="39"/>
      <c r="G784" s="228"/>
    </row>
    <row r="785" spans="1:7" ht="14.25" customHeight="1" x14ac:dyDescent="0.3">
      <c r="A785" s="39"/>
      <c r="B785" s="39"/>
      <c r="C785" s="39"/>
      <c r="E785" s="46"/>
      <c r="F785" s="39"/>
      <c r="G785" s="228"/>
    </row>
    <row r="786" spans="1:7" ht="14.25" customHeight="1" x14ac:dyDescent="0.3">
      <c r="A786" s="39"/>
      <c r="B786" s="39"/>
      <c r="C786" s="39"/>
      <c r="E786" s="46"/>
      <c r="F786" s="39"/>
      <c r="G786" s="228"/>
    </row>
    <row r="787" spans="1:7" ht="14.25" customHeight="1" x14ac:dyDescent="0.3">
      <c r="A787" s="39"/>
      <c r="B787" s="39"/>
      <c r="C787" s="39"/>
      <c r="E787" s="46"/>
      <c r="F787" s="39"/>
      <c r="G787" s="228"/>
    </row>
    <row r="788" spans="1:7" ht="14.25" customHeight="1" x14ac:dyDescent="0.3">
      <c r="A788" s="39"/>
      <c r="B788" s="39"/>
      <c r="C788" s="39"/>
      <c r="E788" s="46"/>
      <c r="F788" s="39"/>
      <c r="G788" s="228"/>
    </row>
    <row r="789" spans="1:7" ht="14.25" customHeight="1" x14ac:dyDescent="0.3">
      <c r="A789" s="39"/>
      <c r="B789" s="39"/>
      <c r="C789" s="39"/>
      <c r="E789" s="46"/>
      <c r="F789" s="39"/>
      <c r="G789" s="228"/>
    </row>
    <row r="790" spans="1:7" ht="14.25" customHeight="1" x14ac:dyDescent="0.3">
      <c r="A790" s="39"/>
      <c r="B790" s="39"/>
      <c r="C790" s="39"/>
      <c r="E790" s="46"/>
      <c r="F790" s="39"/>
      <c r="G790" s="228"/>
    </row>
    <row r="791" spans="1:7" ht="14.25" customHeight="1" x14ac:dyDescent="0.3">
      <c r="A791" s="39"/>
      <c r="B791" s="39"/>
      <c r="C791" s="39"/>
      <c r="E791" s="46"/>
      <c r="F791" s="39"/>
      <c r="G791" s="228"/>
    </row>
    <row r="792" spans="1:7" ht="14.25" customHeight="1" x14ac:dyDescent="0.3">
      <c r="A792" s="39"/>
      <c r="B792" s="39"/>
      <c r="C792" s="39"/>
      <c r="E792" s="46"/>
      <c r="F792" s="39"/>
      <c r="G792" s="228"/>
    </row>
    <row r="793" spans="1:7" ht="14.25" customHeight="1" x14ac:dyDescent="0.3">
      <c r="A793" s="39"/>
      <c r="B793" s="39"/>
      <c r="C793" s="39"/>
      <c r="E793" s="46"/>
      <c r="F793" s="39"/>
      <c r="G793" s="228"/>
    </row>
    <row r="794" spans="1:7" ht="14.25" customHeight="1" x14ac:dyDescent="0.3">
      <c r="A794" s="39"/>
      <c r="B794" s="39"/>
      <c r="C794" s="39"/>
      <c r="E794" s="46"/>
      <c r="F794" s="39"/>
      <c r="G794" s="228"/>
    </row>
    <row r="795" spans="1:7" ht="14.25" customHeight="1" x14ac:dyDescent="0.3">
      <c r="A795" s="39"/>
      <c r="B795" s="39"/>
      <c r="C795" s="39"/>
      <c r="E795" s="46"/>
      <c r="F795" s="39"/>
      <c r="G795" s="228"/>
    </row>
    <row r="796" spans="1:7" ht="14.25" customHeight="1" x14ac:dyDescent="0.3">
      <c r="A796" s="39"/>
      <c r="B796" s="39"/>
      <c r="C796" s="39"/>
      <c r="E796" s="46"/>
      <c r="F796" s="39"/>
      <c r="G796" s="228"/>
    </row>
    <row r="797" spans="1:7" ht="14.25" customHeight="1" x14ac:dyDescent="0.3">
      <c r="A797" s="39"/>
      <c r="B797" s="39"/>
      <c r="C797" s="39"/>
      <c r="E797" s="46"/>
      <c r="F797" s="39"/>
      <c r="G797" s="228"/>
    </row>
    <row r="798" spans="1:7" ht="14.25" customHeight="1" x14ac:dyDescent="0.3">
      <c r="A798" s="39"/>
      <c r="B798" s="39"/>
      <c r="C798" s="39"/>
      <c r="E798" s="46"/>
      <c r="F798" s="39"/>
      <c r="G798" s="228"/>
    </row>
    <row r="799" spans="1:7" ht="14.25" customHeight="1" x14ac:dyDescent="0.3">
      <c r="A799" s="39"/>
      <c r="B799" s="39"/>
      <c r="C799" s="39"/>
      <c r="E799" s="46"/>
      <c r="F799" s="39"/>
      <c r="G799" s="228"/>
    </row>
    <row r="800" spans="1:7" ht="14.25" customHeight="1" x14ac:dyDescent="0.3">
      <c r="A800" s="39"/>
      <c r="B800" s="39"/>
      <c r="C800" s="39"/>
      <c r="E800" s="46"/>
      <c r="F800" s="39"/>
      <c r="G800" s="228"/>
    </row>
    <row r="801" spans="1:7" ht="14.25" customHeight="1" x14ac:dyDescent="0.3">
      <c r="A801" s="39"/>
      <c r="B801" s="39"/>
      <c r="C801" s="39"/>
      <c r="E801" s="46"/>
      <c r="F801" s="39"/>
      <c r="G801" s="228"/>
    </row>
    <row r="802" spans="1:7" ht="14.25" customHeight="1" x14ac:dyDescent="0.3">
      <c r="A802" s="39"/>
      <c r="B802" s="39"/>
      <c r="C802" s="39"/>
      <c r="E802" s="46"/>
      <c r="F802" s="39"/>
      <c r="G802" s="228"/>
    </row>
    <row r="803" spans="1:7" ht="14.25" customHeight="1" x14ac:dyDescent="0.3">
      <c r="A803" s="39"/>
      <c r="B803" s="39"/>
      <c r="C803" s="39"/>
      <c r="E803" s="46"/>
      <c r="F803" s="39"/>
      <c r="G803" s="228"/>
    </row>
    <row r="804" spans="1:7" ht="14.25" customHeight="1" x14ac:dyDescent="0.3">
      <c r="A804" s="39"/>
      <c r="B804" s="39"/>
      <c r="C804" s="39"/>
      <c r="E804" s="46"/>
      <c r="F804" s="39"/>
      <c r="G804" s="228"/>
    </row>
    <row r="805" spans="1:7" ht="14.25" customHeight="1" x14ac:dyDescent="0.3">
      <c r="A805" s="39"/>
      <c r="B805" s="39"/>
      <c r="C805" s="39"/>
      <c r="E805" s="46"/>
      <c r="F805" s="39"/>
      <c r="G805" s="228"/>
    </row>
    <row r="806" spans="1:7" ht="14.25" customHeight="1" x14ac:dyDescent="0.3">
      <c r="A806" s="39"/>
      <c r="B806" s="39"/>
      <c r="C806" s="39"/>
      <c r="E806" s="46"/>
      <c r="F806" s="39"/>
      <c r="G806" s="228"/>
    </row>
    <row r="807" spans="1:7" ht="14.25" customHeight="1" x14ac:dyDescent="0.3">
      <c r="A807" s="39"/>
      <c r="B807" s="39"/>
      <c r="C807" s="39"/>
      <c r="E807" s="46"/>
      <c r="F807" s="39"/>
      <c r="G807" s="228"/>
    </row>
    <row r="808" spans="1:7" ht="14.25" customHeight="1" x14ac:dyDescent="0.3">
      <c r="A808" s="39"/>
      <c r="B808" s="39"/>
      <c r="C808" s="39"/>
      <c r="E808" s="46"/>
      <c r="F808" s="39"/>
      <c r="G808" s="228"/>
    </row>
    <row r="809" spans="1:7" ht="14.25" customHeight="1" x14ac:dyDescent="0.3">
      <c r="A809" s="39"/>
      <c r="B809" s="39"/>
      <c r="C809" s="39"/>
      <c r="E809" s="46"/>
      <c r="F809" s="39"/>
      <c r="G809" s="228"/>
    </row>
    <row r="810" spans="1:7" ht="14.25" customHeight="1" x14ac:dyDescent="0.3">
      <c r="A810" s="39"/>
      <c r="B810" s="39"/>
      <c r="C810" s="39"/>
      <c r="E810" s="46"/>
      <c r="F810" s="39"/>
      <c r="G810" s="228"/>
    </row>
    <row r="811" spans="1:7" ht="14.25" customHeight="1" x14ac:dyDescent="0.3">
      <c r="A811" s="39"/>
      <c r="B811" s="39"/>
      <c r="C811" s="39"/>
      <c r="E811" s="46"/>
      <c r="F811" s="39"/>
      <c r="G811" s="228"/>
    </row>
    <row r="812" spans="1:7" ht="14.25" customHeight="1" x14ac:dyDescent="0.3">
      <c r="A812" s="39"/>
      <c r="B812" s="39"/>
      <c r="C812" s="39"/>
      <c r="E812" s="46"/>
      <c r="F812" s="39"/>
      <c r="G812" s="228"/>
    </row>
    <row r="813" spans="1:7" ht="14.25" customHeight="1" x14ac:dyDescent="0.3">
      <c r="A813" s="39"/>
      <c r="B813" s="39"/>
      <c r="C813" s="39"/>
      <c r="E813" s="46"/>
      <c r="F813" s="39"/>
      <c r="G813" s="228"/>
    </row>
    <row r="814" spans="1:7" ht="14.25" customHeight="1" x14ac:dyDescent="0.3">
      <c r="A814" s="39"/>
      <c r="B814" s="39"/>
      <c r="C814" s="39"/>
      <c r="E814" s="46"/>
      <c r="F814" s="39"/>
      <c r="G814" s="228"/>
    </row>
    <row r="815" spans="1:7" ht="14.25" customHeight="1" x14ac:dyDescent="0.3">
      <c r="A815" s="39"/>
      <c r="B815" s="39"/>
      <c r="C815" s="39"/>
      <c r="E815" s="46"/>
      <c r="F815" s="39"/>
      <c r="G815" s="228"/>
    </row>
    <row r="816" spans="1:7" ht="14.25" customHeight="1" x14ac:dyDescent="0.3">
      <c r="A816" s="39"/>
      <c r="B816" s="39"/>
      <c r="C816" s="39"/>
      <c r="E816" s="46"/>
      <c r="F816" s="39"/>
      <c r="G816" s="228"/>
    </row>
    <row r="817" spans="1:7" ht="14.25" customHeight="1" x14ac:dyDescent="0.3">
      <c r="A817" s="39"/>
      <c r="B817" s="39"/>
      <c r="C817" s="39"/>
      <c r="E817" s="46"/>
      <c r="F817" s="39"/>
      <c r="G817" s="228"/>
    </row>
    <row r="818" spans="1:7" ht="14.25" customHeight="1" x14ac:dyDescent="0.3">
      <c r="A818" s="39"/>
      <c r="B818" s="39"/>
      <c r="C818" s="39"/>
      <c r="E818" s="46"/>
      <c r="F818" s="39"/>
      <c r="G818" s="228"/>
    </row>
    <row r="819" spans="1:7" ht="14.25" customHeight="1" x14ac:dyDescent="0.3">
      <c r="A819" s="39"/>
      <c r="B819" s="39"/>
      <c r="C819" s="39"/>
      <c r="E819" s="46"/>
      <c r="F819" s="39"/>
      <c r="G819" s="228"/>
    </row>
    <row r="820" spans="1:7" ht="14.25" customHeight="1" x14ac:dyDescent="0.3">
      <c r="A820" s="39"/>
      <c r="B820" s="39"/>
      <c r="C820" s="39"/>
      <c r="E820" s="46"/>
      <c r="F820" s="39"/>
      <c r="G820" s="228"/>
    </row>
    <row r="821" spans="1:7" ht="14.25" customHeight="1" x14ac:dyDescent="0.3">
      <c r="A821" s="39"/>
      <c r="B821" s="39"/>
      <c r="C821" s="39"/>
      <c r="E821" s="46"/>
      <c r="F821" s="39"/>
      <c r="G821" s="228"/>
    </row>
    <row r="822" spans="1:7" ht="14.25" customHeight="1" x14ac:dyDescent="0.3">
      <c r="A822" s="39"/>
      <c r="B822" s="39"/>
      <c r="C822" s="39"/>
      <c r="E822" s="46"/>
      <c r="F822" s="39"/>
      <c r="G822" s="228"/>
    </row>
    <row r="823" spans="1:7" ht="14.25" customHeight="1" x14ac:dyDescent="0.3">
      <c r="A823" s="39"/>
      <c r="B823" s="39"/>
      <c r="C823" s="39"/>
      <c r="E823" s="46"/>
      <c r="F823" s="39"/>
      <c r="G823" s="228"/>
    </row>
    <row r="824" spans="1:7" ht="14.25" customHeight="1" x14ac:dyDescent="0.3">
      <c r="A824" s="39"/>
      <c r="B824" s="39"/>
      <c r="C824" s="39"/>
      <c r="E824" s="46"/>
      <c r="F824" s="39"/>
      <c r="G824" s="228"/>
    </row>
    <row r="825" spans="1:7" ht="14.25" customHeight="1" x14ac:dyDescent="0.3">
      <c r="A825" s="39"/>
      <c r="B825" s="39"/>
      <c r="C825" s="39"/>
      <c r="E825" s="46"/>
      <c r="F825" s="39"/>
      <c r="G825" s="228"/>
    </row>
    <row r="826" spans="1:7" ht="14.25" customHeight="1" x14ac:dyDescent="0.3">
      <c r="A826" s="39"/>
      <c r="B826" s="39"/>
      <c r="C826" s="39"/>
      <c r="E826" s="46"/>
      <c r="F826" s="39"/>
      <c r="G826" s="228"/>
    </row>
    <row r="827" spans="1:7" ht="14.25" customHeight="1" x14ac:dyDescent="0.3">
      <c r="A827" s="39"/>
      <c r="B827" s="39"/>
      <c r="C827" s="39"/>
      <c r="E827" s="46"/>
      <c r="F827" s="39"/>
      <c r="G827" s="228"/>
    </row>
    <row r="828" spans="1:7" ht="14.25" customHeight="1" x14ac:dyDescent="0.3">
      <c r="A828" s="39"/>
      <c r="B828" s="39"/>
      <c r="C828" s="39"/>
      <c r="E828" s="46"/>
      <c r="F828" s="39"/>
      <c r="G828" s="228"/>
    </row>
    <row r="829" spans="1:7" ht="14.25" customHeight="1" x14ac:dyDescent="0.3">
      <c r="A829" s="39"/>
      <c r="B829" s="39"/>
      <c r="C829" s="39"/>
      <c r="E829" s="46"/>
      <c r="F829" s="39"/>
      <c r="G829" s="228"/>
    </row>
    <row r="830" spans="1:7" ht="14.25" customHeight="1" x14ac:dyDescent="0.3">
      <c r="A830" s="39"/>
      <c r="B830" s="39"/>
      <c r="C830" s="39"/>
      <c r="E830" s="46"/>
      <c r="F830" s="39"/>
      <c r="G830" s="228"/>
    </row>
    <row r="831" spans="1:7" ht="14.25" customHeight="1" x14ac:dyDescent="0.3">
      <c r="A831" s="39"/>
      <c r="B831" s="39"/>
      <c r="C831" s="39"/>
      <c r="E831" s="46"/>
      <c r="F831" s="39"/>
      <c r="G831" s="228"/>
    </row>
    <row r="832" spans="1:7" ht="14.25" customHeight="1" x14ac:dyDescent="0.3">
      <c r="A832" s="39"/>
      <c r="B832" s="39"/>
      <c r="C832" s="39"/>
      <c r="E832" s="46"/>
      <c r="F832" s="39"/>
      <c r="G832" s="228"/>
    </row>
    <row r="833" spans="1:7" ht="14.25" customHeight="1" x14ac:dyDescent="0.3">
      <c r="A833" s="39"/>
      <c r="B833" s="39"/>
      <c r="C833" s="39"/>
      <c r="E833" s="46"/>
      <c r="F833" s="39"/>
      <c r="G833" s="228"/>
    </row>
    <row r="834" spans="1:7" ht="14.25" customHeight="1" x14ac:dyDescent="0.3">
      <c r="A834" s="39"/>
      <c r="B834" s="39"/>
      <c r="C834" s="39"/>
      <c r="E834" s="46"/>
      <c r="F834" s="39"/>
      <c r="G834" s="228"/>
    </row>
    <row r="835" spans="1:7" ht="14.25" customHeight="1" x14ac:dyDescent="0.3">
      <c r="A835" s="39"/>
      <c r="B835" s="39"/>
      <c r="C835" s="39"/>
      <c r="E835" s="46"/>
      <c r="F835" s="39"/>
      <c r="G835" s="228"/>
    </row>
    <row r="836" spans="1:7" ht="14.25" customHeight="1" x14ac:dyDescent="0.3">
      <c r="A836" s="39"/>
      <c r="B836" s="39"/>
      <c r="C836" s="39"/>
      <c r="E836" s="46"/>
      <c r="F836" s="39"/>
      <c r="G836" s="228"/>
    </row>
    <row r="837" spans="1:7" ht="14.25" customHeight="1" x14ac:dyDescent="0.3">
      <c r="A837" s="39"/>
      <c r="B837" s="39"/>
      <c r="C837" s="39"/>
      <c r="E837" s="46"/>
      <c r="F837" s="39"/>
      <c r="G837" s="228"/>
    </row>
    <row r="838" spans="1:7" ht="14.25" customHeight="1" x14ac:dyDescent="0.3">
      <c r="A838" s="39"/>
      <c r="B838" s="39"/>
      <c r="C838" s="39"/>
      <c r="E838" s="46"/>
      <c r="F838" s="39"/>
      <c r="G838" s="228"/>
    </row>
    <row r="839" spans="1:7" ht="14.25" customHeight="1" x14ac:dyDescent="0.3">
      <c r="A839" s="39"/>
      <c r="B839" s="39"/>
      <c r="C839" s="39"/>
      <c r="E839" s="46"/>
      <c r="F839" s="39"/>
      <c r="G839" s="228"/>
    </row>
    <row r="840" spans="1:7" ht="14.25" customHeight="1" x14ac:dyDescent="0.3">
      <c r="A840" s="39"/>
      <c r="B840" s="39"/>
      <c r="C840" s="39"/>
      <c r="E840" s="46"/>
      <c r="F840" s="39"/>
      <c r="G840" s="228"/>
    </row>
    <row r="841" spans="1:7" ht="14.25" customHeight="1" x14ac:dyDescent="0.3">
      <c r="A841" s="39"/>
      <c r="B841" s="39"/>
      <c r="C841" s="39"/>
      <c r="E841" s="46"/>
      <c r="F841" s="39"/>
      <c r="G841" s="228"/>
    </row>
    <row r="842" spans="1:7" ht="14.25" customHeight="1" x14ac:dyDescent="0.3">
      <c r="A842" s="39"/>
      <c r="B842" s="39"/>
      <c r="C842" s="39"/>
      <c r="E842" s="46"/>
      <c r="F842" s="39"/>
      <c r="G842" s="228"/>
    </row>
    <row r="843" spans="1:7" ht="14.25" customHeight="1" x14ac:dyDescent="0.3">
      <c r="A843" s="39"/>
      <c r="B843" s="39"/>
      <c r="C843" s="39"/>
      <c r="E843" s="46"/>
      <c r="F843" s="39"/>
      <c r="G843" s="228"/>
    </row>
    <row r="844" spans="1:7" ht="14.25" customHeight="1" x14ac:dyDescent="0.3">
      <c r="A844" s="39"/>
      <c r="B844" s="39"/>
      <c r="C844" s="39"/>
      <c r="E844" s="46"/>
      <c r="F844" s="39"/>
      <c r="G844" s="228"/>
    </row>
    <row r="845" spans="1:7" ht="14.25" customHeight="1" x14ac:dyDescent="0.3">
      <c r="A845" s="39"/>
      <c r="B845" s="39"/>
      <c r="C845" s="39"/>
      <c r="E845" s="46"/>
      <c r="F845" s="39"/>
      <c r="G845" s="228"/>
    </row>
    <row r="846" spans="1:7" ht="14.25" customHeight="1" x14ac:dyDescent="0.3">
      <c r="A846" s="39"/>
      <c r="B846" s="39"/>
      <c r="C846" s="39"/>
      <c r="E846" s="46"/>
      <c r="F846" s="39"/>
      <c r="G846" s="228"/>
    </row>
    <row r="847" spans="1:7" ht="14.25" customHeight="1" x14ac:dyDescent="0.3">
      <c r="A847" s="39"/>
      <c r="B847" s="39"/>
      <c r="C847" s="39"/>
      <c r="E847" s="46"/>
      <c r="F847" s="39"/>
      <c r="G847" s="228"/>
    </row>
    <row r="848" spans="1:7" ht="14.25" customHeight="1" x14ac:dyDescent="0.3">
      <c r="A848" s="39"/>
      <c r="B848" s="39"/>
      <c r="C848" s="39"/>
      <c r="E848" s="46"/>
      <c r="F848" s="39"/>
      <c r="G848" s="228"/>
    </row>
    <row r="849" spans="1:7" ht="14.25" customHeight="1" x14ac:dyDescent="0.3">
      <c r="A849" s="39"/>
      <c r="B849" s="39"/>
      <c r="C849" s="39"/>
      <c r="E849" s="46"/>
      <c r="F849" s="39"/>
      <c r="G849" s="228"/>
    </row>
    <row r="850" spans="1:7" ht="14.25" customHeight="1" x14ac:dyDescent="0.3">
      <c r="A850" s="39"/>
      <c r="B850" s="39"/>
      <c r="C850" s="39"/>
      <c r="E850" s="46"/>
      <c r="F850" s="39"/>
      <c r="G850" s="228"/>
    </row>
    <row r="851" spans="1:7" ht="14.25" customHeight="1" x14ac:dyDescent="0.3">
      <c r="A851" s="39"/>
      <c r="B851" s="39"/>
      <c r="C851" s="39"/>
      <c r="E851" s="46"/>
      <c r="F851" s="39"/>
      <c r="G851" s="228"/>
    </row>
    <row r="852" spans="1:7" ht="14.25" customHeight="1" x14ac:dyDescent="0.3">
      <c r="A852" s="39"/>
      <c r="B852" s="39"/>
      <c r="C852" s="39"/>
      <c r="E852" s="46"/>
      <c r="F852" s="39"/>
      <c r="G852" s="228"/>
    </row>
    <row r="853" spans="1:7" ht="14.25" customHeight="1" x14ac:dyDescent="0.3">
      <c r="A853" s="39"/>
      <c r="B853" s="39"/>
      <c r="C853" s="39"/>
      <c r="E853" s="46"/>
      <c r="F853" s="39"/>
      <c r="G853" s="228"/>
    </row>
    <row r="854" spans="1:7" ht="14.25" customHeight="1" x14ac:dyDescent="0.3">
      <c r="A854" s="39"/>
      <c r="B854" s="39"/>
      <c r="C854" s="39"/>
      <c r="E854" s="46"/>
      <c r="F854" s="39"/>
      <c r="G854" s="228"/>
    </row>
    <row r="855" spans="1:7" ht="14.25" customHeight="1" x14ac:dyDescent="0.3">
      <c r="A855" s="39"/>
      <c r="B855" s="39"/>
      <c r="C855" s="39"/>
      <c r="E855" s="46"/>
      <c r="F855" s="39"/>
      <c r="G855" s="228"/>
    </row>
    <row r="856" spans="1:7" ht="14.25" customHeight="1" x14ac:dyDescent="0.3">
      <c r="A856" s="39"/>
      <c r="B856" s="39"/>
      <c r="C856" s="39"/>
      <c r="E856" s="46"/>
      <c r="F856" s="39"/>
      <c r="G856" s="228"/>
    </row>
    <row r="857" spans="1:7" ht="14.25" customHeight="1" x14ac:dyDescent="0.3">
      <c r="A857" s="39"/>
      <c r="B857" s="39"/>
      <c r="C857" s="39"/>
      <c r="E857" s="46"/>
      <c r="F857" s="39"/>
      <c r="G857" s="228"/>
    </row>
    <row r="858" spans="1:7" ht="14.25" customHeight="1" x14ac:dyDescent="0.3">
      <c r="A858" s="39"/>
      <c r="B858" s="39"/>
      <c r="C858" s="39"/>
      <c r="E858" s="46"/>
      <c r="F858" s="39"/>
      <c r="G858" s="228"/>
    </row>
    <row r="859" spans="1:7" ht="14.25" customHeight="1" x14ac:dyDescent="0.3">
      <c r="A859" s="39"/>
      <c r="B859" s="39"/>
      <c r="C859" s="39"/>
      <c r="E859" s="46"/>
      <c r="F859" s="39"/>
      <c r="G859" s="228"/>
    </row>
    <row r="860" spans="1:7" ht="14.25" customHeight="1" x14ac:dyDescent="0.3">
      <c r="A860" s="39"/>
      <c r="B860" s="39"/>
      <c r="C860" s="39"/>
      <c r="E860" s="46"/>
      <c r="F860" s="39"/>
      <c r="G860" s="228"/>
    </row>
    <row r="861" spans="1:7" ht="14.25" customHeight="1" x14ac:dyDescent="0.3">
      <c r="A861" s="39"/>
      <c r="B861" s="39"/>
      <c r="C861" s="39"/>
      <c r="E861" s="46"/>
      <c r="F861" s="39"/>
      <c r="G861" s="228"/>
    </row>
    <row r="862" spans="1:7" ht="14.25" customHeight="1" x14ac:dyDescent="0.3">
      <c r="A862" s="39"/>
      <c r="B862" s="39"/>
      <c r="C862" s="39"/>
      <c r="E862" s="46"/>
      <c r="F862" s="39"/>
      <c r="G862" s="228"/>
    </row>
    <row r="863" spans="1:7" ht="14.25" customHeight="1" x14ac:dyDescent="0.3">
      <c r="A863" s="39"/>
      <c r="B863" s="39"/>
      <c r="C863" s="39"/>
      <c r="E863" s="46"/>
      <c r="F863" s="39"/>
      <c r="G863" s="228"/>
    </row>
    <row r="864" spans="1:7" ht="14.25" customHeight="1" x14ac:dyDescent="0.3">
      <c r="A864" s="39"/>
      <c r="B864" s="39"/>
      <c r="C864" s="39"/>
      <c r="E864" s="46"/>
      <c r="F864" s="39"/>
      <c r="G864" s="228"/>
    </row>
    <row r="865" spans="1:7" ht="14.25" customHeight="1" x14ac:dyDescent="0.3">
      <c r="A865" s="39"/>
      <c r="B865" s="39"/>
      <c r="C865" s="39"/>
      <c r="E865" s="46"/>
      <c r="F865" s="39"/>
      <c r="G865" s="228"/>
    </row>
    <row r="866" spans="1:7" ht="14.25" customHeight="1" x14ac:dyDescent="0.3">
      <c r="A866" s="39"/>
      <c r="B866" s="39"/>
      <c r="C866" s="39"/>
      <c r="E866" s="46"/>
      <c r="F866" s="39"/>
      <c r="G866" s="228"/>
    </row>
    <row r="867" spans="1:7" ht="14.25" customHeight="1" x14ac:dyDescent="0.3">
      <c r="A867" s="39"/>
      <c r="B867" s="39"/>
      <c r="C867" s="39"/>
      <c r="E867" s="46"/>
      <c r="F867" s="39"/>
      <c r="G867" s="228"/>
    </row>
    <row r="868" spans="1:7" ht="14.25" customHeight="1" x14ac:dyDescent="0.3">
      <c r="A868" s="39"/>
      <c r="B868" s="39"/>
      <c r="C868" s="39"/>
      <c r="E868" s="46"/>
      <c r="F868" s="39"/>
      <c r="G868" s="228"/>
    </row>
    <row r="869" spans="1:7" ht="14.25" customHeight="1" x14ac:dyDescent="0.3">
      <c r="A869" s="39"/>
      <c r="B869" s="39"/>
      <c r="C869" s="39"/>
      <c r="E869" s="46"/>
      <c r="F869" s="39"/>
      <c r="G869" s="228"/>
    </row>
    <row r="870" spans="1:7" ht="14.25" customHeight="1" x14ac:dyDescent="0.3">
      <c r="A870" s="39"/>
      <c r="B870" s="39"/>
      <c r="C870" s="39"/>
      <c r="E870" s="46"/>
      <c r="F870" s="39"/>
      <c r="G870" s="228"/>
    </row>
    <row r="871" spans="1:7" ht="14.25" customHeight="1" x14ac:dyDescent="0.3">
      <c r="A871" s="39"/>
      <c r="B871" s="39"/>
      <c r="C871" s="39"/>
      <c r="E871" s="46"/>
      <c r="F871" s="39"/>
      <c r="G871" s="228"/>
    </row>
    <row r="872" spans="1:7" ht="14.25" customHeight="1" x14ac:dyDescent="0.3">
      <c r="A872" s="39"/>
      <c r="B872" s="39"/>
      <c r="C872" s="39"/>
      <c r="E872" s="46"/>
      <c r="F872" s="39"/>
      <c r="G872" s="228"/>
    </row>
    <row r="873" spans="1:7" ht="14.25" customHeight="1" x14ac:dyDescent="0.3">
      <c r="A873" s="39"/>
      <c r="B873" s="39"/>
      <c r="C873" s="39"/>
      <c r="E873" s="46"/>
      <c r="F873" s="39"/>
      <c r="G873" s="228"/>
    </row>
    <row r="874" spans="1:7" ht="14.25" customHeight="1" x14ac:dyDescent="0.3">
      <c r="A874" s="39"/>
      <c r="B874" s="39"/>
      <c r="C874" s="39"/>
      <c r="E874" s="46"/>
      <c r="F874" s="39"/>
      <c r="G874" s="228"/>
    </row>
    <row r="875" spans="1:7" ht="14.25" customHeight="1" x14ac:dyDescent="0.3">
      <c r="A875" s="39"/>
      <c r="B875" s="39"/>
      <c r="C875" s="39"/>
      <c r="E875" s="46"/>
      <c r="F875" s="39"/>
      <c r="G875" s="228"/>
    </row>
    <row r="876" spans="1:7" ht="14.25" customHeight="1" x14ac:dyDescent="0.3">
      <c r="A876" s="39"/>
      <c r="B876" s="39"/>
      <c r="C876" s="39"/>
      <c r="E876" s="46"/>
      <c r="F876" s="39"/>
      <c r="G876" s="228"/>
    </row>
    <row r="877" spans="1:7" ht="14.25" customHeight="1" x14ac:dyDescent="0.3">
      <c r="A877" s="39"/>
      <c r="B877" s="39"/>
      <c r="C877" s="39"/>
      <c r="E877" s="46"/>
      <c r="F877" s="39"/>
      <c r="G877" s="228"/>
    </row>
    <row r="878" spans="1:7" ht="14.25" customHeight="1" x14ac:dyDescent="0.3">
      <c r="A878" s="39"/>
      <c r="B878" s="39"/>
      <c r="C878" s="39"/>
      <c r="E878" s="46"/>
      <c r="F878" s="39"/>
      <c r="G878" s="228"/>
    </row>
    <row r="879" spans="1:7" ht="14.25" customHeight="1" x14ac:dyDescent="0.3">
      <c r="A879" s="39"/>
      <c r="B879" s="39"/>
      <c r="C879" s="39"/>
      <c r="E879" s="46"/>
      <c r="F879" s="39"/>
      <c r="G879" s="228"/>
    </row>
    <row r="880" spans="1:7" ht="14.25" customHeight="1" x14ac:dyDescent="0.3">
      <c r="A880" s="39"/>
      <c r="B880" s="39"/>
      <c r="C880" s="39"/>
      <c r="E880" s="46"/>
      <c r="F880" s="39"/>
      <c r="G880" s="228"/>
    </row>
    <row r="881" spans="1:7" ht="14.25" customHeight="1" x14ac:dyDescent="0.3">
      <c r="A881" s="39"/>
      <c r="B881" s="39"/>
      <c r="C881" s="39"/>
      <c r="E881" s="46"/>
      <c r="F881" s="39"/>
      <c r="G881" s="228"/>
    </row>
    <row r="882" spans="1:7" ht="14.25" customHeight="1" x14ac:dyDescent="0.3">
      <c r="A882" s="39"/>
      <c r="B882" s="39"/>
      <c r="C882" s="39"/>
      <c r="E882" s="46"/>
      <c r="F882" s="39"/>
      <c r="G882" s="228"/>
    </row>
    <row r="883" spans="1:7" ht="14.25" customHeight="1" x14ac:dyDescent="0.3">
      <c r="A883" s="39"/>
      <c r="B883" s="39"/>
      <c r="C883" s="39"/>
      <c r="E883" s="46"/>
      <c r="F883" s="39"/>
      <c r="G883" s="228"/>
    </row>
    <row r="884" spans="1:7" ht="14.25" customHeight="1" x14ac:dyDescent="0.3">
      <c r="A884" s="39"/>
      <c r="B884" s="39"/>
      <c r="C884" s="39"/>
      <c r="E884" s="46"/>
      <c r="F884" s="39"/>
      <c r="G884" s="228"/>
    </row>
    <row r="885" spans="1:7" ht="14.25" customHeight="1" x14ac:dyDescent="0.3">
      <c r="A885" s="39"/>
      <c r="B885" s="39"/>
      <c r="C885" s="39"/>
      <c r="E885" s="46"/>
      <c r="F885" s="39"/>
      <c r="G885" s="228"/>
    </row>
    <row r="886" spans="1:7" ht="14.25" customHeight="1" x14ac:dyDescent="0.3">
      <c r="A886" s="39"/>
      <c r="B886" s="39"/>
      <c r="C886" s="39"/>
      <c r="E886" s="46"/>
      <c r="F886" s="39"/>
      <c r="G886" s="228"/>
    </row>
    <row r="887" spans="1:7" ht="14.25" customHeight="1" x14ac:dyDescent="0.3">
      <c r="A887" s="39"/>
      <c r="B887" s="39"/>
      <c r="C887" s="39"/>
      <c r="E887" s="46"/>
      <c r="F887" s="39"/>
      <c r="G887" s="228"/>
    </row>
    <row r="888" spans="1:7" ht="14.25" customHeight="1" x14ac:dyDescent="0.3">
      <c r="A888" s="39"/>
      <c r="B888" s="39"/>
      <c r="C888" s="39"/>
      <c r="E888" s="46"/>
      <c r="F888" s="39"/>
      <c r="G888" s="228"/>
    </row>
    <row r="889" spans="1:7" ht="14.25" customHeight="1" x14ac:dyDescent="0.3">
      <c r="A889" s="39"/>
      <c r="B889" s="39"/>
      <c r="C889" s="39"/>
      <c r="E889" s="46"/>
      <c r="F889" s="39"/>
      <c r="G889" s="228"/>
    </row>
    <row r="890" spans="1:7" ht="14.25" customHeight="1" x14ac:dyDescent="0.3">
      <c r="A890" s="39"/>
      <c r="B890" s="39"/>
      <c r="C890" s="39"/>
      <c r="E890" s="46"/>
      <c r="F890" s="39"/>
      <c r="G890" s="228"/>
    </row>
    <row r="891" spans="1:7" ht="14.25" customHeight="1" x14ac:dyDescent="0.3">
      <c r="A891" s="39"/>
      <c r="B891" s="39"/>
      <c r="C891" s="39"/>
      <c r="E891" s="46"/>
      <c r="F891" s="39"/>
      <c r="G891" s="228"/>
    </row>
    <row r="892" spans="1:7" ht="14.25" customHeight="1" x14ac:dyDescent="0.3">
      <c r="A892" s="39"/>
      <c r="B892" s="39"/>
      <c r="C892" s="39"/>
      <c r="E892" s="46"/>
      <c r="F892" s="39"/>
      <c r="G892" s="228"/>
    </row>
    <row r="893" spans="1:7" ht="14.25" customHeight="1" x14ac:dyDescent="0.3">
      <c r="A893" s="39"/>
      <c r="B893" s="39"/>
      <c r="C893" s="39"/>
      <c r="E893" s="46"/>
      <c r="F893" s="39"/>
      <c r="G893" s="228"/>
    </row>
    <row r="894" spans="1:7" ht="14.25" customHeight="1" x14ac:dyDescent="0.3">
      <c r="A894" s="39"/>
      <c r="B894" s="39"/>
      <c r="C894" s="39"/>
      <c r="E894" s="46"/>
      <c r="F894" s="39"/>
      <c r="G894" s="228"/>
    </row>
    <row r="895" spans="1:7" ht="14.25" customHeight="1" x14ac:dyDescent="0.3">
      <c r="A895" s="39"/>
      <c r="B895" s="39"/>
      <c r="C895" s="39"/>
      <c r="E895" s="46"/>
      <c r="F895" s="39"/>
      <c r="G895" s="228"/>
    </row>
    <row r="896" spans="1:7" ht="14.25" customHeight="1" x14ac:dyDescent="0.3">
      <c r="A896" s="39"/>
      <c r="B896" s="39"/>
      <c r="C896" s="39"/>
      <c r="E896" s="46"/>
      <c r="F896" s="39"/>
      <c r="G896" s="228"/>
    </row>
    <row r="897" spans="1:7" ht="14.25" customHeight="1" x14ac:dyDescent="0.3">
      <c r="A897" s="39"/>
      <c r="B897" s="39"/>
      <c r="C897" s="39"/>
      <c r="E897" s="46"/>
      <c r="F897" s="39"/>
      <c r="G897" s="228"/>
    </row>
    <row r="898" spans="1:7" ht="14.25" customHeight="1" x14ac:dyDescent="0.3">
      <c r="A898" s="39"/>
      <c r="B898" s="39"/>
      <c r="C898" s="39"/>
      <c r="E898" s="46"/>
      <c r="F898" s="39"/>
      <c r="G898" s="228"/>
    </row>
    <row r="899" spans="1:7" ht="14.25" customHeight="1" x14ac:dyDescent="0.3">
      <c r="A899" s="39"/>
      <c r="B899" s="39"/>
      <c r="C899" s="39"/>
      <c r="E899" s="46"/>
      <c r="F899" s="39"/>
      <c r="G899" s="228"/>
    </row>
    <row r="900" spans="1:7" ht="14.25" customHeight="1" x14ac:dyDescent="0.3">
      <c r="A900" s="39"/>
      <c r="B900" s="39"/>
      <c r="C900" s="39"/>
      <c r="E900" s="46"/>
      <c r="F900" s="39"/>
      <c r="G900" s="228"/>
    </row>
    <row r="901" spans="1:7" ht="14.25" customHeight="1" x14ac:dyDescent="0.3">
      <c r="A901" s="39"/>
      <c r="B901" s="39"/>
      <c r="C901" s="39"/>
      <c r="E901" s="46"/>
      <c r="F901" s="39"/>
      <c r="G901" s="228"/>
    </row>
    <row r="902" spans="1:7" ht="14.25" customHeight="1" x14ac:dyDescent="0.3">
      <c r="A902" s="39"/>
      <c r="B902" s="39"/>
      <c r="C902" s="39"/>
      <c r="E902" s="46"/>
      <c r="F902" s="39"/>
      <c r="G902" s="228"/>
    </row>
    <row r="903" spans="1:7" ht="14.25" customHeight="1" x14ac:dyDescent="0.3">
      <c r="A903" s="39"/>
      <c r="B903" s="39"/>
      <c r="C903" s="39"/>
      <c r="E903" s="46"/>
      <c r="F903" s="39"/>
      <c r="G903" s="228"/>
    </row>
    <row r="904" spans="1:7" ht="14.25" customHeight="1" x14ac:dyDescent="0.3">
      <c r="A904" s="39"/>
      <c r="B904" s="39"/>
      <c r="C904" s="39"/>
      <c r="E904" s="46"/>
      <c r="F904" s="39"/>
      <c r="G904" s="228"/>
    </row>
    <row r="905" spans="1:7" ht="14.25" customHeight="1" x14ac:dyDescent="0.3">
      <c r="A905" s="39"/>
      <c r="B905" s="39"/>
      <c r="C905" s="39"/>
      <c r="E905" s="46"/>
      <c r="F905" s="39"/>
      <c r="G905" s="228"/>
    </row>
    <row r="906" spans="1:7" ht="14.25" customHeight="1" x14ac:dyDescent="0.3">
      <c r="A906" s="39"/>
      <c r="B906" s="39"/>
      <c r="C906" s="39"/>
      <c r="E906" s="46"/>
      <c r="F906" s="39"/>
      <c r="G906" s="228"/>
    </row>
    <row r="907" spans="1:7" ht="14.25" customHeight="1" x14ac:dyDescent="0.3">
      <c r="A907" s="39"/>
      <c r="B907" s="39"/>
      <c r="C907" s="39"/>
      <c r="E907" s="46"/>
      <c r="F907" s="39"/>
      <c r="G907" s="228"/>
    </row>
    <row r="908" spans="1:7" ht="14.25" customHeight="1" x14ac:dyDescent="0.3">
      <c r="A908" s="39"/>
      <c r="B908" s="39"/>
      <c r="C908" s="39"/>
      <c r="E908" s="46"/>
      <c r="F908" s="39"/>
      <c r="G908" s="228"/>
    </row>
    <row r="909" spans="1:7" ht="14.25" customHeight="1" x14ac:dyDescent="0.3">
      <c r="A909" s="39"/>
      <c r="B909" s="39"/>
      <c r="C909" s="39"/>
      <c r="E909" s="46"/>
      <c r="F909" s="39"/>
      <c r="G909" s="228"/>
    </row>
    <row r="910" spans="1:7" ht="14.25" customHeight="1" x14ac:dyDescent="0.3">
      <c r="A910" s="39"/>
      <c r="B910" s="39"/>
      <c r="C910" s="39"/>
      <c r="E910" s="46"/>
      <c r="F910" s="39"/>
      <c r="G910" s="228"/>
    </row>
    <row r="911" spans="1:7" ht="14.25" customHeight="1" x14ac:dyDescent="0.3">
      <c r="A911" s="39"/>
      <c r="B911" s="39"/>
      <c r="C911" s="39"/>
      <c r="E911" s="46"/>
      <c r="F911" s="39"/>
      <c r="G911" s="228"/>
    </row>
    <row r="912" spans="1:7" ht="14.25" customHeight="1" x14ac:dyDescent="0.3">
      <c r="A912" s="39"/>
      <c r="B912" s="39"/>
      <c r="C912" s="39"/>
      <c r="E912" s="46"/>
      <c r="F912" s="39"/>
      <c r="G912" s="228"/>
    </row>
    <row r="913" spans="1:7" ht="14.25" customHeight="1" x14ac:dyDescent="0.3">
      <c r="A913" s="39"/>
      <c r="B913" s="39"/>
      <c r="C913" s="39"/>
      <c r="E913" s="46"/>
      <c r="F913" s="39"/>
      <c r="G913" s="228"/>
    </row>
    <row r="914" spans="1:7" ht="14.25" customHeight="1" x14ac:dyDescent="0.3">
      <c r="A914" s="39"/>
      <c r="B914" s="39"/>
      <c r="C914" s="39"/>
      <c r="E914" s="46"/>
      <c r="F914" s="39"/>
      <c r="G914" s="228"/>
    </row>
    <row r="915" spans="1:7" ht="14.25" customHeight="1" x14ac:dyDescent="0.3">
      <c r="A915" s="39"/>
      <c r="B915" s="39"/>
      <c r="C915" s="39"/>
      <c r="E915" s="46"/>
      <c r="F915" s="39"/>
      <c r="G915" s="228"/>
    </row>
    <row r="916" spans="1:7" ht="14.25" customHeight="1" x14ac:dyDescent="0.3">
      <c r="A916" s="39"/>
      <c r="B916" s="39"/>
      <c r="C916" s="39"/>
      <c r="E916" s="46"/>
      <c r="F916" s="39"/>
      <c r="G916" s="228"/>
    </row>
    <row r="917" spans="1:7" ht="14.25" customHeight="1" x14ac:dyDescent="0.3">
      <c r="A917" s="39"/>
      <c r="B917" s="39"/>
      <c r="C917" s="39"/>
      <c r="E917" s="46"/>
      <c r="F917" s="39"/>
      <c r="G917" s="228"/>
    </row>
    <row r="918" spans="1:7" ht="14.25" customHeight="1" x14ac:dyDescent="0.3">
      <c r="A918" s="39"/>
      <c r="B918" s="39"/>
      <c r="C918" s="39"/>
      <c r="E918" s="46"/>
      <c r="F918" s="39"/>
      <c r="G918" s="228"/>
    </row>
    <row r="919" spans="1:7" ht="14.25" customHeight="1" x14ac:dyDescent="0.3">
      <c r="A919" s="39"/>
      <c r="B919" s="39"/>
      <c r="C919" s="39"/>
      <c r="E919" s="46"/>
      <c r="F919" s="39"/>
      <c r="G919" s="228"/>
    </row>
    <row r="920" spans="1:7" ht="14.25" customHeight="1" x14ac:dyDescent="0.3">
      <c r="A920" s="39"/>
      <c r="B920" s="39"/>
      <c r="C920" s="39"/>
      <c r="E920" s="46"/>
      <c r="F920" s="39"/>
      <c r="G920" s="228"/>
    </row>
    <row r="921" spans="1:7" ht="14.25" customHeight="1" x14ac:dyDescent="0.3">
      <c r="A921" s="39"/>
      <c r="B921" s="39"/>
      <c r="C921" s="39"/>
      <c r="E921" s="46"/>
      <c r="F921" s="39"/>
      <c r="G921" s="228"/>
    </row>
    <row r="922" spans="1:7" ht="14.25" customHeight="1" x14ac:dyDescent="0.3">
      <c r="A922" s="39"/>
      <c r="B922" s="39"/>
      <c r="C922" s="39"/>
      <c r="E922" s="46"/>
      <c r="F922" s="39"/>
      <c r="G922" s="228"/>
    </row>
    <row r="923" spans="1:7" ht="14.25" customHeight="1" x14ac:dyDescent="0.3">
      <c r="A923" s="39"/>
      <c r="B923" s="39"/>
      <c r="C923" s="39"/>
      <c r="E923" s="46"/>
      <c r="F923" s="39"/>
      <c r="G923" s="228"/>
    </row>
    <row r="924" spans="1:7" ht="14.25" customHeight="1" x14ac:dyDescent="0.3">
      <c r="A924" s="39"/>
      <c r="B924" s="39"/>
      <c r="C924" s="39"/>
      <c r="E924" s="46"/>
      <c r="F924" s="39"/>
      <c r="G924" s="228"/>
    </row>
    <row r="925" spans="1:7" ht="14.25" customHeight="1" x14ac:dyDescent="0.3">
      <c r="A925" s="39"/>
      <c r="B925" s="39"/>
      <c r="C925" s="39"/>
      <c r="E925" s="46"/>
      <c r="F925" s="39"/>
      <c r="G925" s="228"/>
    </row>
    <row r="926" spans="1:7" ht="14.25" customHeight="1" x14ac:dyDescent="0.3">
      <c r="A926" s="39"/>
      <c r="B926" s="39"/>
      <c r="C926" s="39"/>
      <c r="E926" s="46"/>
      <c r="F926" s="39"/>
      <c r="G926" s="228"/>
    </row>
    <row r="927" spans="1:7" ht="14.25" customHeight="1" x14ac:dyDescent="0.3">
      <c r="A927" s="39"/>
      <c r="B927" s="39"/>
      <c r="C927" s="39"/>
      <c r="E927" s="46"/>
      <c r="F927" s="39"/>
      <c r="G927" s="228"/>
    </row>
    <row r="928" spans="1:7" ht="14.25" customHeight="1" x14ac:dyDescent="0.3">
      <c r="A928" s="39"/>
      <c r="B928" s="39"/>
      <c r="C928" s="39"/>
      <c r="E928" s="46"/>
      <c r="F928" s="39"/>
      <c r="G928" s="228"/>
    </row>
    <row r="929" spans="1:7" ht="14.25" customHeight="1" x14ac:dyDescent="0.3">
      <c r="A929" s="39"/>
      <c r="B929" s="39"/>
      <c r="C929" s="39"/>
      <c r="E929" s="46"/>
      <c r="F929" s="39"/>
      <c r="G929" s="228"/>
    </row>
    <row r="930" spans="1:7" ht="14.25" customHeight="1" x14ac:dyDescent="0.3">
      <c r="A930" s="39"/>
      <c r="B930" s="39"/>
      <c r="C930" s="39"/>
      <c r="E930" s="46"/>
      <c r="F930" s="39"/>
      <c r="G930" s="228"/>
    </row>
    <row r="931" spans="1:7" ht="14.25" customHeight="1" x14ac:dyDescent="0.3">
      <c r="A931" s="39"/>
      <c r="B931" s="39"/>
      <c r="C931" s="39"/>
      <c r="E931" s="46"/>
      <c r="F931" s="39"/>
      <c r="G931" s="228"/>
    </row>
    <row r="932" spans="1:7" ht="14.25" customHeight="1" x14ac:dyDescent="0.3">
      <c r="A932" s="39"/>
      <c r="B932" s="39"/>
      <c r="C932" s="39"/>
      <c r="E932" s="46"/>
      <c r="F932" s="39"/>
      <c r="G932" s="228"/>
    </row>
    <row r="933" spans="1:7" ht="14.25" customHeight="1" x14ac:dyDescent="0.3">
      <c r="A933" s="39"/>
      <c r="B933" s="39"/>
      <c r="C933" s="39"/>
      <c r="E933" s="46"/>
      <c r="F933" s="39"/>
      <c r="G933" s="228"/>
    </row>
    <row r="934" spans="1:7" ht="14.25" customHeight="1" x14ac:dyDescent="0.3">
      <c r="A934" s="39"/>
      <c r="B934" s="39"/>
      <c r="C934" s="39"/>
      <c r="E934" s="46"/>
      <c r="F934" s="39"/>
      <c r="G934" s="228"/>
    </row>
    <row r="935" spans="1:7" ht="14.25" customHeight="1" x14ac:dyDescent="0.3">
      <c r="A935" s="39"/>
      <c r="B935" s="39"/>
      <c r="C935" s="39"/>
      <c r="E935" s="46"/>
      <c r="F935" s="39"/>
      <c r="G935" s="228"/>
    </row>
    <row r="936" spans="1:7" ht="14.25" customHeight="1" x14ac:dyDescent="0.3">
      <c r="A936" s="39"/>
      <c r="B936" s="39"/>
      <c r="C936" s="39"/>
      <c r="E936" s="46"/>
      <c r="F936" s="39"/>
      <c r="G936" s="228"/>
    </row>
    <row r="937" spans="1:7" ht="14.25" customHeight="1" x14ac:dyDescent="0.3">
      <c r="A937" s="39"/>
      <c r="B937" s="39"/>
      <c r="C937" s="39"/>
      <c r="E937" s="46"/>
      <c r="F937" s="39"/>
      <c r="G937" s="228"/>
    </row>
    <row r="938" spans="1:7" ht="14.25" customHeight="1" x14ac:dyDescent="0.3">
      <c r="A938" s="39"/>
      <c r="B938" s="39"/>
      <c r="C938" s="39"/>
      <c r="E938" s="46"/>
      <c r="F938" s="39"/>
      <c r="G938" s="228"/>
    </row>
    <row r="939" spans="1:7" ht="14.25" customHeight="1" x14ac:dyDescent="0.3">
      <c r="A939" s="39"/>
      <c r="B939" s="39"/>
      <c r="C939" s="39"/>
      <c r="E939" s="46"/>
      <c r="F939" s="39"/>
      <c r="G939" s="228"/>
    </row>
    <row r="940" spans="1:7" ht="14.25" customHeight="1" x14ac:dyDescent="0.3">
      <c r="A940" s="39"/>
      <c r="B940" s="39"/>
      <c r="C940" s="39"/>
      <c r="E940" s="46"/>
      <c r="F940" s="39"/>
      <c r="G940" s="228"/>
    </row>
    <row r="941" spans="1:7" ht="14.25" customHeight="1" x14ac:dyDescent="0.3">
      <c r="A941" s="39"/>
      <c r="B941" s="39"/>
      <c r="C941" s="39"/>
      <c r="E941" s="46"/>
      <c r="F941" s="39"/>
      <c r="G941" s="228"/>
    </row>
    <row r="942" spans="1:7" ht="14.25" customHeight="1" x14ac:dyDescent="0.3">
      <c r="A942" s="39"/>
      <c r="B942" s="39"/>
      <c r="C942" s="39"/>
      <c r="E942" s="46"/>
      <c r="F942" s="39"/>
      <c r="G942" s="228"/>
    </row>
    <row r="943" spans="1:7" ht="14.25" customHeight="1" x14ac:dyDescent="0.3">
      <c r="A943" s="39"/>
      <c r="B943" s="39"/>
      <c r="C943" s="39"/>
      <c r="E943" s="46"/>
      <c r="F943" s="39"/>
      <c r="G943" s="228"/>
    </row>
    <row r="944" spans="1:7" ht="14.25" customHeight="1" x14ac:dyDescent="0.3">
      <c r="A944" s="39"/>
      <c r="B944" s="39"/>
      <c r="C944" s="39"/>
      <c r="E944" s="46"/>
      <c r="F944" s="39"/>
      <c r="G944" s="228"/>
    </row>
    <row r="945" spans="1:32" ht="14.25" customHeight="1" x14ac:dyDescent="0.3">
      <c r="A945" s="39"/>
      <c r="B945" s="39"/>
      <c r="C945" s="39"/>
      <c r="E945" s="46"/>
      <c r="F945" s="39"/>
      <c r="G945" s="228"/>
    </row>
    <row r="946" spans="1:32" ht="14.25" customHeight="1" x14ac:dyDescent="0.3">
      <c r="A946" s="39"/>
      <c r="B946" s="39"/>
      <c r="C946" s="39"/>
      <c r="E946" s="46"/>
      <c r="F946" s="39"/>
      <c r="G946" s="228"/>
    </row>
    <row r="947" spans="1:32" ht="14.25" customHeight="1" x14ac:dyDescent="0.3">
      <c r="A947" s="39"/>
      <c r="B947" s="39"/>
      <c r="C947" s="39"/>
      <c r="E947" s="46"/>
      <c r="F947" s="39"/>
      <c r="G947" s="228"/>
    </row>
    <row r="948" spans="1:32" ht="14.25" customHeight="1" x14ac:dyDescent="0.3">
      <c r="A948" s="39"/>
      <c r="B948" s="39"/>
      <c r="C948" s="39"/>
      <c r="E948" s="46"/>
      <c r="F948" s="39"/>
      <c r="G948" s="228"/>
    </row>
    <row r="949" spans="1:32" ht="14.25" customHeight="1" x14ac:dyDescent="0.3">
      <c r="A949" s="39"/>
      <c r="B949" s="39"/>
      <c r="C949" s="39"/>
      <c r="E949" s="46"/>
      <c r="F949" s="39"/>
      <c r="G949" s="228"/>
    </row>
    <row r="950" spans="1:32" ht="14.25" customHeight="1" x14ac:dyDescent="0.3">
      <c r="A950" s="39"/>
      <c r="B950" s="39"/>
      <c r="C950" s="39"/>
      <c r="E950" s="46"/>
      <c r="F950" s="39"/>
      <c r="G950" s="228"/>
    </row>
    <row r="951" spans="1:32" ht="14.25" customHeight="1" x14ac:dyDescent="0.3">
      <c r="A951" s="39"/>
      <c r="B951" s="39"/>
      <c r="C951" s="39"/>
      <c r="E951" s="46"/>
      <c r="F951" s="39"/>
      <c r="G951" s="228"/>
    </row>
    <row r="952" spans="1:32" ht="14.25" customHeight="1" x14ac:dyDescent="0.3">
      <c r="A952" s="39"/>
      <c r="B952" s="39"/>
      <c r="C952" s="39"/>
      <c r="E952" s="46"/>
      <c r="F952" s="39"/>
      <c r="G952" s="228"/>
      <c r="I952" s="39" t="s">
        <v>403</v>
      </c>
      <c r="J952" s="223">
        <v>3</v>
      </c>
      <c r="L952" s="223" t="s">
        <v>405</v>
      </c>
      <c r="Q952" s="231">
        <v>0.55833333333333302</v>
      </c>
      <c r="S952" s="223">
        <v>6.9</v>
      </c>
      <c r="T952" s="223" t="s">
        <v>406</v>
      </c>
      <c r="U952" s="223" t="s">
        <v>407</v>
      </c>
      <c r="V952" s="223" t="s">
        <v>408</v>
      </c>
      <c r="W952" s="223" t="s">
        <v>409</v>
      </c>
      <c r="X952" s="223">
        <v>2</v>
      </c>
      <c r="AF952" s="223" t="s">
        <v>410</v>
      </c>
    </row>
  </sheetData>
  <conditionalFormatting sqref="A2:C3 D2">
    <cfRule type="expression" dxfId="17" priority="1">
      <formula>ISBLANK("xfc2")</formula>
    </cfRule>
  </conditionalFormatting>
  <conditionalFormatting sqref="A10:B10">
    <cfRule type="expression" dxfId="16" priority="2">
      <formula>ISBLANK("xfc10")</formula>
    </cfRule>
  </conditionalFormatting>
  <conditionalFormatting sqref="A19:C19">
    <cfRule type="expression" dxfId="15" priority="3">
      <formula>ISBLANK("xfc19")</formula>
    </cfRule>
  </conditionalFormatting>
  <conditionalFormatting sqref="C24">
    <cfRule type="expression" dxfId="14" priority="4">
      <formula>ISBLANK(A24)</formula>
    </cfRule>
  </conditionalFormatting>
  <conditionalFormatting sqref="C25">
    <cfRule type="expression" dxfId="13" priority="5">
      <formula>ISBLANK(A25)</formula>
    </cfRule>
  </conditionalFormatting>
  <conditionalFormatting sqref="A28:A29">
    <cfRule type="expression" dxfId="12" priority="6">
      <formula>ISBLANK("xfc28")</formula>
    </cfRule>
  </conditionalFormatting>
  <conditionalFormatting sqref="B28:C28">
    <cfRule type="expression" dxfId="11" priority="7">
      <formula>ISBLANK("xfd28")</formula>
    </cfRule>
  </conditionalFormatting>
  <conditionalFormatting sqref="A32:C32">
    <cfRule type="expression" dxfId="10" priority="8">
      <formula>ISBLANK(IV32)</formula>
    </cfRule>
  </conditionalFormatting>
  <conditionalFormatting sqref="A36:C36">
    <cfRule type="expression" dxfId="9" priority="9">
      <formula>ISBLANK("#ref!")</formula>
    </cfRule>
  </conditionalFormatting>
  <conditionalFormatting sqref="A33:C33">
    <cfRule type="expression" dxfId="8" priority="10">
      <formula>ISBLANK("xfc32")</formula>
    </cfRule>
  </conditionalFormatting>
  <conditionalFormatting sqref="A34:C34">
    <cfRule type="expression" dxfId="7" priority="11">
      <formula>ISBLANK("xfc33")</formula>
    </cfRule>
  </conditionalFormatting>
  <conditionalFormatting sqref="A35:C35">
    <cfRule type="expression" dxfId="6" priority="12">
      <formula>ISBLANK("xfc34")</formula>
    </cfRule>
  </conditionalFormatting>
  <conditionalFormatting sqref="A37:C37">
    <cfRule type="expression" dxfId="5" priority="13">
      <formula>ISBLANK(IV37)</formula>
    </cfRule>
  </conditionalFormatting>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7</vt:i4>
      </vt:variant>
    </vt:vector>
  </HeadingPairs>
  <TitlesOfParts>
    <vt:vector size="13" baseType="lpstr">
      <vt:lpstr>Aide</vt:lpstr>
      <vt:lpstr>Analyse Poissons</vt:lpstr>
      <vt:lpstr>Infos TC</vt:lpstr>
      <vt:lpstr>Analyses Habitat</vt:lpstr>
      <vt:lpstr>Catégorie dimages interessante</vt:lpstr>
      <vt:lpstr>Referentiel</vt:lpstr>
      <vt:lpstr>'Analyse Poissons'!_xlnm__FilterDatabase</vt:lpstr>
      <vt:lpstr>'Infos TC'!_xlnm__FilterDatabase</vt:lpstr>
      <vt:lpstr>Espece</vt:lpstr>
      <vt:lpstr>Famille</vt:lpstr>
      <vt:lpstr>Genre</vt:lpstr>
      <vt:lpstr>'Analyse Poissons'!Z_BBE0F56A_CA80_4AAD_90CC_01FBA90BB0C0__wvu_FilterData</vt:lpstr>
      <vt:lpstr>'Infos TC'!Z_BBE0F56A_CA80_4AAD_90CC_01FBA90BB0C0__wvu_FilterData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toto</cp:lastModifiedBy>
  <dcterms:modified xsi:type="dcterms:W3CDTF">2023-03-21T09:18:43Z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