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Price list" sheetId="1" state="visible" r:id="rId1"/>
    <sheet xmlns:r="http://schemas.openxmlformats.org/officeDocument/2006/relationships" name="Sheet1" sheetId="2" state="hidden" r:id="rId2"/>
  </sheets>
  <definedNames>
    <definedName name="_xlnm.Print_Area" localSheetId="0">'Price list'!$A$1:$I$174</definedName>
  </definedNames>
  <calcPr calcId="191029" fullCalcOnLoad="1"/>
</workbook>
</file>

<file path=xl/styles.xml><?xml version="1.0" encoding="utf-8"?>
<styleSheet xmlns="http://schemas.openxmlformats.org/spreadsheetml/2006/main">
  <numFmts count="2">
    <numFmt numFmtId="164" formatCode="_(* #,##0_);_(* \(#,##0\);_(* &quot;-&quot;??_);_(@_)"/>
    <numFmt numFmtId="165" formatCode="0.0%"/>
  </numFmts>
  <fonts count="21">
    <font>
      <name val="Calibri"/>
      <family val="2"/>
      <color theme="1"/>
      <sz val="11"/>
      <scheme val="minor"/>
    </font>
    <font>
      <name val="Calibri"/>
      <family val="2"/>
      <color theme="1"/>
      <sz val="11"/>
      <scheme val="minor"/>
    </font>
    <font>
      <name val="Calibri"/>
      <family val="2"/>
      <b val="1"/>
      <color rgb="FF124967"/>
      <sz val="12"/>
      <scheme val="minor"/>
    </font>
    <font>
      <name val="Calibri"/>
      <family val="2"/>
      <color theme="1"/>
      <sz val="12"/>
      <scheme val="minor"/>
    </font>
    <font>
      <name val="Calibri"/>
      <family val="2"/>
      <color theme="5" tint="0.3999755851924192"/>
      <sz val="12"/>
      <scheme val="minor"/>
    </font>
    <font>
      <name val="Calibri"/>
      <family val="2"/>
      <b val="1"/>
      <color theme="5" tint="0.3999755851924192"/>
      <sz val="12"/>
      <scheme val="minor"/>
    </font>
    <font>
      <name val="Calibri"/>
      <family val="2"/>
      <b val="1"/>
      <color rgb="FF03A792"/>
      <sz val="12"/>
      <scheme val="minor"/>
    </font>
    <font>
      <name val="Calibri"/>
      <family val="2"/>
      <b val="1"/>
      <color theme="0"/>
      <sz val="12"/>
      <scheme val="minor"/>
    </font>
    <font>
      <name val="Calibri"/>
      <family val="2"/>
      <color rgb="FF03A792"/>
      <sz val="12"/>
      <scheme val="minor"/>
    </font>
    <font>
      <name val="Calibri"/>
      <family val="2"/>
      <b val="1"/>
      <color theme="1"/>
      <sz val="12"/>
      <scheme val="minor"/>
    </font>
    <font>
      <name val="Calibri"/>
      <family val="2"/>
      <b val="1"/>
      <i val="1"/>
      <color theme="1"/>
      <sz val="12"/>
      <scheme val="minor"/>
    </font>
    <font>
      <name val="Calibri"/>
      <family val="2"/>
      <i val="1"/>
      <color theme="1"/>
      <sz val="12"/>
      <scheme val="minor"/>
    </font>
    <font>
      <name val="Calibri"/>
      <family val="2"/>
      <sz val="12"/>
      <scheme val="minor"/>
    </font>
    <font>
      <name val="Calibri"/>
      <family val="2"/>
      <b val="1"/>
      <sz val="12"/>
      <scheme val="minor"/>
    </font>
    <font>
      <name val="Calibri"/>
      <family val="2"/>
      <i val="1"/>
      <sz val="12"/>
      <scheme val="minor"/>
    </font>
    <font>
      <name val="Calibri"/>
      <family val="2"/>
      <b val="1"/>
      <color rgb="FF124967"/>
      <sz val="32"/>
      <scheme val="minor"/>
    </font>
    <font>
      <name val="Calibri"/>
      <family val="2"/>
      <color rgb="FF000000"/>
      <sz val="12"/>
      <scheme val="minor"/>
    </font>
    <font>
      <name val="Calibri"/>
      <family val="2"/>
      <color rgb="FF212121"/>
      <sz val="12"/>
      <scheme val="minor"/>
    </font>
    <font>
      <name val="Arial"/>
      <family val="2"/>
      <color theme="1"/>
      <sz val="10"/>
    </font>
    <font>
      <name val="Arial"/>
      <family val="2"/>
      <b val="1"/>
      <color theme="1"/>
      <sz val="10"/>
    </font>
    <font>
      <name val="System-ui"/>
      <b val="1"/>
      <color theme="1"/>
      <sz val="10"/>
    </font>
  </fonts>
  <fills count="4">
    <fill>
      <patternFill/>
    </fill>
    <fill>
      <patternFill patternType="gray125"/>
    </fill>
    <fill>
      <patternFill patternType="solid">
        <fgColor rgb="FF124967"/>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
      <left/>
      <right/>
      <top style="thin">
        <color indexed="64"/>
      </top>
      <bottom/>
      <diagonal/>
    </border>
    <border>
      <left/>
      <right style="thin">
        <color indexed="64"/>
      </right>
      <top style="thin">
        <color indexed="64"/>
      </top>
      <bottom/>
      <diagonal/>
    </border>
  </borders>
  <cellStyleXfs count="2">
    <xf numFmtId="0" fontId="1" fillId="0" borderId="0"/>
    <xf numFmtId="43" fontId="1" fillId="0" borderId="0"/>
  </cellStyleXfs>
  <cellXfs count="97">
    <xf numFmtId="0" fontId="0" fillId="0" borderId="0" pivotButton="0" quotePrefix="0" xfId="0"/>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wrapText="1"/>
    </xf>
    <xf numFmtId="164" fontId="6" fillId="0" borderId="0" applyAlignment="1" pivotButton="0" quotePrefix="0" xfId="1">
      <alignment horizontal="center" vertical="center"/>
    </xf>
    <xf numFmtId="0" fontId="4" fillId="3" borderId="0" applyAlignment="1" pivotButton="0" quotePrefix="0" xfId="0">
      <alignment horizontal="center" vertical="center"/>
    </xf>
    <xf numFmtId="0" fontId="5" fillId="3" borderId="0" applyAlignment="1" pivotButton="0" quotePrefix="0" xfId="0">
      <alignment horizontal="center" vertical="center"/>
    </xf>
    <xf numFmtId="0" fontId="6" fillId="3" borderId="0" applyAlignment="1" pivotButton="0" quotePrefix="0" xfId="0">
      <alignment horizontal="center" vertical="center" wrapText="1"/>
    </xf>
    <xf numFmtId="164" fontId="6" fillId="3" borderId="0" applyAlignment="1" pivotButton="0" quotePrefix="0" xfId="1">
      <alignment horizontal="center" vertical="center"/>
    </xf>
    <xf numFmtId="0" fontId="7" fillId="2" borderId="1" applyAlignment="1" pivotButton="0" quotePrefix="0" xfId="0">
      <alignment horizontal="center" vertical="center"/>
    </xf>
    <xf numFmtId="0" fontId="7" fillId="2" borderId="1" applyAlignment="1" pivotButton="0" quotePrefix="0" xfId="0">
      <alignment horizontal="center" vertical="center" wrapText="1"/>
    </xf>
    <xf numFmtId="164" fontId="7" fillId="2" borderId="1" applyAlignment="1" pivotButton="0" quotePrefix="0" xfId="1">
      <alignment horizontal="center" vertical="center" wrapText="1"/>
    </xf>
    <xf numFmtId="0" fontId="6" fillId="2" borderId="0" applyAlignment="1" pivotButton="0" quotePrefix="0" xfId="0">
      <alignment horizontal="center" vertical="center"/>
    </xf>
    <xf numFmtId="0" fontId="3" fillId="0" borderId="0" applyAlignment="1" pivotButton="0" quotePrefix="0" xfId="0">
      <alignment horizontal="center" vertical="center"/>
    </xf>
    <xf numFmtId="0" fontId="8" fillId="0" borderId="0" applyAlignment="1" pivotButton="0" quotePrefix="0" xfId="0">
      <alignment horizontal="center" vertical="center"/>
    </xf>
    <xf numFmtId="0" fontId="9" fillId="0" borderId="0" applyAlignment="1" pivotButton="0" quotePrefix="0" xfId="0">
      <alignment horizontal="center" vertical="center"/>
    </xf>
    <xf numFmtId="0" fontId="9" fillId="0" borderId="0" applyAlignment="1" pivotButton="0" quotePrefix="0" xfId="0">
      <alignment horizontal="left" vertical="center"/>
    </xf>
    <xf numFmtId="0" fontId="11" fillId="0" borderId="0" applyAlignment="1" pivotButton="0" quotePrefix="0" xfId="0">
      <alignment horizontal="left" vertical="center"/>
    </xf>
    <xf numFmtId="0" fontId="13" fillId="0" borderId="1" applyAlignment="1" pivotButton="0" quotePrefix="0" xfId="0">
      <alignment horizontal="center" vertical="center"/>
    </xf>
    <xf numFmtId="0" fontId="13" fillId="0" borderId="1" applyAlignment="1" pivotButton="0" quotePrefix="0" xfId="0">
      <alignment horizontal="center" vertical="center" wrapText="1"/>
    </xf>
    <xf numFmtId="0" fontId="12" fillId="0" borderId="1" applyAlignment="1" pivotButton="0" quotePrefix="0" xfId="0">
      <alignment horizontal="center" vertical="center" wrapText="1"/>
    </xf>
    <xf numFmtId="164" fontId="13" fillId="0" borderId="1" applyAlignment="1" pivotButton="0" quotePrefix="0" xfId="1">
      <alignment horizontal="center" vertical="center"/>
    </xf>
    <xf numFmtId="9" fontId="12" fillId="0" borderId="1" applyAlignment="1" pivotButton="0" quotePrefix="0" xfId="0">
      <alignment horizontal="center" vertical="center"/>
    </xf>
    <xf numFmtId="0" fontId="14" fillId="0" borderId="1" applyAlignment="1" pivotButton="0" quotePrefix="0" xfId="0">
      <alignment horizontal="center" vertical="center" wrapText="1"/>
    </xf>
    <xf numFmtId="165" fontId="12" fillId="0" borderId="1" applyAlignment="1" pivotButton="0" quotePrefix="0" xfId="0">
      <alignment horizontal="center" vertical="center"/>
    </xf>
    <xf numFmtId="0" fontId="12" fillId="0" borderId="0" applyAlignment="1" pivotButton="0" quotePrefix="0" xfId="0">
      <alignment horizontal="center" vertical="center"/>
    </xf>
    <xf numFmtId="0" fontId="13" fillId="0" borderId="0" applyAlignment="1" pivotButton="0" quotePrefix="0" xfId="0">
      <alignment horizontal="center" vertical="center"/>
    </xf>
    <xf numFmtId="0" fontId="13" fillId="0" borderId="0" applyAlignment="1" pivotButton="0" quotePrefix="0" xfId="0">
      <alignment horizontal="center" vertical="center" wrapText="1"/>
    </xf>
    <xf numFmtId="0" fontId="12" fillId="0" borderId="0" applyAlignment="1" pivotButton="0" quotePrefix="0" xfId="0">
      <alignment horizontal="center" vertical="center" wrapText="1"/>
    </xf>
    <xf numFmtId="9" fontId="12" fillId="0" borderId="0" applyAlignment="1" pivotButton="0" quotePrefix="0" xfId="0">
      <alignment horizontal="center" vertical="center"/>
    </xf>
    <xf numFmtId="164" fontId="13" fillId="0" borderId="0" applyAlignment="1" pivotButton="0" quotePrefix="0" xfId="1">
      <alignment horizontal="center" vertical="center"/>
    </xf>
    <xf numFmtId="0" fontId="16" fillId="0" borderId="1" applyAlignment="1" pivotButton="0" quotePrefix="0" xfId="0">
      <alignment horizontal="center" vertical="center" wrapText="1"/>
    </xf>
    <xf numFmtId="49" fontId="2" fillId="3" borderId="0" applyAlignment="1" pivotButton="0" quotePrefix="0" xfId="1">
      <alignment horizontal="right" vertical="center"/>
    </xf>
    <xf numFmtId="0" fontId="3" fillId="0" borderId="1" pivotButton="0" quotePrefix="0" xfId="0"/>
    <xf numFmtId="164" fontId="13" fillId="0" borderId="1" applyAlignment="1" pivotButton="0" quotePrefix="0" xfId="0">
      <alignment horizontal="center" vertical="center"/>
    </xf>
    <xf numFmtId="0" fontId="9" fillId="0" borderId="0" applyAlignment="1" pivotButton="0" quotePrefix="0" xfId="0">
      <alignment vertical="center"/>
    </xf>
    <xf numFmtId="164" fontId="5" fillId="0" borderId="0" applyAlignment="1" pivotButton="0" quotePrefix="0" xfId="1">
      <alignment horizontal="center" vertical="center"/>
    </xf>
    <xf numFmtId="164" fontId="13" fillId="0" borderId="0" applyAlignment="1" pivotButton="0" quotePrefix="0" xfId="0">
      <alignment horizontal="center" vertical="center"/>
    </xf>
    <xf numFmtId="0" fontId="6" fillId="2" borderId="1" applyAlignment="1" pivotButton="0" quotePrefix="0" xfId="0">
      <alignment horizontal="center" vertical="center"/>
    </xf>
    <xf numFmtId="164" fontId="9" fillId="0" borderId="0" applyAlignment="1" pivotButton="0" quotePrefix="0" xfId="1">
      <alignment horizontal="center" vertical="center"/>
    </xf>
    <xf numFmtId="0" fontId="12" fillId="0" borderId="1" applyAlignment="1" pivotButton="0" quotePrefix="0" xfId="0">
      <alignment horizontal="center" vertical="center"/>
    </xf>
    <xf numFmtId="9" fontId="12" fillId="0" borderId="1" applyAlignment="1" pivotButton="0" quotePrefix="0" xfId="0">
      <alignment horizontal="center" vertical="center" wrapText="1"/>
    </xf>
    <xf numFmtId="165" fontId="12" fillId="0"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0" fontId="3" fillId="0" borderId="0" pivotButton="0" quotePrefix="0" xfId="0"/>
    <xf numFmtId="0" fontId="3" fillId="0" borderId="1" applyAlignment="1" pivotButton="0" quotePrefix="0" xfId="0">
      <alignment horizontal="center"/>
    </xf>
    <xf numFmtId="0" fontId="3" fillId="0" borderId="0" applyAlignment="1" pivotButton="0" quotePrefix="0" xfId="0">
      <alignment horizontal="center"/>
    </xf>
    <xf numFmtId="9" fontId="17" fillId="0" borderId="0" applyAlignment="1" pivotButton="0" quotePrefix="0" xfId="0">
      <alignment horizontal="center" vertical="center"/>
    </xf>
    <xf numFmtId="9" fontId="17" fillId="0" borderId="1" applyAlignment="1" pivotButton="0" quotePrefix="0" xfId="0">
      <alignment horizontal="center" vertical="center"/>
    </xf>
    <xf numFmtId="164" fontId="7" fillId="2" borderId="1" applyAlignment="1" pivotButton="0" quotePrefix="0" xfId="1">
      <alignment horizontal="center" vertical="center"/>
    </xf>
    <xf numFmtId="164" fontId="5" fillId="3" borderId="0" applyAlignment="1" pivotButton="0" quotePrefix="0" xfId="1">
      <alignment horizontal="center" vertical="center"/>
    </xf>
    <xf numFmtId="164" fontId="13" fillId="0" borderId="1" applyAlignment="1" pivotButton="0" quotePrefix="0" xfId="1">
      <alignment horizontal="center" vertical="center" wrapText="1"/>
    </xf>
    <xf numFmtId="164" fontId="9" fillId="0" borderId="1" applyAlignment="1" pivotButton="0" quotePrefix="0" xfId="1">
      <alignment horizontal="center" vertical="center"/>
    </xf>
    <xf numFmtId="0" fontId="13" fillId="3" borderId="1" applyAlignment="1" pivotButton="0" quotePrefix="0" xfId="0">
      <alignment horizontal="center" vertical="center" wrapText="1"/>
    </xf>
    <xf numFmtId="0" fontId="9" fillId="0" borderId="1" applyAlignment="1" pivotButton="0" quotePrefix="0" xfId="0">
      <alignment horizontal="center" vertical="center"/>
    </xf>
    <xf numFmtId="164" fontId="3" fillId="0" borderId="0" applyAlignment="1" pivotButton="0" quotePrefix="0" xfId="1">
      <alignment vertical="center"/>
    </xf>
    <xf numFmtId="164" fontId="4" fillId="0" borderId="0" applyAlignment="1" pivotButton="0" quotePrefix="0" xfId="1">
      <alignment horizontal="center" vertical="center"/>
    </xf>
    <xf numFmtId="164" fontId="4" fillId="3" borderId="0" applyAlignment="1" pivotButton="0" quotePrefix="0" xfId="1">
      <alignment horizontal="center" vertical="center"/>
    </xf>
    <xf numFmtId="164" fontId="6" fillId="2" borderId="0" applyAlignment="1" pivotButton="0" quotePrefix="0" xfId="1">
      <alignment horizontal="center" vertical="center"/>
    </xf>
    <xf numFmtId="164" fontId="12" fillId="0" borderId="0" applyAlignment="1" pivotButton="0" quotePrefix="0" xfId="1">
      <alignment horizontal="center" vertical="center"/>
    </xf>
    <xf numFmtId="164" fontId="3" fillId="0" borderId="0" applyAlignment="1" pivotButton="0" quotePrefix="0" xfId="1">
      <alignment horizontal="center" vertical="center"/>
    </xf>
    <xf numFmtId="164" fontId="8" fillId="0" borderId="0" applyAlignment="1" pivotButton="0" quotePrefix="0" xfId="1">
      <alignment horizontal="center" vertical="center"/>
    </xf>
    <xf numFmtId="164" fontId="13" fillId="0" borderId="5" applyAlignment="1" pivotButton="0" quotePrefix="0" xfId="1">
      <alignment horizontal="center" vertical="center" wrapText="1"/>
    </xf>
    <xf numFmtId="164" fontId="7" fillId="2" borderId="0" applyAlignment="1" pivotButton="0" quotePrefix="0" xfId="1">
      <alignment horizontal="center" vertical="center"/>
    </xf>
    <xf numFmtId="0" fontId="7" fillId="2" borderId="0" applyAlignment="1" pivotButton="0" quotePrefix="0" xfId="0">
      <alignment horizontal="center" vertical="center"/>
    </xf>
    <xf numFmtId="0" fontId="19" fillId="0" borderId="6" applyAlignment="1" pivotButton="0" quotePrefix="0" xfId="0">
      <alignment wrapText="1"/>
    </xf>
    <xf numFmtId="0" fontId="19" fillId="0" borderId="7" applyAlignment="1" pivotButton="0" quotePrefix="0" xfId="0">
      <alignment wrapText="1"/>
    </xf>
    <xf numFmtId="0" fontId="20" fillId="0" borderId="7" applyAlignment="1" pivotButton="0" quotePrefix="0" xfId="0">
      <alignment wrapText="1"/>
    </xf>
    <xf numFmtId="0" fontId="19" fillId="0" borderId="0" applyAlignment="1" pivotButton="0" quotePrefix="0" xfId="0">
      <alignment horizontal="center"/>
    </xf>
    <xf numFmtId="10" fontId="18" fillId="0" borderId="6" applyAlignment="1" pivotButton="0" quotePrefix="0" xfId="0">
      <alignment wrapText="1"/>
    </xf>
    <xf numFmtId="10" fontId="18" fillId="0" borderId="7" applyAlignment="1" pivotButton="0" quotePrefix="0" xfId="0">
      <alignment wrapText="1"/>
    </xf>
    <xf numFmtId="0" fontId="12" fillId="0" borderId="2" applyAlignment="1" pivotButton="0" quotePrefix="0" xfId="0">
      <alignment horizontal="center" vertical="center"/>
    </xf>
    <xf numFmtId="0" fontId="12" fillId="0" borderId="4" applyAlignment="1" pivotButton="0" quotePrefix="0" xfId="0">
      <alignment horizontal="center" vertical="center"/>
    </xf>
    <xf numFmtId="0" fontId="12" fillId="0" borderId="2" applyAlignment="1" pivotButton="0" quotePrefix="0" xfId="0">
      <alignment horizontal="left" vertical="center" wrapText="1"/>
    </xf>
    <xf numFmtId="0" fontId="12" fillId="0" borderId="3" applyAlignment="1" pivotButton="0" quotePrefix="0" xfId="0">
      <alignment horizontal="left" vertical="center" wrapText="1"/>
    </xf>
    <xf numFmtId="0" fontId="12" fillId="0" borderId="4" applyAlignment="1" pivotButton="0" quotePrefix="0" xfId="0">
      <alignment horizontal="left" vertical="center" wrapText="1"/>
    </xf>
    <xf numFmtId="0" fontId="7" fillId="2" borderId="1" applyAlignment="1" pivotButton="0" quotePrefix="0" xfId="0">
      <alignment horizontal="left" vertical="center"/>
    </xf>
    <xf numFmtId="0" fontId="12" fillId="0" borderId="1" applyAlignment="1" pivotButton="0" quotePrefix="0" xfId="0">
      <alignment horizontal="center" vertical="center"/>
    </xf>
    <xf numFmtId="0" fontId="12" fillId="0" borderId="1" applyAlignment="1" pivotButton="0" quotePrefix="0" xfId="0">
      <alignment horizontal="left" vertical="center" wrapText="1"/>
    </xf>
    <xf numFmtId="0" fontId="7" fillId="2" borderId="2" applyAlignment="1" pivotButton="0" quotePrefix="0" xfId="0">
      <alignment horizontal="left" vertical="center"/>
    </xf>
    <xf numFmtId="0" fontId="7" fillId="2" borderId="3" applyAlignment="1" pivotButton="0" quotePrefix="0" xfId="0">
      <alignment horizontal="left" vertical="center"/>
    </xf>
    <xf numFmtId="0" fontId="7" fillId="2" borderId="4" applyAlignment="1" pivotButton="0" quotePrefix="0" xfId="0">
      <alignment horizontal="left" vertical="center"/>
    </xf>
    <xf numFmtId="0" fontId="7" fillId="2" borderId="1" applyAlignment="1" pivotButton="0" quotePrefix="0" xfId="0">
      <alignment horizontal="center" vertical="center"/>
    </xf>
    <xf numFmtId="0" fontId="15" fillId="0" borderId="0" applyAlignment="1" pivotButton="0" quotePrefix="0" xfId="0">
      <alignment horizontal="center" vertical="center"/>
    </xf>
    <xf numFmtId="0" fontId="7" fillId="2" borderId="2" applyAlignment="1" pivotButton="0" quotePrefix="0" xfId="0">
      <alignment horizontal="center" vertical="center"/>
    </xf>
    <xf numFmtId="0" fontId="7" fillId="2" borderId="3" applyAlignment="1" pivotButton="0" quotePrefix="0" xfId="0">
      <alignment horizontal="center" vertical="center"/>
    </xf>
    <xf numFmtId="0" fontId="7" fillId="2" borderId="4" applyAlignment="1" pivotButton="0" quotePrefix="0" xfId="0">
      <alignment horizontal="center" vertical="center"/>
    </xf>
    <xf numFmtId="0" fontId="7" fillId="2" borderId="0" applyAlignment="1" pivotButton="0" quotePrefix="0" xfId="0">
      <alignment horizontal="center" vertical="center"/>
    </xf>
    <xf numFmtId="0" fontId="7" fillId="2" borderId="0"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0" fontId="9" fillId="0" borderId="1" applyAlignment="1" pivotButton="0" quotePrefix="0" xfId="0">
      <alignment horizontal="left" vertical="center"/>
    </xf>
    <xf numFmtId="0" fontId="0" fillId="0" borderId="3" pivotButton="0" quotePrefix="0" xfId="0"/>
    <xf numFmtId="0" fontId="0" fillId="0" borderId="4" pivotButton="0" quotePrefix="0" xfId="0"/>
  </cellXfs>
  <cellStyles count="2">
    <cellStyle name="Normal" xfId="0" builtinId="0"/>
    <cellStyle name="Comma" xfId="1" builtinId="3"/>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png" Id="rId7"/><Relationship Type="http://schemas.openxmlformats.org/officeDocument/2006/relationships/image" Target="/xl/media/image8.jpeg" Id="rId8"/><Relationship Type="http://schemas.openxmlformats.org/officeDocument/2006/relationships/image" Target="/xl/media/image9.pn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jpe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jpe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jpe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jpe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jpe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jpe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pn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pn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jpe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jpeg" Id="rId119"/><Relationship Type="http://schemas.openxmlformats.org/officeDocument/2006/relationships/image" Target="/xl/media/image120.jpeg" Id="rId120"/><Relationship Type="http://schemas.openxmlformats.org/officeDocument/2006/relationships/image" Target="/xl/media/image121.jpeg" Id="rId121"/><Relationship Type="http://schemas.openxmlformats.org/officeDocument/2006/relationships/image" Target="/xl/media/image122.png" Id="rId122"/><Relationship Type="http://schemas.openxmlformats.org/officeDocument/2006/relationships/image" Target="/xl/media/image123.jpe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jpe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jpe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jpeg" Id="rId147"/><Relationship Type="http://schemas.openxmlformats.org/officeDocument/2006/relationships/image" Target="/xl/media/image148.jpeg" Id="rId148"/><Relationship Type="http://schemas.openxmlformats.org/officeDocument/2006/relationships/image" Target="/xl/media/image149.jpeg" Id="rId149"/><Relationship Type="http://schemas.openxmlformats.org/officeDocument/2006/relationships/image" Target="/xl/media/image150.png" Id="rId150"/></Relationships>
</file>

<file path=xl/drawings/_rels/drawing2.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s>
</file>

<file path=xl/drawings/drawing1.xml><?xml version="1.0" encoding="utf-8"?>
<wsDr xmlns="http://schemas.openxmlformats.org/drawingml/2006/spreadsheetDrawing">
  <twoCellAnchor editAs="oneCell">
    <from>
      <col>0</col>
      <colOff>87085</colOff>
      <row>11</row>
      <rowOff>43543</rowOff>
    </from>
    <to>
      <col>1</col>
      <colOff>772885</colOff>
      <row>11</row>
      <rowOff>992429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19"/>
        <a:stretch xmlns:a="http://schemas.openxmlformats.org/drawingml/2006/main">
          <a:fillRect/>
        </a:stretch>
      </blipFill>
      <spPr>
        <a:xfrm xmlns:a="http://schemas.openxmlformats.org/drawingml/2006/main">
          <a:off x="87085" y="3442063"/>
          <a:ext cx="1051560" cy="948886"/>
        </a:xfrm>
        <a:prstGeom xmlns:a="http://schemas.openxmlformats.org/drawingml/2006/main" prst="rect">
          <avLst/>
        </a:prstGeom>
        <a:ln xmlns:a="http://schemas.openxmlformats.org/drawingml/2006/main">
          <a:prstDash val="solid"/>
        </a:ln>
      </spPr>
    </pic>
    <clientData/>
  </twoCellAnchor>
  <twoCellAnchor editAs="oneCell">
    <from>
      <col>0</col>
      <colOff>32657</colOff>
      <row>58</row>
      <rowOff>1</rowOff>
    </from>
    <to>
      <col>2</col>
      <colOff>309</colOff>
      <row>58</row>
      <rowOff>1099770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cstate="print" r:embed="rId20"/>
        <a:stretch xmlns:a="http://schemas.openxmlformats.org/drawingml/2006/main">
          <a:fillRect/>
        </a:stretch>
      </blipFill>
      <spPr>
        <a:xfrm xmlns:a="http://schemas.openxmlformats.org/drawingml/2006/main">
          <a:off x="32657" y="26875741"/>
          <a:ext cx="1186852" cy="1093440"/>
        </a:xfrm>
        <a:prstGeom xmlns:a="http://schemas.openxmlformats.org/drawingml/2006/main" prst="rect">
          <avLst/>
        </a:prstGeom>
        <a:ln xmlns:a="http://schemas.openxmlformats.org/drawingml/2006/main">
          <a:prstDash val="solid"/>
        </a:ln>
      </spPr>
    </pic>
    <clientData/>
  </twoCellAnchor>
  <twoCellAnchor editAs="oneCell">
    <from>
      <col>0</col>
      <colOff>54430</colOff>
      <row>103</row>
      <rowOff>97971</rowOff>
    </from>
    <to>
      <col>2</col>
      <colOff>1</colOff>
      <row>104</row>
      <rowOff>248598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cstate="print" r:embed="rId21"/>
        <a:stretch xmlns:a="http://schemas.openxmlformats.org/drawingml/2006/main">
          <a:fillRect/>
        </a:stretch>
      </blipFill>
      <spPr>
        <a:xfrm xmlns:a="http://schemas.openxmlformats.org/drawingml/2006/main">
          <a:off x="54430" y="34487031"/>
          <a:ext cx="1164771" cy="871728"/>
        </a:xfrm>
        <a:prstGeom xmlns:a="http://schemas.openxmlformats.org/drawingml/2006/main" prst="rect">
          <avLst/>
        </a:prstGeom>
        <a:ln xmlns:a="http://schemas.openxmlformats.org/drawingml/2006/main">
          <a:prstDash val="solid"/>
        </a:ln>
      </spPr>
    </pic>
    <clientData/>
  </twoCellAnchor>
  <twoCellAnchor>
    <from>
      <col>5</col>
      <colOff>654422</colOff>
      <row>153</row>
      <rowOff>0</rowOff>
    </from>
    <to>
      <col>6</col>
      <colOff>2101860</colOff>
      <row>153</row>
      <rowOff>0</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rot="5400000">
          <a:off x="8499031" y="57519751"/>
          <a:ext cx="0" cy="2232298"/>
        </a:xfrm>
        <a:prstGeom xmlns:a="http://schemas.openxmlformats.org/drawingml/2006/main" prst="rect">
          <avLst/>
        </a:prstGeom>
        <a:ln xmlns:a="http://schemas.openxmlformats.org/drawingml/2006/main">
          <a:prstDash val="solid"/>
        </a:ln>
      </spPr>
    </pic>
    <clientData/>
  </twoCellAnchor>
  <twoCellAnchor>
    <from>
      <col>5</col>
      <colOff>654422</colOff>
      <row>177</row>
      <rowOff>0</rowOff>
    </from>
    <to>
      <col>6</col>
      <colOff>2101860</colOff>
      <row>177</row>
      <rowOff>0</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rot="5400000">
          <a:off x="8499031" y="64514911"/>
          <a:ext cx="0" cy="2232298"/>
        </a:xfrm>
        <a:prstGeom xmlns:a="http://schemas.openxmlformats.org/drawingml/2006/main" prst="rect">
          <avLst/>
        </a:prstGeom>
        <a:ln xmlns:a="http://schemas.openxmlformats.org/drawingml/2006/main">
          <a:prstDash val="solid"/>
        </a:ln>
      </spPr>
    </pic>
    <clientData/>
  </twoCellAnchor>
  <twoCellAnchor>
    <from>
      <col>5</col>
      <colOff>654422</colOff>
      <row>158</row>
      <rowOff>0</rowOff>
    </from>
    <to>
      <col>6</col>
      <colOff>2101860</colOff>
      <row>158</row>
      <rowOff>0</rowOff>
    </to>
    <pic>
      <nvPicPr>
        <cNvPr id="8" name="Picture 7"/>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rot="5400000">
          <a:off x="8499031" y="61405951"/>
          <a:ext cx="0" cy="2232298"/>
        </a:xfrm>
        <a:prstGeom xmlns:a="http://schemas.openxmlformats.org/drawingml/2006/main" prst="rect">
          <avLst/>
        </a:prstGeom>
        <a:ln xmlns:a="http://schemas.openxmlformats.org/drawingml/2006/main">
          <a:prstDash val="solid"/>
        </a:ln>
      </spPr>
    </pic>
    <clientData/>
  </twoCellAnchor>
  <twoCellAnchor editAs="oneCell">
    <from>
      <col>6</col>
      <colOff>84062</colOff>
      <row>64</row>
      <rowOff>161009</rowOff>
    </from>
    <to>
      <col>6</col>
      <colOff>2022115</colOff>
      <row>64</row>
      <rowOff>636495</rowOff>
    </to>
    <pic>
      <nvPicPr>
        <cNvPr id="16" name="Picture 15"/>
        <cNvPicPr>
          <a:picLocks xmlns:a="http://schemas.openxmlformats.org/drawingml/2006/main" noChangeAspect="1"/>
        </cNvPicPr>
      </nvPicPr>
      <blipFill>
        <a:blip xmlns:a="http://schemas.openxmlformats.org/drawingml/2006/main" xmlns:r="http://schemas.openxmlformats.org/officeDocument/2006/relationships" cstate="print" r:embed="rId25"/>
        <a:stretch xmlns:a="http://schemas.openxmlformats.org/drawingml/2006/main">
          <a:fillRect/>
        </a:stretch>
      </blipFill>
      <spPr>
        <a:xfrm xmlns:a="http://schemas.openxmlformats.org/drawingml/2006/main" rot="5400000">
          <a:off x="8328666" y="31288945"/>
          <a:ext cx="475486" cy="1938053"/>
        </a:xfrm>
        <a:prstGeom xmlns:a="http://schemas.openxmlformats.org/drawingml/2006/main" prst="rect">
          <avLst/>
        </a:prstGeom>
        <a:ln xmlns:a="http://schemas.openxmlformats.org/drawingml/2006/main">
          <a:prstDash val="solid"/>
        </a:ln>
      </spPr>
    </pic>
    <clientData/>
  </twoCellAnchor>
  <twoCellAnchor editAs="oneCell">
    <from>
      <col>6</col>
      <colOff>74070</colOff>
      <row>65</row>
      <rowOff>152415</rowOff>
    </from>
    <to>
      <col>6</col>
      <colOff>2086004</colOff>
      <row>65</row>
      <rowOff>681316</rowOff>
    </to>
    <pic>
      <nvPicPr>
        <cNvPr id="17" name="Picture 16"/>
        <cNvPicPr>
          <a:picLocks xmlns:a="http://schemas.openxmlformats.org/drawingml/2006/main" noChangeAspect="1"/>
        </cNvPicPr>
      </nvPicPr>
      <blipFill rotWithShape="1">
        <a:blip xmlns:a="http://schemas.openxmlformats.org/drawingml/2006/main" xmlns:r="http://schemas.openxmlformats.org/officeDocument/2006/relationships" cstate="print" r:embed="rId26"/>
        <a:srcRect xmlns:a="http://schemas.openxmlformats.org/drawingml/2006/main" l="8845"/>
        <a:stretch xmlns:a="http://schemas.openxmlformats.org/drawingml/2006/main">
          <a:fillRect/>
        </a:stretch>
      </blipFill>
      <spPr>
        <a:xfrm xmlns:a="http://schemas.openxmlformats.org/drawingml/2006/main" rot="5400000">
          <a:off x="8336974" y="39339699"/>
          <a:ext cx="528901" cy="2011934"/>
        </a:xfrm>
        <a:prstGeom xmlns:a="http://schemas.openxmlformats.org/drawingml/2006/main" prst="rect">
          <avLst/>
        </a:prstGeom>
        <a:ln xmlns:a="http://schemas.openxmlformats.org/drawingml/2006/main">
          <a:prstDash val="solid"/>
        </a:ln>
      </spPr>
    </pic>
    <clientData/>
  </twoCellAnchor>
  <twoCellAnchor editAs="oneCell">
    <from>
      <col>6</col>
      <colOff>99831</colOff>
      <row>59</row>
      <rowOff>169943</rowOff>
    </from>
    <to>
      <col>6</col>
      <colOff>2039647</colOff>
      <row>59</row>
      <rowOff>627533</rowOff>
    </to>
    <pic>
      <nvPicPr>
        <cNvPr id="18" name="Picture 17"/>
        <cNvPicPr>
          <a:picLocks xmlns:a="http://schemas.openxmlformats.org/drawingml/2006/main" noChangeAspect="1"/>
        </cNvPicPr>
      </nvPicPr>
      <blipFill>
        <a:blip xmlns:a="http://schemas.openxmlformats.org/drawingml/2006/main" xmlns:r="http://schemas.openxmlformats.org/officeDocument/2006/relationships" cstate="print" r:embed="rId27"/>
        <a:stretch xmlns:a="http://schemas.openxmlformats.org/drawingml/2006/main">
          <a:fillRect/>
        </a:stretch>
      </blipFill>
      <spPr>
        <a:xfrm xmlns:a="http://schemas.openxmlformats.org/drawingml/2006/main" rot="5400000">
          <a:off x="8354264" y="27363750"/>
          <a:ext cx="457590" cy="1939816"/>
        </a:xfrm>
        <a:prstGeom xmlns:a="http://schemas.openxmlformats.org/drawingml/2006/main" prst="rect">
          <avLst/>
        </a:prstGeom>
        <a:ln xmlns:a="http://schemas.openxmlformats.org/drawingml/2006/main">
          <a:prstDash val="solid"/>
        </a:ln>
      </spPr>
    </pic>
    <clientData/>
  </twoCellAnchor>
  <twoCellAnchor editAs="oneCell">
    <from>
      <col>6</col>
      <colOff>83621</colOff>
      <row>61</row>
      <rowOff>155746</rowOff>
    </from>
    <to>
      <col>6</col>
      <colOff>2036642</colOff>
      <row>61</row>
      <rowOff>627533</rowOff>
    </to>
    <pic>
      <nvPicPr>
        <cNvPr id="19" name="Picture 18"/>
        <cNvPicPr>
          <a:picLocks xmlns:a="http://schemas.openxmlformats.org/drawingml/2006/main" noChangeAspect="1"/>
        </cNvPicPr>
      </nvPicPr>
      <blipFill>
        <a:blip xmlns:a="http://schemas.openxmlformats.org/drawingml/2006/main" xmlns:r="http://schemas.openxmlformats.org/officeDocument/2006/relationships" cstate="print" r:embed="rId28"/>
        <a:stretch xmlns:a="http://schemas.openxmlformats.org/drawingml/2006/main">
          <a:fillRect/>
        </a:stretch>
      </blipFill>
      <spPr>
        <a:xfrm xmlns:a="http://schemas.openxmlformats.org/drawingml/2006/main" rot="5400000">
          <a:off x="8337558" y="28919769"/>
          <a:ext cx="471787" cy="1953021"/>
        </a:xfrm>
        <a:prstGeom xmlns:a="http://schemas.openxmlformats.org/drawingml/2006/main" prst="rect">
          <avLst/>
        </a:prstGeom>
        <a:ln xmlns:a="http://schemas.openxmlformats.org/drawingml/2006/main">
          <a:prstDash val="solid"/>
        </a:ln>
      </spPr>
    </pic>
    <clientData/>
  </twoCellAnchor>
  <twoCellAnchor editAs="oneCell">
    <from>
      <col>6</col>
      <colOff>88490</colOff>
      <row>60</row>
      <rowOff>153566</rowOff>
    </from>
    <to>
      <col>6</col>
      <colOff>2044850</colOff>
      <row>60</row>
      <rowOff>618565</rowOff>
    </to>
    <pic>
      <nvPicPr>
        <cNvPr id="20" name="Picture 19"/>
        <cNvPicPr>
          <a:picLocks xmlns:a="http://schemas.openxmlformats.org/drawingml/2006/main" noChangeAspect="1"/>
        </cNvPicPr>
      </nvPicPr>
      <blipFill>
        <a:blip xmlns:a="http://schemas.openxmlformats.org/drawingml/2006/main" xmlns:r="http://schemas.openxmlformats.org/officeDocument/2006/relationships" cstate="print" r:embed="rId29"/>
        <a:stretch xmlns:a="http://schemas.openxmlformats.org/drawingml/2006/main">
          <a:fillRect/>
        </a:stretch>
      </blipFill>
      <spPr>
        <a:xfrm xmlns:a="http://schemas.openxmlformats.org/drawingml/2006/main" rot="5400000">
          <a:off x="8347490" y="28127666"/>
          <a:ext cx="464999" cy="1956360"/>
        </a:xfrm>
        <a:prstGeom xmlns:a="http://schemas.openxmlformats.org/drawingml/2006/main" prst="rect">
          <avLst/>
        </a:prstGeom>
        <a:ln xmlns:a="http://schemas.openxmlformats.org/drawingml/2006/main">
          <a:prstDash val="solid"/>
        </a:ln>
      </spPr>
    </pic>
    <clientData/>
  </twoCellAnchor>
  <twoCellAnchor editAs="oneCell">
    <from>
      <col>6</col>
      <colOff>93191</colOff>
      <row>62</row>
      <rowOff>157832</rowOff>
    </from>
    <to>
      <col>6</col>
      <colOff>2038416</colOff>
      <row>62</row>
      <rowOff>609027</rowOff>
    </to>
    <pic>
      <nvPicPr>
        <cNvPr id="21" name="Picture 20"/>
        <cNvPicPr>
          <a:picLocks xmlns:a="http://schemas.openxmlformats.org/drawingml/2006/main" noChangeAspect="1"/>
        </cNvPicPr>
      </nvPicPr>
      <blipFill>
        <a:blip xmlns:a="http://schemas.openxmlformats.org/drawingml/2006/main" xmlns:r="http://schemas.openxmlformats.org/officeDocument/2006/relationships" cstate="print" r:embed="rId30"/>
        <a:stretch xmlns:a="http://schemas.openxmlformats.org/drawingml/2006/main">
          <a:fillRect/>
        </a:stretch>
      </blipFill>
      <spPr>
        <a:xfrm xmlns:a="http://schemas.openxmlformats.org/drawingml/2006/main" rot="5400000">
          <a:off x="8353526" y="29700317"/>
          <a:ext cx="451195" cy="1945225"/>
        </a:xfrm>
        <a:prstGeom xmlns:a="http://schemas.openxmlformats.org/drawingml/2006/main" prst="rect">
          <avLst/>
        </a:prstGeom>
        <a:ln xmlns:a="http://schemas.openxmlformats.org/drawingml/2006/main">
          <a:prstDash val="solid"/>
        </a:ln>
      </spPr>
    </pic>
    <clientData/>
  </twoCellAnchor>
  <twoCellAnchor editAs="oneCell">
    <from>
      <col>6</col>
      <colOff>100763</colOff>
      <row>63</row>
      <rowOff>159219</rowOff>
    </from>
    <to>
      <col>6</col>
      <colOff>2039818</colOff>
      <row>63</row>
      <rowOff>609603</rowOff>
    </to>
    <pic>
      <nvPicPr>
        <cNvPr id="22" name="Picture 21"/>
        <cNvPicPr>
          <a:picLocks xmlns:a="http://schemas.openxmlformats.org/drawingml/2006/main" noChangeAspect="1"/>
        </cNvPicPr>
      </nvPicPr>
      <blipFill>
        <a:blip xmlns:a="http://schemas.openxmlformats.org/drawingml/2006/main" xmlns:r="http://schemas.openxmlformats.org/officeDocument/2006/relationships" cstate="print" r:embed="rId31"/>
        <a:stretch xmlns:a="http://schemas.openxmlformats.org/drawingml/2006/main">
          <a:fillRect/>
        </a:stretch>
      </blipFill>
      <spPr>
        <a:xfrm xmlns:a="http://schemas.openxmlformats.org/drawingml/2006/main" rot="5400000">
          <a:off x="8358419" y="30489243"/>
          <a:ext cx="450384" cy="1939055"/>
        </a:xfrm>
        <a:prstGeom xmlns:a="http://schemas.openxmlformats.org/drawingml/2006/main" prst="rect">
          <avLst/>
        </a:prstGeom>
        <a:ln xmlns:a="http://schemas.openxmlformats.org/drawingml/2006/main">
          <a:prstDash val="solid"/>
        </a:ln>
      </spPr>
    </pic>
    <clientData/>
  </twoCellAnchor>
  <twoCellAnchor>
    <from>
      <col>6</col>
      <colOff>89647</colOff>
      <row>105</row>
      <rowOff>26898</rowOff>
    </from>
    <to>
      <col>6</col>
      <colOff>2043953</colOff>
      <row>105</row>
      <rowOff>678991</rowOff>
    </to>
    <pic>
      <nvPicPr>
        <cNvPr id="24" name="Picture 23"/>
        <cNvPicPr>
          <a:picLocks xmlns:a="http://schemas.openxmlformats.org/drawingml/2006/main" noChangeAspect="1"/>
        </cNvPicPr>
      </nvPicPr>
      <blipFill rotWithShape="1">
        <a:blip xmlns:a="http://schemas.openxmlformats.org/drawingml/2006/main" xmlns:r="http://schemas.openxmlformats.org/officeDocument/2006/relationships" r:embed="rId32"/>
        <a:srcRect xmlns:a="http://schemas.openxmlformats.org/drawingml/2006/main" l="32566" r="33682"/>
        <a:stretch xmlns:a="http://schemas.openxmlformats.org/drawingml/2006/main">
          <a:fillRect/>
        </a:stretch>
      </blipFill>
      <spPr>
        <a:xfrm xmlns:a="http://schemas.openxmlformats.org/drawingml/2006/main" rot="5400000">
          <a:off x="8254073" y="35540312"/>
          <a:ext cx="652093" cy="1954306"/>
        </a:xfrm>
        <a:prstGeom xmlns:a="http://schemas.openxmlformats.org/drawingml/2006/main" prst="rect">
          <avLst/>
        </a:prstGeom>
        <a:ln xmlns:a="http://schemas.openxmlformats.org/drawingml/2006/main">
          <a:prstDash val="solid"/>
        </a:ln>
      </spPr>
    </pic>
    <clientData/>
  </twoCellAnchor>
  <twoCellAnchor>
    <from>
      <col>5</col>
      <colOff>760846</colOff>
      <row>107</row>
      <rowOff>0</rowOff>
    </from>
    <to>
      <col>6</col>
      <colOff>2049933</colOff>
      <row>107</row>
      <rowOff>0</rowOff>
    </to>
    <pic>
      <nvPicPr>
        <cNvPr id="25" name="Picture 24"/>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rot="5400000">
          <a:off x="8526280" y="36560106"/>
          <a:ext cx="0" cy="2073947"/>
        </a:xfrm>
        <a:prstGeom xmlns:a="http://schemas.openxmlformats.org/drawingml/2006/main" prst="rect">
          <avLst/>
        </a:prstGeom>
        <a:ln xmlns:a="http://schemas.openxmlformats.org/drawingml/2006/main">
          <a:prstDash val="solid"/>
        </a:ln>
      </spPr>
    </pic>
    <clientData/>
  </twoCellAnchor>
  <twoCellAnchor>
    <from>
      <col>6</col>
      <colOff>62751</colOff>
      <row>109</row>
      <rowOff>89650</rowOff>
    </from>
    <to>
      <col>6</col>
      <colOff>2115670</colOff>
      <row>109</row>
      <rowOff>726141</rowOff>
    </to>
    <pic>
      <nvPicPr>
        <cNvPr id="26" name="Picture 25"/>
        <cNvPicPr>
          <a:picLocks xmlns:a="http://schemas.openxmlformats.org/drawingml/2006/main" noChangeAspect="1"/>
        </cNvPicPr>
      </nvPicPr>
      <blipFill rotWithShape="1">
        <a:blip xmlns:a="http://schemas.openxmlformats.org/drawingml/2006/main" xmlns:r="http://schemas.openxmlformats.org/officeDocument/2006/relationships" r:embed="rId34"/>
        <a:srcRect xmlns:a="http://schemas.openxmlformats.org/drawingml/2006/main" l="12142" t="2494" r="14717" b="8113"/>
        <a:stretch xmlns:a="http://schemas.openxmlformats.org/drawingml/2006/main">
          <a:fillRect/>
        </a:stretch>
      </blipFill>
      <spPr>
        <a:xfrm xmlns:a="http://schemas.openxmlformats.org/drawingml/2006/main" rot="5400000">
          <a:off x="8292353" y="38691671"/>
          <a:ext cx="636491" cy="2052919"/>
        </a:xfrm>
        <a:prstGeom xmlns:a="http://schemas.openxmlformats.org/drawingml/2006/main" prst="rect">
          <avLst/>
        </a:prstGeom>
        <a:ln xmlns:a="http://schemas.openxmlformats.org/drawingml/2006/main">
          <a:prstDash val="solid"/>
        </a:ln>
      </spPr>
    </pic>
    <clientData/>
  </twoCellAnchor>
  <twoCellAnchor>
    <from>
      <col>6</col>
      <colOff>83260</colOff>
      <row>112</row>
      <rowOff>123569</rowOff>
    </from>
    <to>
      <col>6</col>
      <colOff>1948543</colOff>
      <row>112</row>
      <rowOff>680403</rowOff>
    </to>
    <pic>
      <nvPicPr>
        <cNvPr id="27" name="Picture 26"/>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rot="5400000">
          <a:off x="8250805" y="42583304"/>
          <a:ext cx="556834" cy="1865283"/>
        </a:xfrm>
        <a:prstGeom xmlns:a="http://schemas.openxmlformats.org/drawingml/2006/main" prst="rect">
          <avLst/>
        </a:prstGeom>
        <a:ln xmlns:a="http://schemas.openxmlformats.org/drawingml/2006/main">
          <a:prstDash val="solid"/>
        </a:ln>
      </spPr>
    </pic>
    <clientData/>
  </twoCellAnchor>
  <twoCellAnchor>
    <from>
      <col>6</col>
      <colOff>62753</colOff>
      <row>106</row>
      <rowOff>62758</rowOff>
    </from>
    <to>
      <col>6</col>
      <colOff>2061883</colOff>
      <row>106</row>
      <rowOff>636498</rowOff>
    </to>
    <pic>
      <nvPicPr>
        <cNvPr id="28" name="Picture 27"/>
        <cNvPicPr>
          <a:picLocks xmlns:a="http://schemas.openxmlformats.org/drawingml/2006/main" noChangeAspect="1"/>
        </cNvPicPr>
      </nvPicPr>
      <blipFill rotWithShape="1">
        <a:blip xmlns:a="http://schemas.openxmlformats.org/drawingml/2006/main" xmlns:r="http://schemas.openxmlformats.org/officeDocument/2006/relationships" cstate="print" r:embed="rId36"/>
        <a:srcRect xmlns:a="http://schemas.openxmlformats.org/drawingml/2006/main" l="15403" t="5224" r="14185" b="13768"/>
        <a:stretch xmlns:a="http://schemas.openxmlformats.org/drawingml/2006/main">
          <a:fillRect/>
        </a:stretch>
      </blipFill>
      <spPr>
        <a:xfrm xmlns:a="http://schemas.openxmlformats.org/drawingml/2006/main" rot="5400000">
          <a:off x="8296836" y="36365334"/>
          <a:ext cx="573740" cy="1999130"/>
        </a:xfrm>
        <a:prstGeom xmlns:a="http://schemas.openxmlformats.org/drawingml/2006/main" prst="rect">
          <avLst/>
        </a:prstGeom>
        <a:ln xmlns:a="http://schemas.openxmlformats.org/drawingml/2006/main">
          <a:prstDash val="solid"/>
        </a:ln>
      </spPr>
    </pic>
    <clientData/>
  </twoCellAnchor>
  <twoCellAnchor>
    <from>
      <col>6</col>
      <colOff>53786</colOff>
      <row>111</row>
      <rowOff>80683</rowOff>
    </from>
    <to>
      <col>6</col>
      <colOff>1972235</colOff>
      <row>111</row>
      <rowOff>717177</rowOff>
    </to>
    <pic>
      <nvPicPr>
        <cNvPr id="29" name="Picture 28"/>
        <cNvPicPr>
          <a:picLocks xmlns:a="http://schemas.openxmlformats.org/drawingml/2006/main" noChangeAspect="1"/>
        </cNvPicPr>
      </nvPicPr>
      <blipFill rotWithShape="1">
        <a:blip xmlns:a="http://schemas.openxmlformats.org/drawingml/2006/main" xmlns:r="http://schemas.openxmlformats.org/officeDocument/2006/relationships" cstate="print" r:embed="rId37"/>
        <a:srcRect xmlns:a="http://schemas.openxmlformats.org/drawingml/2006/main" l="14155" t="7646" r="16189" b="8685"/>
        <a:stretch xmlns:a="http://schemas.openxmlformats.org/drawingml/2006/main">
          <a:fillRect/>
        </a:stretch>
      </blipFill>
      <spPr>
        <a:xfrm xmlns:a="http://schemas.openxmlformats.org/drawingml/2006/main" rot="5400000">
          <a:off x="8216152" y="41905517"/>
          <a:ext cx="636494" cy="1918449"/>
        </a:xfrm>
        <a:prstGeom xmlns:a="http://schemas.openxmlformats.org/drawingml/2006/main" prst="rect">
          <avLst/>
        </a:prstGeom>
        <a:ln xmlns:a="http://schemas.openxmlformats.org/drawingml/2006/main">
          <a:prstDash val="solid"/>
        </a:ln>
      </spPr>
    </pic>
    <clientData/>
  </twoCellAnchor>
  <twoCellAnchor editAs="oneCell">
    <from>
      <col>6</col>
      <colOff>71716</colOff>
      <row>148</row>
      <rowOff>116551</rowOff>
    </from>
    <to>
      <col>6</col>
      <colOff>1981200</colOff>
      <row>148</row>
      <rowOff>642260</rowOff>
    </to>
    <pic>
      <nvPicPr>
        <cNvPr id="34" name="Imagen 5"/>
        <cNvPicPr>
          <a:picLocks xmlns:a="http://schemas.openxmlformats.org/drawingml/2006/main" noChangeAspect="1"/>
        </cNvPicPr>
      </nvPicPr>
      <blipFill rotWithShape="1">
        <a:blip xmlns:a="http://schemas.openxmlformats.org/drawingml/2006/main" xmlns:r="http://schemas.openxmlformats.org/officeDocument/2006/relationships" cstate="print" r:embed="rId38"/>
        <a:srcRect xmlns:a="http://schemas.openxmlformats.org/drawingml/2006/main" l="3374" r="6872" b="1474"/>
        <a:stretch xmlns:a="http://schemas.openxmlformats.org/drawingml/2006/main">
          <a:fillRect/>
        </a:stretch>
      </blipFill>
      <spPr>
        <a:xfrm xmlns:a="http://schemas.openxmlformats.org/drawingml/2006/main" rot="5400000">
          <a:off x="8276923" y="55279264"/>
          <a:ext cx="525709" cy="1909484"/>
        </a:xfrm>
        <a:prstGeom xmlns:a="http://schemas.openxmlformats.org/drawingml/2006/main" prst="rect">
          <avLst/>
        </a:prstGeom>
        <a:ln xmlns:a="http://schemas.openxmlformats.org/drawingml/2006/main">
          <a:prstDash val="solid"/>
        </a:ln>
      </spPr>
    </pic>
    <clientData/>
  </twoCellAnchor>
  <twoCellAnchor editAs="oneCell">
    <from>
      <col>0</col>
      <colOff>41223</colOff>
      <row>144</row>
      <rowOff>228599</rowOff>
    </from>
    <to>
      <col>1</col>
      <colOff>815616</colOff>
      <row>145</row>
      <rowOff>63162</rowOff>
    </to>
    <pic>
      <nvPicPr>
        <cNvPr id="40" name="Picture 39" descr="Wines - In Situ Family Vineyards"/>
        <cNvPicPr>
          <a:picLocks xmlns:a="http://schemas.openxmlformats.org/drawingml/2006/main" noChangeAspect="1" noChangeArrowheads="1"/>
        </cNvPicPr>
      </nvPicPr>
      <blipFill>
        <a:blip xmlns:a="http://schemas.openxmlformats.org/drawingml/2006/main" xmlns:r="http://schemas.openxmlformats.org/officeDocument/2006/relationships" r:embed="rId39">
          <biLevel thresh="75000"/>
        </a:blip>
        <a:srcRect xmlns:a="http://schemas.openxmlformats.org/drawingml/2006/main"/>
        <a:stretch xmlns:a="http://schemas.openxmlformats.org/drawingml/2006/main">
          <a:fillRect/>
        </a:stretch>
      </blipFill>
      <spPr bwMode="auto">
        <a:xfrm xmlns:a="http://schemas.openxmlformats.org/drawingml/2006/main">
          <a:off x="41223" y="52738019"/>
          <a:ext cx="1140153" cy="59871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32657</colOff>
      <row>152</row>
      <rowOff>174172</rowOff>
    </from>
    <to>
      <col>1</col>
      <colOff>836513</colOff>
      <row>153</row>
      <rowOff>106828</rowOff>
    </to>
    <pic>
      <nvPicPr>
        <cNvPr id="41" name="Picture 40"/>
        <cNvPicPr>
          <a:picLocks xmlns:a="http://schemas.openxmlformats.org/drawingml/2006/main" noChangeAspect="1"/>
        </cNvPicPr>
      </nvPicPr>
      <blipFill>
        <a:blip xmlns:a="http://schemas.openxmlformats.org/drawingml/2006/main" xmlns:r="http://schemas.openxmlformats.org/officeDocument/2006/relationships" cstate="print" r:embed="rId40"/>
        <a:stretch xmlns:a="http://schemas.openxmlformats.org/drawingml/2006/main">
          <a:fillRect/>
        </a:stretch>
      </blipFill>
      <spPr>
        <a:xfrm xmlns:a="http://schemas.openxmlformats.org/drawingml/2006/main">
          <a:off x="32657" y="57750892"/>
          <a:ext cx="1169616" cy="707571"/>
        </a:xfrm>
        <a:prstGeom xmlns:a="http://schemas.openxmlformats.org/drawingml/2006/main" prst="rect">
          <avLst/>
        </a:prstGeom>
        <a:ln xmlns:a="http://schemas.openxmlformats.org/drawingml/2006/main">
          <a:prstDash val="solid"/>
        </a:ln>
      </spPr>
    </pic>
    <clientData/>
  </twoCellAnchor>
  <twoCellAnchor editAs="oneCell">
    <from>
      <col>6</col>
      <colOff>86130</colOff>
      <row>110</row>
      <rowOff>98931</rowOff>
    </from>
    <to>
      <col>6</col>
      <colOff>2008141</colOff>
      <row>110</row>
      <rowOff>707572</rowOff>
    </to>
    <pic>
      <nvPicPr>
        <cNvPr id="42" name="Picture 41"/>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41"/>
        <a:srcRect xmlns:a="http://schemas.openxmlformats.org/drawingml/2006/main" l="30168" t="4418" r="30906" b="4186"/>
        <a:stretch xmlns:a="http://schemas.openxmlformats.org/drawingml/2006/main">
          <a:fillRect/>
        </a:stretch>
      </blipFill>
      <spPr bwMode="auto">
        <a:xfrm xmlns:a="http://schemas.openxmlformats.org/drawingml/2006/main" rot="5400000">
          <a:off x="8253958" y="67358217"/>
          <a:ext cx="608641" cy="192201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6</col>
      <colOff>43543</colOff>
      <row>108</row>
      <rowOff>76203</rowOff>
    </from>
    <to>
      <col>6</col>
      <colOff>2077123</colOff>
      <row>108</row>
      <rowOff>729343</rowOff>
    </to>
    <pic>
      <nvPicPr>
        <cNvPr id="45" name="Picture 44"/>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42"/>
        <a:srcRect xmlns:a="http://schemas.openxmlformats.org/drawingml/2006/main" l="18018" t="-1" r="14414" b="3085"/>
        <a:stretch xmlns:a="http://schemas.openxmlformats.org/drawingml/2006/main">
          <a:fillRect/>
        </a:stretch>
      </blipFill>
      <spPr bwMode="auto">
        <a:xfrm xmlns:a="http://schemas.openxmlformats.org/drawingml/2006/main" rot="5400000">
          <a:off x="8247083" y="37775543"/>
          <a:ext cx="653140" cy="203358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5</col>
      <colOff>654422</colOff>
      <row>126</row>
      <rowOff>0</rowOff>
    </from>
    <to>
      <col>6</col>
      <colOff>2101860</colOff>
      <row>126</row>
      <rowOff>0</rowOff>
    </to>
    <pic>
      <nvPicPr>
        <cNvPr id="46" name="Picture 45"/>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rot="5400000">
          <a:off x="8499031" y="48078571"/>
          <a:ext cx="0" cy="2232298"/>
        </a:xfrm>
        <a:prstGeom xmlns:a="http://schemas.openxmlformats.org/drawingml/2006/main" prst="rect">
          <avLst/>
        </a:prstGeom>
        <a:ln xmlns:a="http://schemas.openxmlformats.org/drawingml/2006/main">
          <a:prstDash val="solid"/>
        </a:ln>
      </spPr>
    </pic>
    <clientData/>
  </twoCellAnchor>
  <twoCellAnchor editAs="oneCell">
    <from>
      <col>6</col>
      <colOff>16329</colOff>
      <row>123</row>
      <rowOff>43548</rowOff>
    </from>
    <to>
      <col>6</col>
      <colOff>2079171</colOff>
      <row>123</row>
      <rowOff>751117</rowOff>
    </to>
    <pic>
      <nvPicPr>
        <cNvPr id="51" name="Picture 50"/>
        <cNvPicPr>
          <a:picLocks xmlns:a="http://schemas.openxmlformats.org/drawingml/2006/main" noChangeAspect="1"/>
        </cNvPicPr>
      </nvPicPr>
      <blipFill rotWithShape="1">
        <a:blip xmlns:a="http://schemas.openxmlformats.org/drawingml/2006/main" xmlns:r="http://schemas.openxmlformats.org/officeDocument/2006/relationships" cstate="print" r:embed="rId44"/>
        <a:srcRect xmlns:a="http://schemas.openxmlformats.org/drawingml/2006/main" l="26039" t="7335" r="26284"/>
        <a:stretch xmlns:a="http://schemas.openxmlformats.org/drawingml/2006/main">
          <a:fillRect/>
        </a:stretch>
      </blipFill>
      <spPr>
        <a:xfrm xmlns:a="http://schemas.openxmlformats.org/drawingml/2006/main" rot="5400000">
          <a:off x="9054798" y="83990245"/>
          <a:ext cx="707569" cy="2062842"/>
        </a:xfrm>
        <a:prstGeom xmlns:a="http://schemas.openxmlformats.org/drawingml/2006/main" prst="rect">
          <avLst/>
        </a:prstGeom>
        <a:ln xmlns:a="http://schemas.openxmlformats.org/drawingml/2006/main">
          <a:prstDash val="solid"/>
        </a:ln>
      </spPr>
    </pic>
    <clientData/>
  </twoCellAnchor>
  <twoCellAnchor editAs="oneCell">
    <from>
      <col>5</col>
      <colOff>787351</colOff>
      <row>122</row>
      <rowOff>54434</rowOff>
    </from>
    <to>
      <col>6</col>
      <colOff>2077963</colOff>
      <row>122</row>
      <rowOff>718464</rowOff>
    </to>
    <pic>
      <nvPicPr>
        <cNvPr id="54" name="Picture 53"/>
        <cNvPicPr>
          <a:picLocks xmlns:a="http://schemas.openxmlformats.org/drawingml/2006/main" noChangeAspect="1"/>
        </cNvPicPr>
      </nvPicPr>
      <blipFill rotWithShape="1">
        <a:blip xmlns:a="http://schemas.openxmlformats.org/drawingml/2006/main" xmlns:r="http://schemas.openxmlformats.org/officeDocument/2006/relationships" cstate="print" r:embed="rId45"/>
        <a:srcRect xmlns:a="http://schemas.openxmlformats.org/drawingml/2006/main" l="30763" t="13541" r="29969"/>
        <a:stretch xmlns:a="http://schemas.openxmlformats.org/drawingml/2006/main">
          <a:fillRect/>
        </a:stretch>
      </blipFill>
      <spPr>
        <a:xfrm xmlns:a="http://schemas.openxmlformats.org/drawingml/2006/main" rot="5400000">
          <a:off x="9027559" y="83148393"/>
          <a:ext cx="664030" cy="2158445"/>
        </a:xfrm>
        <a:prstGeom xmlns:a="http://schemas.openxmlformats.org/drawingml/2006/main" prst="rect">
          <avLst/>
        </a:prstGeom>
        <a:ln xmlns:a="http://schemas.openxmlformats.org/drawingml/2006/main">
          <a:prstDash val="solid"/>
        </a:ln>
      </spPr>
    </pic>
    <clientData/>
  </twoCellAnchor>
  <twoCellAnchor editAs="oneCell">
    <from>
      <col>6</col>
      <colOff>32656</colOff>
      <row>125</row>
      <rowOff>54433</rowOff>
    </from>
    <to>
      <col>6</col>
      <colOff>2046514</colOff>
      <row>125</row>
      <rowOff>758238</rowOff>
    </to>
    <pic>
      <nvPicPr>
        <cNvPr id="55" name="Picture 54"/>
        <cNvPicPr>
          <a:picLocks xmlns:a="http://schemas.openxmlformats.org/drawingml/2006/main" noChangeAspect="1"/>
        </cNvPicPr>
      </nvPicPr>
      <blipFill rotWithShape="1">
        <a:blip xmlns:a="http://schemas.openxmlformats.org/drawingml/2006/main" xmlns:r="http://schemas.openxmlformats.org/officeDocument/2006/relationships" cstate="print" r:embed="rId46"/>
        <a:srcRect xmlns:a="http://schemas.openxmlformats.org/drawingml/2006/main" l="25633" t="8544" r="26424"/>
        <a:stretch xmlns:a="http://schemas.openxmlformats.org/drawingml/2006/main">
          <a:fillRect/>
        </a:stretch>
      </blipFill>
      <spPr>
        <a:xfrm xmlns:a="http://schemas.openxmlformats.org/drawingml/2006/main" rot="5400000">
          <a:off x="9048515" y="85590074"/>
          <a:ext cx="703805" cy="2013858"/>
        </a:xfrm>
        <a:prstGeom xmlns:a="http://schemas.openxmlformats.org/drawingml/2006/main" prst="rect">
          <avLst/>
        </a:prstGeom>
        <a:ln xmlns:a="http://schemas.openxmlformats.org/drawingml/2006/main">
          <a:prstDash val="solid"/>
        </a:ln>
      </spPr>
    </pic>
    <clientData/>
  </twoCellAnchor>
  <twoCellAnchor editAs="oneCell">
    <from>
      <col>6</col>
      <colOff>63392</colOff>
      <row>128</row>
      <rowOff>86488</rowOff>
    </from>
    <to>
      <col>6</col>
      <colOff>2033708</colOff>
      <row>128</row>
      <rowOff>720413</rowOff>
    </to>
    <pic>
      <nvPicPr>
        <cNvPr id="56" name="Picture 55"/>
        <cNvPicPr>
          <a:picLocks xmlns:a="http://schemas.openxmlformats.org/drawingml/2006/main" noChangeAspect="1"/>
        </cNvPicPr>
      </nvPicPr>
      <blipFill rotWithShape="1">
        <a:blip xmlns:a="http://schemas.openxmlformats.org/drawingml/2006/main" xmlns:r="http://schemas.openxmlformats.org/officeDocument/2006/relationships" cstate="print" r:embed="rId47"/>
        <a:srcRect xmlns:a="http://schemas.openxmlformats.org/drawingml/2006/main" l="29161" t="14646" r="29334" b="4576"/>
        <a:stretch xmlns:a="http://schemas.openxmlformats.org/drawingml/2006/main">
          <a:fillRect/>
        </a:stretch>
      </blipFill>
      <spPr>
        <a:xfrm xmlns:a="http://schemas.openxmlformats.org/drawingml/2006/main" rot="5400000">
          <a:off x="9092420" y="87958460"/>
          <a:ext cx="633925" cy="1970316"/>
        </a:xfrm>
        <a:prstGeom xmlns:a="http://schemas.openxmlformats.org/drawingml/2006/main" prst="rect">
          <avLst/>
        </a:prstGeom>
        <a:ln xmlns:a="http://schemas.openxmlformats.org/drawingml/2006/main">
          <a:prstDash val="solid"/>
        </a:ln>
      </spPr>
    </pic>
    <clientData/>
  </twoCellAnchor>
  <twoCellAnchor>
    <from>
      <col>5</col>
      <colOff>654422</colOff>
      <row>29</row>
      <rowOff>0</rowOff>
    </from>
    <to>
      <col>6</col>
      <colOff>2101860</colOff>
      <row>29</row>
      <rowOff>0</rowOff>
    </to>
    <pic>
      <nvPicPr>
        <cNvPr id="58" name="Picture 57"/>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rot="5400000">
          <a:off x="8499031" y="13841911"/>
          <a:ext cx="0" cy="2232298"/>
        </a:xfrm>
        <a:prstGeom xmlns:a="http://schemas.openxmlformats.org/drawingml/2006/main" prst="rect">
          <avLst/>
        </a:prstGeom>
        <a:ln xmlns:a="http://schemas.openxmlformats.org/drawingml/2006/main">
          <a:prstDash val="solid"/>
        </a:ln>
      </spPr>
    </pic>
    <clientData/>
  </twoCellAnchor>
  <twoCellAnchor editAs="oneCell">
    <from>
      <col>0</col>
      <colOff>76200</colOff>
      <row>28</row>
      <rowOff>32657</rowOff>
    </from>
    <to>
      <col>1</col>
      <colOff>772884</colOff>
      <row>28</row>
      <rowOff>1005753</rowOff>
    </to>
    <pic>
      <nvPicPr>
        <cNvPr id="59" name="Picture 58"/>
        <cNvPicPr>
          <a:picLocks xmlns:a="http://schemas.openxmlformats.org/drawingml/2006/main" noChangeAspect="1"/>
        </cNvPicPr>
      </nvPicPr>
      <blipFill rotWithShape="1">
        <a:blip xmlns:a="http://schemas.openxmlformats.org/drawingml/2006/main" xmlns:r="http://schemas.openxmlformats.org/officeDocument/2006/relationships" cstate="print" r:embed="rId49"/>
        <a:srcRect xmlns:a="http://schemas.openxmlformats.org/drawingml/2006/main" l="4286" t="7862" r="4643" b="8154"/>
        <a:stretch xmlns:a="http://schemas.openxmlformats.org/drawingml/2006/main">
          <a:fillRect/>
        </a:stretch>
      </blipFill>
      <spPr>
        <a:xfrm xmlns:a="http://schemas.openxmlformats.org/drawingml/2006/main">
          <a:off x="76200" y="13931537"/>
          <a:ext cx="1062444" cy="973096"/>
        </a:xfrm>
        <a:prstGeom xmlns:a="http://schemas.openxmlformats.org/drawingml/2006/main" prst="rect">
          <avLst/>
        </a:prstGeom>
        <a:ln xmlns:a="http://schemas.openxmlformats.org/drawingml/2006/main">
          <a:prstDash val="solid"/>
        </a:ln>
      </spPr>
    </pic>
    <clientData/>
  </twoCellAnchor>
  <twoCellAnchor editAs="oneCell">
    <from>
      <col>6</col>
      <colOff>68579</colOff>
      <row>54</row>
      <rowOff>61714</rowOff>
    </from>
    <to>
      <col>6</col>
      <colOff>2013984</colOff>
      <row>54</row>
      <rowOff>679376</rowOff>
    </to>
    <pic>
      <nvPicPr>
        <cNvPr id="65" name="Picture 64"/>
        <cNvPicPr>
          <a:picLocks xmlns:a="http://schemas.openxmlformats.org/drawingml/2006/main" noChangeAspect="1"/>
        </cNvPicPr>
      </nvPicPr>
      <blipFill rotWithShape="1">
        <a:blip xmlns:a="http://schemas.openxmlformats.org/drawingml/2006/main" xmlns:r="http://schemas.openxmlformats.org/officeDocument/2006/relationships" cstate="print" r:embed="rId50"/>
        <a:srcRect xmlns:a="http://schemas.openxmlformats.org/drawingml/2006/main" b="1488"/>
        <a:stretch xmlns:a="http://schemas.openxmlformats.org/drawingml/2006/main">
          <a:fillRect/>
        </a:stretch>
      </blipFill>
      <spPr>
        <a:xfrm xmlns:a="http://schemas.openxmlformats.org/drawingml/2006/main" rot="5400000">
          <a:off x="8245771" y="19667042"/>
          <a:ext cx="617662" cy="1945405"/>
        </a:xfrm>
        <a:prstGeom xmlns:a="http://schemas.openxmlformats.org/drawingml/2006/main" prst="rect">
          <avLst/>
        </a:prstGeom>
        <a:ln xmlns:a="http://schemas.openxmlformats.org/drawingml/2006/main">
          <a:prstDash val="solid"/>
        </a:ln>
      </spPr>
    </pic>
    <clientData/>
  </twoCellAnchor>
  <twoCellAnchor editAs="oneCell">
    <from>
      <col>6</col>
      <colOff>53340</colOff>
      <row>49</row>
      <rowOff>109905</rowOff>
    </from>
    <to>
      <col>6</col>
      <colOff>2002972</colOff>
      <row>49</row>
      <rowOff>728278</rowOff>
    </to>
    <pic>
      <nvPicPr>
        <cNvPr id="66" name="Picture 65"/>
        <cNvPicPr>
          <a:picLocks xmlns:a="http://schemas.openxmlformats.org/drawingml/2006/main" noChangeAspect="1"/>
        </cNvPicPr>
      </nvPicPr>
      <blipFill rotWithShape="1">
        <a:blip xmlns:a="http://schemas.openxmlformats.org/drawingml/2006/main" xmlns:r="http://schemas.openxmlformats.org/officeDocument/2006/relationships" cstate="print" r:embed="rId51"/>
        <a:srcRect xmlns:a="http://schemas.openxmlformats.org/drawingml/2006/main" b="1387"/>
        <a:stretch xmlns:a="http://schemas.openxmlformats.org/drawingml/2006/main">
          <a:fillRect/>
        </a:stretch>
      </blipFill>
      <spPr>
        <a:xfrm xmlns:a="http://schemas.openxmlformats.org/drawingml/2006/main" rot="5400000">
          <a:off x="8232289" y="18928616"/>
          <a:ext cx="618373" cy="1949632"/>
        </a:xfrm>
        <a:prstGeom xmlns:a="http://schemas.openxmlformats.org/drawingml/2006/main" prst="rect">
          <avLst/>
        </a:prstGeom>
        <a:ln xmlns:a="http://schemas.openxmlformats.org/drawingml/2006/main">
          <a:prstDash val="solid"/>
        </a:ln>
      </spPr>
    </pic>
    <clientData/>
  </twoCellAnchor>
  <twoCellAnchor editAs="oneCell">
    <from>
      <col>6</col>
      <colOff>55660</colOff>
      <row>52</row>
      <rowOff>123544</rowOff>
    </from>
    <to>
      <col>6</col>
      <colOff>1962163</colOff>
      <row>52</row>
      <rowOff>660415</rowOff>
    </to>
    <pic>
      <nvPicPr>
        <cNvPr id="68" name="Picture 67"/>
        <cNvPicPr>
          <a:picLocks xmlns:a="http://schemas.openxmlformats.org/drawingml/2006/main" noChangeAspect="1"/>
        </cNvPicPr>
      </nvPicPr>
      <blipFill>
        <a:blip xmlns:a="http://schemas.openxmlformats.org/drawingml/2006/main" xmlns:r="http://schemas.openxmlformats.org/officeDocument/2006/relationships" cstate="print" r:embed="rId52"/>
        <a:stretch xmlns:a="http://schemas.openxmlformats.org/drawingml/2006/main">
          <a:fillRect/>
        </a:stretch>
      </blipFill>
      <spPr>
        <a:xfrm xmlns:a="http://schemas.openxmlformats.org/drawingml/2006/main" rot="5400000">
          <a:off x="8253796" y="22062508"/>
          <a:ext cx="536871" cy="1906503"/>
        </a:xfrm>
        <a:prstGeom xmlns:a="http://schemas.openxmlformats.org/drawingml/2006/main" prst="rect">
          <avLst/>
        </a:prstGeom>
        <a:ln xmlns:a="http://schemas.openxmlformats.org/drawingml/2006/main">
          <a:prstDash val="solid"/>
        </a:ln>
      </spPr>
    </pic>
    <clientData/>
  </twoCellAnchor>
  <twoCellAnchor editAs="oneCell">
    <from>
      <col>6</col>
      <colOff>38099</colOff>
      <row>51</row>
      <rowOff>78003</rowOff>
    </from>
    <to>
      <col>6</col>
      <colOff>2011433</colOff>
      <row>51</row>
      <rowOff>698471</rowOff>
    </to>
    <pic>
      <nvPicPr>
        <cNvPr id="69" name="Picture 68"/>
        <cNvPicPr>
          <a:picLocks xmlns:a="http://schemas.openxmlformats.org/drawingml/2006/main" noChangeAspect="1"/>
        </cNvPicPr>
      </nvPicPr>
      <blipFill rotWithShape="1">
        <a:blip xmlns:a="http://schemas.openxmlformats.org/drawingml/2006/main" xmlns:r="http://schemas.openxmlformats.org/officeDocument/2006/relationships" cstate="print" r:embed="rId53"/>
        <a:srcRect xmlns:a="http://schemas.openxmlformats.org/drawingml/2006/main" b="634"/>
        <a:stretch xmlns:a="http://schemas.openxmlformats.org/drawingml/2006/main">
          <a:fillRect/>
        </a:stretch>
      </blipFill>
      <spPr>
        <a:xfrm xmlns:a="http://schemas.openxmlformats.org/drawingml/2006/main" rot="5400000">
          <a:off x="8227852" y="21240490"/>
          <a:ext cx="620468" cy="1973334"/>
        </a:xfrm>
        <a:prstGeom xmlns:a="http://schemas.openxmlformats.org/drawingml/2006/main" prst="rect">
          <avLst/>
        </a:prstGeom>
        <a:ln xmlns:a="http://schemas.openxmlformats.org/drawingml/2006/main">
          <a:prstDash val="solid"/>
        </a:ln>
      </spPr>
    </pic>
    <clientData/>
  </twoCellAnchor>
  <twoCellAnchor editAs="oneCell">
    <from>
      <col>6</col>
      <colOff>53339</colOff>
      <row>50</row>
      <rowOff>78134</rowOff>
    </from>
    <to>
      <col>6</col>
      <colOff>2028257</colOff>
      <row>50</row>
      <rowOff>704608</rowOff>
    </to>
    <pic>
      <nvPicPr>
        <cNvPr id="70" name="Picture 69"/>
        <cNvPicPr>
          <a:picLocks xmlns:a="http://schemas.openxmlformats.org/drawingml/2006/main" noChangeAspect="1"/>
        </cNvPicPr>
      </nvPicPr>
      <blipFill rotWithShape="1">
        <a:blip xmlns:a="http://schemas.openxmlformats.org/drawingml/2006/main" xmlns:r="http://schemas.openxmlformats.org/officeDocument/2006/relationships" cstate="print" r:embed="rId54"/>
        <a:srcRect xmlns:a="http://schemas.openxmlformats.org/drawingml/2006/main" b="1507"/>
        <a:stretch xmlns:a="http://schemas.openxmlformats.org/drawingml/2006/main">
          <a:fillRect/>
        </a:stretch>
      </blipFill>
      <spPr>
        <a:xfrm xmlns:a="http://schemas.openxmlformats.org/drawingml/2006/main" rot="5400000">
          <a:off x="8240881" y="20457972"/>
          <a:ext cx="626474" cy="1974918"/>
        </a:xfrm>
        <a:prstGeom xmlns:a="http://schemas.openxmlformats.org/drawingml/2006/main" prst="rect">
          <avLst/>
        </a:prstGeom>
        <a:ln xmlns:a="http://schemas.openxmlformats.org/drawingml/2006/main">
          <a:prstDash val="solid"/>
        </a:ln>
      </spPr>
    </pic>
    <clientData/>
  </twoCellAnchor>
  <twoCellAnchor editAs="oneCell">
    <from>
      <col>6</col>
      <colOff>35860</colOff>
      <row>145</row>
      <rowOff>80685</rowOff>
    </from>
    <to>
      <col>6</col>
      <colOff>1981200</colOff>
      <row>145</row>
      <rowOff>694216</rowOff>
    </to>
    <pic>
      <nvPicPr>
        <cNvPr id="74" name="Picture 73"/>
        <cNvPicPr>
          <a:picLocks xmlns:a="http://schemas.openxmlformats.org/drawingml/2006/main" noChangeAspect="1"/>
        </cNvPicPr>
      </nvPicPr>
      <blipFill rotWithShape="1">
        <a:blip xmlns:a="http://schemas.openxmlformats.org/drawingml/2006/main" xmlns:r="http://schemas.openxmlformats.org/officeDocument/2006/relationships" cstate="print" r:embed="rId55"/>
        <a:srcRect xmlns:a="http://schemas.openxmlformats.org/drawingml/2006/main" l="25727" r="28413" b="2659"/>
        <a:stretch xmlns:a="http://schemas.openxmlformats.org/drawingml/2006/main">
          <a:fillRect/>
        </a:stretch>
      </blipFill>
      <spPr>
        <a:xfrm xmlns:a="http://schemas.openxmlformats.org/drawingml/2006/main" rot="5400000">
          <a:off x="8215084" y="52983381"/>
          <a:ext cx="613531" cy="1945340"/>
        </a:xfrm>
        <a:prstGeom xmlns:a="http://schemas.openxmlformats.org/drawingml/2006/main" prst="rect">
          <avLst/>
        </a:prstGeom>
        <a:ln xmlns:a="http://schemas.openxmlformats.org/drawingml/2006/main">
          <a:prstDash val="solid"/>
        </a:ln>
      </spPr>
    </pic>
    <clientData/>
  </twoCellAnchor>
  <twoCellAnchor editAs="oneCell">
    <from>
      <col>6</col>
      <colOff>43624</colOff>
      <row>147</row>
      <rowOff>88449</rowOff>
    </from>
    <to>
      <col>6</col>
      <colOff>1907618</colOff>
      <row>147</row>
      <rowOff>688813</rowOff>
    </to>
    <pic>
      <nvPicPr>
        <cNvPr id="75" name="Picture 74"/>
        <cNvPicPr>
          <a:picLocks xmlns:a="http://schemas.openxmlformats.org/drawingml/2006/main" noChangeAspect="1"/>
        </cNvPicPr>
      </nvPicPr>
      <blipFill rotWithShape="1">
        <a:blip xmlns:a="http://schemas.openxmlformats.org/drawingml/2006/main" xmlns:r="http://schemas.openxmlformats.org/officeDocument/2006/relationships" cstate="print" r:embed="rId56"/>
        <a:srcRect xmlns:a="http://schemas.openxmlformats.org/drawingml/2006/main" l="25317" r="29941" b="2559"/>
        <a:stretch xmlns:a="http://schemas.openxmlformats.org/drawingml/2006/main">
          <a:fillRect/>
        </a:stretch>
      </blipFill>
      <spPr>
        <a:xfrm xmlns:a="http://schemas.openxmlformats.org/drawingml/2006/main" rot="5400000">
          <a:off x="8338490" y="101627058"/>
          <a:ext cx="600364" cy="1863994"/>
        </a:xfrm>
        <a:prstGeom xmlns:a="http://schemas.openxmlformats.org/drawingml/2006/main" prst="rect">
          <avLst/>
        </a:prstGeom>
        <a:ln xmlns:a="http://schemas.openxmlformats.org/drawingml/2006/main">
          <a:prstDash val="solid"/>
        </a:ln>
      </spPr>
    </pic>
    <clientData/>
  </twoCellAnchor>
  <twoCellAnchor editAs="oneCell">
    <from>
      <col>6</col>
      <colOff>44824</colOff>
      <row>146</row>
      <rowOff>107578</rowOff>
    </from>
    <to>
      <col>6</col>
      <colOff>1999129</colOff>
      <row>146</row>
      <rowOff>683328</rowOff>
    </to>
    <pic>
      <nvPicPr>
        <cNvPr id="76" name="Picture 75"/>
        <cNvPicPr>
          <a:picLocks xmlns:a="http://schemas.openxmlformats.org/drawingml/2006/main" noChangeAspect="1"/>
        </cNvPicPr>
      </nvPicPr>
      <blipFill rotWithShape="1">
        <a:blip xmlns:a="http://schemas.openxmlformats.org/drawingml/2006/main" xmlns:r="http://schemas.openxmlformats.org/officeDocument/2006/relationships" cstate="print" r:embed="rId57"/>
        <a:srcRect xmlns:a="http://schemas.openxmlformats.org/drawingml/2006/main" l="13835" t="5067" r="13601" b="4704"/>
        <a:stretch xmlns:a="http://schemas.openxmlformats.org/drawingml/2006/main">
          <a:fillRect/>
        </a:stretch>
      </blipFill>
      <spPr>
        <a:xfrm xmlns:a="http://schemas.openxmlformats.org/drawingml/2006/main" rot="5400000">
          <a:off x="8247422" y="53748900"/>
          <a:ext cx="575750" cy="1954305"/>
        </a:xfrm>
        <a:prstGeom xmlns:a="http://schemas.openxmlformats.org/drawingml/2006/main" prst="rect">
          <avLst/>
        </a:prstGeom>
        <a:ln xmlns:a="http://schemas.openxmlformats.org/drawingml/2006/main">
          <a:prstDash val="solid"/>
        </a:ln>
      </spPr>
    </pic>
    <clientData/>
  </twoCellAnchor>
  <twoCellAnchor editAs="oneCell">
    <from>
      <col>5</col>
      <colOff>831976</colOff>
      <row>126</row>
      <rowOff>53788</rowOff>
    </from>
    <to>
      <col>6</col>
      <colOff>2151284</colOff>
      <row>126</row>
      <rowOff>585285</rowOff>
    </to>
    <pic>
      <nvPicPr>
        <cNvPr id="77" name="Picture 76"/>
        <cNvPicPr>
          <a:picLocks xmlns:a="http://schemas.openxmlformats.org/drawingml/2006/main" noChangeAspect="1"/>
        </cNvPicPr>
      </nvPicPr>
      <blipFill rotWithShape="1">
        <a:blip xmlns:a="http://schemas.openxmlformats.org/drawingml/2006/main" xmlns:r="http://schemas.openxmlformats.org/officeDocument/2006/relationships" cstate="print" r:embed="rId58"/>
        <a:srcRect xmlns:a="http://schemas.openxmlformats.org/drawingml/2006/main" l="25974" t="5195" r="27922"/>
        <a:stretch xmlns:a="http://schemas.openxmlformats.org/drawingml/2006/main">
          <a:fillRect/>
        </a:stretch>
      </blipFill>
      <spPr>
        <a:xfrm xmlns:a="http://schemas.openxmlformats.org/drawingml/2006/main" rot="5400000">
          <a:off x="9065382" y="86287215"/>
          <a:ext cx="688185" cy="2168998"/>
        </a:xfrm>
        <a:prstGeom xmlns:a="http://schemas.openxmlformats.org/drawingml/2006/main" prst="rect">
          <avLst/>
        </a:prstGeom>
        <a:ln xmlns:a="http://schemas.openxmlformats.org/drawingml/2006/main">
          <a:prstDash val="solid"/>
        </a:ln>
      </spPr>
    </pic>
    <clientData/>
  </twoCellAnchor>
  <twoCellAnchor editAs="oneCell">
    <from>
      <col>0</col>
      <colOff>10886</colOff>
      <row>120</row>
      <rowOff>228600</rowOff>
    </from>
    <to>
      <col>2</col>
      <colOff>0</colOff>
      <row>121</row>
      <rowOff>49377</rowOff>
    </to>
    <pic>
      <nvPicPr>
        <cNvPr id="78" name="Picture 77"/>
        <cNvPicPr>
          <a:picLocks xmlns:a="http://schemas.openxmlformats.org/drawingml/2006/main" noChangeAspect="1"/>
        </cNvPicPr>
      </nvPicPr>
      <blipFill>
        <a:blip xmlns:a="http://schemas.openxmlformats.org/drawingml/2006/main" xmlns:r="http://schemas.openxmlformats.org/officeDocument/2006/relationships" cstate="print" r:embed="rId59"/>
        <a:stretch xmlns:a="http://schemas.openxmlformats.org/drawingml/2006/main">
          <a:fillRect/>
        </a:stretch>
      </blipFill>
      <spPr>
        <a:xfrm xmlns:a="http://schemas.openxmlformats.org/drawingml/2006/main">
          <a:off x="10886" y="44439840"/>
          <a:ext cx="1208314" cy="606455"/>
        </a:xfrm>
        <a:prstGeom xmlns:a="http://schemas.openxmlformats.org/drawingml/2006/main" prst="rect">
          <avLst/>
        </a:prstGeom>
        <a:ln xmlns:a="http://schemas.openxmlformats.org/drawingml/2006/main">
          <a:prstDash val="solid"/>
        </a:ln>
      </spPr>
    </pic>
    <clientData/>
  </twoCellAnchor>
  <twoCellAnchor>
    <from>
      <col>6</col>
      <colOff>107815</colOff>
      <row>107</row>
      <rowOff>155488</rowOff>
    </from>
    <to>
      <col>6</col>
      <colOff>1966601</colOff>
      <row>107</row>
      <rowOff>660832</rowOff>
    </to>
    <pic>
      <nvPicPr>
        <cNvPr id="79" name="Picture 78" descr="Centoventi Rosso Special Edition | The Wine Company"/>
        <cNvPicPr>
          <a:picLocks xmlns:a="http://schemas.openxmlformats.org/drawingml/2006/main" noChangeAspect="1" noChangeArrowheads="1"/>
        </cNvPicPr>
      </nvPicPr>
      <blipFill>
        <a:blip xmlns:a="http://schemas.openxmlformats.org/drawingml/2006/main" xmlns:r="http://schemas.openxmlformats.org/officeDocument/2006/relationships" cstate="print" r:embed="rId60"/>
        <a:srcRect xmlns:a="http://schemas.openxmlformats.org/drawingml/2006/main"/>
        <a:stretch xmlns:a="http://schemas.openxmlformats.org/drawingml/2006/main">
          <a:fillRect/>
        </a:stretch>
      </blipFill>
      <spPr bwMode="auto">
        <a:xfrm xmlns:a="http://schemas.openxmlformats.org/drawingml/2006/main" rot="5400000">
          <a:off x="8305924" y="37211214"/>
          <a:ext cx="505344" cy="1858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6</col>
      <colOff>53787</colOff>
      <row>20</row>
      <rowOff>98950</rowOff>
    </from>
    <to>
      <col>6</col>
      <colOff>2043953</colOff>
      <row>20</row>
      <rowOff>660910</rowOff>
    </to>
    <pic>
      <nvPicPr>
        <cNvPr id="80" name="Picture 79"/>
        <cNvPicPr>
          <a:picLocks xmlns:a="http://schemas.openxmlformats.org/drawingml/2006/main" noChangeAspect="1"/>
        </cNvPicPr>
      </nvPicPr>
      <blipFill rotWithShape="1">
        <a:blip xmlns:a="http://schemas.openxmlformats.org/drawingml/2006/main" xmlns:r="http://schemas.openxmlformats.org/officeDocument/2006/relationships" cstate="print" r:embed="rId61"/>
        <a:srcRect xmlns:a="http://schemas.openxmlformats.org/drawingml/2006/main" b="1393"/>
        <a:stretch xmlns:a="http://schemas.openxmlformats.org/drawingml/2006/main">
          <a:fillRect/>
        </a:stretch>
      </blipFill>
      <spPr>
        <a:xfrm xmlns:a="http://schemas.openxmlformats.org/drawingml/2006/main" rot="5400000">
          <a:off x="8281210" y="8551707"/>
          <a:ext cx="561960" cy="1990166"/>
        </a:xfrm>
        <a:prstGeom xmlns:a="http://schemas.openxmlformats.org/drawingml/2006/main" prst="rect">
          <avLst/>
        </a:prstGeom>
        <a:ln xmlns:a="http://schemas.openxmlformats.org/drawingml/2006/main">
          <a:prstDash val="solid"/>
        </a:ln>
      </spPr>
    </pic>
    <clientData/>
  </twoCellAnchor>
  <twoCellAnchor editAs="oneCell">
    <from>
      <col>6</col>
      <colOff>44823</colOff>
      <row>19</row>
      <rowOff>126848</rowOff>
    </from>
    <to>
      <col>6</col>
      <colOff>2017059</colOff>
      <row>19</row>
      <rowOff>674117</rowOff>
    </to>
    <pic>
      <nvPicPr>
        <cNvPr id="81" name="Picture 80"/>
        <cNvPicPr>
          <a:picLocks xmlns:a="http://schemas.openxmlformats.org/drawingml/2006/main" noChangeAspect="1"/>
        </cNvPicPr>
      </nvPicPr>
      <blipFill>
        <a:blip xmlns:a="http://schemas.openxmlformats.org/drawingml/2006/main" xmlns:r="http://schemas.openxmlformats.org/officeDocument/2006/relationships" r:embed="rId62"/>
        <a:stretch xmlns:a="http://schemas.openxmlformats.org/drawingml/2006/main">
          <a:fillRect/>
        </a:stretch>
      </blipFill>
      <spPr>
        <a:xfrm xmlns:a="http://schemas.openxmlformats.org/drawingml/2006/main">
          <a:off x="7558143" y="8508848"/>
          <a:ext cx="1972236" cy="547269"/>
        </a:xfrm>
        <a:prstGeom xmlns:a="http://schemas.openxmlformats.org/drawingml/2006/main" prst="rect">
          <avLst/>
        </a:prstGeom>
        <a:ln xmlns:a="http://schemas.openxmlformats.org/drawingml/2006/main">
          <a:prstDash val="solid"/>
        </a:ln>
      </spPr>
    </pic>
    <clientData/>
  </twoCellAnchor>
  <twoCellAnchor editAs="oneCell">
    <from>
      <col>6</col>
      <colOff>80234</colOff>
      <row>18</row>
      <rowOff>125953</rowOff>
    </from>
    <to>
      <col>6</col>
      <colOff>1981200</colOff>
      <row>18</row>
      <rowOff>605870</rowOff>
    </to>
    <pic>
      <nvPicPr>
        <cNvPr id="82" name="Picture 81"/>
        <cNvPicPr>
          <a:picLocks xmlns:a="http://schemas.openxmlformats.org/drawingml/2006/main" noChangeAspect="1"/>
        </cNvPicPr>
      </nvPicPr>
      <blipFill>
        <a:blip xmlns:a="http://schemas.openxmlformats.org/drawingml/2006/main" xmlns:r="http://schemas.openxmlformats.org/officeDocument/2006/relationships" cstate="print" r:embed="rId63"/>
        <a:stretch xmlns:a="http://schemas.openxmlformats.org/drawingml/2006/main">
          <a:fillRect/>
        </a:stretch>
      </blipFill>
      <spPr>
        <a:xfrm xmlns:a="http://schemas.openxmlformats.org/drawingml/2006/main">
          <a:off x="7593554" y="7723093"/>
          <a:ext cx="1900966" cy="479917"/>
        </a:xfrm>
        <a:prstGeom xmlns:a="http://schemas.openxmlformats.org/drawingml/2006/main" prst="rect">
          <avLst/>
        </a:prstGeom>
        <a:ln xmlns:a="http://schemas.openxmlformats.org/drawingml/2006/main">
          <a:prstDash val="solid"/>
        </a:ln>
      </spPr>
    </pic>
    <clientData/>
  </twoCellAnchor>
  <twoCellAnchor editAs="oneCell">
    <from>
      <col>6</col>
      <colOff>40182</colOff>
      <row>21</row>
      <rowOff>132069</rowOff>
    </from>
    <to>
      <col>6</col>
      <colOff>2037229</colOff>
      <row>21</row>
      <rowOff>686044</rowOff>
    </to>
    <pic>
      <nvPicPr>
        <cNvPr id="83" name="Picture 82"/>
        <cNvPicPr>
          <a:picLocks xmlns:a="http://schemas.openxmlformats.org/drawingml/2006/main" noChangeAspect="1"/>
        </cNvPicPr>
      </nvPicPr>
      <blipFill>
        <a:blip xmlns:a="http://schemas.openxmlformats.org/drawingml/2006/main" xmlns:r="http://schemas.openxmlformats.org/officeDocument/2006/relationships" cstate="print" r:embed="rId64"/>
        <a:stretch xmlns:a="http://schemas.openxmlformats.org/drawingml/2006/main">
          <a:fillRect/>
        </a:stretch>
      </blipFill>
      <spPr>
        <a:xfrm xmlns:a="http://schemas.openxmlformats.org/drawingml/2006/main">
          <a:off x="8407241" y="9873716"/>
          <a:ext cx="1997047" cy="553975"/>
        </a:xfrm>
        <a:prstGeom xmlns:a="http://schemas.openxmlformats.org/drawingml/2006/main" prst="rect">
          <avLst/>
        </a:prstGeom>
        <a:ln xmlns:a="http://schemas.openxmlformats.org/drawingml/2006/main">
          <a:prstDash val="solid"/>
        </a:ln>
      </spPr>
    </pic>
    <clientData/>
  </twoCellAnchor>
  <twoCellAnchor editAs="oneCell">
    <from>
      <col>5</col>
      <colOff>829022</colOff>
      <row>120</row>
      <rowOff>910164</rowOff>
    </from>
    <to>
      <col>6</col>
      <colOff>2099130</colOff>
      <row>122</row>
      <rowOff>263687</rowOff>
    </to>
    <pic>
      <nvPicPr>
        <cNvPr id="90" name="Picture 89"/>
        <cNvPicPr>
          <a:picLocks xmlns:a="http://schemas.openxmlformats.org/drawingml/2006/main" noChangeAspect="1"/>
        </cNvPicPr>
      </nvPicPr>
      <blipFill>
        <a:blip xmlns:a="http://schemas.openxmlformats.org/drawingml/2006/main" xmlns:r="http://schemas.openxmlformats.org/officeDocument/2006/relationships" cstate="print" r:embed="rId65"/>
        <a:stretch xmlns:a="http://schemas.openxmlformats.org/drawingml/2006/main">
          <a:fillRect/>
        </a:stretch>
      </blipFill>
      <spPr>
        <a:xfrm xmlns:a="http://schemas.openxmlformats.org/drawingml/2006/main" rot="5400000">
          <a:off x="8873071" y="82358782"/>
          <a:ext cx="1035843" cy="2137941"/>
        </a:xfrm>
        <a:prstGeom xmlns:a="http://schemas.openxmlformats.org/drawingml/2006/main" prst="rect">
          <avLst/>
        </a:prstGeom>
        <a:ln xmlns:a="http://schemas.openxmlformats.org/drawingml/2006/main">
          <a:prstDash val="solid"/>
        </a:ln>
      </spPr>
    </pic>
    <clientData/>
  </twoCellAnchor>
  <twoCellAnchor editAs="oneCell">
    <from>
      <col>6</col>
      <colOff>65313</colOff>
      <row>124</row>
      <rowOff>87096</rowOff>
    </from>
    <to>
      <col>6</col>
      <colOff>2013857</colOff>
      <row>124</row>
      <rowOff>701265</rowOff>
    </to>
    <pic>
      <nvPicPr>
        <cNvPr id="94" name="Picture 93"/>
        <cNvPicPr>
          <a:picLocks xmlns:a="http://schemas.openxmlformats.org/drawingml/2006/main" noChangeAspect="1"/>
        </cNvPicPr>
      </nvPicPr>
      <blipFill rotWithShape="1">
        <a:blip xmlns:a="http://schemas.openxmlformats.org/drawingml/2006/main" xmlns:r="http://schemas.openxmlformats.org/officeDocument/2006/relationships" cstate="print" r:embed="rId66"/>
        <a:srcRect xmlns:a="http://schemas.openxmlformats.org/drawingml/2006/main" l="28645" t="9034" r="33162" b="8830"/>
        <a:stretch xmlns:a="http://schemas.openxmlformats.org/drawingml/2006/main">
          <a:fillRect/>
        </a:stretch>
      </blipFill>
      <spPr>
        <a:xfrm xmlns:a="http://schemas.openxmlformats.org/drawingml/2006/main" rot="5400000">
          <a:off x="9093333" y="84827409"/>
          <a:ext cx="614169" cy="1948544"/>
        </a:xfrm>
        <a:prstGeom xmlns:a="http://schemas.openxmlformats.org/drawingml/2006/main" prst="rect">
          <avLst/>
        </a:prstGeom>
        <a:ln xmlns:a="http://schemas.openxmlformats.org/drawingml/2006/main">
          <a:prstDash val="solid"/>
        </a:ln>
      </spPr>
    </pic>
    <clientData/>
  </twoCellAnchor>
  <twoCellAnchor editAs="oneCell">
    <from>
      <col>0</col>
      <colOff>119555</colOff>
      <row>113</row>
      <rowOff>64375</rowOff>
    </from>
    <to>
      <col>1</col>
      <colOff>759635</colOff>
      <row>114</row>
      <rowOff>234077</rowOff>
    </to>
    <pic>
      <nvPicPr>
        <cNvPr id="95" name="Picture 94"/>
        <cNvPicPr>
          <a:picLocks xmlns:a="http://schemas.openxmlformats.org/drawingml/2006/main" noChangeAspect="1"/>
        </cNvPicPr>
      </nvPicPr>
      <blipFill rotWithShape="1">
        <a:blip xmlns:a="http://schemas.openxmlformats.org/drawingml/2006/main" xmlns:r="http://schemas.openxmlformats.org/officeDocument/2006/relationships" cstate="print" r:embed="rId67"/>
        <a:srcRect xmlns:a="http://schemas.openxmlformats.org/drawingml/2006/main" l="-521" r="521" b="6087"/>
        <a:stretch xmlns:a="http://schemas.openxmlformats.org/drawingml/2006/main">
          <a:fillRect/>
        </a:stretch>
      </blipFill>
      <spPr>
        <a:xfrm xmlns:a="http://schemas.openxmlformats.org/drawingml/2006/main">
          <a:off x="119555" y="95657275"/>
          <a:ext cx="1005840" cy="944617"/>
        </a:xfrm>
        <a:prstGeom xmlns:a="http://schemas.openxmlformats.org/drawingml/2006/main" prst="rect">
          <avLst/>
        </a:prstGeom>
        <a:ln xmlns:a="http://schemas.openxmlformats.org/drawingml/2006/main">
          <a:prstDash val="solid"/>
        </a:ln>
      </spPr>
    </pic>
    <clientData/>
  </twoCellAnchor>
  <twoCellAnchor editAs="oneCell">
    <from>
      <col>0</col>
      <colOff>41743</colOff>
      <row>131</row>
      <rowOff>299196</rowOff>
    </from>
    <to>
      <col>1</col>
      <colOff>828675</colOff>
      <row>132</row>
      <rowOff>3221</rowOff>
    </to>
    <pic>
      <nvPicPr>
        <cNvPr id="101" name="Picture 100"/>
        <cNvPicPr>
          <a:picLocks xmlns:a="http://schemas.openxmlformats.org/drawingml/2006/main" noChangeAspect="1"/>
        </cNvPicPr>
      </nvPicPr>
      <blipFill>
        <a:blip xmlns:a="http://schemas.openxmlformats.org/drawingml/2006/main" xmlns:r="http://schemas.openxmlformats.org/officeDocument/2006/relationships" cstate="print" r:embed="rId68"/>
        <a:stretch xmlns:a="http://schemas.openxmlformats.org/drawingml/2006/main">
          <a:fillRect/>
        </a:stretch>
      </blipFill>
      <spPr>
        <a:xfrm xmlns:a="http://schemas.openxmlformats.org/drawingml/2006/main">
          <a:off x="41743" y="101142276"/>
          <a:ext cx="1152692" cy="478941"/>
        </a:xfrm>
        <a:prstGeom xmlns:a="http://schemas.openxmlformats.org/drawingml/2006/main" prst="rect">
          <avLst/>
        </a:prstGeom>
        <a:ln xmlns:a="http://schemas.openxmlformats.org/drawingml/2006/main">
          <a:prstDash val="solid"/>
        </a:ln>
      </spPr>
    </pic>
    <clientData/>
  </twoCellAnchor>
  <twoCellAnchor editAs="oneCell">
    <from>
      <col>6</col>
      <colOff>60960</colOff>
      <row>132</row>
      <rowOff>121925</rowOff>
    </from>
    <to>
      <col>6</col>
      <colOff>2118360</colOff>
      <row>132</row>
      <rowOff>659488</rowOff>
    </to>
    <pic>
      <nvPicPr>
        <cNvPr id="102" name="Picture 101"/>
        <cNvPicPr>
          <a:picLocks xmlns:a="http://schemas.openxmlformats.org/drawingml/2006/main" noChangeAspect="1"/>
        </cNvPicPr>
      </nvPicPr>
      <blipFill rotWithShape="1">
        <a:blip xmlns:a="http://schemas.openxmlformats.org/drawingml/2006/main" xmlns:r="http://schemas.openxmlformats.org/officeDocument/2006/relationships" cstate="print" r:embed="rId69"/>
        <a:srcRect xmlns:a="http://schemas.openxmlformats.org/drawingml/2006/main" l="9020" t="1606" r="10194" b="1773"/>
        <a:stretch xmlns:a="http://schemas.openxmlformats.org/drawingml/2006/main">
          <a:fillRect/>
        </a:stretch>
      </blipFill>
      <spPr>
        <a:xfrm xmlns:a="http://schemas.openxmlformats.org/drawingml/2006/main" rot="5400000">
          <a:off x="8334198" y="101264267"/>
          <a:ext cx="537563" cy="2057400"/>
        </a:xfrm>
        <a:prstGeom xmlns:a="http://schemas.openxmlformats.org/drawingml/2006/main" prst="rect">
          <avLst/>
        </a:prstGeom>
        <a:ln xmlns:a="http://schemas.openxmlformats.org/drawingml/2006/main">
          <a:prstDash val="solid"/>
        </a:ln>
      </spPr>
    </pic>
    <clientData/>
  </twoCellAnchor>
  <twoCellAnchor editAs="oneCell">
    <from>
      <col>6</col>
      <colOff>62753</colOff>
      <row>133</row>
      <rowOff>99849</rowOff>
    </from>
    <to>
      <col>6</col>
      <colOff>2117832</colOff>
      <row>133</row>
      <rowOff>662152</rowOff>
    </to>
    <pic>
      <nvPicPr>
        <cNvPr id="103" name="Picture 102"/>
        <cNvPicPr>
          <a:picLocks xmlns:a="http://schemas.openxmlformats.org/drawingml/2006/main" noChangeAspect="1"/>
        </cNvPicPr>
      </nvPicPr>
      <blipFill rotWithShape="1">
        <a:blip xmlns:a="http://schemas.openxmlformats.org/drawingml/2006/main" xmlns:r="http://schemas.openxmlformats.org/officeDocument/2006/relationships" cstate="print" r:embed="rId70"/>
        <a:srcRect xmlns:a="http://schemas.openxmlformats.org/drawingml/2006/main" l="7604" t="2158" r="8445" b="1240"/>
        <a:stretch xmlns:a="http://schemas.openxmlformats.org/drawingml/2006/main">
          <a:fillRect/>
        </a:stretch>
      </blipFill>
      <spPr>
        <a:xfrm xmlns:a="http://schemas.openxmlformats.org/drawingml/2006/main" rot="5400000">
          <a:off x="8330529" y="100457414"/>
          <a:ext cx="562303" cy="2055079"/>
        </a:xfrm>
        <a:prstGeom xmlns:a="http://schemas.openxmlformats.org/drawingml/2006/main" prst="rect">
          <avLst/>
        </a:prstGeom>
        <a:ln xmlns:a="http://schemas.openxmlformats.org/drawingml/2006/main">
          <a:prstDash val="solid"/>
        </a:ln>
      </spPr>
    </pic>
    <clientData/>
  </twoCellAnchor>
  <twoCellAnchor editAs="oneCell">
    <from>
      <col>0</col>
      <colOff>42862</colOff>
      <row>134</row>
      <rowOff>424815</rowOff>
    </from>
    <to>
      <col>1</col>
      <colOff>804862</colOff>
      <row>134</row>
      <rowOff>616222</rowOff>
    </to>
    <pic>
      <nvPicPr>
        <cNvPr id="104" name="Picture 103"/>
        <cNvPicPr>
          <a:picLocks xmlns:a="http://schemas.openxmlformats.org/drawingml/2006/main" noChangeAspect="1"/>
        </cNvPicPr>
      </nvPicPr>
      <blipFill>
        <a:blip xmlns:a="http://schemas.openxmlformats.org/drawingml/2006/main" xmlns:r="http://schemas.openxmlformats.org/officeDocument/2006/relationships" cstate="print" r:embed="rId71"/>
        <a:stretch xmlns:a="http://schemas.openxmlformats.org/drawingml/2006/main">
          <a:fillRect/>
        </a:stretch>
      </blipFill>
      <spPr>
        <a:xfrm xmlns:a="http://schemas.openxmlformats.org/drawingml/2006/main">
          <a:off x="42862" y="103881555"/>
          <a:ext cx="1127760" cy="191407"/>
        </a:xfrm>
        <a:prstGeom xmlns:a="http://schemas.openxmlformats.org/drawingml/2006/main" prst="rect">
          <avLst/>
        </a:prstGeom>
        <a:ln xmlns:a="http://schemas.openxmlformats.org/drawingml/2006/main">
          <a:prstDash val="solid"/>
        </a:ln>
      </spPr>
    </pic>
    <clientData/>
  </twoCellAnchor>
  <twoCellAnchor editAs="oneCell">
    <from>
      <col>6</col>
      <colOff>79511</colOff>
      <row>135</row>
      <rowOff>58643</rowOff>
    </from>
    <to>
      <col>6</col>
      <colOff>2114209</colOff>
      <row>135</row>
      <rowOff>722246</rowOff>
    </to>
    <pic>
      <nvPicPr>
        <cNvPr id="105" name="Picture 104"/>
        <cNvPicPr>
          <a:picLocks xmlns:a="http://schemas.openxmlformats.org/drawingml/2006/main" noChangeAspect="1"/>
        </cNvPicPr>
      </nvPicPr>
      <blipFill rotWithShape="1">
        <a:blip xmlns:a="http://schemas.openxmlformats.org/drawingml/2006/main" xmlns:r="http://schemas.openxmlformats.org/officeDocument/2006/relationships" cstate="print" r:embed="rId72"/>
        <a:srcRect xmlns:a="http://schemas.openxmlformats.org/drawingml/2006/main" t="2610" b="12815"/>
        <a:stretch xmlns:a="http://schemas.openxmlformats.org/drawingml/2006/main">
          <a:fillRect/>
        </a:stretch>
      </blipFill>
      <spPr>
        <a:xfrm xmlns:a="http://schemas.openxmlformats.org/drawingml/2006/main" rot="5400000">
          <a:off x="8278378" y="103889016"/>
          <a:ext cx="663603" cy="2034698"/>
        </a:xfrm>
        <a:prstGeom xmlns:a="http://schemas.openxmlformats.org/drawingml/2006/main" prst="rect">
          <avLst/>
        </a:prstGeom>
        <a:ln xmlns:a="http://schemas.openxmlformats.org/drawingml/2006/main">
          <a:prstDash val="solid"/>
        </a:ln>
      </spPr>
    </pic>
    <clientData/>
  </twoCellAnchor>
  <twoCellAnchor editAs="oneCell">
    <from>
      <col>6</col>
      <colOff>76201</colOff>
      <row>136</row>
      <rowOff>80965</rowOff>
    </from>
    <to>
      <col>6</col>
      <colOff>2090737</colOff>
      <row>136</row>
      <rowOff>680799</rowOff>
    </to>
    <pic>
      <nvPicPr>
        <cNvPr id="106" name="Picture 105"/>
        <cNvPicPr>
          <a:picLocks xmlns:a="http://schemas.openxmlformats.org/drawingml/2006/main" noChangeAspect="1"/>
        </cNvPicPr>
      </nvPicPr>
      <blipFill rotWithShape="1">
        <a:blip xmlns:a="http://schemas.openxmlformats.org/drawingml/2006/main" xmlns:r="http://schemas.openxmlformats.org/officeDocument/2006/relationships" cstate="print" r:embed="rId73"/>
        <a:srcRect xmlns:a="http://schemas.openxmlformats.org/drawingml/2006/main" l="5469" t="904" r="3850" b="13346"/>
        <a:stretch xmlns:a="http://schemas.openxmlformats.org/drawingml/2006/main">
          <a:fillRect/>
        </a:stretch>
      </blipFill>
      <spPr>
        <a:xfrm xmlns:a="http://schemas.openxmlformats.org/drawingml/2006/main" rot="5400000">
          <a:off x="8296872" y="104666774"/>
          <a:ext cx="599834" cy="2014536"/>
        </a:xfrm>
        <a:prstGeom xmlns:a="http://schemas.openxmlformats.org/drawingml/2006/main" prst="rect">
          <avLst/>
        </a:prstGeom>
        <a:ln xmlns:a="http://schemas.openxmlformats.org/drawingml/2006/main">
          <a:prstDash val="solid"/>
        </a:ln>
      </spPr>
    </pic>
    <clientData/>
  </twoCellAnchor>
  <twoCellAnchor editAs="oneCell">
    <from>
      <col>0</col>
      <colOff>22082</colOff>
      <row>138</row>
      <rowOff>358054</rowOff>
    </from>
    <to>
      <col>1</col>
      <colOff>833439</colOff>
      <row>138</row>
      <rowOff>722225</rowOff>
    </to>
    <pic>
      <nvPicPr>
        <cNvPr id="107" name="Picture 106"/>
        <cNvPicPr>
          <a:picLocks xmlns:a="http://schemas.openxmlformats.org/drawingml/2006/main" noChangeAspect="1"/>
        </cNvPicPr>
      </nvPicPr>
      <blipFill>
        <a:blip xmlns:a="http://schemas.openxmlformats.org/drawingml/2006/main" xmlns:r="http://schemas.openxmlformats.org/officeDocument/2006/relationships" cstate="print" r:embed="rId74"/>
        <a:stretch xmlns:a="http://schemas.openxmlformats.org/drawingml/2006/main">
          <a:fillRect/>
        </a:stretch>
      </blipFill>
      <spPr>
        <a:xfrm xmlns:a="http://schemas.openxmlformats.org/drawingml/2006/main">
          <a:off x="22082" y="105961729"/>
          <a:ext cx="1178070" cy="364171"/>
        </a:xfrm>
        <a:prstGeom xmlns:a="http://schemas.openxmlformats.org/drawingml/2006/main" prst="rect">
          <avLst/>
        </a:prstGeom>
        <a:ln xmlns:a="http://schemas.openxmlformats.org/drawingml/2006/main">
          <a:prstDash val="solid"/>
        </a:ln>
      </spPr>
    </pic>
    <clientData/>
  </twoCellAnchor>
  <twoCellAnchor>
    <from>
      <col>5</col>
      <colOff>654422</colOff>
      <row>90</row>
      <rowOff>0</rowOff>
    </from>
    <to>
      <col>6</col>
      <colOff>2101860</colOff>
      <row>90</row>
      <rowOff>0</rowOff>
    </to>
    <pic>
      <nvPicPr>
        <cNvPr id="111" name="Picture 110"/>
        <cNvPicPr>
          <a:picLocks xmlns:a="http://schemas.openxmlformats.org/drawingml/2006/main" noChangeAspect="1"/>
        </cNvPicPr>
      </nvPicPr>
      <blipFill>
        <a:blip xmlns:a="http://schemas.openxmlformats.org/drawingml/2006/main" xmlns:r="http://schemas.openxmlformats.org/officeDocument/2006/relationships" r:embed="rId75"/>
        <a:stretch xmlns:a="http://schemas.openxmlformats.org/drawingml/2006/main">
          <a:fillRect/>
        </a:stretch>
      </blipFill>
      <spPr>
        <a:xfrm xmlns:a="http://schemas.openxmlformats.org/drawingml/2006/main" rot="5400000">
          <a:off x="8499031" y="87656851"/>
          <a:ext cx="0" cy="2232298"/>
        </a:xfrm>
        <a:prstGeom xmlns:a="http://schemas.openxmlformats.org/drawingml/2006/main" prst="rect">
          <avLst/>
        </a:prstGeom>
        <a:ln xmlns:a="http://schemas.openxmlformats.org/drawingml/2006/main">
          <a:prstDash val="solid"/>
        </a:ln>
      </spPr>
    </pic>
    <clientData/>
  </twoCellAnchor>
  <twoCellAnchor editAs="oneCell">
    <from>
      <col>0</col>
      <colOff>42624</colOff>
      <row>88</row>
      <rowOff>144808</rowOff>
    </from>
    <to>
      <col>1</col>
      <colOff>809395</colOff>
      <row>89</row>
      <rowOff>149996</rowOff>
    </to>
    <pic>
      <nvPicPr>
        <cNvPr id="112" name="Picture 111"/>
        <cNvPicPr>
          <a:picLocks xmlns:a="http://schemas.openxmlformats.org/drawingml/2006/main" noChangeAspect="1"/>
        </cNvPicPr>
      </nvPicPr>
      <blipFill>
        <a:blip xmlns:a="http://schemas.openxmlformats.org/drawingml/2006/main" xmlns:r="http://schemas.openxmlformats.org/officeDocument/2006/relationships" r:embed="rId76"/>
        <a:stretch xmlns:a="http://schemas.openxmlformats.org/drawingml/2006/main">
          <a:fillRect/>
        </a:stretch>
      </blipFill>
      <spPr>
        <a:xfrm xmlns:a="http://schemas.openxmlformats.org/drawingml/2006/main">
          <a:off x="42624" y="87858628"/>
          <a:ext cx="1132531" cy="780103"/>
        </a:xfrm>
        <a:prstGeom xmlns:a="http://schemas.openxmlformats.org/drawingml/2006/main" prst="rect">
          <avLst/>
        </a:prstGeom>
        <a:ln xmlns:a="http://schemas.openxmlformats.org/drawingml/2006/main">
          <a:prstDash val="solid"/>
        </a:ln>
      </spPr>
    </pic>
    <clientData/>
  </twoCellAnchor>
  <twoCellAnchor editAs="oneCell">
    <from>
      <col>0</col>
      <colOff>147313</colOff>
      <row>37</row>
      <rowOff>41199</rowOff>
    </from>
    <to>
      <col>1</col>
      <colOff>738554</colOff>
      <row>38</row>
      <rowOff>18733</rowOff>
    </to>
    <pic>
      <nvPicPr>
        <cNvPr id="127" name="Picture 126"/>
        <cNvPicPr>
          <a:picLocks xmlns:a="http://schemas.openxmlformats.org/drawingml/2006/main" noChangeAspect="1"/>
        </cNvPicPr>
      </nvPicPr>
      <blipFill>
        <a:blip xmlns:a="http://schemas.openxmlformats.org/drawingml/2006/main" xmlns:r="http://schemas.openxmlformats.org/officeDocument/2006/relationships" r:embed="rId77"/>
        <a:stretch xmlns:a="http://schemas.openxmlformats.org/drawingml/2006/main">
          <a:fillRect/>
        </a:stretch>
      </blipFill>
      <spPr>
        <a:xfrm xmlns:a="http://schemas.openxmlformats.org/drawingml/2006/main">
          <a:off x="147313" y="73482759"/>
          <a:ext cx="957001" cy="752449"/>
        </a:xfrm>
        <a:prstGeom xmlns:a="http://schemas.openxmlformats.org/drawingml/2006/main" prst="rect">
          <avLst/>
        </a:prstGeom>
        <a:ln xmlns:a="http://schemas.openxmlformats.org/drawingml/2006/main">
          <a:prstDash val="solid"/>
        </a:ln>
      </spPr>
    </pic>
    <clientData/>
  </twoCellAnchor>
  <twoCellAnchor editAs="oneCell">
    <from>
      <col>0</col>
      <colOff>46305</colOff>
      <row>42</row>
      <rowOff>83209</rowOff>
    </from>
    <to>
      <col>1</col>
      <colOff>805872</colOff>
      <row>42</row>
      <rowOff>781878</rowOff>
    </to>
    <pic>
      <nvPicPr>
        <cNvPr id="128" name="Picture 127"/>
        <cNvPicPr>
          <a:picLocks xmlns:a="http://schemas.openxmlformats.org/drawingml/2006/main" noChangeAspect="1"/>
        </cNvPicPr>
      </nvPicPr>
      <blipFill rotWithShape="1">
        <a:blip xmlns:a="http://schemas.openxmlformats.org/drawingml/2006/main" xmlns:r="http://schemas.openxmlformats.org/officeDocument/2006/relationships" r:embed="rId78"/>
        <a:srcRect xmlns:a="http://schemas.openxmlformats.org/drawingml/2006/main" t="21412" b="22588"/>
        <a:stretch xmlns:a="http://schemas.openxmlformats.org/drawingml/2006/main">
          <a:fillRect/>
        </a:stretch>
      </blipFill>
      <spPr>
        <a:xfrm xmlns:a="http://schemas.openxmlformats.org/drawingml/2006/main">
          <a:off x="46305" y="77441449"/>
          <a:ext cx="1125327" cy="698669"/>
        </a:xfrm>
        <a:prstGeom xmlns:a="http://schemas.openxmlformats.org/drawingml/2006/main" prst="rect">
          <avLst/>
        </a:prstGeom>
        <a:ln xmlns:a="http://schemas.openxmlformats.org/drawingml/2006/main">
          <a:prstDash val="solid"/>
        </a:ln>
      </spPr>
    </pic>
    <clientData/>
  </twoCellAnchor>
  <twoCellAnchor editAs="oneCell">
    <from>
      <col>6</col>
      <colOff>77467</colOff>
      <row>84</row>
      <rowOff>107751</rowOff>
    </from>
    <to>
      <col>6</col>
      <colOff>2072639</colOff>
      <row>84</row>
      <rowOff>695744</rowOff>
    </to>
    <pic>
      <nvPicPr>
        <cNvPr id="137" name="Picture 136"/>
        <cNvPicPr>
          <a:picLocks xmlns:a="http://schemas.openxmlformats.org/drawingml/2006/main" noChangeAspect="1"/>
        </cNvPicPr>
      </nvPicPr>
      <blipFill>
        <a:blip xmlns:a="http://schemas.openxmlformats.org/drawingml/2006/main" xmlns:r="http://schemas.openxmlformats.org/officeDocument/2006/relationships" cstate="print" r:embed="rId79"/>
        <a:stretch xmlns:a="http://schemas.openxmlformats.org/drawingml/2006/main">
          <a:fillRect/>
        </a:stretch>
      </blipFill>
      <spPr>
        <a:xfrm xmlns:a="http://schemas.openxmlformats.org/drawingml/2006/main" rot="5400000">
          <a:off x="8294376" y="84412882"/>
          <a:ext cx="587993" cy="1995172"/>
        </a:xfrm>
        <a:prstGeom xmlns:a="http://schemas.openxmlformats.org/drawingml/2006/main" prst="rect">
          <avLst/>
        </a:prstGeom>
        <a:ln xmlns:a="http://schemas.openxmlformats.org/drawingml/2006/main">
          <a:prstDash val="solid"/>
        </a:ln>
      </spPr>
    </pic>
    <clientData/>
  </twoCellAnchor>
  <twoCellAnchor editAs="oneCell">
    <from>
      <col>6</col>
      <colOff>77470</colOff>
      <row>85</row>
      <rowOff>105303</rowOff>
    </from>
    <to>
      <col>6</col>
      <colOff>2080259</colOff>
      <row>85</row>
      <rowOff>685632</rowOff>
    </to>
    <pic>
      <nvPicPr>
        <cNvPr id="138" name="Picture 137"/>
        <cNvPicPr>
          <a:picLocks xmlns:a="http://schemas.openxmlformats.org/drawingml/2006/main" noChangeAspect="1"/>
        </cNvPicPr>
      </nvPicPr>
      <blipFill>
        <a:blip xmlns:a="http://schemas.openxmlformats.org/drawingml/2006/main" xmlns:r="http://schemas.openxmlformats.org/officeDocument/2006/relationships" cstate="print" r:embed="rId80"/>
        <a:stretch xmlns:a="http://schemas.openxmlformats.org/drawingml/2006/main">
          <a:fillRect/>
        </a:stretch>
      </blipFill>
      <spPr>
        <a:xfrm xmlns:a="http://schemas.openxmlformats.org/drawingml/2006/main" rot="5400000">
          <a:off x="8302020" y="85202893"/>
          <a:ext cx="580329" cy="2002789"/>
        </a:xfrm>
        <a:prstGeom xmlns:a="http://schemas.openxmlformats.org/drawingml/2006/main" prst="rect">
          <avLst/>
        </a:prstGeom>
        <a:ln xmlns:a="http://schemas.openxmlformats.org/drawingml/2006/main">
          <a:prstDash val="solid"/>
        </a:ln>
      </spPr>
    </pic>
    <clientData/>
  </twoCellAnchor>
  <twoCellAnchor editAs="oneCell">
    <from>
      <col>6</col>
      <colOff>85090</colOff>
      <row>86</row>
      <rowOff>109500</rowOff>
    </from>
    <to>
      <col>6</col>
      <colOff>2080260</colOff>
      <row>86</row>
      <rowOff>678955</rowOff>
    </to>
    <pic>
      <nvPicPr>
        <cNvPr id="139" name="Picture 138"/>
        <cNvPicPr>
          <a:picLocks xmlns:a="http://schemas.openxmlformats.org/drawingml/2006/main" noChangeAspect="1"/>
        </cNvPicPr>
      </nvPicPr>
      <blipFill>
        <a:blip xmlns:a="http://schemas.openxmlformats.org/drawingml/2006/main" xmlns:r="http://schemas.openxmlformats.org/officeDocument/2006/relationships" cstate="print" r:embed="rId81"/>
        <a:stretch xmlns:a="http://schemas.openxmlformats.org/drawingml/2006/main">
          <a:fillRect/>
        </a:stretch>
      </blipFill>
      <spPr>
        <a:xfrm xmlns:a="http://schemas.openxmlformats.org/drawingml/2006/main" rot="5400000">
          <a:off x="8311267" y="86005563"/>
          <a:ext cx="569455" cy="1995170"/>
        </a:xfrm>
        <a:prstGeom xmlns:a="http://schemas.openxmlformats.org/drawingml/2006/main" prst="rect">
          <avLst/>
        </a:prstGeom>
        <a:ln xmlns:a="http://schemas.openxmlformats.org/drawingml/2006/main">
          <a:prstDash val="solid"/>
        </a:ln>
      </spPr>
    </pic>
    <clientData/>
  </twoCellAnchor>
  <twoCellAnchor editAs="oneCell">
    <from>
      <col>6</col>
      <colOff>52610</colOff>
      <row>83</row>
      <rowOff>45359</rowOff>
    </from>
    <to>
      <col>6</col>
      <colOff>2080260</colOff>
      <row>83</row>
      <rowOff>769623</rowOff>
    </to>
    <pic>
      <nvPicPr>
        <cNvPr id="141" name="Picture 140"/>
        <cNvPicPr>
          <a:picLocks xmlns:a="http://schemas.openxmlformats.org/drawingml/2006/main" noChangeAspect="1"/>
        </cNvPicPr>
      </nvPicPr>
      <blipFill rotWithShape="1">
        <a:blip xmlns:a="http://schemas.openxmlformats.org/drawingml/2006/main" xmlns:r="http://schemas.openxmlformats.org/officeDocument/2006/relationships" r:embed="rId82"/>
        <a:srcRect xmlns:a="http://schemas.openxmlformats.org/drawingml/2006/main" l="24829" r="26929"/>
        <a:stretch xmlns:a="http://schemas.openxmlformats.org/drawingml/2006/main">
          <a:fillRect/>
        </a:stretch>
      </blipFill>
      <spPr>
        <a:xfrm xmlns:a="http://schemas.openxmlformats.org/drawingml/2006/main" rot="5400000">
          <a:off x="8217623" y="83564186"/>
          <a:ext cx="724264" cy="2027650"/>
        </a:xfrm>
        <a:prstGeom xmlns:a="http://schemas.openxmlformats.org/drawingml/2006/main" prst="rect">
          <avLst/>
        </a:prstGeom>
        <a:ln xmlns:a="http://schemas.openxmlformats.org/drawingml/2006/main">
          <a:prstDash val="solid"/>
        </a:ln>
      </spPr>
    </pic>
    <clientData/>
  </twoCellAnchor>
  <twoCellAnchor editAs="oneCell">
    <from>
      <col>0</col>
      <colOff>41030</colOff>
      <row>80</row>
      <rowOff>180529</rowOff>
    </from>
    <to>
      <col>1</col>
      <colOff>826242</colOff>
      <row>80</row>
      <rowOff>666607</rowOff>
    </to>
    <pic>
      <nvPicPr>
        <cNvPr id="143" name="Picture 142"/>
        <cNvPicPr>
          <a:picLocks xmlns:a="http://schemas.openxmlformats.org/drawingml/2006/main" noChangeAspect="1"/>
        </cNvPicPr>
      </nvPicPr>
      <blipFill rotWithShape="1">
        <a:blip xmlns:a="http://schemas.openxmlformats.org/drawingml/2006/main" xmlns:r="http://schemas.openxmlformats.org/officeDocument/2006/relationships" cstate="print" r:embed="rId83"/>
        <a:srcRect xmlns:a="http://schemas.openxmlformats.org/drawingml/2006/main" l="9910" t="33087" r="10312" b="33154"/>
        <a:stretch xmlns:a="http://schemas.openxmlformats.org/drawingml/2006/main">
          <a:fillRect/>
        </a:stretch>
      </blipFill>
      <spPr>
        <a:xfrm xmlns:a="http://schemas.openxmlformats.org/drawingml/2006/main">
          <a:off x="41030" y="47025944"/>
          <a:ext cx="1148627" cy="486078"/>
        </a:xfrm>
        <a:prstGeom xmlns:a="http://schemas.openxmlformats.org/drawingml/2006/main" prst="rect">
          <avLst/>
        </a:prstGeom>
        <a:ln xmlns:a="http://schemas.openxmlformats.org/drawingml/2006/main">
          <a:prstDash val="solid"/>
        </a:ln>
      </spPr>
    </pic>
    <clientData/>
  </twoCellAnchor>
  <twoCellAnchor editAs="oneCell">
    <from>
      <col>6</col>
      <colOff>62751</colOff>
      <row>104</row>
      <rowOff>89648</rowOff>
    </from>
    <to>
      <col>6</col>
      <colOff>1963270</colOff>
      <row>104</row>
      <rowOff>645460</rowOff>
    </to>
    <pic>
      <nvPicPr>
        <cNvPr id="2" name="Picture 1"/>
        <cNvPicPr>
          <a:picLocks xmlns:a="http://schemas.openxmlformats.org/drawingml/2006/main" noChangeAspect="1"/>
        </cNvPicPr>
      </nvPicPr>
      <blipFill rotWithShape="1">
        <a:blip xmlns:a="http://schemas.openxmlformats.org/drawingml/2006/main" xmlns:r="http://schemas.openxmlformats.org/officeDocument/2006/relationships" cstate="print" r:embed="rId84"/>
        <a:srcRect xmlns:a="http://schemas.openxmlformats.org/drawingml/2006/main" l="8864" t="2721" r="11510" b="1154"/>
        <a:stretch xmlns:a="http://schemas.openxmlformats.org/drawingml/2006/main">
          <a:fillRect/>
        </a:stretch>
      </blipFill>
      <spPr>
        <a:xfrm xmlns:a="http://schemas.openxmlformats.org/drawingml/2006/main" rot="5400000">
          <a:off x="8256493" y="33940376"/>
          <a:ext cx="555812" cy="1900519"/>
        </a:xfrm>
        <a:prstGeom xmlns:a="http://schemas.openxmlformats.org/drawingml/2006/main" prst="rect">
          <avLst/>
        </a:prstGeom>
        <a:ln xmlns:a="http://schemas.openxmlformats.org/drawingml/2006/main">
          <a:prstDash val="solid"/>
        </a:ln>
      </spPr>
    </pic>
    <clientData/>
  </twoCellAnchor>
  <twoCellAnchor editAs="oneCell">
    <from>
      <col>6</col>
      <colOff>71716</colOff>
      <row>82</row>
      <rowOff>116541</rowOff>
    </from>
    <to>
      <col>6</col>
      <colOff>2070847</colOff>
      <row>82</row>
      <rowOff>716673</rowOff>
    </to>
    <pic>
      <nvPicPr>
        <cNvPr id="145" name="Picture 144"/>
        <cNvPicPr>
          <a:picLocks xmlns:a="http://schemas.openxmlformats.org/drawingml/2006/main" noChangeAspect="1"/>
        </cNvPicPr>
      </nvPicPr>
      <blipFill rotWithShape="1">
        <a:blip xmlns:a="http://schemas.openxmlformats.org/drawingml/2006/main" xmlns:r="http://schemas.openxmlformats.org/officeDocument/2006/relationships" cstate="print" r:embed="rId85"/>
        <a:srcRect xmlns:a="http://schemas.openxmlformats.org/drawingml/2006/main" l="32459" t="10992" r="31200" b="4486"/>
        <a:stretch xmlns:a="http://schemas.openxmlformats.org/drawingml/2006/main">
          <a:fillRect/>
        </a:stretch>
      </blipFill>
      <spPr>
        <a:xfrm xmlns:a="http://schemas.openxmlformats.org/drawingml/2006/main" rot="5400000">
          <a:off x="8292604" y="47808523"/>
          <a:ext cx="600132" cy="1999131"/>
        </a:xfrm>
        <a:prstGeom xmlns:a="http://schemas.openxmlformats.org/drawingml/2006/main" prst="rect">
          <avLst/>
        </a:prstGeom>
        <a:ln xmlns:a="http://schemas.openxmlformats.org/drawingml/2006/main">
          <a:prstDash val="solid"/>
        </a:ln>
      </spPr>
    </pic>
    <clientData/>
  </twoCellAnchor>
  <twoCellAnchor editAs="oneCell">
    <from>
      <col>6</col>
      <colOff>71716</colOff>
      <row>81</row>
      <rowOff>134471</rowOff>
    </from>
    <to>
      <col>6</col>
      <colOff>2052917</colOff>
      <row>81</row>
      <rowOff>735106</rowOff>
    </to>
    <pic>
      <nvPicPr>
        <cNvPr id="146" name="Picture 145"/>
        <cNvPicPr>
          <a:picLocks xmlns:a="http://schemas.openxmlformats.org/drawingml/2006/main" noChangeAspect="1"/>
        </cNvPicPr>
      </nvPicPr>
      <blipFill rotWithShape="1">
        <a:blip xmlns:a="http://schemas.openxmlformats.org/drawingml/2006/main" xmlns:r="http://schemas.openxmlformats.org/officeDocument/2006/relationships" cstate="print" r:embed="rId86"/>
        <a:srcRect xmlns:a="http://schemas.openxmlformats.org/drawingml/2006/main" l="30922" t="11257" r="30119" b="4829"/>
        <a:stretch xmlns:a="http://schemas.openxmlformats.org/drawingml/2006/main">
          <a:fillRect/>
        </a:stretch>
      </blipFill>
      <spPr>
        <a:xfrm xmlns:a="http://schemas.openxmlformats.org/drawingml/2006/main" rot="5400000">
          <a:off x="8283387" y="80574776"/>
          <a:ext cx="600635" cy="1981201"/>
        </a:xfrm>
        <a:prstGeom xmlns:a="http://schemas.openxmlformats.org/drawingml/2006/main" prst="rect">
          <avLst/>
        </a:prstGeom>
        <a:ln xmlns:a="http://schemas.openxmlformats.org/drawingml/2006/main">
          <a:prstDash val="solid"/>
        </a:ln>
      </spPr>
    </pic>
    <clientData/>
  </twoCellAnchor>
  <twoCellAnchor editAs="oneCell">
    <from>
      <col>6</col>
      <colOff>88153</colOff>
      <row>95</row>
      <rowOff>53792</rowOff>
    </from>
    <to>
      <col>6</col>
      <colOff>2105212</colOff>
      <row>95</row>
      <rowOff>717183</rowOff>
    </to>
    <pic>
      <nvPicPr>
        <cNvPr id="147" name="Picture 146"/>
        <cNvPicPr>
          <a:picLocks xmlns:a="http://schemas.openxmlformats.org/drawingml/2006/main" noChangeAspect="1"/>
        </cNvPicPr>
      </nvPicPr>
      <blipFill rotWithShape="1">
        <a:blip xmlns:a="http://schemas.openxmlformats.org/drawingml/2006/main" xmlns:r="http://schemas.openxmlformats.org/officeDocument/2006/relationships" cstate="print" r:embed="rId87"/>
        <a:srcRect xmlns:a="http://schemas.openxmlformats.org/drawingml/2006/main" l="6044" t="2683" r="9161" b="1777"/>
        <a:stretch xmlns:a="http://schemas.openxmlformats.org/drawingml/2006/main">
          <a:fillRect/>
        </a:stretch>
      </blipFill>
      <spPr>
        <a:xfrm xmlns:a="http://schemas.openxmlformats.org/drawingml/2006/main" rot="5400000">
          <a:off x="9134287" y="61645058"/>
          <a:ext cx="663391" cy="2017059"/>
        </a:xfrm>
        <a:prstGeom xmlns:a="http://schemas.openxmlformats.org/drawingml/2006/main" prst="rect">
          <avLst/>
        </a:prstGeom>
        <a:ln xmlns:a="http://schemas.openxmlformats.org/drawingml/2006/main">
          <a:prstDash val="solid"/>
        </a:ln>
      </spPr>
    </pic>
    <clientData/>
  </twoCellAnchor>
  <twoCellAnchor editAs="oneCell">
    <from>
      <col>6</col>
      <colOff>80683</colOff>
      <row>38</row>
      <rowOff>98617</rowOff>
    </from>
    <to>
      <col>6</col>
      <colOff>2079811</colOff>
      <row>38</row>
      <rowOff>714419</rowOff>
    </to>
    <pic>
      <nvPicPr>
        <cNvPr id="31" name="Picture 30"/>
        <cNvPicPr>
          <a:picLocks xmlns:a="http://schemas.openxmlformats.org/drawingml/2006/main" noChangeAspect="1"/>
        </cNvPicPr>
      </nvPicPr>
      <blipFill rotWithShape="1">
        <a:blip xmlns:a="http://schemas.openxmlformats.org/drawingml/2006/main" xmlns:r="http://schemas.openxmlformats.org/officeDocument/2006/relationships" cstate="print" r:embed="rId88"/>
        <a:srcRect xmlns:a="http://schemas.openxmlformats.org/drawingml/2006/main" l="16733" t="5112" r="15445" b="6798"/>
        <a:stretch xmlns:a="http://schemas.openxmlformats.org/drawingml/2006/main">
          <a:fillRect/>
        </a:stretch>
      </blipFill>
      <spPr>
        <a:xfrm xmlns:a="http://schemas.openxmlformats.org/drawingml/2006/main" rot="5400000">
          <a:off x="8293734" y="72316907"/>
          <a:ext cx="615802" cy="1999128"/>
        </a:xfrm>
        <a:prstGeom xmlns:a="http://schemas.openxmlformats.org/drawingml/2006/main" prst="rect">
          <avLst/>
        </a:prstGeom>
        <a:ln xmlns:a="http://schemas.openxmlformats.org/drawingml/2006/main">
          <a:prstDash val="solid"/>
        </a:ln>
      </spPr>
    </pic>
    <clientData/>
  </twoCellAnchor>
  <twoCellAnchor editAs="oneCell">
    <from>
      <col>6</col>
      <colOff>80681</colOff>
      <row>39</row>
      <rowOff>71720</rowOff>
    </from>
    <to>
      <col>6</col>
      <colOff>2088776</colOff>
      <row>39</row>
      <rowOff>699252</rowOff>
    </to>
    <pic>
      <nvPicPr>
        <cNvPr id="116" name="Picture 115"/>
        <cNvPicPr>
          <a:picLocks xmlns:a="http://schemas.openxmlformats.org/drawingml/2006/main" noChangeAspect="1"/>
        </cNvPicPr>
      </nvPicPr>
      <blipFill rotWithShape="1">
        <a:blip xmlns:a="http://schemas.openxmlformats.org/drawingml/2006/main" xmlns:r="http://schemas.openxmlformats.org/officeDocument/2006/relationships" cstate="print" r:embed="rId89"/>
        <a:srcRect xmlns:a="http://schemas.openxmlformats.org/drawingml/2006/main" l="17105" t="5827" r="14918" b="7143"/>
        <a:stretch xmlns:a="http://schemas.openxmlformats.org/drawingml/2006/main">
          <a:fillRect/>
        </a:stretch>
      </blipFill>
      <spPr>
        <a:xfrm xmlns:a="http://schemas.openxmlformats.org/drawingml/2006/main" rot="5400000">
          <a:off x="8292351" y="73062356"/>
          <a:ext cx="627532" cy="2008095"/>
        </a:xfrm>
        <a:prstGeom xmlns:a="http://schemas.openxmlformats.org/drawingml/2006/main" prst="rect">
          <avLst/>
        </a:prstGeom>
        <a:ln xmlns:a="http://schemas.openxmlformats.org/drawingml/2006/main">
          <a:prstDash val="solid"/>
        </a:ln>
      </spPr>
    </pic>
    <clientData/>
  </twoCellAnchor>
  <twoCellAnchor editAs="oneCell">
    <from>
      <col>6</col>
      <colOff>71717</colOff>
      <row>40</row>
      <rowOff>35863</rowOff>
    </from>
    <to>
      <col>6</col>
      <colOff>2070847</colOff>
      <row>40</row>
      <rowOff>717181</rowOff>
    </to>
    <pic>
      <nvPicPr>
        <cNvPr id="140" name="Picture 139"/>
        <cNvPicPr>
          <a:picLocks xmlns:a="http://schemas.openxmlformats.org/drawingml/2006/main" noChangeAspect="1"/>
        </cNvPicPr>
      </nvPicPr>
      <blipFill rotWithShape="1">
        <a:blip xmlns:a="http://schemas.openxmlformats.org/drawingml/2006/main" xmlns:r="http://schemas.openxmlformats.org/officeDocument/2006/relationships" cstate="print" r:embed="rId90"/>
        <a:srcRect xmlns:a="http://schemas.openxmlformats.org/drawingml/2006/main" l="12405" t="6301" r="13808" b="7079"/>
        <a:stretch xmlns:a="http://schemas.openxmlformats.org/drawingml/2006/main">
          <a:fillRect/>
        </a:stretch>
      </blipFill>
      <spPr>
        <a:xfrm xmlns:a="http://schemas.openxmlformats.org/drawingml/2006/main" rot="5400000">
          <a:off x="8252011" y="73828839"/>
          <a:ext cx="681318" cy="1999130"/>
        </a:xfrm>
        <a:prstGeom xmlns:a="http://schemas.openxmlformats.org/drawingml/2006/main" prst="rect">
          <avLst/>
        </a:prstGeom>
        <a:ln xmlns:a="http://schemas.openxmlformats.org/drawingml/2006/main">
          <a:prstDash val="solid"/>
        </a:ln>
      </spPr>
    </pic>
    <clientData/>
  </twoCellAnchor>
  <twoCellAnchor editAs="oneCell">
    <from>
      <col>6</col>
      <colOff>89648</colOff>
      <row>41</row>
      <rowOff>53792</rowOff>
    </from>
    <to>
      <col>6</col>
      <colOff>2097742</colOff>
      <row>41</row>
      <rowOff>717180</rowOff>
    </to>
    <pic>
      <nvPicPr>
        <cNvPr id="142" name="Picture 141"/>
        <cNvPicPr>
          <a:picLocks xmlns:a="http://schemas.openxmlformats.org/drawingml/2006/main" noChangeAspect="1"/>
        </cNvPicPr>
      </nvPicPr>
      <blipFill rotWithShape="1">
        <a:blip xmlns:a="http://schemas.openxmlformats.org/drawingml/2006/main" xmlns:r="http://schemas.openxmlformats.org/officeDocument/2006/relationships" cstate="print" r:embed="rId91"/>
        <a:srcRect xmlns:a="http://schemas.openxmlformats.org/drawingml/2006/main" l="14590" t="5814" r="13721" b="7365"/>
        <a:stretch xmlns:a="http://schemas.openxmlformats.org/drawingml/2006/main">
          <a:fillRect/>
        </a:stretch>
      </blipFill>
      <spPr>
        <a:xfrm xmlns:a="http://schemas.openxmlformats.org/drawingml/2006/main" rot="5400000">
          <a:off x="8283389" y="74604286"/>
          <a:ext cx="663388" cy="2008094"/>
        </a:xfrm>
        <a:prstGeom xmlns:a="http://schemas.openxmlformats.org/drawingml/2006/main" prst="rect">
          <avLst/>
        </a:prstGeom>
        <a:ln xmlns:a="http://schemas.openxmlformats.org/drawingml/2006/main">
          <a:prstDash val="solid"/>
        </a:ln>
      </spPr>
    </pic>
    <clientData/>
  </twoCellAnchor>
  <twoCellAnchor editAs="oneCell">
    <from>
      <col>6</col>
      <colOff>62753</colOff>
      <row>140</row>
      <rowOff>125507</rowOff>
    </from>
    <to>
      <col>6</col>
      <colOff>2088777</colOff>
      <row>140</row>
      <rowOff>675062</rowOff>
    </to>
    <pic>
      <nvPicPr>
        <cNvPr id="153" name="Picture 152"/>
        <cNvPicPr>
          <a:picLocks xmlns:a="http://schemas.openxmlformats.org/drawingml/2006/main" noChangeAspect="1"/>
        </cNvPicPr>
      </nvPicPr>
      <blipFill rotWithShape="1">
        <a:blip xmlns:a="http://schemas.openxmlformats.org/drawingml/2006/main" xmlns:r="http://schemas.openxmlformats.org/officeDocument/2006/relationships" cstate="print" r:embed="rId92"/>
        <a:srcRect xmlns:a="http://schemas.openxmlformats.org/drawingml/2006/main" l="1587" b="8582"/>
        <a:stretch xmlns:a="http://schemas.openxmlformats.org/drawingml/2006/main">
          <a:fillRect/>
        </a:stretch>
      </blipFill>
      <spPr>
        <a:xfrm xmlns:a="http://schemas.openxmlformats.org/drawingml/2006/main" rot="5400000">
          <a:off x="8322375" y="62543626"/>
          <a:ext cx="549555" cy="2026024"/>
        </a:xfrm>
        <a:prstGeom xmlns:a="http://schemas.openxmlformats.org/drawingml/2006/main" prst="rect">
          <avLst/>
        </a:prstGeom>
        <a:ln xmlns:a="http://schemas.openxmlformats.org/drawingml/2006/main">
          <a:prstDash val="solid"/>
        </a:ln>
      </spPr>
    </pic>
    <clientData/>
  </twoCellAnchor>
  <twoCellAnchor editAs="oneCell">
    <from>
      <col>6</col>
      <colOff>92785</colOff>
      <row>141</row>
      <rowOff>116542</rowOff>
    </from>
    <to>
      <col>6</col>
      <colOff>2137635</colOff>
      <row>141</row>
      <rowOff>675629</rowOff>
    </to>
    <pic>
      <nvPicPr>
        <cNvPr id="155" name="Picture 154"/>
        <cNvPicPr>
          <a:picLocks xmlns:a="http://schemas.openxmlformats.org/drawingml/2006/main" noChangeAspect="1"/>
        </cNvPicPr>
      </nvPicPr>
      <blipFill rotWithShape="1">
        <a:blip xmlns:a="http://schemas.openxmlformats.org/drawingml/2006/main" xmlns:r="http://schemas.openxmlformats.org/officeDocument/2006/relationships" cstate="print" r:embed="rId93"/>
        <a:srcRect xmlns:a="http://schemas.openxmlformats.org/drawingml/2006/main" l="36949" t="9625" r="32464" b="14681"/>
        <a:stretch xmlns:a="http://schemas.openxmlformats.org/drawingml/2006/main">
          <a:fillRect/>
        </a:stretch>
      </blipFill>
      <spPr>
        <a:xfrm xmlns:a="http://schemas.openxmlformats.org/drawingml/2006/main" rot="5400000">
          <a:off x="8357054" y="64089873"/>
          <a:ext cx="559087" cy="2044850"/>
        </a:xfrm>
        <a:prstGeom xmlns:a="http://schemas.openxmlformats.org/drawingml/2006/main" prst="rect">
          <avLst/>
        </a:prstGeom>
        <a:ln xmlns:a="http://schemas.openxmlformats.org/drawingml/2006/main">
          <a:prstDash val="solid"/>
        </a:ln>
      </spPr>
    </pic>
    <clientData/>
  </twoCellAnchor>
  <twoCellAnchor editAs="oneCell">
    <from>
      <col>6</col>
      <colOff>85168</colOff>
      <row>69</row>
      <rowOff>114711</rowOff>
    </from>
    <to>
      <col>6</col>
      <colOff>2026024</colOff>
      <row>69</row>
      <rowOff>658912</rowOff>
    </to>
    <pic>
      <nvPicPr>
        <cNvPr id="15" name="Picture 14"/>
        <cNvPicPr>
          <a:picLocks xmlns:a="http://schemas.openxmlformats.org/drawingml/2006/main" noChangeAspect="1"/>
        </cNvPicPr>
      </nvPicPr>
      <blipFill rotWithShape="1">
        <a:blip xmlns:a="http://schemas.openxmlformats.org/drawingml/2006/main" xmlns:r="http://schemas.openxmlformats.org/officeDocument/2006/relationships" cstate="print" r:embed="rId94"/>
        <a:srcRect xmlns:a="http://schemas.openxmlformats.org/drawingml/2006/main" l="36275" r="35686"/>
        <a:stretch xmlns:a="http://schemas.openxmlformats.org/drawingml/2006/main">
          <a:fillRect/>
        </a:stretch>
      </blipFill>
      <spPr>
        <a:xfrm xmlns:a="http://schemas.openxmlformats.org/drawingml/2006/main" rot="5400000">
          <a:off x="8304883" y="81882713"/>
          <a:ext cx="544201" cy="1940856"/>
        </a:xfrm>
        <a:prstGeom xmlns:a="http://schemas.openxmlformats.org/drawingml/2006/main" prst="rect">
          <avLst/>
        </a:prstGeom>
        <a:ln xmlns:a="http://schemas.openxmlformats.org/drawingml/2006/main">
          <a:prstDash val="solid"/>
        </a:ln>
      </spPr>
    </pic>
    <clientData/>
  </twoCellAnchor>
  <twoCellAnchor editAs="oneCell">
    <from>
      <col>6</col>
      <colOff>80682</colOff>
      <row>68</row>
      <rowOff>107714</rowOff>
    </from>
    <to>
      <col>6</col>
      <colOff>2026024</colOff>
      <row>68</row>
      <rowOff>708215</rowOff>
    </to>
    <pic>
      <nvPicPr>
        <cNvPr id="108" name="Picture 107"/>
        <cNvPicPr>
          <a:picLocks xmlns:a="http://schemas.openxmlformats.org/drawingml/2006/main" noChangeAspect="1"/>
        </cNvPicPr>
      </nvPicPr>
      <blipFill rotWithShape="1">
        <a:blip xmlns:a="http://schemas.openxmlformats.org/drawingml/2006/main" xmlns:r="http://schemas.openxmlformats.org/officeDocument/2006/relationships" cstate="print" r:embed="rId95"/>
        <a:srcRect xmlns:a="http://schemas.openxmlformats.org/drawingml/2006/main" l="35881" t="785" r="34707" b="1372"/>
        <a:stretch xmlns:a="http://schemas.openxmlformats.org/drawingml/2006/main">
          <a:fillRect/>
        </a:stretch>
      </blipFill>
      <spPr>
        <a:xfrm xmlns:a="http://schemas.openxmlformats.org/drawingml/2006/main" rot="5400000">
          <a:off x="8274490" y="41515623"/>
          <a:ext cx="600501" cy="1945342"/>
        </a:xfrm>
        <a:prstGeom xmlns:a="http://schemas.openxmlformats.org/drawingml/2006/main" prst="rect">
          <avLst/>
        </a:prstGeom>
        <a:ln xmlns:a="http://schemas.openxmlformats.org/drawingml/2006/main">
          <a:prstDash val="solid"/>
        </a:ln>
      </spPr>
    </pic>
    <clientData/>
  </twoCellAnchor>
  <twoCellAnchor editAs="oneCell">
    <from>
      <col>6</col>
      <colOff>73063</colOff>
      <row>38</row>
      <rowOff>94583</rowOff>
    </from>
    <to>
      <col>6</col>
      <colOff>2072191</colOff>
      <row>38</row>
      <rowOff>710385</rowOff>
    </to>
    <pic>
      <nvPicPr>
        <cNvPr id="156" name="Picture 155"/>
        <cNvPicPr>
          <a:picLocks xmlns:a="http://schemas.openxmlformats.org/drawingml/2006/main" noChangeAspect="1"/>
        </cNvPicPr>
      </nvPicPr>
      <blipFill rotWithShape="1">
        <a:blip xmlns:a="http://schemas.openxmlformats.org/drawingml/2006/main" xmlns:r="http://schemas.openxmlformats.org/officeDocument/2006/relationships" cstate="print" r:embed="rId96"/>
        <a:srcRect xmlns:a="http://schemas.openxmlformats.org/drawingml/2006/main" l="16733" t="5112" r="15445" b="6798"/>
        <a:stretch xmlns:a="http://schemas.openxmlformats.org/drawingml/2006/main">
          <a:fillRect/>
        </a:stretch>
      </blipFill>
      <spPr>
        <a:xfrm xmlns:a="http://schemas.openxmlformats.org/drawingml/2006/main" rot="5400000">
          <a:off x="8286114" y="17592308"/>
          <a:ext cx="615802" cy="1999128"/>
        </a:xfrm>
        <a:prstGeom xmlns:a="http://schemas.openxmlformats.org/drawingml/2006/main" prst="rect">
          <avLst/>
        </a:prstGeom>
        <a:ln xmlns:a="http://schemas.openxmlformats.org/drawingml/2006/main">
          <a:prstDash val="solid"/>
        </a:ln>
      </spPr>
    </pic>
    <clientData/>
  </twoCellAnchor>
  <twoCellAnchor editAs="oneCell">
    <from>
      <col>6</col>
      <colOff>73061</colOff>
      <row>39</row>
      <rowOff>94581</rowOff>
    </from>
    <to>
      <col>6</col>
      <colOff>2081156</colOff>
      <row>39</row>
      <rowOff>722113</rowOff>
    </to>
    <pic>
      <nvPicPr>
        <cNvPr id="157" name="Picture 156"/>
        <cNvPicPr>
          <a:picLocks xmlns:a="http://schemas.openxmlformats.org/drawingml/2006/main" noChangeAspect="1"/>
        </cNvPicPr>
      </nvPicPr>
      <blipFill rotWithShape="1">
        <a:blip xmlns:a="http://schemas.openxmlformats.org/drawingml/2006/main" xmlns:r="http://schemas.openxmlformats.org/officeDocument/2006/relationships" cstate="print" r:embed="rId97"/>
        <a:srcRect xmlns:a="http://schemas.openxmlformats.org/drawingml/2006/main" l="17105" t="5827" r="14918" b="7143"/>
        <a:stretch xmlns:a="http://schemas.openxmlformats.org/drawingml/2006/main">
          <a:fillRect/>
        </a:stretch>
      </blipFill>
      <spPr>
        <a:xfrm xmlns:a="http://schemas.openxmlformats.org/drawingml/2006/main" rot="5400000">
          <a:off x="8276663" y="87346719"/>
          <a:ext cx="627532" cy="2008095"/>
        </a:xfrm>
        <a:prstGeom xmlns:a="http://schemas.openxmlformats.org/drawingml/2006/main" prst="rect">
          <avLst/>
        </a:prstGeom>
        <a:ln xmlns:a="http://schemas.openxmlformats.org/drawingml/2006/main">
          <a:prstDash val="solid"/>
        </a:ln>
      </spPr>
    </pic>
    <clientData/>
  </twoCellAnchor>
  <twoCellAnchor editAs="oneCell">
    <from>
      <col>6</col>
      <colOff>60960</colOff>
      <row>90</row>
      <rowOff>106681</rowOff>
    </from>
    <to>
      <col>6</col>
      <colOff>2095500</colOff>
      <row>90</row>
      <rowOff>693424</rowOff>
    </to>
    <pic>
      <nvPicPr>
        <cNvPr id="109" name="Picture 108"/>
        <cNvPicPr>
          <a:picLocks xmlns:a="http://schemas.openxmlformats.org/drawingml/2006/main" noChangeAspect="1"/>
        </cNvPicPr>
      </nvPicPr>
      <blipFill rotWithShape="1">
        <a:blip xmlns:a="http://schemas.openxmlformats.org/drawingml/2006/main" xmlns:r="http://schemas.openxmlformats.org/officeDocument/2006/relationships" cstate="print" r:embed="rId98"/>
        <a:srcRect xmlns:a="http://schemas.openxmlformats.org/drawingml/2006/main" l="9086" t="3179" r="9557" b="2500"/>
        <a:stretch xmlns:a="http://schemas.openxmlformats.org/drawingml/2006/main">
          <a:fillRect/>
        </a:stretch>
      </blipFill>
      <spPr>
        <a:xfrm xmlns:a="http://schemas.openxmlformats.org/drawingml/2006/main" rot="5400000">
          <a:off x="8298178" y="101048823"/>
          <a:ext cx="586743" cy="2034540"/>
        </a:xfrm>
        <a:prstGeom xmlns:a="http://schemas.openxmlformats.org/drawingml/2006/main" prst="rect">
          <avLst/>
        </a:prstGeom>
        <a:ln xmlns:a="http://schemas.openxmlformats.org/drawingml/2006/main">
          <a:prstDash val="solid"/>
        </a:ln>
      </spPr>
    </pic>
    <clientData/>
  </twoCellAnchor>
  <twoCellAnchor editAs="oneCell">
    <from>
      <col>6</col>
      <colOff>27482</colOff>
      <row>92</row>
      <rowOff>43111</rowOff>
    </from>
    <to>
      <col>6</col>
      <colOff>2103120</colOff>
      <row>92</row>
      <rowOff>737093</rowOff>
    </to>
    <pic>
      <nvPicPr>
        <cNvPr id="110" name="Picture 109"/>
        <cNvPicPr>
          <a:picLocks xmlns:a="http://schemas.openxmlformats.org/drawingml/2006/main" noChangeAspect="1"/>
        </cNvPicPr>
      </nvPicPr>
      <blipFill>
        <a:blip xmlns:a="http://schemas.openxmlformats.org/drawingml/2006/main" xmlns:r="http://schemas.openxmlformats.org/officeDocument/2006/relationships" cstate="print" r:embed="rId99"/>
        <a:stretch xmlns:a="http://schemas.openxmlformats.org/drawingml/2006/main">
          <a:fillRect/>
        </a:stretch>
      </blipFill>
      <spPr>
        <a:xfrm xmlns:a="http://schemas.openxmlformats.org/drawingml/2006/main" rot="5400000">
          <a:off x="8231630" y="102572803"/>
          <a:ext cx="693982" cy="2075638"/>
        </a:xfrm>
        <a:prstGeom xmlns:a="http://schemas.openxmlformats.org/drawingml/2006/main" prst="rect">
          <avLst/>
        </a:prstGeom>
        <a:ln xmlns:a="http://schemas.openxmlformats.org/drawingml/2006/main">
          <a:prstDash val="solid"/>
        </a:ln>
      </spPr>
    </pic>
    <clientData/>
  </twoCellAnchor>
  <twoCellAnchor editAs="oneCell">
    <from>
      <col>6</col>
      <colOff>45720</colOff>
      <row>91</row>
      <rowOff>96373</rowOff>
    </from>
    <to>
      <col>6</col>
      <colOff>2065020</colOff>
      <row>91</row>
      <rowOff>721214</rowOff>
    </to>
    <pic>
      <nvPicPr>
        <cNvPr id="124" name="Picture 123"/>
        <cNvPicPr>
          <a:picLocks xmlns:a="http://schemas.openxmlformats.org/drawingml/2006/main" noChangeAspect="1"/>
        </cNvPicPr>
      </nvPicPr>
      <blipFill rotWithShape="1">
        <a:blip xmlns:a="http://schemas.openxmlformats.org/drawingml/2006/main" xmlns:r="http://schemas.openxmlformats.org/officeDocument/2006/relationships" cstate="print" r:embed="rId100"/>
        <a:srcRect xmlns:a="http://schemas.openxmlformats.org/drawingml/2006/main" l="7675" t="2168" r="3692" b="2063"/>
        <a:stretch xmlns:a="http://schemas.openxmlformats.org/drawingml/2006/main">
          <a:fillRect/>
        </a:stretch>
      </blipFill>
      <spPr>
        <a:xfrm xmlns:a="http://schemas.openxmlformats.org/drawingml/2006/main" rot="5400000">
          <a:off x="8264337" y="54263144"/>
          <a:ext cx="624841" cy="2019300"/>
        </a:xfrm>
        <a:prstGeom xmlns:a="http://schemas.openxmlformats.org/drawingml/2006/main" prst="rect">
          <avLst/>
        </a:prstGeom>
        <a:ln xmlns:a="http://schemas.openxmlformats.org/drawingml/2006/main">
          <a:prstDash val="solid"/>
        </a:ln>
      </spPr>
    </pic>
    <clientData/>
  </twoCellAnchor>
  <twoCellAnchor editAs="oneCell">
    <from>
      <col>6</col>
      <colOff>73397</colOff>
      <row>118</row>
      <rowOff>46895</rowOff>
    </from>
    <to>
      <col>6</col>
      <colOff>2064340</colOff>
      <row>118</row>
      <rowOff>713747</rowOff>
    </to>
    <pic>
      <nvPicPr>
        <cNvPr id="158" name="Picture 157"/>
        <cNvPicPr>
          <a:picLocks xmlns:a="http://schemas.openxmlformats.org/drawingml/2006/main" noChangeAspect="1"/>
        </cNvPicPr>
      </nvPicPr>
      <blipFill rotWithShape="1">
        <a:blip xmlns:a="http://schemas.openxmlformats.org/drawingml/2006/main" xmlns:r="http://schemas.openxmlformats.org/officeDocument/2006/relationships" cstate="print" r:embed="rId101"/>
        <a:srcRect xmlns:a="http://schemas.openxmlformats.org/drawingml/2006/main" l="34919" t="5820" r="35186" b="5555"/>
        <a:stretch xmlns:a="http://schemas.openxmlformats.org/drawingml/2006/main">
          <a:fillRect/>
        </a:stretch>
      </blipFill>
      <spPr>
        <a:xfrm xmlns:a="http://schemas.openxmlformats.org/drawingml/2006/main" rot="5400000">
          <a:off x="8242800" y="46290919"/>
          <a:ext cx="666852" cy="1990943"/>
        </a:xfrm>
        <a:prstGeom xmlns:a="http://schemas.openxmlformats.org/drawingml/2006/main" prst="rect">
          <avLst/>
        </a:prstGeom>
        <a:ln xmlns:a="http://schemas.openxmlformats.org/drawingml/2006/main">
          <a:prstDash val="solid"/>
        </a:ln>
      </spPr>
    </pic>
    <clientData/>
  </twoCellAnchor>
  <twoCellAnchor editAs="oneCell">
    <from>
      <col>6</col>
      <colOff>38229</colOff>
      <row>117</row>
      <rowOff>34408</rowOff>
    </from>
    <to>
      <col>6</col>
      <colOff>2073722</colOff>
      <row>117</row>
      <rowOff>736524</rowOff>
    </to>
    <pic>
      <nvPicPr>
        <cNvPr id="159" name="Picture 158"/>
        <cNvPicPr>
          <a:picLocks xmlns:a="http://schemas.openxmlformats.org/drawingml/2006/main" noChangeAspect="1"/>
        </cNvPicPr>
      </nvPicPr>
      <blipFill rotWithShape="1">
        <a:blip xmlns:a="http://schemas.openxmlformats.org/drawingml/2006/main" xmlns:r="http://schemas.openxmlformats.org/officeDocument/2006/relationships" cstate="print" r:embed="rId102"/>
        <a:srcRect xmlns:a="http://schemas.openxmlformats.org/drawingml/2006/main" l="33721" t="4651" r="34593" b="3488"/>
        <a:stretch xmlns:a="http://schemas.openxmlformats.org/drawingml/2006/main">
          <a:fillRect/>
        </a:stretch>
      </blipFill>
      <spPr>
        <a:xfrm xmlns:a="http://schemas.openxmlformats.org/drawingml/2006/main" rot="5400000">
          <a:off x="8212275" y="45498536"/>
          <a:ext cx="702116" cy="2035493"/>
        </a:xfrm>
        <a:prstGeom xmlns:a="http://schemas.openxmlformats.org/drawingml/2006/main" prst="rect">
          <avLst/>
        </a:prstGeom>
        <a:ln xmlns:a="http://schemas.openxmlformats.org/drawingml/2006/main">
          <a:prstDash val="solid"/>
        </a:ln>
      </spPr>
    </pic>
    <clientData/>
  </twoCellAnchor>
  <twoCellAnchor editAs="oneCell">
    <from>
      <col>6</col>
      <colOff>79259</colOff>
      <row>116</row>
      <rowOff>75437</rowOff>
    </from>
    <to>
      <col>6</col>
      <colOff>2052839</colOff>
      <row>116</row>
      <rowOff>721336</rowOff>
    </to>
    <pic>
      <nvPicPr>
        <cNvPr id="160" name="Picture 159"/>
        <cNvPicPr>
          <a:picLocks xmlns:a="http://schemas.openxmlformats.org/drawingml/2006/main" noChangeAspect="1"/>
        </cNvPicPr>
      </nvPicPr>
      <blipFill rotWithShape="1">
        <a:blip xmlns:a="http://schemas.openxmlformats.org/drawingml/2006/main" xmlns:r="http://schemas.openxmlformats.org/officeDocument/2006/relationships" cstate="print" r:embed="rId103"/>
        <a:srcRect xmlns:a="http://schemas.openxmlformats.org/drawingml/2006/main" l="34644" t="2457" r="34398" b="2949"/>
        <a:stretch xmlns:a="http://schemas.openxmlformats.org/drawingml/2006/main">
          <a:fillRect/>
        </a:stretch>
      </blipFill>
      <spPr>
        <a:xfrm xmlns:a="http://schemas.openxmlformats.org/drawingml/2006/main" rot="5400000">
          <a:off x="8250456" y="44767162"/>
          <a:ext cx="645899" cy="1973580"/>
        </a:xfrm>
        <a:prstGeom xmlns:a="http://schemas.openxmlformats.org/drawingml/2006/main" prst="rect">
          <avLst/>
        </a:prstGeom>
        <a:ln xmlns:a="http://schemas.openxmlformats.org/drawingml/2006/main">
          <a:prstDash val="solid"/>
        </a:ln>
      </spPr>
    </pic>
    <clientData/>
  </twoCellAnchor>
  <twoCellAnchor editAs="oneCell">
    <from>
      <col>6</col>
      <colOff>60145</colOff>
      <row>115</row>
      <rowOff>34407</rowOff>
    </from>
    <to>
      <col>6</col>
      <colOff>2053271</colOff>
      <row>115</row>
      <rowOff>746238</rowOff>
    </to>
    <pic>
      <nvPicPr>
        <cNvPr id="161" name="Picture 160"/>
        <cNvPicPr>
          <a:picLocks xmlns:a="http://schemas.openxmlformats.org/drawingml/2006/main" noChangeAspect="1"/>
        </cNvPicPr>
      </nvPicPr>
      <blipFill rotWithShape="1">
        <a:blip xmlns:a="http://schemas.openxmlformats.org/drawingml/2006/main" xmlns:r="http://schemas.openxmlformats.org/officeDocument/2006/relationships" cstate="print" r:embed="rId104"/>
        <a:srcRect xmlns:a="http://schemas.openxmlformats.org/drawingml/2006/main" l="34120" t="3675" r="33071" b="4461"/>
        <a:stretch xmlns:a="http://schemas.openxmlformats.org/drawingml/2006/main">
          <a:fillRect/>
        </a:stretch>
      </blipFill>
      <spPr>
        <a:xfrm xmlns:a="http://schemas.openxmlformats.org/drawingml/2006/main" rot="5400000">
          <a:off x="8208149" y="43974073"/>
          <a:ext cx="711831" cy="1993126"/>
        </a:xfrm>
        <a:prstGeom xmlns:a="http://schemas.openxmlformats.org/drawingml/2006/main" prst="rect">
          <avLst/>
        </a:prstGeom>
        <a:ln xmlns:a="http://schemas.openxmlformats.org/drawingml/2006/main">
          <a:prstDash val="solid"/>
        </a:ln>
      </spPr>
    </pic>
    <clientData/>
  </twoCellAnchor>
  <twoCellAnchor editAs="oneCell">
    <from>
      <col>6</col>
      <colOff>67534</colOff>
      <row>114</row>
      <rowOff>76200</rowOff>
    </from>
    <to>
      <col>6</col>
      <colOff>2023700</colOff>
      <row>114</row>
      <rowOff>728668</rowOff>
    </to>
    <pic>
      <nvPicPr>
        <cNvPr id="162" name="Picture 161"/>
        <cNvPicPr>
          <a:picLocks xmlns:a="http://schemas.openxmlformats.org/drawingml/2006/main" noChangeAspect="1"/>
        </cNvPicPr>
      </nvPicPr>
      <blipFill rotWithShape="1">
        <a:blip xmlns:a="http://schemas.openxmlformats.org/drawingml/2006/main" xmlns:r="http://schemas.openxmlformats.org/officeDocument/2006/relationships" cstate="print" r:embed="rId105"/>
        <a:srcRect xmlns:a="http://schemas.openxmlformats.org/drawingml/2006/main" l="35416" t="5093" r="34259" b="5093"/>
        <a:stretch xmlns:a="http://schemas.openxmlformats.org/drawingml/2006/main">
          <a:fillRect/>
        </a:stretch>
      </blipFill>
      <spPr>
        <a:xfrm xmlns:a="http://schemas.openxmlformats.org/drawingml/2006/main" rot="5400000">
          <a:off x="8226740" y="43229412"/>
          <a:ext cx="652468" cy="1956166"/>
        </a:xfrm>
        <a:prstGeom xmlns:a="http://schemas.openxmlformats.org/drawingml/2006/main" prst="rect">
          <avLst/>
        </a:prstGeom>
        <a:ln xmlns:a="http://schemas.openxmlformats.org/drawingml/2006/main">
          <a:prstDash val="solid"/>
        </a:ln>
      </spPr>
    </pic>
    <clientData/>
  </twoCellAnchor>
  <twoCellAnchor editAs="oneCell">
    <from>
      <col>6</col>
      <colOff>52388</colOff>
      <row>43</row>
      <rowOff>57151</rowOff>
    </from>
    <to>
      <col>6</col>
      <colOff>2109227</colOff>
      <row>43</row>
      <rowOff>715199</rowOff>
    </to>
    <pic>
      <nvPicPr>
        <cNvPr id="163" name="Picture 162"/>
        <cNvPicPr>
          <a:picLocks xmlns:a="http://schemas.openxmlformats.org/drawingml/2006/main" noChangeAspect="1"/>
        </cNvPicPr>
      </nvPicPr>
      <blipFill rotWithShape="1">
        <a:blip xmlns:a="http://schemas.openxmlformats.org/drawingml/2006/main" xmlns:r="http://schemas.openxmlformats.org/officeDocument/2006/relationships" cstate="print" r:embed="rId106"/>
        <a:srcRect xmlns:a="http://schemas.openxmlformats.org/drawingml/2006/main" l="28231" t="4328" r="27507" b="3213"/>
        <a:stretch xmlns:a="http://schemas.openxmlformats.org/drawingml/2006/main">
          <a:fillRect/>
        </a:stretch>
      </blipFill>
      <spPr>
        <a:xfrm xmlns:a="http://schemas.openxmlformats.org/drawingml/2006/main" rot="5400000">
          <a:off x="8267009" y="16888518"/>
          <a:ext cx="658048" cy="2056839"/>
        </a:xfrm>
        <a:prstGeom xmlns:a="http://schemas.openxmlformats.org/drawingml/2006/main" prst="rect">
          <avLst/>
        </a:prstGeom>
        <a:ln xmlns:a="http://schemas.openxmlformats.org/drawingml/2006/main">
          <a:prstDash val="solid"/>
        </a:ln>
      </spPr>
    </pic>
    <clientData/>
  </twoCellAnchor>
  <twoCellAnchor editAs="oneCell">
    <from>
      <col>6</col>
      <colOff>41030</colOff>
      <row>44</row>
      <rowOff>50713</rowOff>
    </from>
    <to>
      <col>6</col>
      <colOff>2098861</colOff>
      <row>44</row>
      <rowOff>705630</rowOff>
    </to>
    <pic>
      <nvPicPr>
        <cNvPr id="164" name="Picture 163"/>
        <cNvPicPr>
          <a:picLocks xmlns:a="http://schemas.openxmlformats.org/drawingml/2006/main" noChangeAspect="1"/>
        </cNvPicPr>
      </nvPicPr>
      <blipFill rotWithShape="1">
        <a:blip xmlns:a="http://schemas.openxmlformats.org/drawingml/2006/main" xmlns:r="http://schemas.openxmlformats.org/officeDocument/2006/relationships" cstate="print" r:embed="rId107"/>
        <a:srcRect xmlns:a="http://schemas.openxmlformats.org/drawingml/2006/main" l="29155" t="3166" r="26913" b="4809"/>
        <a:stretch xmlns:a="http://schemas.openxmlformats.org/drawingml/2006/main">
          <a:fillRect/>
        </a:stretch>
      </blipFill>
      <spPr>
        <a:xfrm xmlns:a="http://schemas.openxmlformats.org/drawingml/2006/main" rot="5400000">
          <a:off x="8256979" y="22209256"/>
          <a:ext cx="654917" cy="2057831"/>
        </a:xfrm>
        <a:prstGeom xmlns:a="http://schemas.openxmlformats.org/drawingml/2006/main" prst="rect">
          <avLst/>
        </a:prstGeom>
        <a:ln xmlns:a="http://schemas.openxmlformats.org/drawingml/2006/main">
          <a:prstDash val="solid"/>
        </a:ln>
      </spPr>
    </pic>
    <clientData/>
  </twoCellAnchor>
  <twoCellAnchor editAs="oneCell">
    <from>
      <col>6</col>
      <colOff>32216</colOff>
      <row>45</row>
      <rowOff>90770</rowOff>
    </from>
    <to>
      <col>6</col>
      <colOff>2067205</colOff>
      <row>45</row>
      <rowOff>720540</rowOff>
    </to>
    <pic>
      <nvPicPr>
        <cNvPr id="165" name="Picture 164"/>
        <cNvPicPr>
          <a:picLocks xmlns:a="http://schemas.openxmlformats.org/drawingml/2006/main" noChangeAspect="1"/>
        </cNvPicPr>
      </nvPicPr>
      <blipFill rotWithShape="1">
        <a:blip xmlns:a="http://schemas.openxmlformats.org/drawingml/2006/main" xmlns:r="http://schemas.openxmlformats.org/officeDocument/2006/relationships" cstate="print" r:embed="rId108"/>
        <a:srcRect xmlns:a="http://schemas.openxmlformats.org/drawingml/2006/main" l="28906" t="6008" r="29039" b="3071"/>
        <a:stretch xmlns:a="http://schemas.openxmlformats.org/drawingml/2006/main">
          <a:fillRect/>
        </a:stretch>
      </blipFill>
      <spPr>
        <a:xfrm xmlns:a="http://schemas.openxmlformats.org/drawingml/2006/main" rot="5400000">
          <a:off x="8250051" y="18528648"/>
          <a:ext cx="629770" cy="2034989"/>
        </a:xfrm>
        <a:prstGeom xmlns:a="http://schemas.openxmlformats.org/drawingml/2006/main" prst="rect">
          <avLst/>
        </a:prstGeom>
        <a:ln xmlns:a="http://schemas.openxmlformats.org/drawingml/2006/main">
          <a:prstDash val="solid"/>
        </a:ln>
      </spPr>
    </pic>
    <clientData/>
  </twoCellAnchor>
  <twoCellAnchor editAs="oneCell">
    <from>
      <col>6</col>
      <colOff>61912</colOff>
      <row>46</row>
      <rowOff>95250</rowOff>
    </from>
    <to>
      <col>6</col>
      <colOff>2123794</colOff>
      <row>46</row>
      <rowOff>722778</rowOff>
    </to>
    <pic>
      <nvPicPr>
        <cNvPr id="166" name="Picture 165"/>
        <cNvPicPr>
          <a:picLocks xmlns:a="http://schemas.openxmlformats.org/drawingml/2006/main" noChangeAspect="1"/>
        </cNvPicPr>
      </nvPicPr>
      <blipFill rotWithShape="1">
        <a:blip xmlns:a="http://schemas.openxmlformats.org/drawingml/2006/main" xmlns:r="http://schemas.openxmlformats.org/officeDocument/2006/relationships" cstate="print" r:embed="rId109"/>
        <a:srcRect xmlns:a="http://schemas.openxmlformats.org/drawingml/2006/main" l="29109" t="5083" r="29307" b="3828"/>
        <a:stretch xmlns:a="http://schemas.openxmlformats.org/drawingml/2006/main">
          <a:fillRect/>
        </a:stretch>
      </blipFill>
      <spPr>
        <a:xfrm xmlns:a="http://schemas.openxmlformats.org/drawingml/2006/main" rot="5400000">
          <a:off x="8294314" y="19318661"/>
          <a:ext cx="627528" cy="2061882"/>
        </a:xfrm>
        <a:prstGeom xmlns:a="http://schemas.openxmlformats.org/drawingml/2006/main" prst="rect">
          <avLst/>
        </a:prstGeom>
        <a:ln xmlns:a="http://schemas.openxmlformats.org/drawingml/2006/main">
          <a:prstDash val="solid"/>
        </a:ln>
      </spPr>
    </pic>
    <clientData/>
  </twoCellAnchor>
  <twoCellAnchor editAs="oneCell">
    <from>
      <col>6</col>
      <colOff>90517</colOff>
      <row>98</row>
      <rowOff>113090</rowOff>
    </from>
    <to>
      <col>6</col>
      <colOff>2038723</colOff>
      <row>98</row>
      <rowOff>699076</rowOff>
    </to>
    <pic>
      <nvPicPr>
        <cNvPr id="174" name="Picture 173"/>
        <cNvPicPr>
          <a:picLocks xmlns:a="http://schemas.openxmlformats.org/drawingml/2006/main" noChangeAspect="1"/>
        </cNvPicPr>
      </nvPicPr>
      <blipFill>
        <a:blip xmlns:a="http://schemas.openxmlformats.org/drawingml/2006/main" xmlns:r="http://schemas.openxmlformats.org/officeDocument/2006/relationships" cstate="print" r:embed="rId110"/>
        <a:stretch xmlns:a="http://schemas.openxmlformats.org/drawingml/2006/main">
          <a:fillRect/>
        </a:stretch>
      </blipFill>
      <spPr>
        <a:xfrm xmlns:a="http://schemas.openxmlformats.org/drawingml/2006/main" rot="5400000">
          <a:off x="9140927" y="64024180"/>
          <a:ext cx="585986" cy="1948206"/>
        </a:xfrm>
        <a:prstGeom xmlns:a="http://schemas.openxmlformats.org/drawingml/2006/main" prst="rect">
          <avLst/>
        </a:prstGeom>
        <a:ln xmlns:a="http://schemas.openxmlformats.org/drawingml/2006/main">
          <a:prstDash val="solid"/>
        </a:ln>
      </spPr>
    </pic>
    <clientData/>
  </twoCellAnchor>
  <twoCellAnchor editAs="oneCell">
    <from>
      <col>6</col>
      <colOff>63703</colOff>
      <row>96</row>
      <rowOff>38102</rowOff>
    </from>
    <to>
      <col>6</col>
      <colOff>2098243</colOff>
      <row>96</row>
      <rowOff>715211</rowOff>
    </to>
    <pic>
      <nvPicPr>
        <cNvPr id="175" name="Picture 174"/>
        <cNvPicPr>
          <a:picLocks xmlns:a="http://schemas.openxmlformats.org/drawingml/2006/main" noChangeAspect="1"/>
        </cNvPicPr>
      </nvPicPr>
      <blipFill rotWithShape="1">
        <a:blip xmlns:a="http://schemas.openxmlformats.org/drawingml/2006/main" xmlns:r="http://schemas.openxmlformats.org/officeDocument/2006/relationships" cstate="print" r:embed="rId111"/>
        <a:srcRect xmlns:a="http://schemas.openxmlformats.org/drawingml/2006/main" l="39236" t="7830" r="39931" b="8509"/>
        <a:stretch xmlns:a="http://schemas.openxmlformats.org/drawingml/2006/main">
          <a:fillRect/>
        </a:stretch>
      </blipFill>
      <spPr>
        <a:xfrm xmlns:a="http://schemas.openxmlformats.org/drawingml/2006/main" rot="5400000">
          <a:off x="9111718" y="62402187"/>
          <a:ext cx="677109" cy="2034540"/>
        </a:xfrm>
        <a:prstGeom xmlns:a="http://schemas.openxmlformats.org/drawingml/2006/main" prst="rect">
          <avLst/>
        </a:prstGeom>
        <a:ln xmlns:a="http://schemas.openxmlformats.org/drawingml/2006/main">
          <a:prstDash val="solid"/>
        </a:ln>
      </spPr>
    </pic>
    <clientData/>
  </twoCellAnchor>
  <twoCellAnchor editAs="oneCell">
    <from>
      <col>6</col>
      <colOff>88900</colOff>
      <row>97</row>
      <rowOff>111369</rowOff>
    </from>
    <to>
      <col>6</col>
      <colOff>2074689</colOff>
      <row>97</row>
      <rowOff>658179</rowOff>
    </to>
    <pic>
      <nvPicPr>
        <cNvPr id="176" name="Picture 175"/>
        <cNvPicPr>
          <a:picLocks xmlns:a="http://schemas.openxmlformats.org/drawingml/2006/main" noChangeAspect="1"/>
        </cNvPicPr>
      </nvPicPr>
      <blipFill>
        <a:blip xmlns:a="http://schemas.openxmlformats.org/drawingml/2006/main" xmlns:r="http://schemas.openxmlformats.org/officeDocument/2006/relationships" cstate="print" r:embed="rId112"/>
        <a:stretch xmlns:a="http://schemas.openxmlformats.org/drawingml/2006/main">
          <a:fillRect/>
        </a:stretch>
      </blipFill>
      <spPr>
        <a:xfrm xmlns:a="http://schemas.openxmlformats.org/drawingml/2006/main" rot="5400000">
          <a:off x="9177690" y="63209379"/>
          <a:ext cx="546810" cy="1985789"/>
        </a:xfrm>
        <a:prstGeom xmlns:a="http://schemas.openxmlformats.org/drawingml/2006/main" prst="rect">
          <avLst/>
        </a:prstGeom>
        <a:ln xmlns:a="http://schemas.openxmlformats.org/drawingml/2006/main">
          <a:prstDash val="solid"/>
        </a:ln>
      </spPr>
    </pic>
    <clientData/>
  </twoCellAnchor>
  <twoCellAnchor editAs="oneCell">
    <from>
      <col>6</col>
      <colOff>93075</colOff>
      <row>99</row>
      <rowOff>85525</rowOff>
    </from>
    <to>
      <col>6</col>
      <colOff>2079699</colOff>
      <row>99</row>
      <rowOff>742228</rowOff>
    </to>
    <pic>
      <nvPicPr>
        <cNvPr id="177" name="Picture 176"/>
        <cNvPicPr>
          <a:picLocks xmlns:a="http://schemas.openxmlformats.org/drawingml/2006/main" noChangeAspect="1"/>
        </cNvPicPr>
      </nvPicPr>
      <blipFill rotWithShape="1">
        <a:blip xmlns:a="http://schemas.openxmlformats.org/drawingml/2006/main" xmlns:r="http://schemas.openxmlformats.org/officeDocument/2006/relationships" cstate="print" r:embed="rId113"/>
        <a:srcRect xmlns:a="http://schemas.openxmlformats.org/drawingml/2006/main" l="18031" t="7869" r="17358" b="6558"/>
        <a:stretch xmlns:a="http://schemas.openxmlformats.org/drawingml/2006/main">
          <a:fillRect/>
        </a:stretch>
      </blipFill>
      <spPr>
        <a:xfrm xmlns:a="http://schemas.openxmlformats.org/drawingml/2006/main" rot="16200000" flipH="1" flipV="1">
          <a:off x="9127335" y="64787465"/>
          <a:ext cx="656703" cy="1986624"/>
        </a:xfrm>
        <a:prstGeom xmlns:a="http://schemas.openxmlformats.org/drawingml/2006/main" prst="rect">
          <avLst/>
        </a:prstGeom>
        <a:ln xmlns:a="http://schemas.openxmlformats.org/drawingml/2006/main">
          <a:prstDash val="solid"/>
        </a:ln>
      </spPr>
    </pic>
    <clientData/>
  </twoCellAnchor>
  <twoCellAnchor editAs="oneCell">
    <from>
      <col>6</col>
      <colOff>54489</colOff>
      <row>53</row>
      <rowOff>82062</rowOff>
    </from>
    <to>
      <col>6</col>
      <colOff>2017694</colOff>
      <row>53</row>
      <rowOff>703680</rowOff>
    </to>
    <pic>
      <nvPicPr>
        <cNvPr id="180" name="Picture 179"/>
        <cNvPicPr>
          <a:picLocks xmlns:a="http://schemas.openxmlformats.org/drawingml/2006/main" noChangeAspect="1"/>
        </cNvPicPr>
      </nvPicPr>
      <blipFill rotWithShape="1">
        <a:blip xmlns:a="http://schemas.openxmlformats.org/drawingml/2006/main" xmlns:r="http://schemas.openxmlformats.org/officeDocument/2006/relationships" cstate="print" r:embed="rId114"/>
        <a:srcRect xmlns:a="http://schemas.openxmlformats.org/drawingml/2006/main" b="1313"/>
        <a:stretch xmlns:a="http://schemas.openxmlformats.org/drawingml/2006/main">
          <a:fillRect/>
        </a:stretch>
      </blipFill>
      <spPr>
        <a:xfrm xmlns:a="http://schemas.openxmlformats.org/drawingml/2006/main" rot="5400000">
          <a:off x="8239775" y="31444576"/>
          <a:ext cx="621618" cy="1963205"/>
        </a:xfrm>
        <a:prstGeom xmlns:a="http://schemas.openxmlformats.org/drawingml/2006/main" prst="rect">
          <avLst/>
        </a:prstGeom>
        <a:ln xmlns:a="http://schemas.openxmlformats.org/drawingml/2006/main">
          <a:prstDash val="solid"/>
        </a:ln>
      </spPr>
    </pic>
    <clientData/>
  </twoCellAnchor>
  <twoCellAnchor editAs="oneCell">
    <from>
      <col>6</col>
      <colOff>52814</colOff>
      <row>55</row>
      <rowOff>97133</rowOff>
    </from>
    <to>
      <col>6</col>
      <colOff>1983868</colOff>
      <row>55</row>
      <rowOff>705455</rowOff>
    </to>
    <pic>
      <nvPicPr>
        <cNvPr id="181" name="Picture 180"/>
        <cNvPicPr>
          <a:picLocks xmlns:a="http://schemas.openxmlformats.org/drawingml/2006/main" noChangeAspect="1"/>
        </cNvPicPr>
      </nvPicPr>
      <blipFill rotWithShape="1">
        <a:blip xmlns:a="http://schemas.openxmlformats.org/drawingml/2006/main" xmlns:r="http://schemas.openxmlformats.org/officeDocument/2006/relationships" cstate="print" r:embed="rId115"/>
        <a:srcRect xmlns:a="http://schemas.openxmlformats.org/drawingml/2006/main" b="806"/>
        <a:stretch xmlns:a="http://schemas.openxmlformats.org/drawingml/2006/main">
          <a:fillRect/>
        </a:stretch>
      </blipFill>
      <spPr>
        <a:xfrm xmlns:a="http://schemas.openxmlformats.org/drawingml/2006/main" rot="5400000">
          <a:off x="8228672" y="32254521"/>
          <a:ext cx="608322" cy="1931054"/>
        </a:xfrm>
        <a:prstGeom xmlns:a="http://schemas.openxmlformats.org/drawingml/2006/main" prst="rect">
          <avLst/>
        </a:prstGeom>
        <a:ln xmlns:a="http://schemas.openxmlformats.org/drawingml/2006/main">
          <a:prstDash val="solid"/>
        </a:ln>
      </spPr>
    </pic>
    <clientData/>
  </twoCellAnchor>
  <twoCellAnchor editAs="oneCell">
    <from>
      <col>6</col>
      <colOff>82062</colOff>
      <row>56</row>
      <rowOff>117232</rowOff>
    </from>
    <to>
      <col>6</col>
      <colOff>1940552</colOff>
      <row>56</row>
      <rowOff>662246</rowOff>
    </to>
    <pic>
      <nvPicPr>
        <cNvPr id="182" name="Picture 181"/>
        <cNvPicPr>
          <a:picLocks xmlns:a="http://schemas.openxmlformats.org/drawingml/2006/main" noChangeAspect="1"/>
        </cNvPicPr>
      </nvPicPr>
      <blipFill>
        <a:blip xmlns:a="http://schemas.openxmlformats.org/drawingml/2006/main" xmlns:r="http://schemas.openxmlformats.org/officeDocument/2006/relationships" cstate="print" r:embed="rId116"/>
        <a:stretch xmlns:a="http://schemas.openxmlformats.org/drawingml/2006/main">
          <a:fillRect/>
        </a:stretch>
      </blipFill>
      <spPr>
        <a:xfrm xmlns:a="http://schemas.openxmlformats.org/drawingml/2006/main" rot="5400000">
          <a:off x="8253292" y="33850140"/>
          <a:ext cx="545014" cy="1858490"/>
        </a:xfrm>
        <a:prstGeom xmlns:a="http://schemas.openxmlformats.org/drawingml/2006/main" prst="rect">
          <avLst/>
        </a:prstGeom>
        <a:ln xmlns:a="http://schemas.openxmlformats.org/drawingml/2006/main">
          <a:prstDash val="solid"/>
        </a:ln>
      </spPr>
    </pic>
    <clientData/>
  </twoCellAnchor>
  <twoCellAnchor editAs="oneCell">
    <from>
      <col>6</col>
      <colOff>66002</colOff>
      <row>31</row>
      <rowOff>98610</rowOff>
    </from>
    <to>
      <col>6</col>
      <colOff>2001035</colOff>
      <row>31</row>
      <rowOff>715830</rowOff>
    </to>
    <pic>
      <nvPicPr>
        <cNvPr id="183" name="Picture 182"/>
        <cNvPicPr>
          <a:picLocks xmlns:a="http://schemas.openxmlformats.org/drawingml/2006/main" noChangeAspect="1"/>
        </cNvPicPr>
      </nvPicPr>
      <blipFill rotWithShape="1">
        <a:blip xmlns:a="http://schemas.openxmlformats.org/drawingml/2006/main" xmlns:r="http://schemas.openxmlformats.org/officeDocument/2006/relationships" cstate="print" r:embed="rId117"/>
        <a:srcRect xmlns:a="http://schemas.openxmlformats.org/drawingml/2006/main" l="36525" t="6761" r="35928" b="6911"/>
        <a:stretch xmlns:a="http://schemas.openxmlformats.org/drawingml/2006/main">
          <a:fillRect/>
        </a:stretch>
      </blipFill>
      <spPr>
        <a:xfrm xmlns:a="http://schemas.openxmlformats.org/drawingml/2006/main" rot="5400000">
          <a:off x="8246297" y="14957609"/>
          <a:ext cx="617220" cy="1935033"/>
        </a:xfrm>
        <a:prstGeom xmlns:a="http://schemas.openxmlformats.org/drawingml/2006/main" prst="rect">
          <avLst/>
        </a:prstGeom>
        <a:ln xmlns:a="http://schemas.openxmlformats.org/drawingml/2006/main">
          <a:prstDash val="solid"/>
        </a:ln>
      </spPr>
    </pic>
    <clientData/>
  </twoCellAnchor>
  <twoCellAnchor editAs="oneCell">
    <from>
      <col>6</col>
      <colOff>17929</colOff>
      <row>34</row>
      <rowOff>62754</rowOff>
    </from>
    <to>
      <col>6</col>
      <colOff>2026073</colOff>
      <row>34</row>
      <rowOff>725095</rowOff>
    </to>
    <pic>
      <nvPicPr>
        <cNvPr id="184" name="Picture 183"/>
        <cNvPicPr>
          <a:picLocks xmlns:a="http://schemas.openxmlformats.org/drawingml/2006/main" noChangeAspect="1"/>
        </cNvPicPr>
      </nvPicPr>
      <blipFill rotWithShape="1">
        <a:blip xmlns:a="http://schemas.openxmlformats.org/drawingml/2006/main" xmlns:r="http://schemas.openxmlformats.org/officeDocument/2006/relationships" cstate="print" r:embed="rId118"/>
        <a:srcRect xmlns:a="http://schemas.openxmlformats.org/drawingml/2006/main" l="26751" t="3154" r="25399"/>
        <a:stretch xmlns:a="http://schemas.openxmlformats.org/drawingml/2006/main">
          <a:fillRect/>
        </a:stretch>
      </blipFill>
      <spPr>
        <a:xfrm xmlns:a="http://schemas.openxmlformats.org/drawingml/2006/main" rot="5400000">
          <a:off x="8212218" y="15696653"/>
          <a:ext cx="662341" cy="2008144"/>
        </a:xfrm>
        <a:prstGeom xmlns:a="http://schemas.openxmlformats.org/drawingml/2006/main" prst="rect">
          <avLst/>
        </a:prstGeom>
        <a:ln xmlns:a="http://schemas.openxmlformats.org/drawingml/2006/main">
          <a:prstDash val="solid"/>
        </a:ln>
      </spPr>
    </pic>
    <clientData/>
  </twoCellAnchor>
  <twoCellAnchor editAs="oneCell">
    <from>
      <col>6</col>
      <colOff>64211</colOff>
      <row>30</row>
      <rowOff>89645</rowOff>
    </from>
    <to>
      <col>6</col>
      <colOff>2021483</colOff>
      <row>30</row>
      <rowOff>720445</rowOff>
    </to>
    <pic>
      <nvPicPr>
        <cNvPr id="185" name="Picture 184"/>
        <cNvPicPr>
          <a:picLocks xmlns:a="http://schemas.openxmlformats.org/drawingml/2006/main" noChangeAspect="1"/>
        </cNvPicPr>
      </nvPicPr>
      <blipFill rotWithShape="1">
        <a:blip xmlns:a="http://schemas.openxmlformats.org/drawingml/2006/main" xmlns:r="http://schemas.openxmlformats.org/officeDocument/2006/relationships" cstate="print" r:embed="rId119"/>
        <a:srcRect xmlns:a="http://schemas.openxmlformats.org/drawingml/2006/main" l="27678" t="3772" r="26751" b="1835"/>
        <a:stretch xmlns:a="http://schemas.openxmlformats.org/drawingml/2006/main">
          <a:fillRect/>
        </a:stretch>
      </blipFill>
      <spPr>
        <a:xfrm xmlns:a="http://schemas.openxmlformats.org/drawingml/2006/main" rot="5400000">
          <a:off x="8248835" y="14155421"/>
          <a:ext cx="630800" cy="1957272"/>
        </a:xfrm>
        <a:prstGeom xmlns:a="http://schemas.openxmlformats.org/drawingml/2006/main" prst="rect">
          <avLst/>
        </a:prstGeom>
        <a:ln xmlns:a="http://schemas.openxmlformats.org/drawingml/2006/main">
          <a:prstDash val="solid"/>
        </a:ln>
      </spPr>
    </pic>
    <clientData/>
  </twoCellAnchor>
  <twoCellAnchor editAs="oneCell">
    <from>
      <col>6</col>
      <colOff>62865</colOff>
      <row>29</row>
      <rowOff>80684</rowOff>
    </from>
    <to>
      <col>6</col>
      <colOff>2011402</colOff>
      <row>29</row>
      <rowOff>711484</rowOff>
    </to>
    <pic>
      <nvPicPr>
        <cNvPr id="186" name="Picture 185"/>
        <cNvPicPr>
          <a:picLocks xmlns:a="http://schemas.openxmlformats.org/drawingml/2006/main" noChangeAspect="1"/>
        </cNvPicPr>
      </nvPicPr>
      <blipFill rotWithShape="1">
        <a:blip xmlns:a="http://schemas.openxmlformats.org/drawingml/2006/main" xmlns:r="http://schemas.openxmlformats.org/officeDocument/2006/relationships" cstate="print" r:embed="rId120"/>
        <a:srcRect xmlns:a="http://schemas.openxmlformats.org/drawingml/2006/main" l="27086" t="3885" r="27343" b="2144"/>
        <a:stretch xmlns:a="http://schemas.openxmlformats.org/drawingml/2006/main">
          <a:fillRect/>
        </a:stretch>
      </blipFill>
      <spPr>
        <a:xfrm xmlns:a="http://schemas.openxmlformats.org/drawingml/2006/main" rot="5400000">
          <a:off x="8243122" y="13361933"/>
          <a:ext cx="630800" cy="1948537"/>
        </a:xfrm>
        <a:prstGeom xmlns:a="http://schemas.openxmlformats.org/drawingml/2006/main" prst="rect">
          <avLst/>
        </a:prstGeom>
        <a:ln xmlns:a="http://schemas.openxmlformats.org/drawingml/2006/main">
          <a:prstDash val="solid"/>
        </a:ln>
      </spPr>
    </pic>
    <clientData/>
  </twoCellAnchor>
  <twoCellAnchor editAs="oneCell">
    <from>
      <col>6</col>
      <colOff>92378</colOff>
      <row>75</row>
      <rowOff>125506</rowOff>
    </from>
    <to>
      <col>6</col>
      <colOff>1959621</colOff>
      <row>75</row>
      <rowOff>667235</rowOff>
    </to>
    <pic>
      <nvPicPr>
        <cNvPr id="187" name="Picture 186"/>
        <cNvPicPr>
          <a:picLocks xmlns:a="http://schemas.openxmlformats.org/drawingml/2006/main" noChangeAspect="1"/>
        </cNvPicPr>
      </nvPicPr>
      <blipFill>
        <a:blip xmlns:a="http://schemas.openxmlformats.org/drawingml/2006/main" xmlns:r="http://schemas.openxmlformats.org/officeDocument/2006/relationships" r:embed="rId121"/>
        <a:stretch xmlns:a="http://schemas.openxmlformats.org/drawingml/2006/main">
          <a:fillRect/>
        </a:stretch>
      </blipFill>
      <spPr>
        <a:xfrm xmlns:a="http://schemas.openxmlformats.org/drawingml/2006/main" rot="5400000">
          <a:off x="8276523" y="43855973"/>
          <a:ext cx="541729" cy="1867243"/>
        </a:xfrm>
        <a:prstGeom xmlns:a="http://schemas.openxmlformats.org/drawingml/2006/main" prst="rect">
          <avLst/>
        </a:prstGeom>
        <a:ln xmlns:a="http://schemas.openxmlformats.org/drawingml/2006/main">
          <a:prstDash val="solid"/>
        </a:ln>
      </spPr>
    </pic>
    <clientData/>
  </twoCellAnchor>
  <twoCellAnchor editAs="oneCell">
    <from>
      <col>6</col>
      <colOff>78828</colOff>
      <row>72</row>
      <rowOff>110361</rowOff>
    </from>
    <to>
      <col>6</col>
      <colOff>2009756</colOff>
      <row>72</row>
      <rowOff>676412</rowOff>
    </to>
    <pic>
      <nvPicPr>
        <cNvPr id="188" name="Picture 187" descr="La Perrière Touraine Sauvignon Blanc | Vivino US"/>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22"/>
        <a:srcRect xmlns:a="http://schemas.openxmlformats.org/drawingml/2006/main"/>
        <a:stretch xmlns:a="http://schemas.openxmlformats.org/drawingml/2006/main">
          <a:fillRect/>
        </a:stretch>
      </blipFill>
      <spPr bwMode="auto">
        <a:xfrm xmlns:a="http://schemas.openxmlformats.org/drawingml/2006/main" rot="5400000">
          <a:off x="8276163" y="42856668"/>
          <a:ext cx="566051" cy="193092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6</col>
      <colOff>95658</colOff>
      <row>76</row>
      <rowOff>133852</rowOff>
    </from>
    <to>
      <col>6</col>
      <colOff>2016515</colOff>
      <row>76</row>
      <rowOff>657579</rowOff>
    </to>
    <pic>
      <nvPicPr>
        <cNvPr id="189" name="Picture 188"/>
        <cNvPicPr>
          <a:picLocks xmlns:a="http://schemas.openxmlformats.org/drawingml/2006/main" noChangeAspect="1"/>
        </cNvPicPr>
      </nvPicPr>
      <blipFill>
        <a:blip xmlns:a="http://schemas.openxmlformats.org/drawingml/2006/main" xmlns:r="http://schemas.openxmlformats.org/officeDocument/2006/relationships" cstate="print" r:embed="rId123"/>
        <a:stretch xmlns:a="http://schemas.openxmlformats.org/drawingml/2006/main">
          <a:fillRect/>
        </a:stretch>
      </blipFill>
      <spPr>
        <a:xfrm xmlns:a="http://schemas.openxmlformats.org/drawingml/2006/main" rot="5400000">
          <a:off x="8309120" y="44398542"/>
          <a:ext cx="523727" cy="1920857"/>
        </a:xfrm>
        <a:prstGeom xmlns:a="http://schemas.openxmlformats.org/drawingml/2006/main" prst="rect">
          <avLst/>
        </a:prstGeom>
        <a:ln xmlns:a="http://schemas.openxmlformats.org/drawingml/2006/main">
          <a:prstDash val="solid"/>
        </a:ln>
      </spPr>
    </pic>
    <clientData/>
  </twoCellAnchor>
  <twoCellAnchor editAs="oneCell">
    <from>
      <col>6</col>
      <colOff>83321</colOff>
      <row>77</row>
      <rowOff>97377</rowOff>
    </from>
    <to>
      <col>6</col>
      <colOff>2066789</colOff>
      <row>77</row>
      <rowOff>669527</rowOff>
    </to>
    <pic>
      <nvPicPr>
        <cNvPr id="190" name="Picture 189"/>
        <cNvPicPr>
          <a:picLocks xmlns:a="http://schemas.openxmlformats.org/drawingml/2006/main" noChangeAspect="1"/>
        </cNvPicPr>
      </nvPicPr>
      <blipFill>
        <a:blip xmlns:a="http://schemas.openxmlformats.org/drawingml/2006/main" xmlns:r="http://schemas.openxmlformats.org/officeDocument/2006/relationships" cstate="print" r:embed="rId124"/>
        <a:stretch xmlns:a="http://schemas.openxmlformats.org/drawingml/2006/main">
          <a:fillRect/>
        </a:stretch>
      </blipFill>
      <spPr>
        <a:xfrm xmlns:a="http://schemas.openxmlformats.org/drawingml/2006/main" rot="5400000">
          <a:off x="9158280" y="50941018"/>
          <a:ext cx="572150" cy="1983468"/>
        </a:xfrm>
        <a:prstGeom xmlns:a="http://schemas.openxmlformats.org/drawingml/2006/main" prst="rect">
          <avLst/>
        </a:prstGeom>
        <a:ln xmlns:a="http://schemas.openxmlformats.org/drawingml/2006/main">
          <a:prstDash val="solid"/>
        </a:ln>
      </spPr>
    </pic>
    <clientData/>
  </twoCellAnchor>
  <twoCellAnchor editAs="oneCell">
    <from>
      <col>6</col>
      <colOff>89492</colOff>
      <row>154</row>
      <rowOff>143146</rowOff>
    </from>
    <to>
      <col>6</col>
      <colOff>2011680</colOff>
      <row>154</row>
      <rowOff>611374</rowOff>
    </to>
    <pic>
      <nvPicPr>
        <cNvPr id="23" name="Picture 22"/>
        <cNvPicPr>
          <a:picLocks xmlns:a="http://schemas.openxmlformats.org/drawingml/2006/main" noChangeAspect="1"/>
        </cNvPicPr>
      </nvPicPr>
      <blipFill>
        <a:blip xmlns:a="http://schemas.openxmlformats.org/drawingml/2006/main" xmlns:r="http://schemas.openxmlformats.org/officeDocument/2006/relationships" cstate="print" r:embed="rId125"/>
        <a:stretch xmlns:a="http://schemas.openxmlformats.org/drawingml/2006/main">
          <a:fillRect/>
        </a:stretch>
      </blipFill>
      <spPr>
        <a:xfrm xmlns:a="http://schemas.openxmlformats.org/drawingml/2006/main" rot="5400000">
          <a:off x="8329792" y="99390566"/>
          <a:ext cx="468228" cy="1922188"/>
        </a:xfrm>
        <a:prstGeom xmlns:a="http://schemas.openxmlformats.org/drawingml/2006/main" prst="rect">
          <avLst/>
        </a:prstGeom>
        <a:ln xmlns:a="http://schemas.openxmlformats.org/drawingml/2006/main">
          <a:prstDash val="solid"/>
        </a:ln>
      </spPr>
    </pic>
    <clientData/>
  </twoCellAnchor>
  <twoCellAnchor editAs="oneCell">
    <from>
      <col>6</col>
      <colOff>70547</colOff>
      <row>155</row>
      <rowOff>111523</rowOff>
    </from>
    <to>
      <col>6</col>
      <colOff>2073965</colOff>
      <row>155</row>
      <rowOff>636290</rowOff>
    </to>
    <pic>
      <nvPicPr>
        <cNvPr id="30" name="Picture 29"/>
        <cNvPicPr>
          <a:picLocks xmlns:a="http://schemas.openxmlformats.org/drawingml/2006/main" noChangeAspect="1"/>
        </cNvPicPr>
      </nvPicPr>
      <blipFill>
        <a:blip xmlns:a="http://schemas.openxmlformats.org/drawingml/2006/main" xmlns:r="http://schemas.openxmlformats.org/officeDocument/2006/relationships" cstate="print" r:embed="rId126"/>
        <a:stretch xmlns:a="http://schemas.openxmlformats.org/drawingml/2006/main">
          <a:fillRect/>
        </a:stretch>
      </blipFill>
      <spPr>
        <a:xfrm xmlns:a="http://schemas.openxmlformats.org/drawingml/2006/main" rot="5400000">
          <a:off x="8317229" y="99976076"/>
          <a:ext cx="524767" cy="2003418"/>
        </a:xfrm>
        <a:prstGeom xmlns:a="http://schemas.openxmlformats.org/drawingml/2006/main" prst="rect">
          <avLst/>
        </a:prstGeom>
        <a:ln xmlns:a="http://schemas.openxmlformats.org/drawingml/2006/main">
          <a:prstDash val="solid"/>
        </a:ln>
      </spPr>
    </pic>
    <clientData/>
  </twoCellAnchor>
  <twoCellAnchor editAs="oneCell">
    <from>
      <col>6</col>
      <colOff>78914</colOff>
      <row>156</row>
      <rowOff>152367</rowOff>
    </from>
    <to>
      <col>6</col>
      <colOff>1994452</colOff>
      <row>156</row>
      <rowOff>623979</rowOff>
    </to>
    <pic>
      <nvPicPr>
        <cNvPr id="32" name="Picture 31"/>
        <cNvPicPr>
          <a:picLocks xmlns:a="http://schemas.openxmlformats.org/drawingml/2006/main" noChangeAspect="1"/>
        </cNvPicPr>
      </nvPicPr>
      <blipFill>
        <a:blip xmlns:a="http://schemas.openxmlformats.org/drawingml/2006/main" xmlns:r="http://schemas.openxmlformats.org/officeDocument/2006/relationships" cstate="print" r:embed="rId127"/>
        <a:stretch xmlns:a="http://schemas.openxmlformats.org/drawingml/2006/main">
          <a:fillRect/>
        </a:stretch>
      </blipFill>
      <spPr>
        <a:xfrm xmlns:a="http://schemas.openxmlformats.org/drawingml/2006/main" rot="5400000">
          <a:off x="8308234" y="100809534"/>
          <a:ext cx="471612" cy="1915538"/>
        </a:xfrm>
        <a:prstGeom xmlns:a="http://schemas.openxmlformats.org/drawingml/2006/main" prst="rect">
          <avLst/>
        </a:prstGeom>
        <a:ln xmlns:a="http://schemas.openxmlformats.org/drawingml/2006/main">
          <a:prstDash val="solid"/>
        </a:ln>
      </spPr>
    </pic>
    <clientData/>
  </twoCellAnchor>
  <twoCellAnchor editAs="oneCell">
    <from>
      <col>6</col>
      <colOff>82292</colOff>
      <row>153</row>
      <rowOff>171354</rowOff>
    </from>
    <to>
      <col>6</col>
      <colOff>2026920</colOff>
      <row>153</row>
      <rowOff>648113</rowOff>
    </to>
    <pic>
      <nvPicPr>
        <cNvPr id="33" name="Picture 32"/>
        <cNvPicPr>
          <a:picLocks xmlns:a="http://schemas.openxmlformats.org/drawingml/2006/main" noChangeAspect="1"/>
        </cNvPicPr>
      </nvPicPr>
      <blipFill>
        <a:blip xmlns:a="http://schemas.openxmlformats.org/drawingml/2006/main" xmlns:r="http://schemas.openxmlformats.org/officeDocument/2006/relationships" cstate="print" r:embed="rId128"/>
        <a:stretch xmlns:a="http://schemas.openxmlformats.org/drawingml/2006/main">
          <a:fillRect/>
        </a:stretch>
      </blipFill>
      <spPr>
        <a:xfrm xmlns:a="http://schemas.openxmlformats.org/drawingml/2006/main" rot="5400000">
          <a:off x="8329546" y="98634580"/>
          <a:ext cx="476759" cy="1944628"/>
        </a:xfrm>
        <a:prstGeom xmlns:a="http://schemas.openxmlformats.org/drawingml/2006/main" prst="rect">
          <avLst/>
        </a:prstGeom>
        <a:ln xmlns:a="http://schemas.openxmlformats.org/drawingml/2006/main">
          <a:prstDash val="solid"/>
        </a:ln>
      </spPr>
    </pic>
    <clientData/>
  </twoCellAnchor>
  <twoCellAnchor editAs="oneCell">
    <from>
      <col>6</col>
      <colOff>98612</colOff>
      <row>26</row>
      <rowOff>62753</rowOff>
    </from>
    <to>
      <col>6</col>
      <colOff>1916722</colOff>
      <row>26</row>
      <rowOff>667931</rowOff>
    </to>
    <pic>
      <nvPicPr>
        <cNvPr id="149" name="Picture 148" descr="https://img07.shop-pro.jp/PA01374/293/product/184895014_th.jpg?cmsp_timestamp=20250214170930"/>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129"/>
        <a:srcRect xmlns:a="http://schemas.openxmlformats.org/drawingml/2006/main" l="33501" r="33587"/>
        <a:stretch xmlns:a="http://schemas.openxmlformats.org/drawingml/2006/main">
          <a:fillRect/>
        </a:stretch>
      </blipFill>
      <spPr bwMode="auto">
        <a:xfrm xmlns:a="http://schemas.openxmlformats.org/drawingml/2006/main" rot="5400000">
          <a:off x="8226466" y="11029722"/>
          <a:ext cx="605178" cy="181811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6</col>
      <colOff>13821</colOff>
      <row>14</row>
      <rowOff>34400</rowOff>
    </from>
    <to>
      <col>6</col>
      <colOff>2078888</colOff>
      <row>14</row>
      <rowOff>765397</rowOff>
    </to>
    <pic>
      <nvPicPr>
        <cNvPr id="14" name="Picture 13"/>
        <cNvPicPr>
          <a:picLocks xmlns:a="http://schemas.openxmlformats.org/drawingml/2006/main" noChangeAspect="1"/>
        </cNvPicPr>
      </nvPicPr>
      <blipFill>
        <a:blip xmlns:a="http://schemas.openxmlformats.org/drawingml/2006/main" xmlns:r="http://schemas.openxmlformats.org/officeDocument/2006/relationships" r:embed="rId130"/>
        <a:stretch xmlns:a="http://schemas.openxmlformats.org/drawingml/2006/main">
          <a:fillRect/>
        </a:stretch>
      </blipFill>
      <spPr>
        <a:xfrm xmlns:a="http://schemas.openxmlformats.org/drawingml/2006/main" rot="5400000">
          <a:off x="9051311" y="5117001"/>
          <a:ext cx="730997" cy="2065067"/>
        </a:xfrm>
        <a:prstGeom xmlns:a="http://schemas.openxmlformats.org/drawingml/2006/main" prst="rect">
          <avLst/>
        </a:prstGeom>
        <a:ln xmlns:a="http://schemas.openxmlformats.org/drawingml/2006/main">
          <a:prstDash val="solid"/>
        </a:ln>
      </spPr>
    </pic>
    <clientData/>
  </twoCellAnchor>
  <twoCellAnchor editAs="oneCell">
    <from>
      <col>6</col>
      <colOff>30257</colOff>
      <row>35</row>
      <rowOff>59391</rowOff>
    </from>
    <to>
      <col>6</col>
      <colOff>2060658</colOff>
      <row>35</row>
      <rowOff>776941</rowOff>
    </to>
    <pic>
      <nvPicPr>
        <cNvPr id="60" name="Picture 59"/>
        <cNvPicPr>
          <a:picLocks xmlns:a="http://schemas.openxmlformats.org/drawingml/2006/main" noChangeAspect="1"/>
        </cNvPicPr>
      </nvPicPr>
      <blipFill>
        <a:blip xmlns:a="http://schemas.openxmlformats.org/drawingml/2006/main" xmlns:r="http://schemas.openxmlformats.org/officeDocument/2006/relationships" r:embed="rId131"/>
        <a:stretch xmlns:a="http://schemas.openxmlformats.org/drawingml/2006/main">
          <a:fillRect/>
        </a:stretch>
      </blipFill>
      <spPr>
        <a:xfrm xmlns:a="http://schemas.openxmlformats.org/drawingml/2006/main" rot="5400000">
          <a:off x="9053742" y="17825436"/>
          <a:ext cx="717550" cy="2030401"/>
        </a:xfrm>
        <a:prstGeom xmlns:a="http://schemas.openxmlformats.org/drawingml/2006/main" prst="rect">
          <avLst/>
        </a:prstGeom>
        <a:ln xmlns:a="http://schemas.openxmlformats.org/drawingml/2006/main">
          <a:prstDash val="solid"/>
        </a:ln>
      </spPr>
    </pic>
    <clientData/>
  </twoCellAnchor>
  <twoCellAnchor editAs="oneCell">
    <from>
      <col>6</col>
      <colOff>73585</colOff>
      <row>73</row>
      <rowOff>60886</rowOff>
    </from>
    <to>
      <col>6</col>
      <colOff>2076823</colOff>
      <row>73</row>
      <rowOff>712981</rowOff>
    </to>
    <pic>
      <nvPicPr>
        <cNvPr id="61" name="Picture 60"/>
        <cNvPicPr>
          <a:picLocks xmlns:a="http://schemas.openxmlformats.org/drawingml/2006/main" noChangeAspect="1"/>
        </cNvPicPr>
      </nvPicPr>
      <blipFill>
        <a:blip xmlns:a="http://schemas.openxmlformats.org/drawingml/2006/main" xmlns:r="http://schemas.openxmlformats.org/officeDocument/2006/relationships" r:embed="rId132"/>
        <a:stretch xmlns:a="http://schemas.openxmlformats.org/drawingml/2006/main">
          <a:fillRect/>
        </a:stretch>
      </blipFill>
      <spPr>
        <a:xfrm xmlns:a="http://schemas.openxmlformats.org/drawingml/2006/main" rot="5400000">
          <a:off x="9116215" y="48272844"/>
          <a:ext cx="652095" cy="2003238"/>
        </a:xfrm>
        <a:prstGeom xmlns:a="http://schemas.openxmlformats.org/drawingml/2006/main" prst="rect">
          <avLst/>
        </a:prstGeom>
        <a:ln xmlns:a="http://schemas.openxmlformats.org/drawingml/2006/main">
          <a:prstDash val="solid"/>
        </a:ln>
      </spPr>
    </pic>
    <clientData/>
  </twoCellAnchor>
  <twoCellAnchor editAs="oneCell">
    <from>
      <col>6</col>
      <colOff>45197</colOff>
      <row>70</row>
      <rowOff>134096</rowOff>
    </from>
    <to>
      <col>6</col>
      <colOff>2151529</colOff>
      <row>70</row>
      <rowOff>649593</rowOff>
    </to>
    <pic>
      <nvPicPr>
        <cNvPr id="63" name="Picture 62"/>
        <cNvPicPr>
          <a:picLocks xmlns:a="http://schemas.openxmlformats.org/drawingml/2006/main" noChangeAspect="1"/>
        </cNvPicPr>
      </nvPicPr>
      <blipFill>
        <a:blip xmlns:a="http://schemas.openxmlformats.org/drawingml/2006/main" xmlns:r="http://schemas.openxmlformats.org/officeDocument/2006/relationships" r:embed="rId133"/>
        <a:stretch xmlns:a="http://schemas.openxmlformats.org/drawingml/2006/main">
          <a:fillRect/>
        </a:stretch>
      </blipFill>
      <spPr>
        <a:xfrm xmlns:a="http://schemas.openxmlformats.org/drawingml/2006/main" rot="5400000">
          <a:off x="9207673" y="49780091"/>
          <a:ext cx="515497" cy="2106332"/>
        </a:xfrm>
        <a:prstGeom xmlns:a="http://schemas.openxmlformats.org/drawingml/2006/main" prst="rect">
          <avLst/>
        </a:prstGeom>
        <a:ln xmlns:a="http://schemas.openxmlformats.org/drawingml/2006/main">
          <a:prstDash val="solid"/>
        </a:ln>
      </spPr>
    </pic>
    <clientData/>
  </twoCellAnchor>
  <twoCellAnchor editAs="oneCell">
    <from>
      <col>6</col>
      <colOff>53789</colOff>
      <row>71</row>
      <rowOff>148596</rowOff>
    </from>
    <to>
      <col>6</col>
      <colOff>2106706</colOff>
      <row>71</row>
      <rowOff>657805</rowOff>
    </to>
    <pic>
      <nvPicPr>
        <cNvPr id="67" name="Picture 66"/>
        <cNvPicPr>
          <a:picLocks xmlns:a="http://schemas.openxmlformats.org/drawingml/2006/main" noChangeAspect="1"/>
        </cNvPicPr>
      </nvPicPr>
      <blipFill>
        <a:blip xmlns:a="http://schemas.openxmlformats.org/drawingml/2006/main" xmlns:r="http://schemas.openxmlformats.org/officeDocument/2006/relationships" r:embed="rId134"/>
        <a:stretch xmlns:a="http://schemas.openxmlformats.org/drawingml/2006/main">
          <a:fillRect/>
        </a:stretch>
      </blipFill>
      <spPr>
        <a:xfrm xmlns:a="http://schemas.openxmlformats.org/drawingml/2006/main" rot="5400000">
          <a:off x="9196098" y="46193560"/>
          <a:ext cx="509209" cy="2052917"/>
        </a:xfrm>
        <a:prstGeom xmlns:a="http://schemas.openxmlformats.org/drawingml/2006/main" prst="rect">
          <avLst/>
        </a:prstGeom>
        <a:ln xmlns:a="http://schemas.openxmlformats.org/drawingml/2006/main">
          <a:prstDash val="solid"/>
        </a:ln>
      </spPr>
    </pic>
    <clientData/>
  </twoCellAnchor>
  <twoCellAnchor editAs="oneCell">
    <from>
      <col>6</col>
      <colOff>98611</colOff>
      <row>94</row>
      <rowOff>86659</rowOff>
    </from>
    <to>
      <col>6</col>
      <colOff>2097741</colOff>
      <row>94</row>
      <rowOff>672040</rowOff>
    </to>
    <pic>
      <nvPicPr>
        <cNvPr id="71" name="Picture 70"/>
        <cNvPicPr>
          <a:picLocks xmlns:a="http://schemas.openxmlformats.org/drawingml/2006/main" noChangeAspect="1"/>
        </cNvPicPr>
      </nvPicPr>
      <blipFill>
        <a:blip xmlns:a="http://schemas.openxmlformats.org/drawingml/2006/main" xmlns:r="http://schemas.openxmlformats.org/officeDocument/2006/relationships" r:embed="rId135"/>
        <a:stretch xmlns:a="http://schemas.openxmlformats.org/drawingml/2006/main">
          <a:fillRect/>
        </a:stretch>
      </blipFill>
      <spPr>
        <a:xfrm xmlns:a="http://schemas.openxmlformats.org/drawingml/2006/main" rot="5400000">
          <a:off x="9174785" y="63197285"/>
          <a:ext cx="585381" cy="1999130"/>
        </a:xfrm>
        <a:prstGeom xmlns:a="http://schemas.openxmlformats.org/drawingml/2006/main" prst="rect">
          <avLst/>
        </a:prstGeom>
        <a:ln xmlns:a="http://schemas.openxmlformats.org/drawingml/2006/main">
          <a:prstDash val="solid"/>
        </a:ln>
      </spPr>
    </pic>
    <clientData/>
  </twoCellAnchor>
  <twoCellAnchor editAs="oneCell">
    <from>
      <col>6</col>
      <colOff>56029</colOff>
      <row>93</row>
      <rowOff>93381</rowOff>
    </from>
    <to>
      <col>6</col>
      <colOff>2030453</colOff>
      <row>93</row>
      <rowOff>689537</rowOff>
    </to>
    <pic>
      <nvPicPr>
        <cNvPr id="72" name="Picture 71"/>
        <cNvPicPr>
          <a:picLocks xmlns:a="http://schemas.openxmlformats.org/drawingml/2006/main" noChangeAspect="1"/>
        </cNvPicPr>
      </nvPicPr>
      <blipFill>
        <a:blip xmlns:a="http://schemas.openxmlformats.org/drawingml/2006/main" xmlns:r="http://schemas.openxmlformats.org/officeDocument/2006/relationships" r:embed="rId136"/>
        <a:stretch xmlns:a="http://schemas.openxmlformats.org/drawingml/2006/main">
          <a:fillRect/>
        </a:stretch>
      </blipFill>
      <spPr>
        <a:xfrm xmlns:a="http://schemas.openxmlformats.org/drawingml/2006/main" rot="5400000">
          <a:off x="9114463" y="62447047"/>
          <a:ext cx="596156" cy="1974424"/>
        </a:xfrm>
        <a:prstGeom xmlns:a="http://schemas.openxmlformats.org/drawingml/2006/main" prst="rect">
          <avLst/>
        </a:prstGeom>
        <a:ln xmlns:a="http://schemas.openxmlformats.org/drawingml/2006/main">
          <a:prstDash val="solid"/>
        </a:ln>
      </spPr>
    </pic>
    <clientData/>
  </twoCellAnchor>
  <twoCellAnchor editAs="oneCell">
    <from>
      <col>0</col>
      <colOff>44824</colOff>
      <row>67</row>
      <rowOff>298822</rowOff>
    </from>
    <to>
      <col>2</col>
      <colOff>2541</colOff>
      <row>67</row>
      <rowOff>761999</rowOff>
    </to>
    <pic>
      <nvPicPr>
        <cNvPr id="96" name="Picture 95" descr="saget la perriere"/>
        <cNvPicPr>
          <a:picLocks xmlns:a="http://schemas.openxmlformats.org/drawingml/2006/main" noChangeAspect="1" noChangeArrowheads="1"/>
        </cNvPicPr>
      </nvPicPr>
      <blipFill>
        <a:blip xmlns:a="http://schemas.openxmlformats.org/drawingml/2006/main" xmlns:r="http://schemas.openxmlformats.org/officeDocument/2006/relationships" r:embed="rId137"/>
        <a:srcRect xmlns:a="http://schemas.openxmlformats.org/drawingml/2006/main"/>
        <a:stretch xmlns:a="http://schemas.openxmlformats.org/drawingml/2006/main">
          <a:fillRect/>
        </a:stretch>
      </blipFill>
      <spPr bwMode="auto">
        <a:xfrm xmlns:a="http://schemas.openxmlformats.org/drawingml/2006/main">
          <a:off x="44824" y="43463881"/>
          <a:ext cx="1291318" cy="46317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5</col>
      <colOff>654422</colOff>
      <row>165</row>
      <rowOff>0</rowOff>
    </from>
    <to>
      <col>6</col>
      <colOff>2101860</colOff>
      <row>165</row>
      <rowOff>0</rowOff>
    </to>
    <pic>
      <nvPicPr>
        <cNvPr id="97" name="Picture 96"/>
        <cNvPicPr>
          <a:picLocks xmlns:a="http://schemas.openxmlformats.org/drawingml/2006/main" noChangeAspect="1"/>
        </cNvPicPr>
      </nvPicPr>
      <blipFill>
        <a:blip xmlns:a="http://schemas.openxmlformats.org/drawingml/2006/main" xmlns:r="http://schemas.openxmlformats.org/officeDocument/2006/relationships" r:embed="rId138"/>
        <a:stretch xmlns:a="http://schemas.openxmlformats.org/drawingml/2006/main">
          <a:fillRect/>
        </a:stretch>
      </blipFill>
      <spPr>
        <a:xfrm xmlns:a="http://schemas.openxmlformats.org/drawingml/2006/main" rot="5400000">
          <a:off x="9304435" y="105859163"/>
          <a:ext cx="0" cy="2328968"/>
        </a:xfrm>
        <a:prstGeom xmlns:a="http://schemas.openxmlformats.org/drawingml/2006/main" prst="rect">
          <avLst/>
        </a:prstGeom>
        <a:ln xmlns:a="http://schemas.openxmlformats.org/drawingml/2006/main">
          <a:prstDash val="solid"/>
        </a:ln>
      </spPr>
    </pic>
    <clientData/>
  </twoCellAnchor>
  <twoCellAnchor>
    <from>
      <col>5</col>
      <colOff>654422</colOff>
      <row>168</row>
      <rowOff>0</rowOff>
    </from>
    <to>
      <col>6</col>
      <colOff>2101860</colOff>
      <row>168</row>
      <rowOff>0</rowOff>
    </to>
    <pic>
      <nvPicPr>
        <cNvPr id="100" name="Picture 99"/>
        <cNvPicPr>
          <a:picLocks xmlns:a="http://schemas.openxmlformats.org/drawingml/2006/main" noChangeAspect="1"/>
        </cNvPicPr>
      </nvPicPr>
      <blipFill>
        <a:blip xmlns:a="http://schemas.openxmlformats.org/drawingml/2006/main" xmlns:r="http://schemas.openxmlformats.org/officeDocument/2006/relationships" r:embed="rId139"/>
        <a:stretch xmlns:a="http://schemas.openxmlformats.org/drawingml/2006/main">
          <a:fillRect/>
        </a:stretch>
      </blipFill>
      <spPr>
        <a:xfrm xmlns:a="http://schemas.openxmlformats.org/drawingml/2006/main" rot="5400000">
          <a:off x="9304435" y="114420457"/>
          <a:ext cx="0" cy="2328968"/>
        </a:xfrm>
        <a:prstGeom xmlns:a="http://schemas.openxmlformats.org/drawingml/2006/main" prst="rect">
          <avLst/>
        </a:prstGeom>
        <a:ln xmlns:a="http://schemas.openxmlformats.org/drawingml/2006/main">
          <a:prstDash val="solid"/>
        </a:ln>
      </spPr>
    </pic>
    <clientData/>
  </twoCellAnchor>
  <twoCellAnchor editAs="oneCell">
    <from>
      <col>6</col>
      <colOff>166596</colOff>
      <row>168</row>
      <rowOff>87405</rowOff>
    </from>
    <to>
      <col>6</col>
      <colOff>2102656</colOff>
      <row>168</row>
      <rowOff>702235</rowOff>
    </to>
    <pic>
      <nvPicPr>
        <cNvPr id="87" name="Picture 86"/>
        <cNvPicPr>
          <a:picLocks xmlns:a="http://schemas.openxmlformats.org/drawingml/2006/main" noChangeAspect="1"/>
        </cNvPicPr>
      </nvPicPr>
      <blipFill>
        <a:blip xmlns:a="http://schemas.openxmlformats.org/drawingml/2006/main" xmlns:r="http://schemas.openxmlformats.org/officeDocument/2006/relationships" r:embed="rId140"/>
        <a:stretch xmlns:a="http://schemas.openxmlformats.org/drawingml/2006/main">
          <a:fillRect/>
        </a:stretch>
      </blipFill>
      <spPr>
        <a:xfrm xmlns:a="http://schemas.openxmlformats.org/drawingml/2006/main" rot="5400000">
          <a:off x="9194270" y="117103496"/>
          <a:ext cx="614830" cy="1936060"/>
        </a:xfrm>
        <a:prstGeom xmlns:a="http://schemas.openxmlformats.org/drawingml/2006/main" prst="rect">
          <avLst/>
        </a:prstGeom>
        <a:ln xmlns:a="http://schemas.openxmlformats.org/drawingml/2006/main">
          <a:prstDash val="solid"/>
        </a:ln>
      </spPr>
    </pic>
    <clientData/>
  </twoCellAnchor>
  <twoCellAnchor editAs="oneCell">
    <from>
      <col>6</col>
      <colOff>70971</colOff>
      <row>165</row>
      <rowOff>33618</rowOff>
    </from>
    <to>
      <col>7</col>
      <colOff>1786</colOff>
      <row>165</row>
      <rowOff>752861</rowOff>
    </to>
    <pic>
      <nvPicPr>
        <cNvPr id="98" name="Picture 97"/>
        <cNvPicPr>
          <a:picLocks xmlns:a="http://schemas.openxmlformats.org/drawingml/2006/main" noChangeAspect="1"/>
        </cNvPicPr>
      </nvPicPr>
      <blipFill>
        <a:blip xmlns:a="http://schemas.openxmlformats.org/drawingml/2006/main" xmlns:r="http://schemas.openxmlformats.org/officeDocument/2006/relationships" r:embed="rId141"/>
        <a:stretch xmlns:a="http://schemas.openxmlformats.org/drawingml/2006/main">
          <a:fillRect/>
        </a:stretch>
      </blipFill>
      <spPr>
        <a:xfrm xmlns:a="http://schemas.openxmlformats.org/drawingml/2006/main" rot="5400000">
          <a:off x="9200864" y="114855725"/>
          <a:ext cx="719243" cy="2244911"/>
        </a:xfrm>
        <a:prstGeom xmlns:a="http://schemas.openxmlformats.org/drawingml/2006/main" prst="rect">
          <avLst/>
        </a:prstGeom>
        <a:ln xmlns:a="http://schemas.openxmlformats.org/drawingml/2006/main">
          <a:prstDash val="solid"/>
        </a:ln>
      </spPr>
    </pic>
    <clientData/>
  </twoCellAnchor>
  <twoCellAnchor editAs="oneCell">
    <from>
      <col>0</col>
      <colOff>224117</colOff>
      <row>164</row>
      <rowOff>104587</rowOff>
    </from>
    <to>
      <col>1</col>
      <colOff>701915</colOff>
      <row>165</row>
      <rowOff>211203</rowOff>
    </to>
    <pic>
      <nvPicPr>
        <cNvPr id="99" name="Picture 98" descr="Không có mô tả ảnh."/>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42"/>
        <a:srcRect xmlns:a="http://schemas.openxmlformats.org/drawingml/2006/main"/>
        <a:stretch xmlns:a="http://schemas.openxmlformats.org/drawingml/2006/main">
          <a:fillRect/>
        </a:stretch>
      </blipFill>
      <spPr bwMode="auto">
        <a:xfrm xmlns:a="http://schemas.openxmlformats.org/drawingml/2006/main">
          <a:off x="224117" y="114628705"/>
          <a:ext cx="881210" cy="88153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143565</colOff>
      <row>166</row>
      <rowOff>187142</rowOff>
    </from>
    <to>
      <col>1</col>
      <colOff>784088</colOff>
      <row>167</row>
      <rowOff>357697</rowOff>
    </to>
    <pic>
      <nvPicPr>
        <cNvPr id="115" name="Picture 114" descr="Online Store - Cavas Marevia - Organic, Valencian and Premium"/>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143"/>
        <a:srcRect xmlns:a="http://schemas.openxmlformats.org/drawingml/2006/main" l="20588" r="18288"/>
        <a:stretch xmlns:a="http://schemas.openxmlformats.org/drawingml/2006/main">
          <a:fillRect/>
        </a:stretch>
      </blipFill>
      <spPr bwMode="auto">
        <a:xfrm xmlns:a="http://schemas.openxmlformats.org/drawingml/2006/main">
          <a:off x="143565" y="115900707"/>
          <a:ext cx="1049132" cy="121538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6</col>
      <colOff>80207</colOff>
      <row>15</row>
      <rowOff>50192</rowOff>
    </from>
    <to>
      <col>6</col>
      <colOff>2138488</colOff>
      <row>15</row>
      <rowOff>753174</rowOff>
    </to>
    <pic>
      <nvPicPr>
        <cNvPr id="113" name="Picture 112"/>
        <cNvPicPr>
          <a:picLocks xmlns:a="http://schemas.openxmlformats.org/drawingml/2006/main" noChangeAspect="1"/>
        </cNvPicPr>
      </nvPicPr>
      <blipFill>
        <a:blip xmlns:a="http://schemas.openxmlformats.org/drawingml/2006/main" xmlns:r="http://schemas.openxmlformats.org/officeDocument/2006/relationships" r:embed="rId144"/>
        <a:stretch xmlns:a="http://schemas.openxmlformats.org/drawingml/2006/main">
          <a:fillRect/>
        </a:stretch>
      </blipFill>
      <spPr>
        <a:xfrm xmlns:a="http://schemas.openxmlformats.org/drawingml/2006/main" rot="5400000">
          <a:off x="9128312" y="5907269"/>
          <a:ext cx="702982" cy="2058281"/>
        </a:xfrm>
        <a:prstGeom xmlns:a="http://schemas.openxmlformats.org/drawingml/2006/main" prst="rect">
          <avLst/>
        </a:prstGeom>
        <a:ln xmlns:a="http://schemas.openxmlformats.org/drawingml/2006/main">
          <a:prstDash val="solid"/>
        </a:ln>
      </spPr>
    </pic>
    <clientData/>
  </twoCellAnchor>
  <twoCellAnchor editAs="oneCell">
    <from>
      <col>0</col>
      <colOff>0</colOff>
      <row>172</row>
      <rowOff>120570</rowOff>
    </from>
    <to>
      <col>1</col>
      <colOff>795759</colOff>
      <row>172</row>
      <rowOff>570012</rowOff>
    </to>
    <pic>
      <nvPicPr>
        <cNvPr id="117" name="Picture 116"/>
        <cNvPicPr>
          <a:picLocks xmlns:a="http://schemas.openxmlformats.org/drawingml/2006/main" noChangeAspect="1"/>
        </cNvPicPr>
      </nvPicPr>
      <blipFill>
        <a:blip xmlns:a="http://schemas.openxmlformats.org/drawingml/2006/main" xmlns:r="http://schemas.openxmlformats.org/officeDocument/2006/relationships" r:embed="rId145"/>
        <a:stretch xmlns:a="http://schemas.openxmlformats.org/drawingml/2006/main">
          <a:fillRect/>
        </a:stretch>
      </blipFill>
      <spPr>
        <a:xfrm xmlns:a="http://schemas.openxmlformats.org/drawingml/2006/main">
          <a:off x="0" y="117876899"/>
          <a:ext cx="1173544" cy="449442"/>
        </a:xfrm>
        <a:prstGeom xmlns:a="http://schemas.openxmlformats.org/drawingml/2006/main" prst="rect">
          <avLst/>
        </a:prstGeom>
        <a:ln xmlns:a="http://schemas.openxmlformats.org/drawingml/2006/main">
          <a:prstDash val="solid"/>
        </a:ln>
      </spPr>
    </pic>
    <clientData/>
  </twoCellAnchor>
  <twoCellAnchor editAs="oneCell">
    <from>
      <col>6</col>
      <colOff>370807</colOff>
      <row>174</row>
      <rowOff>145875</rowOff>
    </from>
    <to>
      <col>6</col>
      <colOff>1955798</colOff>
      <row>174</row>
      <rowOff>736600</rowOff>
    </to>
    <pic>
      <nvPicPr>
        <cNvPr id="125" name="Picture 124"/>
        <cNvPicPr>
          <a:picLocks xmlns:a="http://schemas.openxmlformats.org/drawingml/2006/main" noChangeAspect="1"/>
        </cNvPicPr>
      </nvPicPr>
      <blipFill>
        <a:blip xmlns:a="http://schemas.openxmlformats.org/drawingml/2006/main" xmlns:r="http://schemas.openxmlformats.org/officeDocument/2006/relationships" r:embed="rId146"/>
        <a:stretch xmlns:a="http://schemas.openxmlformats.org/drawingml/2006/main">
          <a:fillRect/>
        </a:stretch>
      </blipFill>
      <spPr>
        <a:xfrm xmlns:a="http://schemas.openxmlformats.org/drawingml/2006/main" rot="5400000">
          <a:off x="8526040" y="128858542"/>
          <a:ext cx="590725" cy="1584991"/>
        </a:xfrm>
        <a:prstGeom xmlns:a="http://schemas.openxmlformats.org/drawingml/2006/main" prst="rect">
          <avLst/>
        </a:prstGeom>
        <a:ln xmlns:a="http://schemas.openxmlformats.org/drawingml/2006/main">
          <a:prstDash val="solid"/>
        </a:ln>
      </spPr>
    </pic>
    <clientData/>
  </twoCellAnchor>
  <twoCellAnchor editAs="oneCell">
    <from>
      <col>6</col>
      <colOff>336548</colOff>
      <row>173</row>
      <rowOff>70064</rowOff>
    </from>
    <to>
      <col>6</col>
      <colOff>1972732</colOff>
      <row>173</row>
      <rowOff>811059</rowOff>
    </to>
    <pic>
      <nvPicPr>
        <cNvPr id="44" name="Picture 43"/>
        <cNvPicPr>
          <a:picLocks xmlns:a="http://schemas.openxmlformats.org/drawingml/2006/main" noChangeAspect="1"/>
        </cNvPicPr>
      </nvPicPr>
      <blipFill rotWithShape="1">
        <a:blip xmlns:a="http://schemas.openxmlformats.org/drawingml/2006/main" xmlns:r="http://schemas.openxmlformats.org/officeDocument/2006/relationships" cstate="print" r:embed="rId147"/>
        <a:srcRect xmlns:a="http://schemas.openxmlformats.org/drawingml/2006/main" l="29102" r="29861"/>
        <a:stretch xmlns:a="http://schemas.openxmlformats.org/drawingml/2006/main">
          <a:fillRect/>
        </a:stretch>
      </blipFill>
      <spPr>
        <a:xfrm xmlns:a="http://schemas.openxmlformats.org/drawingml/2006/main" rot="5400000">
          <a:off x="8454942" y="128248070"/>
          <a:ext cx="740995" cy="1636184"/>
        </a:xfrm>
        <a:prstGeom xmlns:a="http://schemas.openxmlformats.org/drawingml/2006/main" prst="rect">
          <avLst/>
        </a:prstGeom>
        <a:ln xmlns:a="http://schemas.openxmlformats.org/drawingml/2006/main">
          <a:prstDash val="solid"/>
        </a:ln>
      </spPr>
    </pic>
    <clientData/>
  </twoCellAnchor>
  <twoCellAnchor editAs="oneCell">
    <from>
      <col>6</col>
      <colOff>292098</colOff>
      <row>175</row>
      <rowOff>66943</rowOff>
    </from>
    <to>
      <col>6</col>
      <colOff>2076449</colOff>
      <row>175</row>
      <rowOff>709479</rowOff>
    </to>
    <pic>
      <nvPicPr>
        <cNvPr id="122" name="Picture 121"/>
        <cNvPicPr>
          <a:picLocks xmlns:a="http://schemas.openxmlformats.org/drawingml/2006/main" noChangeAspect="1"/>
        </cNvPicPr>
      </nvPicPr>
      <blipFill rotWithShape="1">
        <a:blip xmlns:a="http://schemas.openxmlformats.org/drawingml/2006/main" xmlns:r="http://schemas.openxmlformats.org/officeDocument/2006/relationships" cstate="print" r:embed="rId148"/>
        <a:srcRect xmlns:a="http://schemas.openxmlformats.org/drawingml/2006/main" l="22170" r="24837"/>
        <a:stretch xmlns:a="http://schemas.openxmlformats.org/drawingml/2006/main">
          <a:fillRect/>
        </a:stretch>
      </blipFill>
      <spPr>
        <a:xfrm xmlns:a="http://schemas.openxmlformats.org/drawingml/2006/main" rot="5400000">
          <a:off x="8521106" y="129544035"/>
          <a:ext cx="642536" cy="1784351"/>
        </a:xfrm>
        <a:prstGeom xmlns:a="http://schemas.openxmlformats.org/drawingml/2006/main" prst="rect">
          <avLst/>
        </a:prstGeom>
        <a:ln xmlns:a="http://schemas.openxmlformats.org/drawingml/2006/main">
          <a:prstDash val="solid"/>
        </a:ln>
      </spPr>
    </pic>
    <clientData/>
  </twoCellAnchor>
  <twoCellAnchor editAs="oneCell">
    <from>
      <col>6</col>
      <colOff>285749</colOff>
      <row>176</row>
      <rowOff>88611</rowOff>
    </from>
    <to>
      <col>6</col>
      <colOff>2132344</colOff>
      <row>176</row>
      <rowOff>742479</rowOff>
    </to>
    <pic>
      <nvPicPr>
        <cNvPr id="129" name="Picture 128"/>
        <cNvPicPr>
          <a:picLocks xmlns:a="http://schemas.openxmlformats.org/drawingml/2006/main" noChangeAspect="1"/>
        </cNvPicPr>
      </nvPicPr>
      <blipFill rotWithShape="1">
        <a:blip xmlns:a="http://schemas.openxmlformats.org/drawingml/2006/main" xmlns:r="http://schemas.openxmlformats.org/officeDocument/2006/relationships" cstate="print" r:embed="rId149"/>
        <a:srcRect xmlns:a="http://schemas.openxmlformats.org/drawingml/2006/main" l="23531" r="26329"/>
        <a:stretch xmlns:a="http://schemas.openxmlformats.org/drawingml/2006/main">
          <a:fillRect/>
        </a:stretch>
      </blipFill>
      <spPr>
        <a:xfrm xmlns:a="http://schemas.openxmlformats.org/drawingml/2006/main" rot="5400000">
          <a:off x="8540213" y="130378447"/>
          <a:ext cx="653868" cy="1846595"/>
        </a:xfrm>
        <a:prstGeom xmlns:a="http://schemas.openxmlformats.org/drawingml/2006/main" prst="rect">
          <avLst/>
        </a:prstGeom>
        <a:ln xmlns:a="http://schemas.openxmlformats.org/drawingml/2006/main">
          <a:prstDash val="solid"/>
        </a:ln>
      </spPr>
    </pic>
    <clientData/>
  </twoCellAnchor>
  <oneCellAnchor>
    <from>
      <col>6</col>
      <colOff>60960</colOff>
      <row>12</row>
      <rowOff>120699</rowOff>
    </from>
    <ext cx="1980740" cy="582391"/>
    <pic>
      <nvPicPr>
        <cNvPr id="9" name="Picture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b="1455"/>
        <a:stretch xmlns:a="http://schemas.openxmlformats.org/drawingml/2006/main">
          <a:fillRect/>
        </a:stretch>
      </blipFill>
      <spPr>
        <a:xfrm xmlns:a="http://schemas.openxmlformats.org/drawingml/2006/main" rot="5400000">
          <a:off x="8273454" y="3879225"/>
          <a:ext cx="582391" cy="1980740"/>
        </a:xfrm>
        <a:prstGeom xmlns:a="http://schemas.openxmlformats.org/drawingml/2006/main" prst="rect">
          <avLst/>
        </a:prstGeom>
        <a:ln xmlns:a="http://schemas.openxmlformats.org/drawingml/2006/main">
          <a:prstDash val="solid"/>
        </a:ln>
      </spPr>
    </pic>
    <clientData/>
  </oneCellAnchor>
  <oneCellAnchor>
    <from>
      <col>6</col>
      <colOff>68579</colOff>
      <row>13</row>
      <rowOff>116543</rowOff>
    </from>
    <ext cx="1932287" cy="578747"/>
    <pic>
      <nvPicPr>
        <cNvPr id="10" name="Picture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24624" t="3515" r="29984" b="8374"/>
        <a:stretch xmlns:a="http://schemas.openxmlformats.org/drawingml/2006/main">
          <a:fillRect/>
        </a:stretch>
      </blipFill>
      <spPr>
        <a:xfrm xmlns:a="http://schemas.openxmlformats.org/drawingml/2006/main" rot="5400000">
          <a:off x="8258669" y="4682333"/>
          <a:ext cx="578747" cy="1932287"/>
        </a:xfrm>
        <a:prstGeom xmlns:a="http://schemas.openxmlformats.org/drawingml/2006/main" prst="rect">
          <avLst/>
        </a:prstGeom>
        <a:ln xmlns:a="http://schemas.openxmlformats.org/drawingml/2006/main">
          <a:prstDash val="solid"/>
        </a:ln>
      </spPr>
    </pic>
    <clientData/>
  </oneCellAnchor>
  <oneCellAnchor>
    <from>
      <col>6</col>
      <colOff>95835</colOff>
      <row>16</row>
      <rowOff>110355</rowOff>
    </from>
    <ext cx="1891767" cy="555639"/>
    <pic>
      <nvPicPr>
        <cNvPr id="11" name="Picture 10"/>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rot="5400000">
          <a:off x="8285287" y="5475538"/>
          <a:ext cx="555639" cy="1891767"/>
        </a:xfrm>
        <a:prstGeom xmlns:a="http://schemas.openxmlformats.org/drawingml/2006/main" prst="rect">
          <avLst/>
        </a:prstGeom>
        <a:ln xmlns:a="http://schemas.openxmlformats.org/drawingml/2006/main">
          <a:prstDash val="solid"/>
        </a:ln>
      </spPr>
    </pic>
    <clientData/>
  </oneCellAnchor>
  <oneCellAnchor>
    <from>
      <col>6</col>
      <colOff>80680</colOff>
      <row>17</row>
      <rowOff>98615</rowOff>
    </from>
    <ext cx="1925341" cy="573741"/>
    <pic>
      <nvPicPr>
        <cNvPr id="12" name="Picture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6100" t="3955" r="18576" b="3237"/>
        <a:stretch xmlns:a="http://schemas.openxmlformats.org/drawingml/2006/main">
          <a:fillRect/>
        </a:stretch>
      </blipFill>
      <spPr>
        <a:xfrm xmlns:a="http://schemas.openxmlformats.org/drawingml/2006/main" rot="5400000">
          <a:off x="8277868" y="6244956"/>
          <a:ext cx="573741" cy="1925341"/>
        </a:xfrm>
        <a:prstGeom xmlns:a="http://schemas.openxmlformats.org/drawingml/2006/main" prst="rect">
          <avLst/>
        </a:prstGeom>
        <a:ln xmlns:a="http://schemas.openxmlformats.org/drawingml/2006/main">
          <a:prstDash val="solid"/>
        </a:ln>
      </spPr>
    </pic>
    <clientData/>
  </oneCellAnchor>
  <oneCellAnchor>
    <from>
      <col>6</col>
      <colOff>71714</colOff>
      <row>25</row>
      <rowOff>67025</rowOff>
    </from>
    <ext cx="1852052" cy="599732"/>
    <pic>
      <nvPicPr>
        <cNvPr id="13" name="Picture 12"/>
        <cNvPicPr>
          <a:picLocks xmlns:a="http://schemas.openxmlformats.org/drawingml/2006/main" noChangeAspect="1"/>
        </cNvPicPr>
      </nvPicPr>
      <blipFill rotWithShape="1">
        <a:blip xmlns:a="http://schemas.openxmlformats.org/drawingml/2006/main" xmlns:r="http://schemas.openxmlformats.org/officeDocument/2006/relationships" cstate="print" r:embed="rId5"/>
        <a:srcRect xmlns:a="http://schemas.openxmlformats.org/drawingml/2006/main" t="1866" b="3539"/>
        <a:stretch xmlns:a="http://schemas.openxmlformats.org/drawingml/2006/main">
          <a:fillRect/>
        </a:stretch>
      </blipFill>
      <spPr>
        <a:xfrm xmlns:a="http://schemas.openxmlformats.org/drawingml/2006/main" rot="5400000">
          <a:off x="8211194" y="11564285"/>
          <a:ext cx="599732" cy="1852052"/>
        </a:xfrm>
        <a:prstGeom xmlns:a="http://schemas.openxmlformats.org/drawingml/2006/main" prst="rect">
          <avLst/>
        </a:prstGeom>
        <a:ln xmlns:a="http://schemas.openxmlformats.org/drawingml/2006/main">
          <a:prstDash val="solid"/>
        </a:ln>
      </spPr>
    </pic>
    <clientData/>
  </oneCellAnchor>
  <oneCellAnchor>
    <from>
      <col>6</col>
      <colOff>78118</colOff>
      <row>157</row>
      <rowOff>145795</rowOff>
    </from>
    <ext cx="2000443" cy="518233"/>
    <pic>
      <nvPicPr>
        <cNvPr id="35" name="Picture 34"/>
        <cNvPicPr>
          <a:picLocks xmlns:a="http://schemas.openxmlformats.org/drawingml/2006/main" noChangeAspect="1"/>
        </cNvPicPr>
      </nvPicPr>
      <blipFill rotWithShape="1">
        <a:blip xmlns:a="http://schemas.openxmlformats.org/drawingml/2006/main" xmlns:r="http://schemas.openxmlformats.org/officeDocument/2006/relationships" r:embed="rId6"/>
        <a:srcRect xmlns:a="http://schemas.openxmlformats.org/drawingml/2006/main" l="27190" r="26379"/>
        <a:stretch xmlns:a="http://schemas.openxmlformats.org/drawingml/2006/main">
          <a:fillRect/>
        </a:stretch>
      </blipFill>
      <spPr>
        <a:xfrm xmlns:a="http://schemas.openxmlformats.org/drawingml/2006/main" rot="5400000">
          <a:off x="8332543" y="61149550"/>
          <a:ext cx="518233" cy="2000443"/>
        </a:xfrm>
        <a:prstGeom xmlns:a="http://schemas.openxmlformats.org/drawingml/2006/main" prst="rect">
          <avLst/>
        </a:prstGeom>
        <a:ln xmlns:a="http://schemas.openxmlformats.org/drawingml/2006/main">
          <a:prstDash val="solid"/>
        </a:ln>
      </spPr>
    </pic>
    <clientData/>
  </oneCellAnchor>
  <oneCellAnchor>
    <from>
      <col>6</col>
      <colOff>66780</colOff>
      <row>158</row>
      <rowOff>131045</rowOff>
    </from>
    <ext cx="2012392" cy="541394"/>
    <pic>
      <nvPicPr>
        <cNvPr id="36" name="Picture 35"/>
        <cNvPicPr>
          <a:picLocks xmlns:a="http://schemas.openxmlformats.org/drawingml/2006/main" noChangeAspect="1"/>
        </cNvPicPr>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rot="5400000">
          <a:off x="8315599" y="61917646"/>
          <a:ext cx="541394" cy="2012392"/>
        </a:xfrm>
        <a:prstGeom xmlns:a="http://schemas.openxmlformats.org/drawingml/2006/main" prst="rect">
          <avLst/>
        </a:prstGeom>
        <a:ln xmlns:a="http://schemas.openxmlformats.org/drawingml/2006/main">
          <a:prstDash val="solid"/>
        </a:ln>
      </spPr>
    </pic>
    <clientData/>
  </oneCellAnchor>
  <oneCellAnchor>
    <from>
      <col>6</col>
      <colOff>85163</colOff>
      <row>159</row>
      <rowOff>153084</rowOff>
    </from>
    <ext cx="1994009" cy="464079"/>
    <pic>
      <nvPicPr>
        <cNvPr id="37" name="Picture 36"/>
        <cNvPicPr>
          <a:picLocks xmlns:a="http://schemas.openxmlformats.org/drawingml/2006/main" noChangeAspect="1"/>
        </cNvPicPr>
      </nvPicPr>
      <blipFill rotWithShape="1">
        <a:blip xmlns:a="http://schemas.openxmlformats.org/drawingml/2006/main" xmlns:r="http://schemas.openxmlformats.org/officeDocument/2006/relationships" cstate="print" r:embed="rId8"/>
        <a:srcRect xmlns:a="http://schemas.openxmlformats.org/drawingml/2006/main" l="3922" t="9569" r="3229" b="5222"/>
        <a:stretch xmlns:a="http://schemas.openxmlformats.org/drawingml/2006/main">
          <a:fillRect/>
        </a:stretch>
      </blipFill>
      <spPr>
        <a:xfrm xmlns:a="http://schemas.openxmlformats.org/drawingml/2006/main">
          <a:off x="7598483" y="63452424"/>
          <a:ext cx="1994009" cy="464079"/>
        </a:xfrm>
        <a:prstGeom xmlns:a="http://schemas.openxmlformats.org/drawingml/2006/main" prst="rect">
          <avLst/>
        </a:prstGeom>
        <a:ln xmlns:a="http://schemas.openxmlformats.org/drawingml/2006/main">
          <a:prstDash val="solid"/>
        </a:ln>
      </spPr>
    </pic>
    <clientData/>
  </oneCellAnchor>
  <oneCellAnchor>
    <from>
      <col>6</col>
      <colOff>71718</colOff>
      <row>160</row>
      <rowOff>145061</rowOff>
    </from>
    <ext cx="2007454" cy="520920"/>
    <pic>
      <nvPicPr>
        <cNvPr id="38" name="Picture 37"/>
        <cNvPicPr>
          <a:picLocks xmlns:a="http://schemas.openxmlformats.org/drawingml/2006/main" noChangeAspect="1"/>
        </cNvPicPr>
      </nvPicPr>
      <blipFill rotWithShape="1">
        <a:blip xmlns:a="http://schemas.openxmlformats.org/drawingml/2006/main" xmlns:r="http://schemas.openxmlformats.org/officeDocument/2006/relationships" cstate="print" r:embed="rId9"/>
        <a:srcRect xmlns:a="http://schemas.openxmlformats.org/drawingml/2006/main" l="34632" r="32991"/>
        <a:stretch xmlns:a="http://schemas.openxmlformats.org/drawingml/2006/main">
          <a:fillRect/>
        </a:stretch>
      </blipFill>
      <spPr>
        <a:xfrm xmlns:a="http://schemas.openxmlformats.org/drawingml/2006/main" rot="5400000">
          <a:off x="8328305" y="63478374"/>
          <a:ext cx="520920" cy="2007454"/>
        </a:xfrm>
        <a:prstGeom xmlns:a="http://schemas.openxmlformats.org/drawingml/2006/main" prst="rect">
          <avLst/>
        </a:prstGeom>
        <a:ln xmlns:a="http://schemas.openxmlformats.org/drawingml/2006/main">
          <a:prstDash val="solid"/>
        </a:ln>
      </spPr>
    </pic>
    <clientData/>
  </oneCellAnchor>
  <oneCellAnchor>
    <from>
      <col>6</col>
      <colOff>87156</colOff>
      <row>161</row>
      <rowOff>185492</rowOff>
    </from>
    <ext cx="1621516" cy="399051"/>
    <pic>
      <nvPicPr>
        <cNvPr id="39" name="Picture 38"/>
        <cNvPicPr>
          <a:picLocks xmlns:a="http://schemas.openxmlformats.org/drawingml/2006/main" noChangeAspect="1"/>
        </cNvPicPr>
      </nvPicPr>
      <blipFill>
        <a:blip xmlns:a="http://schemas.openxmlformats.org/drawingml/2006/main" xmlns:r="http://schemas.openxmlformats.org/officeDocument/2006/relationships" cstate="print" r:embed="rId10"/>
        <a:stretch xmlns:a="http://schemas.openxmlformats.org/drawingml/2006/main">
          <a:fillRect/>
        </a:stretch>
      </blipFill>
      <spPr>
        <a:xfrm xmlns:a="http://schemas.openxmlformats.org/drawingml/2006/main" rot="5400000">
          <a:off x="8211708" y="64428080"/>
          <a:ext cx="399051" cy="1621516"/>
        </a:xfrm>
        <a:prstGeom xmlns:a="http://schemas.openxmlformats.org/drawingml/2006/main" prst="rect">
          <avLst/>
        </a:prstGeom>
        <a:ln xmlns:a="http://schemas.openxmlformats.org/drawingml/2006/main">
          <a:prstDash val="solid"/>
        </a:ln>
      </spPr>
    </pic>
    <clientData/>
  </oneCellAnchor>
  <oneCellAnchor>
    <from>
      <col>6</col>
      <colOff>86479</colOff>
      <row>127</row>
      <rowOff>97976</rowOff>
    </from>
    <ext cx="2002973" cy="625365"/>
    <pic>
      <nvPicPr>
        <cNvPr id="47" name="Picture 46"/>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11"/>
        <a:srcRect xmlns:a="http://schemas.openxmlformats.org/drawingml/2006/main" l="25318" t="5557" r="23945" b="3918"/>
        <a:stretch xmlns:a="http://schemas.openxmlformats.org/drawingml/2006/main">
          <a:fillRect/>
        </a:stretch>
      </blipFill>
      <spPr bwMode="auto">
        <a:xfrm xmlns:a="http://schemas.openxmlformats.org/drawingml/2006/main" rot="5400000">
          <a:off x="9136116" y="87166172"/>
          <a:ext cx="625365" cy="2002973"/>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0</col>
      <colOff>108858</colOff>
      <row>48</row>
      <rowOff>478973</rowOff>
    </from>
    <ext cx="1022616" cy="184354"/>
    <pic>
      <nvPicPr>
        <cNvPr id="64" name="Picture 63"/>
        <cNvPicPr>
          <a:picLocks xmlns:a="http://schemas.openxmlformats.org/drawingml/2006/main" noChangeAspect="1"/>
        </cNvPicPr>
      </nvPicPr>
      <blipFill>
        <a:blip xmlns:a="http://schemas.openxmlformats.org/drawingml/2006/main" xmlns:r="http://schemas.openxmlformats.org/officeDocument/2006/relationships" cstate="print" r:embed="rId12"/>
        <a:stretch xmlns:a="http://schemas.openxmlformats.org/drawingml/2006/main">
          <a:fillRect/>
        </a:stretch>
      </blipFill>
      <spPr>
        <a:xfrm xmlns:a="http://schemas.openxmlformats.org/drawingml/2006/main">
          <a:off x="108858" y="18904133"/>
          <a:ext cx="1022616" cy="184354"/>
        </a:xfrm>
        <a:prstGeom xmlns:a="http://schemas.openxmlformats.org/drawingml/2006/main" prst="rect">
          <avLst/>
        </a:prstGeom>
        <a:ln xmlns:a="http://schemas.openxmlformats.org/drawingml/2006/main">
          <a:prstDash val="solid"/>
        </a:ln>
      </spPr>
    </pic>
    <clientData/>
  </oneCellAnchor>
  <oneCellAnchor>
    <from>
      <col>0</col>
      <colOff>107577</colOff>
      <row>3</row>
      <rowOff>134471</rowOff>
    </from>
    <ext cx="1188810" cy="815788"/>
    <pic>
      <nvPicPr>
        <cNvPr id="148" name="Picture 147"/>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107577" y="134471"/>
          <a:ext cx="1188810" cy="815788"/>
        </a:xfrm>
        <a:prstGeom xmlns:a="http://schemas.openxmlformats.org/drawingml/2006/main" prst="rect">
          <avLst/>
        </a:prstGeom>
        <a:noFill xmlns:a="http://schemas.openxmlformats.org/drawingml/2006/main"/>
        <a:ln xmlns:a="http://schemas.openxmlformats.org/drawingml/2006/main">
          <a:noFill/>
          <a:prstDash val="solid"/>
        </a:ln>
      </spPr>
    </pic>
    <clientData/>
  </oneCellAnchor>
  <oneCellAnchor>
    <from>
      <col>6</col>
      <colOff>61633</colOff>
      <row>74</row>
      <rowOff>83298</rowOff>
    </from>
    <ext cx="2085414" cy="601153"/>
    <pic>
      <nvPicPr>
        <cNvPr id="114" name="Picture 113"/>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rot="5400000">
          <a:off x="9173063" y="48566368"/>
          <a:ext cx="601153" cy="2085414"/>
        </a:xfrm>
        <a:prstGeom xmlns:a="http://schemas.openxmlformats.org/drawingml/2006/main" prst="rect">
          <avLst/>
        </a:prstGeom>
        <a:ln xmlns:a="http://schemas.openxmlformats.org/drawingml/2006/main">
          <a:prstDash val="solid"/>
        </a:ln>
      </spPr>
    </pic>
    <clientData/>
  </oneCellAnchor>
  <oneCellAnchor>
    <from>
      <col>6</col>
      <colOff>41836</colOff>
      <row>89</row>
      <rowOff>122518</rowOff>
    </from>
    <ext cx="2020046" cy="554428"/>
    <pic>
      <nvPicPr>
        <cNvPr id="118" name="Picture 117"/>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rot="5400000">
          <a:off x="9143945" y="68134809"/>
          <a:ext cx="554428" cy="2020046"/>
        </a:xfrm>
        <a:prstGeom xmlns:a="http://schemas.openxmlformats.org/drawingml/2006/main" prst="rect">
          <avLst/>
        </a:prstGeom>
        <a:ln xmlns:a="http://schemas.openxmlformats.org/drawingml/2006/main">
          <a:prstDash val="solid"/>
        </a:ln>
      </spPr>
    </pic>
    <clientData/>
  </oneCellAnchor>
  <oneCellAnchor>
    <from>
      <col>6</col>
      <colOff>71717</colOff>
      <row>139</row>
      <rowOff>107577</rowOff>
    </from>
    <ext cx="2070848" cy="604436"/>
    <pic>
      <nvPicPr>
        <cNvPr id="57" name="Picture 56"/>
        <cNvPicPr>
          <a:picLocks xmlns:a="http://schemas.openxmlformats.org/drawingml/2006/main" noChangeAspect="1"/>
        </cNvPicPr>
      </nvPicPr>
      <blipFill rotWithShape="1">
        <a:blip xmlns:a="http://schemas.openxmlformats.org/drawingml/2006/main" xmlns:r="http://schemas.openxmlformats.org/officeDocument/2006/relationships" cstate="print" r:embed="rId16"/>
        <a:srcRect xmlns:a="http://schemas.openxmlformats.org/drawingml/2006/main" l="21292" t="-120" r="21771" b="1317"/>
        <a:stretch xmlns:a="http://schemas.openxmlformats.org/drawingml/2006/main">
          <a:fillRect/>
        </a:stretch>
      </blipFill>
      <spPr>
        <a:xfrm xmlns:a="http://schemas.openxmlformats.org/drawingml/2006/main" rot="5400000">
          <a:off x="9165756" y="99344538"/>
          <a:ext cx="604436" cy="2070848"/>
        </a:xfrm>
        <a:prstGeom xmlns:a="http://schemas.openxmlformats.org/drawingml/2006/main" prst="rect">
          <avLst/>
        </a:prstGeom>
        <a:ln xmlns:a="http://schemas.openxmlformats.org/drawingml/2006/main">
          <a:prstDash val="solid"/>
        </a:ln>
      </spPr>
    </pic>
    <clientData/>
  </oneCellAnchor>
  <oneCellAnchor>
    <from>
      <col>6</col>
      <colOff>17929</colOff>
      <row>32</row>
      <rowOff>62754</rowOff>
    </from>
    <ext cx="2008144" cy="662341"/>
    <pic>
      <nvPicPr>
        <cNvPr id="43" name="Picture 42"/>
        <cNvPicPr>
          <a:picLocks xmlns:a="http://schemas.openxmlformats.org/drawingml/2006/main" noChangeAspect="1"/>
        </cNvPicPr>
      </nvPicPr>
      <blipFill rotWithShape="1">
        <a:blip xmlns:a="http://schemas.openxmlformats.org/drawingml/2006/main" xmlns:r="http://schemas.openxmlformats.org/officeDocument/2006/relationships" cstate="print" r:embed="rId17"/>
        <a:srcRect xmlns:a="http://schemas.openxmlformats.org/drawingml/2006/main" l="26751" t="3154" r="25399"/>
        <a:stretch xmlns:a="http://schemas.openxmlformats.org/drawingml/2006/main">
          <a:fillRect/>
        </a:stretch>
      </blipFill>
      <spPr>
        <a:xfrm xmlns:a="http://schemas.openxmlformats.org/drawingml/2006/main" rot="5400000">
          <a:off x="8353881" y="19128667"/>
          <a:ext cx="662341" cy="2008144"/>
        </a:xfrm>
        <a:prstGeom xmlns:a="http://schemas.openxmlformats.org/drawingml/2006/main" prst="rect">
          <avLst/>
        </a:prstGeom>
        <a:ln xmlns:a="http://schemas.openxmlformats.org/drawingml/2006/main">
          <a:prstDash val="solid"/>
        </a:ln>
      </spPr>
    </pic>
    <clientData/>
  </oneCellAnchor>
  <oneCellAnchor>
    <from>
      <col>6</col>
      <colOff>17929</colOff>
      <row>33</row>
      <rowOff>62754</rowOff>
    </from>
    <ext cx="2008144" cy="662341"/>
    <pic>
      <nvPicPr>
        <cNvPr id="73" name="Picture 72"/>
        <cNvPicPr>
          <a:picLocks xmlns:a="http://schemas.openxmlformats.org/drawingml/2006/main" noChangeAspect="1"/>
        </cNvPicPr>
      </nvPicPr>
      <blipFill rotWithShape="1">
        <a:blip xmlns:a="http://schemas.openxmlformats.org/drawingml/2006/main" xmlns:r="http://schemas.openxmlformats.org/officeDocument/2006/relationships" cstate="print" r:embed="rId18"/>
        <a:srcRect xmlns:a="http://schemas.openxmlformats.org/drawingml/2006/main" l="26751" t="3154" r="25399"/>
        <a:stretch xmlns:a="http://schemas.openxmlformats.org/drawingml/2006/main">
          <a:fillRect/>
        </a:stretch>
      </blipFill>
      <spPr>
        <a:xfrm xmlns:a="http://schemas.openxmlformats.org/drawingml/2006/main" rot="5400000">
          <a:off x="8353881" y="19128667"/>
          <a:ext cx="662341" cy="2008144"/>
        </a:xfrm>
        <a:prstGeom xmlns:a="http://schemas.openxmlformats.org/drawingml/2006/main" prst="rect">
          <avLst/>
        </a:prstGeom>
        <a:ln xmlns:a="http://schemas.openxmlformats.org/drawingml/2006/main">
          <a:prstDash val="solid"/>
        </a:ln>
      </spPr>
    </pic>
    <clientData/>
  </oneCellAnchor>
  <oneCellAnchor>
    <from>
      <col>0</col>
      <colOff>0</colOff>
      <row>0</row>
      <rowOff>0</rowOff>
    </from>
    <ext cx="1371600" cy="3810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twoCellAnchor>
    <from>
      <col>5</col>
      <colOff>654422</colOff>
      <row>109</row>
      <rowOff>0</rowOff>
    </from>
    <to>
      <col>6</col>
      <colOff>0</colOff>
      <row>109</row>
      <rowOff>0</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rot="5400000">
          <a:off x="8636191" y="104470381"/>
          <a:ext cx="0" cy="2247538"/>
        </a:xfrm>
        <a:prstGeom xmlns:a="http://schemas.openxmlformats.org/drawingml/2006/main" prst="rect">
          <avLst/>
        </a:prstGeom>
        <a:ln xmlns:a="http://schemas.openxmlformats.org/drawingml/2006/main">
          <a:prstDash val="solid"/>
        </a:ln>
      </spPr>
    </pic>
    <clientData/>
  </twoCellAnchor>
  <twoCellAnchor>
    <from>
      <col>5</col>
      <colOff>654422</colOff>
      <row>123</row>
      <rowOff>0</rowOff>
    </from>
    <to>
      <col>6</col>
      <colOff>0</colOff>
      <row>123</row>
      <rowOff>0</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rot="5400000">
          <a:off x="8636191" y="120834331"/>
          <a:ext cx="0" cy="2247538"/>
        </a:xfrm>
        <a:prstGeom xmlns:a="http://schemas.openxmlformats.org/drawingml/2006/main" prst="rect">
          <avLst/>
        </a:prstGeom>
        <a:ln xmlns:a="http://schemas.openxmlformats.org/drawingml/2006/main">
          <a:prstDash val="solid"/>
        </a:ln>
      </spPr>
    </pic>
    <clientData/>
  </twoCellAnchor>
  <twoCellAnchor>
    <from>
      <col>5</col>
      <colOff>654422</colOff>
      <row>114</row>
      <rowOff>0</rowOff>
    </from>
    <to>
      <col>6</col>
      <colOff>0</colOff>
      <row>114</row>
      <rowOff>0</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rot="5400000">
          <a:off x="8636191" y="108343881"/>
          <a:ext cx="0" cy="2247538"/>
        </a:xfrm>
        <a:prstGeom xmlns:a="http://schemas.openxmlformats.org/drawingml/2006/main" prst="rect">
          <avLst/>
        </a:prstGeom>
        <a:ln xmlns:a="http://schemas.openxmlformats.org/drawingml/2006/main">
          <a:prstDash val="solid"/>
        </a:ln>
      </spPr>
    </pic>
    <clientData/>
  </twoCellAnchor>
  <twoCellAnchor>
    <from>
      <col>5</col>
      <colOff>760846</colOff>
      <row>79</row>
      <rowOff>0</rowOff>
    </from>
    <to>
      <col>6</col>
      <colOff>0</colOff>
      <row>79</row>
      <rowOff>0</rowOff>
    </to>
    <pic>
      <nvPicPr>
        <cNvPr id="21" name="Picture 20"/>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rot="5400000">
          <a:off x="8663440" y="70862806"/>
          <a:ext cx="0" cy="2089187"/>
        </a:xfrm>
        <a:prstGeom xmlns:a="http://schemas.openxmlformats.org/drawingml/2006/main" prst="rect">
          <avLst/>
        </a:prstGeom>
        <a:ln xmlns:a="http://schemas.openxmlformats.org/drawingml/2006/main">
          <a:prstDash val="solid"/>
        </a:ln>
      </spPr>
    </pic>
    <clientData/>
  </twoCellAnchor>
  <twoCellAnchor>
    <from>
      <col>5</col>
      <colOff>654422</colOff>
      <row>95</row>
      <rowOff>0</rowOff>
    </from>
    <to>
      <col>6</col>
      <colOff>0</colOff>
      <row>95</row>
      <rowOff>0</rowOff>
    </to>
    <pic>
      <nvPicPr>
        <cNvPr id="36" name="Picture 35"/>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rot="5400000">
          <a:off x="8636191" y="85769631"/>
          <a:ext cx="0" cy="2247538"/>
        </a:xfrm>
        <a:prstGeom xmlns:a="http://schemas.openxmlformats.org/drawingml/2006/main" prst="rect">
          <avLst/>
        </a:prstGeom>
        <a:ln xmlns:a="http://schemas.openxmlformats.org/drawingml/2006/main">
          <a:prstDash val="solid"/>
        </a:ln>
      </spPr>
    </pic>
    <clientData/>
  </twoCellAnchor>
  <twoCellAnchor>
    <from>
      <col>5</col>
      <colOff>654422</colOff>
      <row>21</row>
      <rowOff>0</rowOff>
    </from>
    <to>
      <col>6</col>
      <colOff>0</colOff>
      <row>21</row>
      <rowOff>0</rowOff>
    </to>
    <pic>
      <nvPicPr>
        <cNvPr id="47" name="Picture 46"/>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rot="5400000">
          <a:off x="8636191" y="14662331"/>
          <a:ext cx="0" cy="2247538"/>
        </a:xfrm>
        <a:prstGeom xmlns:a="http://schemas.openxmlformats.org/drawingml/2006/main" prst="rect">
          <avLst/>
        </a:prstGeom>
        <a:ln xmlns:a="http://schemas.openxmlformats.org/drawingml/2006/main">
          <a:prstDash val="solid"/>
        </a:ln>
      </spPr>
    </pic>
    <clientData/>
  </twoCellAnchor>
  <twoCellAnchor>
    <from>
      <col>5</col>
      <colOff>654422</colOff>
      <row>66</row>
      <rowOff>0</rowOff>
    </from>
    <to>
      <col>6</col>
      <colOff>0</colOff>
      <row>66</row>
      <rowOff>0</rowOff>
    </to>
    <pic>
      <nvPicPr>
        <cNvPr id="83" name="Picture 82"/>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rot="5400000">
          <a:off x="8636191" y="58928181"/>
          <a:ext cx="0" cy="2247538"/>
        </a:xfrm>
        <a:prstGeom xmlns:a="http://schemas.openxmlformats.org/drawingml/2006/main" prst="rect">
          <avLst/>
        </a:prstGeom>
        <a:ln xmlns:a="http://schemas.openxmlformats.org/drawingml/2006/main">
          <a:prstDash val="solid"/>
        </a:ln>
      </spPr>
    </pic>
    <clientData/>
  </twoCellAnchor>
  <twoCellAnchor>
    <from>
      <col>5</col>
      <colOff>654422</colOff>
      <row>118</row>
      <rowOff>0</rowOff>
    </from>
    <to>
      <col>6</col>
      <colOff>0</colOff>
      <row>118</row>
      <rowOff>0</rowOff>
    </to>
    <pic>
      <nvPicPr>
        <cNvPr id="149" name="Picture 148"/>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rot="5400000">
          <a:off x="8636191" y="115100281"/>
          <a:ext cx="0" cy="2247538"/>
        </a:xfrm>
        <a:prstGeom xmlns:a="http://schemas.openxmlformats.org/drawingml/2006/main" prst="rect">
          <avLst/>
        </a:prstGeom>
        <a:ln xmlns:a="http://schemas.openxmlformats.org/drawingml/2006/main">
          <a:prstDash val="solid"/>
        </a:ln>
      </spPr>
    </pic>
    <clientData/>
  </twoCellAnchor>
  <oneCellAnchor>
    <from>
      <col>0</col>
      <colOff>107577</colOff>
      <row>3</row>
      <rowOff>134471</rowOff>
    </from>
    <ext cx="1188810" cy="815788"/>
    <pic>
      <nvPicPr>
        <cNvPr id="137" name="Picture 136"/>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7577" y="134471"/>
          <a:ext cx="1188810" cy="815788"/>
        </a:xfrm>
        <a:prstGeom xmlns:a="http://schemas.openxmlformats.org/drawingml/2006/main" prst="rect">
          <avLst/>
        </a:prstGeom>
        <a:noFill xmlns:a="http://schemas.openxmlformats.org/drawingml/2006/main"/>
        <a:ln xmlns:a="http://schemas.openxmlformats.org/drawingml/2006/main">
          <a:noFill/>
          <a:prstDash val="solid"/>
        </a:ln>
      </spPr>
    </pic>
    <clientData/>
  </oneCellAnchor>
  <oneCellAnchor>
    <from>
      <col>0</col>
      <colOff>0</colOff>
      <row>0</row>
      <rowOff>0</rowOff>
    </from>
    <ext cx="1371600" cy="381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vivino.com/grapes/carignane" TargetMode="External" Id="rId1"/><Relationship Type="http://schemas.openxmlformats.org/officeDocument/2006/relationships/drawing" Target="/xl/drawings/drawing1.xml" Id="rId2"/></Relationships>
</file>

<file path=xl/worksheets/_rels/sheet2.xml.rels><Relationships xmlns="http://schemas.openxmlformats.org/package/2006/relationships"><Relationship Type="http://schemas.openxmlformats.org/officeDocument/2006/relationships/hyperlink" Target="https://www.vivino.com/grapes/carignane" TargetMode="External" Id="rId1"/><Relationship Type="http://schemas.openxmlformats.org/officeDocument/2006/relationships/drawing" Target="/xl/drawings/drawing2.xml" Id="rId2"/></Relationships>
</file>

<file path=xl/worksheets/sheet1.xml><?xml version="1.0" encoding="utf-8"?>
<worksheet xmlns="http://schemas.openxmlformats.org/spreadsheetml/2006/main">
  <sheetPr codeName="Sheet1">
    <outlinePr summaryBelow="1" summaryRight="1"/>
    <pageSetUpPr fitToPage="1"/>
  </sheetPr>
  <dimension ref="A4:L184"/>
  <sheetViews>
    <sheetView showGridLines="1" tabSelected="1" view="pageBreakPreview" zoomScale="65" zoomScaleNormal="100" zoomScaleSheetLayoutView="65" workbookViewId="0">
      <selection activeCell="L8" sqref="L8"/>
    </sheetView>
  </sheetViews>
  <sheetFormatPr baseColWidth="8" defaultColWidth="9.1796875" defaultRowHeight="20" customHeight="1"/>
  <cols>
    <col width="5.36328125" customWidth="1" style="15" min="1" max="1"/>
    <col width="12.453125" customWidth="1" style="17" min="2" max="2"/>
    <col width="35.453125" customWidth="1" style="5" min="3" max="3"/>
    <col width="16.453125" customWidth="1" style="15" min="4" max="4"/>
    <col width="28.453125" customWidth="1" style="15" min="5" max="5"/>
    <col width="11.453125" customWidth="1" style="6" min="6" max="6"/>
    <col width="32.1796875" customWidth="1" style="15" min="7" max="7"/>
    <col width="17" customWidth="1" style="41" min="8" max="9"/>
    <col width="17.1796875" bestFit="1" customWidth="1" style="63" min="10" max="10"/>
    <col width="12" customWidth="1" style="15" min="11" max="11"/>
    <col width="9.1796875" customWidth="1" style="15" min="12" max="16384"/>
  </cols>
  <sheetData>
    <row r="1" ht="20" customFormat="1" customHeight="1" s="2"/>
    <row r="2" ht="20" customFormat="1" customHeight="1" s="2"/>
    <row r="3" ht="10" customFormat="1" customHeight="1" s="2"/>
    <row r="4" ht="0.5" customFormat="1" customHeight="1" s="3">
      <c r="A4" s="86" t="inlineStr">
        <is>
          <t>LY'S CELLARS PRICE LIST</t>
        </is>
      </c>
      <c r="J4" s="58" t="n"/>
    </row>
    <row r="5" ht="20.5" customFormat="1" customHeight="1" s="7">
      <c r="A5" s="1" t="inlineStr">
        <is>
          <t>52/12 Giang Van Minh, Hanoi</t>
        </is>
      </c>
      <c r="H5" s="41" t="n"/>
      <c r="I5" s="37" t="n"/>
      <c r="J5" s="58" t="n"/>
    </row>
    <row r="6" ht="56.5" customFormat="1" customHeight="1" s="14">
      <c r="A6" s="1" t="inlineStr">
        <is>
          <t>Tel: 0813239933</t>
        </is>
      </c>
      <c r="D6" s="47" t="n"/>
      <c r="H6" s="41" t="n"/>
      <c r="I6" s="34" t="inlineStr">
        <is>
          <t>2025</t>
        </is>
      </c>
      <c r="J6" s="58" t="n"/>
    </row>
    <row r="7" ht="24.5" customFormat="1" customHeight="1" s="14">
      <c r="B7" s="4" t="n"/>
      <c r="C7" s="5" t="n"/>
      <c r="F7" s="6" t="n"/>
      <c r="H7" s="38" t="n"/>
      <c r="I7" s="38" t="n"/>
      <c r="J7" s="59" t="n"/>
    </row>
    <row r="8" ht="24.5" customFormat="1" customHeight="1" s="14">
      <c r="B8" s="8" t="n"/>
      <c r="C8" s="9" t="n"/>
      <c r="F8" s="10" t="n"/>
      <c r="H8" s="53" t="n"/>
      <c r="I8" s="34" t="n"/>
      <c r="J8" s="60" t="n"/>
    </row>
    <row r="9" ht="83.5" customFormat="1" customHeight="1" s="27">
      <c r="A9" s="85" t="inlineStr">
        <is>
          <t>No</t>
        </is>
      </c>
      <c r="B9" s="85" t="inlineStr">
        <is>
          <t>AX Code</t>
        </is>
      </c>
      <c r="C9" s="12" t="inlineStr">
        <is>
          <t>Designation
Sản phẩm</t>
        </is>
      </c>
      <c r="D9" s="12" t="inlineStr">
        <is>
          <t>Type of wine
Loại rượu vang</t>
        </is>
      </c>
      <c r="E9" s="12" t="inlineStr">
        <is>
          <t>Grape Variety
Giống nho</t>
        </is>
      </c>
      <c r="F9" s="12" t="inlineStr">
        <is>
          <t>ABV
Độ cồn</t>
        </is>
      </c>
      <c r="G9" s="12" t="inlineStr">
        <is>
          <t>Product Photo
Ảnh sản phẩm</t>
        </is>
      </c>
      <c r="H9" s="13" t="inlineStr">
        <is>
          <t>LY's Cellars
Main Price
(incl. VAT)</t>
        </is>
      </c>
      <c r="I9" s="13" t="inlineStr">
        <is>
          <t>Wholesale Price
(excl. VAT)</t>
        </is>
      </c>
      <c r="J9" s="61" t="n"/>
    </row>
    <row r="10" ht="62" customFormat="1" customHeight="1" s="27">
      <c r="A10" s="85" t="inlineStr">
        <is>
          <t>Rượu vang Pháp - France</t>
        </is>
      </c>
      <c r="B10" s="95" t="n"/>
      <c r="C10" s="95" t="n"/>
      <c r="D10" s="95" t="n"/>
      <c r="E10" s="95" t="n"/>
      <c r="F10" s="95" t="n"/>
      <c r="G10" s="95" t="n"/>
      <c r="H10" s="95" t="n"/>
      <c r="I10" s="96" t="n"/>
      <c r="J10" s="61" t="n"/>
    </row>
    <row r="11" ht="62" customFormat="1" customHeight="1" s="27">
      <c r="A11" s="79" t="inlineStr">
        <is>
          <t>Bordeaux &amp; Mediterranee</t>
        </is>
      </c>
      <c r="B11" s="95" t="n"/>
      <c r="C11" s="95" t="n"/>
      <c r="D11" s="95" t="n"/>
      <c r="E11" s="95" t="n"/>
      <c r="F11" s="95" t="n"/>
      <c r="G11" s="95" t="n"/>
      <c r="H11" s="95" t="n"/>
      <c r="I11" s="96" t="n"/>
      <c r="J11" s="61" t="n"/>
    </row>
    <row r="12" ht="62" customFormat="1" customHeight="1" s="27">
      <c r="A12" s="80" t="n"/>
      <c r="B12" s="96" t="n"/>
      <c r="C12" s="81" t="inlineStr">
        <is>
          <t>The Bouey family's winegrowing adventure began in 1821 when Jean Bouey acquired his first plot of vines in the heart of the Médoc. Today, in addition to its own wine estates, the
Bouey family owns its own trading house and can boast partnerships with more than a hundred Châteaux, become one of the most famous negociants in Bordeaux.</t>
        </is>
      </c>
      <c r="D12" s="95" t="n"/>
      <c r="E12" s="95" t="n"/>
      <c r="F12" s="95" t="n"/>
      <c r="G12" s="95" t="n"/>
      <c r="H12" s="95" t="n"/>
      <c r="I12" s="96" t="n"/>
      <c r="J12" s="62" t="n"/>
    </row>
    <row r="13" ht="62" customFormat="1" customHeight="1" s="27">
      <c r="A13" s="80" t="n">
        <v>1</v>
      </c>
      <c r="B13" s="20" t="inlineStr">
        <is>
          <t>L20001</t>
        </is>
      </c>
      <c r="C13" s="21" t="inlineStr">
        <is>
          <t>Maison Blanche Bordeaux Rouge</t>
        </is>
      </c>
      <c r="D13" s="22" t="inlineStr">
        <is>
          <t>Red</t>
        </is>
      </c>
      <c r="E13" s="22" t="inlineStr">
        <is>
          <t>Merlot
Cabernet Sauvignon
Cabernet Franc</t>
        </is>
      </c>
      <c r="F13" s="80" t="inlineStr">
        <is>
          <t>13,5%</t>
        </is>
      </c>
      <c r="G13" s="23" t="n"/>
      <c r="H13" s="23" t="n"/>
      <c r="I13" s="36" t="n"/>
      <c r="J13" s="62" t="n"/>
    </row>
    <row r="14" ht="62" customFormat="1" customHeight="1" s="27">
      <c r="A14" s="80">
        <f>A10+1</f>
        <v/>
      </c>
      <c r="B14" s="20" t="inlineStr">
        <is>
          <t>L20002</t>
        </is>
      </c>
      <c r="C14" s="21" t="inlineStr">
        <is>
          <t>Maison Blanche Bordeaux Blanc</t>
        </is>
      </c>
      <c r="D14" s="22" t="inlineStr">
        <is>
          <t>White</t>
        </is>
      </c>
      <c r="E14" s="22" t="inlineStr">
        <is>
          <t>Sauvignon Blanc</t>
        </is>
      </c>
      <c r="F14" s="24" t="inlineStr">
        <is>
          <t>12,5%</t>
        </is>
      </c>
      <c r="G14" s="23" t="n"/>
      <c r="H14" s="23" t="n"/>
      <c r="I14" s="36" t="n"/>
      <c r="J14" s="62" t="n"/>
    </row>
    <row r="15" ht="62" customFormat="1" customHeight="1" s="27">
      <c r="A15" s="80" t="n">
        <v>3</v>
      </c>
      <c r="B15" s="20" t="inlineStr">
        <is>
          <t>L20068</t>
        </is>
      </c>
      <c r="C15" s="21" t="inlineStr">
        <is>
          <t>Esprit de Maison Blanche Rouge</t>
        </is>
      </c>
      <c r="D15" s="22" t="inlineStr">
        <is>
          <t>Red</t>
        </is>
      </c>
      <c r="E15" s="22" t="inlineStr">
        <is>
          <t>Merlot, Cabernet Sauvignon, Cabernet Franc</t>
        </is>
      </c>
      <c r="F15" s="24" t="n">
        <v>0.135</v>
      </c>
      <c r="G15" s="23" t="n"/>
      <c r="H15" s="23" t="n"/>
      <c r="I15" s="23" t="n"/>
      <c r="J15" s="62" t="n"/>
    </row>
    <row r="16" ht="62" customFormat="1" customHeight="1" s="27">
      <c r="A16" s="80" t="n">
        <v>4</v>
      </c>
      <c r="B16" s="20" t="inlineStr">
        <is>
          <t>L20069</t>
        </is>
      </c>
      <c r="C16" s="21" t="inlineStr">
        <is>
          <t>Esprit de Maison Blanche Blanc</t>
        </is>
      </c>
      <c r="D16" s="22" t="inlineStr">
        <is>
          <t>White</t>
        </is>
      </c>
      <c r="E16" s="22" t="inlineStr">
        <is>
          <t>Sauvignon Blanc, Semillion</t>
        </is>
      </c>
      <c r="F16" s="24" t="n">
        <v>0.125</v>
      </c>
      <c r="G16" s="23" t="n"/>
      <c r="H16" s="23" t="n"/>
      <c r="I16" s="23" t="n"/>
      <c r="J16" s="62" t="n"/>
    </row>
    <row r="17" ht="62" customFormat="1" customHeight="1" s="27">
      <c r="A17" s="80" t="n">
        <v>5</v>
      </c>
      <c r="B17" s="20" t="inlineStr">
        <is>
          <t>L20003</t>
        </is>
      </c>
      <c r="C17" s="21" t="inlineStr">
        <is>
          <t>Colors 719</t>
        </is>
      </c>
      <c r="D17" s="22" t="inlineStr">
        <is>
          <t>Rosé</t>
        </is>
      </c>
      <c r="E17" s="22" t="inlineStr">
        <is>
          <t>Grenache</t>
        </is>
      </c>
      <c r="F17" s="24" t="n">
        <v>0.12</v>
      </c>
      <c r="G17" s="23" t="n"/>
      <c r="H17" s="23" t="n"/>
      <c r="I17" s="36" t="n"/>
      <c r="J17" s="62" t="n"/>
    </row>
    <row r="18" ht="62" customFormat="1" customHeight="1" s="27">
      <c r="A18" s="80" t="n">
        <v>6</v>
      </c>
      <c r="B18" s="20" t="inlineStr">
        <is>
          <t>L20004</t>
        </is>
      </c>
      <c r="C18" s="21" t="inlineStr">
        <is>
          <t>Chateau Clos Seric 
Bordeaux Superieur</t>
        </is>
      </c>
      <c r="D18" s="22" t="inlineStr">
        <is>
          <t>Red</t>
        </is>
      </c>
      <c r="E18" s="22" t="inlineStr">
        <is>
          <t>Merlot
Cabernet Franc</t>
        </is>
      </c>
      <c r="F18" s="24" t="n">
        <v>0.14</v>
      </c>
      <c r="G18" s="23" t="n"/>
      <c r="H18" s="23" t="n"/>
      <c r="I18" s="36" t="n"/>
      <c r="J18" s="62" t="n"/>
    </row>
    <row r="19" ht="62" customFormat="1" customHeight="1" s="27">
      <c r="A19" s="80" t="n">
        <v>7</v>
      </c>
      <c r="B19" s="20" t="inlineStr">
        <is>
          <t>L20029</t>
        </is>
      </c>
      <c r="C19" s="21" t="inlineStr">
        <is>
          <t>Chateau Clos Cormey
Saint-Emilion Grand Cru</t>
        </is>
      </c>
      <c r="D19" s="22" t="inlineStr">
        <is>
          <t>Red</t>
        </is>
      </c>
      <c r="E19" s="22" t="inlineStr">
        <is>
          <t>Merlot
Cabernet Franc
Cabernet Sauvignon</t>
        </is>
      </c>
      <c r="F19" s="24" t="n">
        <v>0.13</v>
      </c>
      <c r="G19" s="23" t="n"/>
      <c r="H19" s="23" t="n"/>
      <c r="I19" s="36" t="n"/>
      <c r="J19" s="62" t="n"/>
    </row>
    <row r="20">
      <c r="A20" s="80" t="n">
        <v>8</v>
      </c>
      <c r="B20" s="20" t="inlineStr">
        <is>
          <t>L20032</t>
        </is>
      </c>
      <c r="C20" s="21" t="inlineStr">
        <is>
          <t>L'Orangerie de Pez
Saint-Estephe</t>
        </is>
      </c>
      <c r="D20" s="22" t="inlineStr">
        <is>
          <t>Red</t>
        </is>
      </c>
      <c r="E20" s="22" t="inlineStr">
        <is>
          <t>Cabernet Sauvignon
Merlot</t>
        </is>
      </c>
      <c r="F20" s="24" t="n">
        <v>0.13</v>
      </c>
      <c r="G20" s="23" t="n"/>
      <c r="H20" s="23" t="n"/>
      <c r="I20" s="36" t="n"/>
      <c r="J20" s="62" t="n"/>
    </row>
    <row r="21">
      <c r="A21" s="80" t="n">
        <v>9</v>
      </c>
      <c r="B21" s="20" t="inlineStr">
        <is>
          <t>L20030</t>
        </is>
      </c>
      <c r="C21" s="21" t="inlineStr">
        <is>
          <t>Chateau Moulin de la Bridane
Saint-Julien</t>
        </is>
      </c>
      <c r="D21" s="22" t="inlineStr">
        <is>
          <t>Red</t>
        </is>
      </c>
      <c r="E21" s="22" t="inlineStr">
        <is>
          <t>Cabernet Sauvignon
Merlot
Cabernet Franc</t>
        </is>
      </c>
      <c r="F21" s="24" t="n">
        <v>0.13</v>
      </c>
      <c r="G21" s="23" t="n"/>
      <c r="H21" s="23" t="n"/>
      <c r="I21" s="36" t="n"/>
      <c r="J21" s="62" t="n"/>
    </row>
    <row r="22" ht="26" customFormat="1" customHeight="1" s="14">
      <c r="A22" s="80">
        <f>A18+1</f>
        <v/>
      </c>
      <c r="B22" s="20" t="inlineStr">
        <is>
          <t>L20031</t>
        </is>
      </c>
      <c r="C22" s="21" t="inlineStr">
        <is>
          <t>Le Secret de Franc Maillet
Pomerol</t>
        </is>
      </c>
      <c r="D22" s="22" t="inlineStr">
        <is>
          <t>Red</t>
        </is>
      </c>
      <c r="E22" s="22" t="inlineStr">
        <is>
          <t>Merlot 
Cabernet Franc</t>
        </is>
      </c>
      <c r="F22" s="24" t="n">
        <v>0.14</v>
      </c>
      <c r="G22" s="23" t="n"/>
      <c r="H22" s="23" t="n"/>
      <c r="I22" s="36" t="n"/>
      <c r="J22" s="62" t="n"/>
    </row>
    <row r="23" ht="57" customHeight="1"/>
    <row r="24" ht="57" customHeight="1"/>
    <row r="25" ht="26" customFormat="1" customHeight="1" s="14">
      <c r="A25" s="79" t="inlineStr">
        <is>
          <t>Atlantique</t>
        </is>
      </c>
      <c r="B25" s="95" t="n"/>
      <c r="C25" s="95" t="n"/>
      <c r="D25" s="95" t="n"/>
      <c r="E25" s="95" t="n"/>
      <c r="F25" s="95" t="n"/>
      <c r="G25" s="95" t="n"/>
      <c r="H25" s="95" t="n"/>
      <c r="I25" s="96" t="n"/>
      <c r="J25" s="61" t="n"/>
    </row>
    <row r="26" ht="83.5" customFormat="1" customHeight="1" s="27">
      <c r="A26" s="80" t="n">
        <v>1</v>
      </c>
      <c r="B26" s="20" t="inlineStr">
        <is>
          <t>L20006</t>
        </is>
      </c>
      <c r="C26" s="56" t="inlineStr">
        <is>
          <t>Oh La Vache Rouge</t>
        </is>
      </c>
      <c r="D26" s="22" t="inlineStr">
        <is>
          <t>Red</t>
        </is>
      </c>
      <c r="E26" s="22" t="inlineStr">
        <is>
          <t>Merlot
Cabernet Sauvignon</t>
        </is>
      </c>
      <c r="F26" s="24" t="n">
        <v>0.13</v>
      </c>
      <c r="G26" s="23" t="n"/>
      <c r="H26" s="23" t="n"/>
      <c r="I26" s="36" t="n"/>
    </row>
    <row r="27" ht="61.75" customHeight="1">
      <c r="A27" s="80" t="n">
        <v>2</v>
      </c>
      <c r="B27" s="20" t="inlineStr">
        <is>
          <t>L20007</t>
        </is>
      </c>
      <c r="C27" s="56" t="inlineStr">
        <is>
          <t>Oh La Vache Blanc</t>
        </is>
      </c>
      <c r="D27" s="22" t="inlineStr">
        <is>
          <t>White</t>
        </is>
      </c>
      <c r="E27" s="22" t="inlineStr">
        <is>
          <t>Colombard
Chardonnay</t>
        </is>
      </c>
      <c r="F27" s="24" t="n">
        <v>0.12</v>
      </c>
      <c r="G27" s="23" t="n"/>
      <c r="H27" s="23" t="n"/>
      <c r="I27" s="36" t="n"/>
    </row>
    <row r="28" ht="62" customHeight="1">
      <c r="A28" s="79" t="inlineStr">
        <is>
          <t>Rhone Valley</t>
        </is>
      </c>
      <c r="B28" s="95" t="n"/>
      <c r="C28" s="95" t="n"/>
      <c r="D28" s="95" t="n"/>
      <c r="E28" s="95" t="n"/>
      <c r="F28" s="95" t="n"/>
      <c r="G28" s="95" t="n"/>
      <c r="H28" s="95" t="n"/>
      <c r="I28" s="96" t="n"/>
      <c r="J28" s="61" t="n"/>
    </row>
    <row r="29" ht="62" customFormat="1" customHeight="1" s="16">
      <c r="A29" s="80" t="n"/>
      <c r="B29" s="96" t="n"/>
      <c r="C29" s="81" t="inlineStr">
        <is>
          <t>La Solitude belongs to one of the oldest families of Châteauneuf-du-Pape, whose roots go back to the 15th century. Today the Estate is managed by Florent Lançon, who represents the 8th generation and continues to uphold the family values. Here, in an environment in which every living thing has a role to play: the wildlife and natural vegetation, the vines, and the people. A great wine is created by the vines, without artifice, and tells the story of their setting.</t>
        </is>
      </c>
      <c r="D29" s="95" t="n"/>
      <c r="E29" s="95" t="n"/>
      <c r="F29" s="95" t="n"/>
      <c r="G29" s="95" t="n"/>
      <c r="H29" s="95" t="n"/>
      <c r="I29" s="96" t="n"/>
      <c r="J29" s="62" t="n"/>
    </row>
    <row r="30" ht="62" customFormat="1" customHeight="1" s="16">
      <c r="A30" s="80" t="n">
        <v>1</v>
      </c>
      <c r="B30" s="20" t="inlineStr">
        <is>
          <t>L20016</t>
        </is>
      </c>
      <c r="C30" s="21" t="inlineStr">
        <is>
          <t>Domaine de la Solitude 
Cotes du Rhone Rouge</t>
        </is>
      </c>
      <c r="D30" s="22" t="inlineStr">
        <is>
          <t>Red</t>
        </is>
      </c>
      <c r="E30" s="22" t="inlineStr">
        <is>
          <t>Grenache
Syrah
Mourvèdre</t>
        </is>
      </c>
      <c r="F30" s="24" t="n">
        <v>0.14</v>
      </c>
      <c r="G30" s="23" t="n"/>
      <c r="H30" s="23" t="n"/>
      <c r="I30" s="36" t="n"/>
    </row>
    <row r="31" ht="62" customHeight="1">
      <c r="A31" s="80" t="n">
        <v>2</v>
      </c>
      <c r="B31" s="20" t="inlineStr">
        <is>
          <t>L20017</t>
        </is>
      </c>
      <c r="C31" s="21" t="inlineStr">
        <is>
          <t>Domaine de la Solitude 
Cotes du Rhone Blanc</t>
        </is>
      </c>
      <c r="D31" s="22" t="inlineStr">
        <is>
          <t>White</t>
        </is>
      </c>
      <c r="E31" s="22" t="inlineStr">
        <is>
          <t>Viognier
Grenache blanc
Roussanne</t>
        </is>
      </c>
      <c r="F31" s="24" t="n">
        <v>0.13</v>
      </c>
      <c r="G31" s="23" t="n"/>
      <c r="H31" s="23" t="n"/>
      <c r="I31" s="36" t="n"/>
    </row>
    <row r="32" ht="62" customHeight="1">
      <c r="A32" s="80">
        <f>A28+1</f>
        <v/>
      </c>
      <c r="B32" s="20" t="inlineStr">
        <is>
          <t>L20018</t>
        </is>
      </c>
      <c r="C32" s="56" t="inlineStr">
        <is>
          <t>Domaine de la Solitude
Gigondas Bellecoste</t>
        </is>
      </c>
      <c r="D32" s="22" t="inlineStr">
        <is>
          <t>Red</t>
        </is>
      </c>
      <c r="E32" s="22" t="inlineStr">
        <is>
          <t>Grenache
Syrah
Cinsault</t>
        </is>
      </c>
      <c r="F32" s="24" t="n">
        <v>0.14</v>
      </c>
      <c r="G32" s="23" t="n"/>
      <c r="H32" s="23" t="n"/>
      <c r="I32" s="36" t="n"/>
      <c r="J32" s="64" t="n"/>
    </row>
    <row r="33" ht="66" customHeight="1">
      <c r="A33" s="80" t="n"/>
      <c r="B33" s="56" t="inlineStr">
        <is>
          <t>L20019</t>
        </is>
      </c>
      <c r="C33" s="56" t="inlineStr">
        <is>
          <t>Domaine de la Solitude 
Chateauneuf du Pape 2019</t>
        </is>
      </c>
      <c r="D33" s="22" t="inlineStr">
        <is>
          <t>Red</t>
        </is>
      </c>
      <c r="E33" s="22" t="inlineStr">
        <is>
          <t>Grenache - Syrah - Mourvèdre
Cinsault - Counoise</t>
        </is>
      </c>
      <c r="F33" s="24" t="inlineStr">
        <is>
          <t>14,5%</t>
        </is>
      </c>
      <c r="G33" s="23" t="n"/>
      <c r="H33" s="23" t="n"/>
      <c r="I33" s="36" t="n"/>
      <c r="J33" s="64" t="n"/>
    </row>
    <row r="34" ht="66" customHeight="1">
      <c r="A34" s="80" t="n"/>
      <c r="B34" s="56" t="inlineStr">
        <is>
          <t>L20019</t>
        </is>
      </c>
      <c r="C34" s="56" t="inlineStr">
        <is>
          <t>Domaine de la Solitude 
Chateauneuf du Pape 2021</t>
        </is>
      </c>
      <c r="D34" s="22" t="inlineStr">
        <is>
          <t>Red</t>
        </is>
      </c>
      <c r="E34" s="22" t="inlineStr">
        <is>
          <t>Grenache - Syrah - Mourvèdre
Cinsault - Counoise</t>
        </is>
      </c>
      <c r="F34" s="24" t="inlineStr">
        <is>
          <t>14,5%</t>
        </is>
      </c>
      <c r="G34" s="23" t="n"/>
      <c r="H34" s="23" t="n"/>
      <c r="I34" s="36" t="n"/>
    </row>
    <row r="35" ht="61" customHeight="1">
      <c r="A35" s="80" t="n">
        <v>4</v>
      </c>
      <c r="B35" s="56" t="inlineStr">
        <is>
          <t>L20019</t>
        </is>
      </c>
      <c r="C35" s="56" t="inlineStr">
        <is>
          <t>Domaine de la Solitude 
Chateauneuf du Pape 2023</t>
        </is>
      </c>
      <c r="D35" s="22" t="inlineStr">
        <is>
          <t>Red</t>
        </is>
      </c>
      <c r="E35" s="22" t="inlineStr">
        <is>
          <t>Grenache - Syrah - Mourvèdre
Cinsault - Counoise</t>
        </is>
      </c>
      <c r="F35" s="24" t="inlineStr">
        <is>
          <t>14,5%</t>
        </is>
      </c>
      <c r="G35" s="23" t="n"/>
      <c r="H35" s="23" t="n"/>
      <c r="I35" s="36" t="n"/>
    </row>
    <row r="36" ht="61" customHeight="1">
      <c r="A36" s="80" t="n">
        <v>5</v>
      </c>
      <c r="B36" s="56" t="inlineStr">
        <is>
          <t>L20070</t>
        </is>
      </c>
      <c r="C36" s="56" t="inlineStr">
        <is>
          <t>Domaine de la
Solitude Chateauneuf du Pape</t>
        </is>
      </c>
      <c r="D36" s="22" t="inlineStr">
        <is>
          <t>White</t>
        </is>
      </c>
      <c r="E36" s="22" t="inlineStr">
        <is>
          <t>Grenache blanc, Clairette, Roussanne, Bourboulenc</t>
        </is>
      </c>
      <c r="F36" s="24" t="n">
        <v>0.13</v>
      </c>
      <c r="G36" s="23" t="n"/>
      <c r="H36" s="23" t="n"/>
      <c r="I36" s="36" t="n"/>
    </row>
    <row r="37" ht="61" customHeight="1">
      <c r="A37" s="79" t="inlineStr">
        <is>
          <t>Bourgogne</t>
        </is>
      </c>
      <c r="B37" s="95" t="n"/>
      <c r="C37" s="95" t="n"/>
      <c r="D37" s="95" t="n"/>
      <c r="E37" s="95" t="n"/>
      <c r="F37" s="95" t="n"/>
      <c r="G37" s="95" t="n"/>
      <c r="H37" s="95" t="n"/>
      <c r="I37" s="96" t="n"/>
    </row>
    <row r="38" ht="61" customHeight="1">
      <c r="A38" s="80" t="n"/>
      <c r="B38" s="96" t="n"/>
      <c r="C38" s="81" t="inlineStr">
        <is>
          <t>Created in 1921 and solely dedicated to viticulture since 1972, Rochebin estate in Azé, Mâconnais, manages over 50 hectares sustainably. Led by Mickaël Marillier, his father Jean-Pierre, and Laurent Chardigny, they produce pleasure wines with fruity aromas and freshness. Emphasizing tradition and careful vineyard management, their wines are meant to be shared with friends.</t>
        </is>
      </c>
      <c r="D38" s="95" t="n"/>
      <c r="E38" s="95" t="n"/>
      <c r="F38" s="95" t="n"/>
      <c r="G38" s="95" t="n"/>
      <c r="H38" s="95" t="n"/>
      <c r="I38" s="96" t="n"/>
    </row>
    <row r="39" ht="66" customHeight="1">
      <c r="A39" s="80" t="n">
        <v>1</v>
      </c>
      <c r="B39" s="57" t="inlineStr">
        <is>
          <t>L20043</t>
        </is>
      </c>
      <c r="C39" s="21" t="inlineStr">
        <is>
          <t>Domaine de Rochebin
Bourgogne Aligote</t>
        </is>
      </c>
      <c r="D39" s="22" t="inlineStr">
        <is>
          <t>White</t>
        </is>
      </c>
      <c r="E39" s="22" t="inlineStr">
        <is>
          <t>Aligote</t>
        </is>
      </c>
      <c r="F39" s="22" t="inlineStr">
        <is>
          <t>12,5%</t>
        </is>
      </c>
      <c r="G39" s="22" t="n"/>
      <c r="H39" s="54" t="n"/>
      <c r="I39" s="54" t="n"/>
    </row>
    <row r="40" ht="63" customHeight="1">
      <c r="A40" s="80" t="n">
        <v>2</v>
      </c>
      <c r="B40" s="57" t="inlineStr">
        <is>
          <t>L20044</t>
        </is>
      </c>
      <c r="C40" s="21" t="inlineStr">
        <is>
          <t xml:space="preserve">Domaine de Rochebin
Bourgogne Chardonnay </t>
        </is>
      </c>
      <c r="D40" s="22" t="inlineStr">
        <is>
          <t>White</t>
        </is>
      </c>
      <c r="E40" s="22" t="inlineStr">
        <is>
          <t>Chardonnay</t>
        </is>
      </c>
      <c r="F40" s="43" t="n">
        <v>0.13</v>
      </c>
      <c r="G40" s="47" t="n"/>
      <c r="H40" s="54" t="n"/>
      <c r="I40" s="54" t="n"/>
    </row>
    <row r="41" ht="64" customHeight="1">
      <c r="A41" s="80" t="n">
        <v>3</v>
      </c>
      <c r="B41" s="57" t="inlineStr">
        <is>
          <t>L20045</t>
        </is>
      </c>
      <c r="C41" s="21" t="inlineStr">
        <is>
          <t>Domaine de Rochebin 
Macon Villages</t>
        </is>
      </c>
      <c r="D41" s="22" t="inlineStr">
        <is>
          <t>White</t>
        </is>
      </c>
      <c r="E41" s="22" t="inlineStr">
        <is>
          <t>Chardonnay</t>
        </is>
      </c>
      <c r="F41" s="43" t="inlineStr">
        <is>
          <t>12,5%</t>
        </is>
      </c>
      <c r="G41" s="48" t="n"/>
      <c r="H41" s="54" t="n"/>
      <c r="I41" s="54" t="n"/>
    </row>
    <row r="42" ht="63" customHeight="1">
      <c r="A42" s="80" t="n">
        <v>4</v>
      </c>
      <c r="B42" s="57" t="inlineStr">
        <is>
          <t>L20046</t>
        </is>
      </c>
      <c r="C42" s="21" t="inlineStr">
        <is>
          <t>Domaine de Rochebin
Bourgogne Pinot Noir</t>
        </is>
      </c>
      <c r="D42" s="22" t="inlineStr">
        <is>
          <t>Red</t>
        </is>
      </c>
      <c r="E42" s="22" t="inlineStr">
        <is>
          <t>Pinot Noir</t>
        </is>
      </c>
      <c r="F42" s="24" t="inlineStr">
        <is>
          <t>12,5%</t>
        </is>
      </c>
      <c r="G42" s="35" t="n"/>
      <c r="H42" s="54" t="n"/>
      <c r="I42" s="54" t="n"/>
    </row>
    <row r="43" ht="63" customHeight="1">
      <c r="A43" s="80" t="n"/>
      <c r="B43" s="96" t="n"/>
      <c r="C43" s="81" t="inlineStr">
        <is>
          <t xml:space="preserve">Philippe Millet, settled down at Ferme de Marcault in Tonnerre in the mid-60s. In the early-80s, he created a wine estate when some of the land he cultivated for cereals became available for AOC Petit Chablis.Now retired, his son, Baudouin Millet manages the winery and continues to expand. </t>
        </is>
      </c>
      <c r="D43" s="95" t="n"/>
      <c r="E43" s="95" t="n"/>
      <c r="F43" s="95" t="n"/>
      <c r="G43" s="95" t="n"/>
      <c r="H43" s="95" t="n"/>
      <c r="I43" s="96" t="n"/>
    </row>
    <row r="44" ht="65" customFormat="1" customHeight="1" s="14">
      <c r="A44" s="80" t="n">
        <v>1</v>
      </c>
      <c r="B44" s="57" t="inlineStr">
        <is>
          <t>L20042</t>
        </is>
      </c>
      <c r="C44" s="21" t="inlineStr">
        <is>
          <t>Baudouin Millet
Bourgogne Chardonnay</t>
        </is>
      </c>
      <c r="D44" s="22" t="inlineStr">
        <is>
          <t>White</t>
        </is>
      </c>
      <c r="E44" s="92" t="inlineStr">
        <is>
          <t>Chardonnay</t>
        </is>
      </c>
      <c r="F44" s="51" t="inlineStr">
        <is>
          <t>12,5%</t>
        </is>
      </c>
      <c r="G44" s="35" t="n"/>
      <c r="H44" s="54" t="n"/>
      <c r="I44" s="54" t="n"/>
    </row>
    <row r="45" ht="83.5" customFormat="1" customHeight="1" s="27">
      <c r="A45" s="80" t="n">
        <v>2</v>
      </c>
      <c r="B45" s="57" t="inlineStr">
        <is>
          <t>L20039</t>
        </is>
      </c>
      <c r="C45" s="21" t="inlineStr">
        <is>
          <t>Baudouin Millet
Petit Chabis</t>
        </is>
      </c>
      <c r="D45" s="22" t="inlineStr">
        <is>
          <t>White</t>
        </is>
      </c>
      <c r="E45" s="22" t="inlineStr">
        <is>
          <t>Chardonnay</t>
        </is>
      </c>
      <c r="F45" s="44" t="inlineStr">
        <is>
          <t>12,5%</t>
        </is>
      </c>
      <c r="G45" s="35" t="n"/>
      <c r="H45" s="54" t="n"/>
      <c r="I45" s="54" t="n"/>
    </row>
    <row r="46" ht="90" customHeight="1">
      <c r="A46" s="80" t="n">
        <v>3</v>
      </c>
      <c r="B46" s="57" t="inlineStr">
        <is>
          <t>L20040</t>
        </is>
      </c>
      <c r="C46" s="21" t="inlineStr">
        <is>
          <t>Baudouin Millet
Chablis</t>
        </is>
      </c>
      <c r="D46" s="22" t="inlineStr">
        <is>
          <t>White</t>
        </is>
      </c>
      <c r="E46" s="22" t="inlineStr">
        <is>
          <t>Chardonnay</t>
        </is>
      </c>
      <c r="F46" s="43" t="n">
        <v>0.13</v>
      </c>
      <c r="G46" s="35" t="n"/>
      <c r="H46" s="54" t="n"/>
      <c r="I46" s="54" t="n"/>
    </row>
    <row r="47" ht="62" customHeight="1">
      <c r="A47" s="80" t="n">
        <v>4</v>
      </c>
      <c r="B47" s="57" t="inlineStr">
        <is>
          <t>L20041</t>
        </is>
      </c>
      <c r="C47" s="21" t="inlineStr">
        <is>
          <t>Baudouin Millet
Chablis 1er Cru Vaucoupin</t>
        </is>
      </c>
      <c r="D47" s="22" t="inlineStr">
        <is>
          <t>White</t>
        </is>
      </c>
      <c r="E47" s="22" t="inlineStr">
        <is>
          <t>Chardonnay</t>
        </is>
      </c>
      <c r="F47" s="43" t="inlineStr">
        <is>
          <t>13,5%</t>
        </is>
      </c>
      <c r="G47" s="35" t="n"/>
      <c r="H47" s="54" t="n"/>
      <c r="I47" s="54" t="n"/>
      <c r="J47" s="61" t="n"/>
    </row>
    <row r="48" ht="62" customHeight="1">
      <c r="A48" s="79" t="inlineStr">
        <is>
          <t xml:space="preserve">Beaujolais </t>
        </is>
      </c>
      <c r="B48" s="95" t="n"/>
      <c r="C48" s="95" t="n"/>
      <c r="D48" s="95" t="n"/>
      <c r="E48" s="95" t="n"/>
      <c r="F48" s="95" t="n"/>
      <c r="G48" s="95" t="n"/>
      <c r="H48" s="95" t="n"/>
      <c r="I48" s="96" t="n"/>
      <c r="J48" s="62" t="n"/>
    </row>
    <row r="49" ht="61.75" customHeight="1">
      <c r="A49" s="80" t="n"/>
      <c r="B49" s="96" t="n"/>
      <c r="C49" s="81" t="inlineStr">
        <is>
          <t xml:space="preserve">Since 1820 the Pardon family, located in Beaujeu – the “historic capital of the Beaujolais” – have been producing, growing and making Beaujolais Crus. For generations they have been building on the traditional and elegant wines that are typical of every appellation in the region. The estate produces a wine from the old vines which are over 80 years old, some of which are even one hundred years old. They also select wines from other regions: Bourgogne and other wines from France that have been exported to more than 15 countries, on five continents.
</t>
        </is>
      </c>
      <c r="D49" s="95" t="n"/>
      <c r="E49" s="95" t="n"/>
      <c r="F49" s="95" t="n"/>
      <c r="G49" s="95" t="n"/>
      <c r="H49" s="95" t="n"/>
      <c r="I49" s="96" t="n"/>
    </row>
    <row r="50" ht="62" customHeight="1">
      <c r="A50" s="80" t="n">
        <v>1</v>
      </c>
      <c r="B50" s="20" t="inlineStr">
        <is>
          <t>L20020</t>
        </is>
      </c>
      <c r="C50" s="21" t="inlineStr">
        <is>
          <t>Pardon &amp; Fils 
Beaujolais-Villages</t>
        </is>
      </c>
      <c r="D50" s="22" t="inlineStr">
        <is>
          <t>Red</t>
        </is>
      </c>
      <c r="E50" s="22" t="inlineStr">
        <is>
          <t>Gamay</t>
        </is>
      </c>
      <c r="F50" s="24" t="n">
        <v>0.13</v>
      </c>
      <c r="G50" s="23" t="n"/>
      <c r="H50" s="23" t="n"/>
      <c r="I50" s="36" t="n"/>
    </row>
    <row r="51" ht="62" customHeight="1">
      <c r="A51" s="80" t="n">
        <v>2</v>
      </c>
      <c r="B51" s="20" t="inlineStr">
        <is>
          <t>L20021</t>
        </is>
      </c>
      <c r="C51" s="21" t="inlineStr">
        <is>
          <t>Pardon &amp; Fils 
Chiroubles Les Chanteranes</t>
        </is>
      </c>
      <c r="D51" s="22" t="inlineStr">
        <is>
          <t>Red</t>
        </is>
      </c>
      <c r="E51" s="22" t="inlineStr">
        <is>
          <t>Gamay</t>
        </is>
      </c>
      <c r="F51" s="24" t="n">
        <v>0.13</v>
      </c>
      <c r="G51" s="23" t="n"/>
      <c r="H51" s="23" t="n"/>
      <c r="I51" s="36" t="n"/>
    </row>
    <row r="52" ht="62" customHeight="1">
      <c r="A52" s="80" t="n">
        <v>3</v>
      </c>
      <c r="B52" s="20" t="inlineStr">
        <is>
          <t>L20022</t>
        </is>
      </c>
      <c r="C52" s="21" t="inlineStr">
        <is>
          <t>Pardon &amp; Fils 
Chenas Domaine du Dime</t>
        </is>
      </c>
      <c r="D52" s="22" t="inlineStr">
        <is>
          <t>Red</t>
        </is>
      </c>
      <c r="E52" s="22" t="inlineStr">
        <is>
          <t>Gamay</t>
        </is>
      </c>
      <c r="F52" s="24" t="n">
        <v>0.13</v>
      </c>
      <c r="G52" s="23" t="n"/>
      <c r="H52" s="23" t="n"/>
      <c r="I52" s="36" t="n"/>
    </row>
    <row r="53" ht="62" customHeight="1">
      <c r="A53" s="80" t="n">
        <v>4</v>
      </c>
      <c r="B53" s="20" t="inlineStr">
        <is>
          <t>L20023</t>
        </is>
      </c>
      <c r="C53" s="21" t="inlineStr">
        <is>
          <t>Pardon &amp; Fils 
Brouilly</t>
        </is>
      </c>
      <c r="D53" s="22" t="inlineStr">
        <is>
          <t>Red</t>
        </is>
      </c>
      <c r="E53" s="22" t="inlineStr">
        <is>
          <t>Gamay</t>
        </is>
      </c>
      <c r="F53" s="24" t="n">
        <v>0.13</v>
      </c>
      <c r="G53" s="23" t="n"/>
      <c r="H53" s="23" t="n"/>
      <c r="I53" s="36" t="n"/>
    </row>
    <row r="54" ht="62.5" customFormat="1" customHeight="1" s="14">
      <c r="A54" s="80" t="n">
        <v>5</v>
      </c>
      <c r="B54" s="20" t="inlineStr">
        <is>
          <t>L20024</t>
        </is>
      </c>
      <c r="C54" s="21" t="inlineStr">
        <is>
          <t>Pardon &amp; Fils 
Morgon La Croix Gaillard</t>
        </is>
      </c>
      <c r="D54" s="22" t="inlineStr">
        <is>
          <t>Red</t>
        </is>
      </c>
      <c r="E54" s="22" t="inlineStr">
        <is>
          <t>Gamay</t>
        </is>
      </c>
      <c r="F54" s="24" t="n">
        <v>0.13</v>
      </c>
      <c r="G54" s="23" t="n"/>
      <c r="H54" s="23" t="n"/>
      <c r="I54" s="36" t="n"/>
    </row>
    <row r="55" ht="83.5" customFormat="1" customHeight="1" s="27">
      <c r="A55" s="80" t="n">
        <v>6</v>
      </c>
      <c r="B55" s="20" t="inlineStr">
        <is>
          <t>L20025</t>
        </is>
      </c>
      <c r="C55" s="21" t="inlineStr">
        <is>
          <t>Pardon &amp; Fils 
Beaujolais Blanc</t>
        </is>
      </c>
      <c r="D55" s="22" t="inlineStr">
        <is>
          <t>White</t>
        </is>
      </c>
      <c r="E55" s="22" t="inlineStr">
        <is>
          <t>Chardonnay</t>
        </is>
      </c>
      <c r="F55" s="24" t="inlineStr">
        <is>
          <t>12,5%</t>
        </is>
      </c>
      <c r="G55" s="23" t="n"/>
      <c r="H55" s="23" t="n"/>
      <c r="I55" s="36" t="n"/>
    </row>
    <row r="56" ht="88.5" customHeight="1">
      <c r="A56" s="80" t="n">
        <v>7</v>
      </c>
      <c r="B56" s="20" t="inlineStr">
        <is>
          <t>L20026</t>
        </is>
      </c>
      <c r="C56" s="21" t="inlineStr">
        <is>
          <t>Pardon &amp; Fils 
Saint-Amour Les Diamantines</t>
        </is>
      </c>
      <c r="D56" s="22" t="inlineStr">
        <is>
          <t>Red</t>
        </is>
      </c>
      <c r="E56" s="22" t="inlineStr">
        <is>
          <t>Gamay</t>
        </is>
      </c>
      <c r="F56" s="24" t="inlineStr">
        <is>
          <t>13,5%</t>
        </is>
      </c>
      <c r="G56" s="23" t="n"/>
      <c r="H56" s="23" t="n"/>
      <c r="I56" s="36" t="n"/>
    </row>
    <row r="57" ht="61.75" customHeight="1">
      <c r="A57" s="80" t="n">
        <v>8</v>
      </c>
      <c r="B57" s="20" t="inlineStr">
        <is>
          <t>L20028</t>
        </is>
      </c>
      <c r="C57" s="21" t="inlineStr">
        <is>
          <t>Pardon &amp; Fils Bourgogne Chardonnay</t>
        </is>
      </c>
      <c r="D57" s="22" t="inlineStr">
        <is>
          <t>White</t>
        </is>
      </c>
      <c r="E57" s="22" t="inlineStr">
        <is>
          <t>Chardonnay</t>
        </is>
      </c>
      <c r="F57" s="24" t="n">
        <v>0.13</v>
      </c>
      <c r="G57" s="23" t="n"/>
      <c r="H57" s="23" t="n"/>
      <c r="I57" s="36" t="n"/>
      <c r="J57" s="61" t="n"/>
    </row>
    <row r="58" ht="62" customFormat="1" customHeight="1" s="16">
      <c r="A58" s="79" t="inlineStr">
        <is>
          <t>Alsace</t>
        </is>
      </c>
      <c r="B58" s="95" t="n"/>
      <c r="C58" s="95" t="n"/>
      <c r="D58" s="95" t="n"/>
      <c r="E58" s="95" t="n"/>
      <c r="F58" s="95" t="n"/>
      <c r="G58" s="95" t="n"/>
      <c r="H58" s="95" t="n"/>
      <c r="I58" s="96" t="n"/>
      <c r="J58" s="62" t="n"/>
    </row>
    <row r="59" ht="61.75" customHeight="1">
      <c r="A59" s="80" t="n"/>
      <c r="B59" s="96" t="n"/>
      <c r="C59" s="81" t="inlineStr">
        <is>
          <t>Domaine de la Tour Blanche's vineyard is located in Alsace in the beautiful town of Riquewihr, classified as the Most Beautiful Villages in France because of its architectural richness (15th and 16th century houses) and its exceptional vineyards and terroirs. Winegrowers from father to son since 1628, i. e. 13 generations, with passion and respect, the terroirs that make up the estate, to extract complex, rich and unique wines.</t>
        </is>
      </c>
      <c r="D59" s="95" t="n"/>
      <c r="E59" s="95" t="n"/>
      <c r="F59" s="95" t="n"/>
      <c r="G59" s="95" t="n"/>
      <c r="H59" s="95" t="n"/>
      <c r="I59" s="96" t="n"/>
    </row>
    <row r="60" ht="62" customHeight="1">
      <c r="A60" s="80" t="n">
        <v>1</v>
      </c>
      <c r="B60" s="20" t="inlineStr">
        <is>
          <t>L20009</t>
        </is>
      </c>
      <c r="C60" s="56" t="inlineStr">
        <is>
          <t>Domaine de la Tour Blanche 
Pinot Blanc Cuvée</t>
        </is>
      </c>
      <c r="D60" s="22" t="inlineStr">
        <is>
          <t>White</t>
        </is>
      </c>
      <c r="E60" s="22" t="inlineStr">
        <is>
          <t>Pinot Blanc</t>
        </is>
      </c>
      <c r="F60" s="24" t="inlineStr">
        <is>
          <t>12,5%</t>
        </is>
      </c>
      <c r="G60" s="23" t="n"/>
      <c r="H60" s="23" t="n"/>
      <c r="I60" s="36" t="n"/>
    </row>
    <row r="61" ht="61.75" customHeight="1">
      <c r="A61" s="80">
        <f>A57+1</f>
        <v/>
      </c>
      <c r="B61" s="20" t="inlineStr">
        <is>
          <t>L20010</t>
        </is>
      </c>
      <c r="C61" s="56" t="inlineStr">
        <is>
          <t>Domaine de la Tour Blanche 
Riesling</t>
        </is>
      </c>
      <c r="D61" s="22" t="inlineStr">
        <is>
          <t>White</t>
        </is>
      </c>
      <c r="E61" s="22" t="inlineStr">
        <is>
          <t>Riesling</t>
        </is>
      </c>
      <c r="F61" s="24" t="n">
        <v>0.12</v>
      </c>
      <c r="G61" s="23" t="n"/>
      <c r="H61" s="23" t="n"/>
      <c r="I61" s="36" t="n"/>
      <c r="J61" s="63" t="n"/>
    </row>
    <row r="62" ht="62" customHeight="1">
      <c r="A62" s="80">
        <f>A58+1</f>
        <v/>
      </c>
      <c r="B62" s="20" t="inlineStr">
        <is>
          <t>L20011</t>
        </is>
      </c>
      <c r="C62" s="56" t="inlineStr">
        <is>
          <t>Domaine de la Tour Blanche Gewurztraminer</t>
        </is>
      </c>
      <c r="D62" s="22" t="inlineStr">
        <is>
          <t>White</t>
        </is>
      </c>
      <c r="E62" s="22" t="inlineStr">
        <is>
          <t>Gewurztraminer</t>
        </is>
      </c>
      <c r="F62" s="24" t="inlineStr">
        <is>
          <t>13,5%</t>
        </is>
      </c>
      <c r="G62" s="23" t="n"/>
      <c r="H62" s="23" t="n"/>
      <c r="I62" s="36" t="n"/>
    </row>
    <row r="63" ht="57.5" customFormat="1" customHeight="1" s="14">
      <c r="A63" s="80" t="n">
        <v>4</v>
      </c>
      <c r="B63" s="20" t="inlineStr">
        <is>
          <t>L20012</t>
        </is>
      </c>
      <c r="C63" s="56" t="inlineStr">
        <is>
          <t>Domaine de la Tour Blanche 
Pinot Noir Cuvée</t>
        </is>
      </c>
      <c r="D63" s="22" t="inlineStr">
        <is>
          <t>Red</t>
        </is>
      </c>
      <c r="E63" s="22" t="inlineStr">
        <is>
          <t xml:space="preserve">Pinot Noir </t>
        </is>
      </c>
      <c r="F63" s="24" t="n">
        <v>0.14</v>
      </c>
      <c r="G63" s="23" t="n"/>
      <c r="H63" s="23" t="n"/>
      <c r="I63" s="36" t="n"/>
      <c r="J63" s="61" t="n"/>
    </row>
    <row r="64" ht="50.5" customFormat="1" customHeight="1" s="27">
      <c r="A64" s="80" t="n">
        <v>5</v>
      </c>
      <c r="B64" s="20" t="inlineStr">
        <is>
          <t>L20014</t>
        </is>
      </c>
      <c r="C64" s="21" t="inlineStr">
        <is>
          <t>Domaine de la Tour Blanche 
Pinot Gris Réserve</t>
        </is>
      </c>
      <c r="D64" s="22" t="inlineStr">
        <is>
          <t>White</t>
        </is>
      </c>
      <c r="E64" s="22" t="inlineStr">
        <is>
          <t>Pinot Gris</t>
        </is>
      </c>
      <c r="F64" s="24" t="n">
        <v>0.12</v>
      </c>
      <c r="G64" s="23" t="n"/>
      <c r="H64" s="23" t="n"/>
      <c r="I64" s="36" t="n"/>
      <c r="J64" s="61" t="n"/>
    </row>
    <row r="65" ht="61" customFormat="1" customHeight="1" s="27">
      <c r="A65" s="80" t="n">
        <v>6</v>
      </c>
      <c r="B65" s="20" t="inlineStr">
        <is>
          <t>L20013</t>
        </is>
      </c>
      <c r="C65" s="21" t="inlineStr">
        <is>
          <t>Domaine de la Tour Blanche Riesling 
Grand Cru Schoenenbourg</t>
        </is>
      </c>
      <c r="D65" s="22" t="inlineStr">
        <is>
          <t>White</t>
        </is>
      </c>
      <c r="E65" s="22" t="inlineStr">
        <is>
          <t>Riesling</t>
        </is>
      </c>
      <c r="F65" s="24" t="n">
        <v>0.13</v>
      </c>
      <c r="G65" s="23" t="n"/>
      <c r="H65" s="23" t="n"/>
      <c r="I65" s="36" t="n"/>
    </row>
    <row r="66" ht="61" customFormat="1" customHeight="1" s="27">
      <c r="A66" s="80" t="n">
        <v>7</v>
      </c>
      <c r="B66" s="20" t="inlineStr">
        <is>
          <t>L20015</t>
        </is>
      </c>
      <c r="C66" s="21" t="inlineStr">
        <is>
          <t>Domaine de la Tour Blanche Gewurztraminer Grand Cru Sporen</t>
        </is>
      </c>
      <c r="D66" s="22" t="inlineStr">
        <is>
          <t>White</t>
        </is>
      </c>
      <c r="E66" s="22" t="inlineStr">
        <is>
          <t>Gewurztraminer</t>
        </is>
      </c>
      <c r="F66" s="24" t="inlineStr">
        <is>
          <t>13,5%</t>
        </is>
      </c>
      <c r="G66" s="23" t="n"/>
      <c r="H66" s="23" t="n"/>
      <c r="I66" s="36" t="n"/>
      <c r="J66" s="61" t="n"/>
    </row>
    <row r="67" ht="61" customFormat="1" customHeight="1" s="27">
      <c r="A67" s="79" t="inlineStr">
        <is>
          <t>Loire Valley</t>
        </is>
      </c>
      <c r="B67" s="95" t="n"/>
      <c r="C67" s="95" t="n"/>
      <c r="D67" s="95" t="n"/>
      <c r="E67" s="95" t="n"/>
      <c r="F67" s="95" t="n"/>
      <c r="G67" s="95" t="n"/>
      <c r="H67" s="95" t="n"/>
      <c r="I67" s="96" t="n"/>
      <c r="J67" s="62" t="n"/>
    </row>
    <row r="68" ht="61" customFormat="1" customHeight="1" s="27">
      <c r="A68" s="80" t="n"/>
      <c r="B68" s="96" t="n"/>
      <c r="C68" s="81" t="inlineStr">
        <is>
          <t>La Perrière located in Verdigny-en-Sancerre extends over 5 different communes and produces wines from the prestigious Sancerre appellation. La Perrière has a unique plot of 10 hectares in one piece on Silex terroirs, known as being the most conducive to the production of great Sauvignon Blanc.</t>
        </is>
      </c>
      <c r="D68" s="95" t="n"/>
      <c r="E68" s="95" t="n"/>
      <c r="F68" s="95" t="n"/>
      <c r="G68" s="95" t="n"/>
      <c r="H68" s="95" t="n"/>
      <c r="I68" s="96" t="n"/>
      <c r="J68" s="62" t="n"/>
    </row>
    <row r="69" ht="61" customFormat="1" customHeight="1" s="27">
      <c r="A69" s="80" t="n">
        <v>1</v>
      </c>
      <c r="B69" s="20" t="inlineStr">
        <is>
          <t>L20033</t>
        </is>
      </c>
      <c r="C69" s="21" t="inlineStr">
        <is>
          <t>La Petite Perriere Sauvignon Blanc</t>
        </is>
      </c>
      <c r="D69" s="22" t="inlineStr">
        <is>
          <t>White</t>
        </is>
      </c>
      <c r="E69" s="22" t="inlineStr">
        <is>
          <t>Sauvignon Blanc</t>
        </is>
      </c>
      <c r="F69" s="22" t="inlineStr">
        <is>
          <t>12,5%</t>
        </is>
      </c>
      <c r="G69" s="22" t="n"/>
      <c r="H69" s="54" t="n"/>
      <c r="I69" s="54" t="n"/>
      <c r="J69" s="62" t="n"/>
    </row>
    <row r="70" ht="61" customFormat="1" customHeight="1" s="27">
      <c r="A70" s="80" t="n">
        <v>2</v>
      </c>
      <c r="B70" s="20" t="inlineStr">
        <is>
          <t>L20034</t>
        </is>
      </c>
      <c r="C70" s="21" t="inlineStr">
        <is>
          <t xml:space="preserve">La Petite Perriere Pinot Noir </t>
        </is>
      </c>
      <c r="D70" s="22" t="inlineStr">
        <is>
          <t>Red</t>
        </is>
      </c>
      <c r="E70" s="22" t="inlineStr">
        <is>
          <t>Pinot Noir</t>
        </is>
      </c>
      <c r="F70" s="43" t="n">
        <v>0.13</v>
      </c>
      <c r="G70" s="22" t="n"/>
      <c r="H70" s="54" t="n"/>
      <c r="I70" s="54" t="n"/>
      <c r="J70" s="62" t="n"/>
    </row>
    <row r="71" ht="61" customFormat="1" customHeight="1" s="27">
      <c r="A71" s="80" t="n">
        <v>3</v>
      </c>
      <c r="B71" s="20" t="inlineStr">
        <is>
          <t>L20066</t>
        </is>
      </c>
      <c r="C71" s="20" t="inlineStr">
        <is>
          <t>Locus Melon B.</t>
        </is>
      </c>
      <c r="D71" s="22" t="inlineStr">
        <is>
          <t>White</t>
        </is>
      </c>
      <c r="E71" s="24" t="inlineStr">
        <is>
          <t>Melon de Bourgogne</t>
        </is>
      </c>
      <c r="F71" s="24" t="n">
        <v>0.12</v>
      </c>
      <c r="G71" s="23" t="n"/>
      <c r="H71" s="54" t="n"/>
      <c r="I71" s="54" t="n"/>
      <c r="J71" s="62" t="n"/>
    </row>
    <row r="72" ht="61" customFormat="1" customHeight="1" s="27">
      <c r="A72" s="80" t="n">
        <v>4</v>
      </c>
      <c r="B72" s="20" t="inlineStr">
        <is>
          <t>L20067</t>
        </is>
      </c>
      <c r="C72" s="20" t="inlineStr">
        <is>
          <t>Locus Folle B</t>
        </is>
      </c>
      <c r="D72" s="22" t="inlineStr">
        <is>
          <t>White</t>
        </is>
      </c>
      <c r="E72" s="24" t="inlineStr">
        <is>
          <t>Folle Blanche</t>
        </is>
      </c>
      <c r="F72" s="24" t="n">
        <v>0.105</v>
      </c>
      <c r="G72" s="23" t="n"/>
      <c r="H72" s="54" t="n"/>
      <c r="I72" s="54" t="n"/>
      <c r="J72" s="62" t="n"/>
    </row>
    <row r="73" ht="61" customFormat="1" customHeight="1" s="27">
      <c r="A73" s="80" t="n">
        <v>5</v>
      </c>
      <c r="B73" s="20" t="inlineStr">
        <is>
          <t>L20035</t>
        </is>
      </c>
      <c r="C73" s="21" t="inlineStr">
        <is>
          <t>La Perriere Touraine Sauvignon Blanc</t>
        </is>
      </c>
      <c r="D73" s="22" t="inlineStr">
        <is>
          <t>White</t>
        </is>
      </c>
      <c r="E73" s="22" t="inlineStr">
        <is>
          <t>Sauvignon Blanc</t>
        </is>
      </c>
      <c r="F73" s="43" t="n">
        <v>0.13</v>
      </c>
      <c r="G73" s="48" t="n"/>
      <c r="H73" s="54" t="n"/>
      <c r="I73" s="54" t="n"/>
      <c r="J73" s="62" t="n"/>
    </row>
    <row r="74" ht="61" customFormat="1" customHeight="1" s="27">
      <c r="A74" s="80" t="n">
        <v>6</v>
      </c>
      <c r="B74" s="20" t="inlineStr">
        <is>
          <t>L20064</t>
        </is>
      </c>
      <c r="C74" s="20" t="inlineStr">
        <is>
          <t>El Pinot</t>
        </is>
      </c>
      <c r="D74" s="22" t="inlineStr">
        <is>
          <t>Red</t>
        </is>
      </c>
      <c r="E74" s="24" t="inlineStr">
        <is>
          <t>Pinot Noir</t>
        </is>
      </c>
      <c r="F74" s="24" t="n">
        <v>0.13</v>
      </c>
      <c r="G74" s="23" t="n"/>
      <c r="H74" s="54" t="n"/>
      <c r="I74" s="54" t="n"/>
      <c r="J74" s="62" t="n"/>
    </row>
    <row r="75" ht="59" customHeight="1">
      <c r="A75" s="80" t="n">
        <v>7</v>
      </c>
      <c r="B75" s="20" t="inlineStr">
        <is>
          <t>L20065</t>
        </is>
      </c>
      <c r="C75" s="20" t="inlineStr">
        <is>
          <t>El Chardo</t>
        </is>
      </c>
      <c r="D75" s="22" t="inlineStr">
        <is>
          <t>White</t>
        </is>
      </c>
      <c r="E75" s="24" t="inlineStr">
        <is>
          <t>Chardonnay</t>
        </is>
      </c>
      <c r="F75" s="24" t="n">
        <v>0.13</v>
      </c>
      <c r="G75" s="23" t="n"/>
      <c r="H75" s="54" t="n"/>
      <c r="I75" s="54" t="n"/>
      <c r="J75" s="62" t="n"/>
    </row>
    <row r="76">
      <c r="A76" s="80" t="n">
        <v>8</v>
      </c>
      <c r="B76" s="20" t="inlineStr">
        <is>
          <t>L20036</t>
        </is>
      </c>
      <c r="C76" s="21" t="inlineStr">
        <is>
          <t>La Perriere Blanc-Fumé de Pouilly</t>
        </is>
      </c>
      <c r="D76" s="22" t="inlineStr">
        <is>
          <t>White</t>
        </is>
      </c>
      <c r="E76" s="22" t="inlineStr">
        <is>
          <t>Sauvignon Blanc</t>
        </is>
      </c>
      <c r="F76" s="50" t="n">
        <v>0.13</v>
      </c>
      <c r="G76" s="22" t="n"/>
      <c r="H76" s="54" t="n"/>
      <c r="I76" s="54" t="n"/>
      <c r="J76" s="62" t="n"/>
    </row>
    <row r="77" ht="66" customHeight="1">
      <c r="A77" s="80" t="n">
        <v>9</v>
      </c>
      <c r="B77" s="20" t="inlineStr">
        <is>
          <t>L20037</t>
        </is>
      </c>
      <c r="C77" s="21" t="inlineStr">
        <is>
          <t>La Perriere Sancerre White</t>
        </is>
      </c>
      <c r="D77" s="22" t="inlineStr">
        <is>
          <t>White</t>
        </is>
      </c>
      <c r="E77" s="22" t="inlineStr">
        <is>
          <t>Sauvignon Blanc</t>
        </is>
      </c>
      <c r="F77" s="24" t="n">
        <v>0.13</v>
      </c>
      <c r="G77" s="49" t="n"/>
      <c r="H77" s="54" t="n"/>
      <c r="I77" s="54" t="n"/>
      <c r="J77" s="62" t="n"/>
    </row>
    <row r="78" ht="66" customHeight="1">
      <c r="A78" s="80" t="n">
        <v>10</v>
      </c>
      <c r="B78" s="20" t="inlineStr">
        <is>
          <t>L20038</t>
        </is>
      </c>
      <c r="C78" s="21" t="inlineStr">
        <is>
          <t>La Perriere Sancerre Red</t>
        </is>
      </c>
      <c r="D78" s="22" t="inlineStr">
        <is>
          <t>Red</t>
        </is>
      </c>
      <c r="E78" s="22" t="inlineStr">
        <is>
          <t>Pinot Noir</t>
        </is>
      </c>
      <c r="F78" s="24" t="inlineStr">
        <is>
          <t>12,5%</t>
        </is>
      </c>
      <c r="G78" s="23" t="n"/>
      <c r="H78" s="54" t="n"/>
      <c r="I78" s="54" t="n"/>
    </row>
    <row r="79" ht="66" customHeight="1"/>
    <row r="80" ht="66" customHeight="1">
      <c r="A80" s="79" t="inlineStr">
        <is>
          <t>Languedoc</t>
        </is>
      </c>
      <c r="B80" s="95" t="n"/>
      <c r="C80" s="95" t="n"/>
      <c r="D80" s="95" t="n"/>
      <c r="E80" s="95" t="n"/>
      <c r="F80" s="95" t="n"/>
      <c r="G80" s="95" t="n"/>
      <c r="H80" s="95" t="n"/>
      <c r="I80" s="96" t="n"/>
    </row>
    <row r="81" ht="63" customHeight="1">
      <c r="A81" s="80" t="n"/>
      <c r="B81" s="96" t="n"/>
      <c r="C81" s="81" t="inlineStr">
        <is>
          <t>Named after the two hundred metre-wide meteorite crater which lies at the heart of the domaine, the vineyard sits in the village of Cabrerolles, at over three hundred metres of altitude in the foothills of the Haut-Languedoc mountains. Known for its unique terroir and sustainable practices, it produces exceptional wines that reflect the rich history and natural beauty of the area. The estate combines tradition and innovation to craft wines celebrated for their quality and character.</t>
        </is>
      </c>
      <c r="D81" s="95" t="n"/>
      <c r="E81" s="95" t="n"/>
      <c r="F81" s="95" t="n"/>
      <c r="G81" s="95" t="n"/>
      <c r="H81" s="95" t="n"/>
      <c r="I81" s="96" t="n"/>
    </row>
    <row r="82" ht="63" customHeight="1">
      <c r="A82" s="80" t="n">
        <v>1</v>
      </c>
      <c r="B82" s="57" t="inlineStr">
        <is>
          <t>L20047</t>
        </is>
      </c>
      <c r="C82" s="21" t="inlineStr">
        <is>
          <t>Domaine du Meteore
Le Meteore Blanc</t>
        </is>
      </c>
      <c r="D82" s="22" t="inlineStr">
        <is>
          <t>White</t>
        </is>
      </c>
      <c r="E82" s="46" t="inlineStr">
        <is>
          <t>Roussanne
Vermentino
Viognier</t>
        </is>
      </c>
      <c r="F82" s="26" t="inlineStr">
        <is>
          <t>12,5%</t>
        </is>
      </c>
      <c r="G82" s="35" t="n"/>
      <c r="H82" s="54" t="n"/>
      <c r="I82" s="54" t="n"/>
      <c r="L82" s="15" t="inlineStr">
        <is>
          <t xml:space="preserve"> </t>
        </is>
      </c>
    </row>
    <row r="83" ht="63" customHeight="1">
      <c r="A83" s="80" t="n">
        <v>2</v>
      </c>
      <c r="B83" s="57" t="inlineStr">
        <is>
          <t>L20048</t>
        </is>
      </c>
      <c r="C83" s="21" t="inlineStr">
        <is>
          <t>Domaine du Meteore
Le Meteore Rouge</t>
        </is>
      </c>
      <c r="D83" s="22" t="inlineStr">
        <is>
          <t>Red</t>
        </is>
      </c>
      <c r="E83" s="92" t="inlineStr">
        <is>
          <t>Syrah</t>
        </is>
      </c>
      <c r="F83" s="24" t="n">
        <v>0.14</v>
      </c>
      <c r="G83" s="35" t="n"/>
      <c r="H83" s="54" t="n"/>
      <c r="I83" s="54" t="n"/>
    </row>
    <row r="84" ht="67" customFormat="1" customHeight="1" s="14">
      <c r="A84" s="80" t="n">
        <v>3</v>
      </c>
      <c r="B84" s="57" t="inlineStr">
        <is>
          <t>L20049</t>
        </is>
      </c>
      <c r="C84" s="21" t="inlineStr">
        <is>
          <t>Domaine du Meteore Leonides
AOP Faugeres Rouge</t>
        </is>
      </c>
      <c r="D84" s="22" t="inlineStr">
        <is>
          <t>Red</t>
        </is>
      </c>
      <c r="E84" s="46" t="inlineStr">
        <is>
          <t>Grenache
Syrah
Cinsault</t>
        </is>
      </c>
      <c r="F84" s="24" t="n">
        <v>0.14</v>
      </c>
      <c r="G84" s="35" t="n"/>
      <c r="H84" s="54" t="n"/>
      <c r="I84" s="54" t="n"/>
    </row>
    <row r="85" ht="83.5" customFormat="1" customHeight="1" s="27">
      <c r="A85" s="80" t="n">
        <v>4</v>
      </c>
      <c r="B85" s="57" t="inlineStr">
        <is>
          <t>L20050</t>
        </is>
      </c>
      <c r="C85" s="21" t="inlineStr">
        <is>
          <t>Domaine du Meteore Carignides
AOP Faugeres Rouge</t>
        </is>
      </c>
      <c r="D85" s="22" t="inlineStr">
        <is>
          <t>Red</t>
        </is>
      </c>
      <c r="E85" s="92" t="inlineStr">
        <is>
          <t>Carignan</t>
        </is>
      </c>
      <c r="F85" s="24" t="n">
        <v>0.14</v>
      </c>
      <c r="G85" s="35" t="n"/>
      <c r="H85" s="54" t="n"/>
      <c r="I85" s="54" t="n"/>
    </row>
    <row r="86" ht="61" customFormat="1" customHeight="1" s="27">
      <c r="A86" s="80" t="n">
        <v>5</v>
      </c>
      <c r="B86" s="57" t="inlineStr">
        <is>
          <t>L20051</t>
        </is>
      </c>
      <c r="C86" s="21" t="inlineStr">
        <is>
          <t>Domaine du Meteore Perseides
AOP Faugeres Rouge</t>
        </is>
      </c>
      <c r="D86" s="22" t="inlineStr">
        <is>
          <t>Red</t>
        </is>
      </c>
      <c r="E86" s="22" t="inlineStr">
        <is>
          <t>Syrah
Grenache
Mourvedre</t>
        </is>
      </c>
      <c r="F86" s="44" t="inlineStr">
        <is>
          <t>14,5%</t>
        </is>
      </c>
      <c r="G86" s="35" t="n"/>
      <c r="H86" s="54" t="n"/>
      <c r="I86" s="54" t="n"/>
    </row>
    <row r="87" ht="61.25" customFormat="1" customHeight="1" s="27">
      <c r="A87" s="80" t="n">
        <v>6</v>
      </c>
      <c r="B87" s="57" t="inlineStr">
        <is>
          <t>L20052</t>
        </is>
      </c>
      <c r="C87" s="21" t="inlineStr">
        <is>
          <t>Domaine du Meteore Parangon
AOP Saint-Chinian Rouge</t>
        </is>
      </c>
      <c r="D87" s="22" t="inlineStr">
        <is>
          <t>Red</t>
        </is>
      </c>
      <c r="E87" s="22" t="inlineStr">
        <is>
          <t>Syrah
Grenache</t>
        </is>
      </c>
      <c r="F87" s="43" t="n">
        <v>0.14</v>
      </c>
      <c r="G87" s="35" t="n"/>
      <c r="H87" s="54" t="n"/>
      <c r="I87" s="54" t="n"/>
      <c r="J87" s="61" t="n"/>
    </row>
    <row r="88" ht="61.25" customFormat="1" customHeight="1" s="27">
      <c r="A88" s="79" t="inlineStr">
        <is>
          <t>Languedoc</t>
        </is>
      </c>
      <c r="B88" s="95" t="n"/>
      <c r="C88" s="95" t="n"/>
      <c r="D88" s="95" t="n"/>
      <c r="E88" s="95" t="n"/>
      <c r="F88" s="95" t="n"/>
      <c r="G88" s="95" t="n"/>
      <c r="H88" s="95" t="n"/>
      <c r="I88" s="96" t="n"/>
      <c r="J88" s="62" t="n"/>
    </row>
    <row r="89" ht="61.25" customFormat="1" customHeight="1" s="27">
      <c r="A89" s="80" t="n"/>
      <c r="B89" s="96" t="n"/>
      <c r="C89" s="81" t="inlineStr">
        <is>
          <t>Maison Lorgeril, a family enterprise, was founded in 1620 in the South of France, between the Rhone Valley and the Pyrenees. Since 1987, Nicolas de Lorgeril, from a tenth generation family of winemakers, and his wife Miren de Saint Chamas, have been expanding their business beyond Château de Pennautier, the family’s historical birth place. Combining tradition with modern techniques, Lorgeril Winery is celebrated for its elegant and expressive wines, embodying the unique terroir of Languedoc.</t>
        </is>
      </c>
      <c r="D89" s="95" t="n"/>
      <c r="E89" s="95" t="n"/>
      <c r="F89" s="95" t="n"/>
      <c r="G89" s="95" t="n"/>
      <c r="H89" s="95" t="n"/>
      <c r="I89" s="96" t="n"/>
      <c r="J89" s="62" t="n"/>
    </row>
    <row r="90" ht="61" customFormat="1" customHeight="1" s="27">
      <c r="A90" s="80" t="n">
        <v>1</v>
      </c>
      <c r="B90" s="20" t="inlineStr">
        <is>
          <t>L20063</t>
        </is>
      </c>
      <c r="C90" s="21" t="inlineStr">
        <is>
          <t>La Petite Rosee d'Ete Pays d'Oc</t>
        </is>
      </c>
      <c r="D90" s="22" t="inlineStr">
        <is>
          <t>Rosé</t>
        </is>
      </c>
      <c r="E90" s="22" t="inlineStr">
        <is>
          <t>60% Grenache, 40% Cinsault</t>
        </is>
      </c>
      <c r="F90" s="24" t="n">
        <v>0.125</v>
      </c>
      <c r="G90" s="23" t="n"/>
      <c r="H90" s="65" t="n"/>
      <c r="I90" s="54" t="n"/>
      <c r="J90" s="62" t="n"/>
    </row>
    <row r="91" ht="61" customFormat="1" customHeight="1" s="27">
      <c r="A91" s="80" t="n">
        <v>2</v>
      </c>
      <c r="B91" s="20" t="inlineStr">
        <is>
          <t>L20053</t>
        </is>
      </c>
      <c r="C91" s="21" t="inlineStr">
        <is>
          <t>L'Orangeraie Cabernet Sauvignon</t>
        </is>
      </c>
      <c r="D91" s="22" t="inlineStr">
        <is>
          <t>Red</t>
        </is>
      </c>
      <c r="E91" s="22" t="inlineStr">
        <is>
          <t>Cabernet Sauvignon</t>
        </is>
      </c>
      <c r="F91" s="26" t="inlineStr">
        <is>
          <t>13,5%</t>
        </is>
      </c>
      <c r="G91" s="23" t="n"/>
      <c r="H91" s="54" t="n"/>
      <c r="I91" s="54" t="n"/>
      <c r="J91" s="62" t="n"/>
    </row>
    <row r="92" ht="61.25" customFormat="1" customHeight="1" s="27">
      <c r="A92" s="80" t="n">
        <v>3</v>
      </c>
      <c r="B92" s="20" t="inlineStr">
        <is>
          <t>L20054</t>
        </is>
      </c>
      <c r="C92" s="21" t="inlineStr">
        <is>
          <t>L'Orangeraie Viognier</t>
        </is>
      </c>
      <c r="D92" s="22" t="inlineStr">
        <is>
          <t>White</t>
        </is>
      </c>
      <c r="E92" s="22" t="inlineStr">
        <is>
          <t>Viognier</t>
        </is>
      </c>
      <c r="F92" s="24" t="n">
        <v>0.13</v>
      </c>
      <c r="G92" s="23" t="n"/>
      <c r="H92" s="54" t="n"/>
      <c r="I92" s="54" t="n"/>
      <c r="J92" s="62" t="n"/>
    </row>
    <row r="93" ht="61.25" customFormat="1" customHeight="1" s="27">
      <c r="A93" s="80" t="n">
        <v>4</v>
      </c>
      <c r="B93" s="20" t="inlineStr">
        <is>
          <t>L20055</t>
        </is>
      </c>
      <c r="C93" s="21" t="inlineStr">
        <is>
          <t>L'Orangeraie Sauvignon Blanc</t>
        </is>
      </c>
      <c r="D93" s="22" t="inlineStr">
        <is>
          <t>White</t>
        </is>
      </c>
      <c r="E93" s="22" t="inlineStr">
        <is>
          <t>Sauvignon Blanc</t>
        </is>
      </c>
      <c r="F93" s="24" t="n">
        <v>0.12</v>
      </c>
      <c r="G93" s="23" t="n"/>
      <c r="H93" s="54" t="n"/>
      <c r="I93" s="54" t="n"/>
      <c r="J93" s="62" t="n"/>
    </row>
    <row r="94" ht="61.25" customFormat="1" customHeight="1" s="27">
      <c r="A94" s="80" t="n">
        <v>5</v>
      </c>
      <c r="B94" s="20" t="inlineStr">
        <is>
          <t>L20062</t>
        </is>
      </c>
      <c r="C94" s="21" t="inlineStr">
        <is>
          <t>L'Orangeraie Pays d'Oc Chardonnay</t>
        </is>
      </c>
      <c r="D94" s="22" t="inlineStr">
        <is>
          <t>White</t>
        </is>
      </c>
      <c r="E94" s="22" t="inlineStr">
        <is>
          <t>Chardonnay</t>
        </is>
      </c>
      <c r="F94" s="24" t="n">
        <v>0.125</v>
      </c>
      <c r="G94" s="23" t="n"/>
      <c r="H94" s="54" t="n"/>
      <c r="I94" s="54" t="n"/>
      <c r="J94" s="62" t="n"/>
    </row>
    <row r="95" ht="61.25" customFormat="1" customHeight="1" s="27">
      <c r="A95" s="80" t="n">
        <v>6</v>
      </c>
      <c r="B95" s="20" t="inlineStr">
        <is>
          <t>L20061</t>
        </is>
      </c>
      <c r="C95" s="21" t="inlineStr">
        <is>
          <t>L'Orangeraie Pays d'Oc Pinot Noir</t>
        </is>
      </c>
      <c r="D95" s="22" t="inlineStr">
        <is>
          <t>Red</t>
        </is>
      </c>
      <c r="E95" s="22" t="inlineStr">
        <is>
          <t>Pinot Noir</t>
        </is>
      </c>
      <c r="F95" s="24" t="n">
        <v>0.13</v>
      </c>
      <c r="G95" s="23" t="n"/>
      <c r="H95" s="54" t="n"/>
      <c r="I95" s="54" t="n"/>
      <c r="J95" s="62" t="n"/>
    </row>
    <row r="96" ht="61" customFormat="1" customHeight="1" s="27">
      <c r="A96" s="80" t="n">
        <v>7</v>
      </c>
      <c r="B96" s="20" t="inlineStr">
        <is>
          <t>L20056</t>
        </is>
      </c>
      <c r="C96" s="21" t="inlineStr">
        <is>
          <t>Lorgeril Ô de Rose</t>
        </is>
      </c>
      <c r="D96" s="22" t="inlineStr">
        <is>
          <t>Rosé</t>
        </is>
      </c>
      <c r="E96" s="22" t="inlineStr">
        <is>
          <t>Grenache - Syrah
Viognier</t>
        </is>
      </c>
      <c r="F96" s="24" t="n">
        <v>0.13</v>
      </c>
      <c r="G96" s="23" t="n"/>
      <c r="H96" s="54" t="n"/>
      <c r="I96" s="54" t="n"/>
      <c r="J96" s="62" t="n"/>
    </row>
    <row r="97" ht="66" customHeight="1">
      <c r="A97" s="80" t="n">
        <v>8</v>
      </c>
      <c r="B97" s="20" t="inlineStr">
        <is>
          <t>L20057</t>
        </is>
      </c>
      <c r="C97" s="21" t="inlineStr">
        <is>
          <t>Chateau de Pennautier
Terroirs d'Altitude</t>
        </is>
      </c>
      <c r="D97" s="22" t="inlineStr">
        <is>
          <t>Red</t>
        </is>
      </c>
      <c r="E97" s="22" t="inlineStr">
        <is>
          <t>Grenache - Syrah - Malbec
Cinsault - Cabernet - Merlot</t>
        </is>
      </c>
      <c r="F97" s="26" t="inlineStr">
        <is>
          <t>14,5%</t>
        </is>
      </c>
      <c r="G97" s="23" t="n"/>
      <c r="H97" s="54" t="n"/>
      <c r="I97" s="54" t="n"/>
      <c r="J97" s="62" t="n"/>
    </row>
    <row r="98" ht="24.5" customFormat="1" customHeight="1" s="14">
      <c r="A98" s="80" t="n">
        <v>9</v>
      </c>
      <c r="B98" s="20" t="inlineStr">
        <is>
          <t>L20058</t>
        </is>
      </c>
      <c r="C98" s="21" t="inlineStr">
        <is>
          <t>L'Esprit de Pennautier Grand Vin</t>
        </is>
      </c>
      <c r="D98" s="22" t="inlineStr">
        <is>
          <t>Red</t>
        </is>
      </c>
      <c r="E98" s="22" t="inlineStr">
        <is>
          <t xml:space="preserve">Merlot - Syrah
Cabernet Sauvigon </t>
        </is>
      </c>
      <c r="F98" s="26" t="inlineStr">
        <is>
          <t>14,5%</t>
        </is>
      </c>
      <c r="G98" s="23" t="n"/>
      <c r="H98" s="54" t="n"/>
      <c r="I98" s="54" t="n"/>
      <c r="J98" s="62" t="n"/>
    </row>
    <row r="99" ht="26" customFormat="1" customHeight="1" s="14">
      <c r="A99" s="80" t="n">
        <v>10</v>
      </c>
      <c r="B99" s="20" t="inlineStr">
        <is>
          <t>L20059</t>
        </is>
      </c>
      <c r="C99" s="21" t="inlineStr">
        <is>
          <t>Chateau de Ciffre Grand Vin 
AOP Faugeres</t>
        </is>
      </c>
      <c r="D99" s="22" t="inlineStr">
        <is>
          <t>Red</t>
        </is>
      </c>
      <c r="E99" s="22" t="inlineStr">
        <is>
          <t>Syrah - Grenache
Mourvèdre</t>
        </is>
      </c>
      <c r="F99" s="24" t="n">
        <v>0.14</v>
      </c>
      <c r="G99" s="23" t="n"/>
      <c r="H99" s="54" t="n"/>
      <c r="I99" s="54" t="n"/>
      <c r="J99" s="62" t="n"/>
    </row>
    <row r="100" ht="83.5" customFormat="1" customHeight="1" s="27">
      <c r="A100" s="80" t="n">
        <v>11</v>
      </c>
      <c r="B100" s="20" t="inlineStr">
        <is>
          <t>L20060</t>
        </is>
      </c>
      <c r="C100" s="21" t="inlineStr">
        <is>
          <t>Chateau de Ciffre Grand Vin 
AOP Saint Chinian</t>
        </is>
      </c>
      <c r="D100" s="22" t="inlineStr">
        <is>
          <t>Red</t>
        </is>
      </c>
      <c r="E100" s="22" t="inlineStr">
        <is>
          <t>Syrah - Grenache</t>
        </is>
      </c>
      <c r="F100" s="24" t="n">
        <v>0.14</v>
      </c>
      <c r="G100" s="23" t="n"/>
      <c r="H100" s="54" t="n"/>
      <c r="I100" s="54" t="n"/>
    </row>
    <row r="101" ht="56.5" customFormat="1" customHeight="1" s="27">
      <c r="A101" s="15" t="n"/>
      <c r="B101" s="17" t="n"/>
      <c r="C101" s="5" t="n"/>
      <c r="D101" s="15" t="n"/>
      <c r="E101" s="15" t="n"/>
      <c r="F101" s="6" t="n"/>
      <c r="G101" s="15" t="n"/>
      <c r="H101" s="41" t="n"/>
      <c r="I101" s="41" t="n"/>
      <c r="J101" s="62" t="n"/>
    </row>
    <row r="102" ht="56.5" customFormat="1" customHeight="1" s="27">
      <c r="A102" s="85" t="inlineStr">
        <is>
          <t>Rượu vang Ý - Italy</t>
        </is>
      </c>
      <c r="B102" s="95" t="n"/>
      <c r="C102" s="95" t="n"/>
      <c r="D102" s="95" t="n"/>
      <c r="E102" s="95" t="n"/>
      <c r="F102" s="95" t="n"/>
      <c r="G102" s="95" t="n"/>
      <c r="H102" s="95" t="n"/>
      <c r="I102" s="96" t="n"/>
      <c r="J102" s="62" t="n"/>
    </row>
    <row r="103" ht="56.5" customFormat="1" customHeight="1" s="27">
      <c r="A103" s="79" t="inlineStr">
        <is>
          <t>Veneto</t>
        </is>
      </c>
      <c r="B103" s="95" t="n"/>
      <c r="C103" s="95" t="n"/>
      <c r="D103" s="95" t="n"/>
      <c r="E103" s="95" t="n"/>
      <c r="F103" s="95" t="n"/>
      <c r="G103" s="95" t="n"/>
      <c r="H103" s="95" t="n"/>
      <c r="I103" s="96" t="n"/>
      <c r="J103" s="62" t="n"/>
    </row>
    <row r="104" ht="62.5" customFormat="1" customHeight="1" s="27">
      <c r="A104" s="80" t="n"/>
      <c r="B104" s="96" t="n"/>
      <c r="C104" s="81" t="inlineStr">
        <is>
          <t>The heart of the Sartori family’s innovation has always been its tradition with the authentic essence of Veronese wine culture.
Family Sartori has a lasting bond with the history and beauty of Verona and its wine culture. After a long history of more than 120 years, their wines are still dedicated to the classic Veronese grape varieties and styles. Authentic regional wines are elegantly reinterpreted and personalized to meet the tastes of consumers, first locally and now around the world.</t>
        </is>
      </c>
      <c r="D104" s="95" t="n"/>
      <c r="E104" s="95" t="n"/>
      <c r="F104" s="95" t="n"/>
      <c r="G104" s="95" t="n"/>
      <c r="H104" s="95" t="n"/>
      <c r="I104" s="96" t="n"/>
      <c r="J104" s="62" t="n"/>
    </row>
    <row r="105" ht="62" customFormat="1" customHeight="1" s="27">
      <c r="A105" s="80" t="n">
        <v>1</v>
      </c>
      <c r="B105" s="20" t="inlineStr">
        <is>
          <t>L10007</t>
        </is>
      </c>
      <c r="C105" s="21" t="inlineStr">
        <is>
          <t>Arco dei Giovi Pinot Grigio 
delle Venezie DOC</t>
        </is>
      </c>
      <c r="D105" s="22" t="inlineStr">
        <is>
          <t>White</t>
        </is>
      </c>
      <c r="E105" s="22" t="inlineStr">
        <is>
          <t>Pinot Grigio</t>
        </is>
      </c>
      <c r="F105" s="24" t="n">
        <v>0.12</v>
      </c>
      <c r="G105" s="23" t="n"/>
      <c r="H105" s="23" t="n"/>
      <c r="I105" s="36" t="n"/>
      <c r="J105" s="62" t="n"/>
    </row>
    <row r="106" ht="62.5" customFormat="1" customHeight="1" s="27">
      <c r="A106" s="80" t="n">
        <v>2</v>
      </c>
      <c r="B106" s="20" t="inlineStr">
        <is>
          <t>L10009</t>
        </is>
      </c>
      <c r="C106" s="21" t="inlineStr">
        <is>
          <t>Sartori Prosecco Brut 
“Love Story” DOC</t>
        </is>
      </c>
      <c r="D106" s="22" t="inlineStr">
        <is>
          <t>Sparkling</t>
        </is>
      </c>
      <c r="E106" s="22" t="inlineStr">
        <is>
          <t>Glera</t>
        </is>
      </c>
      <c r="F106" s="24" t="n">
        <v>0.11</v>
      </c>
      <c r="G106" s="23" t="n"/>
      <c r="H106" s="23" t="n"/>
      <c r="I106" s="36" t="n"/>
      <c r="J106" s="62" t="n"/>
    </row>
    <row r="107" ht="62" customFormat="1" customHeight="1" s="16">
      <c r="A107" s="80" t="n">
        <v>3</v>
      </c>
      <c r="B107" s="20" t="inlineStr">
        <is>
          <t>L10010</t>
        </is>
      </c>
      <c r="C107" s="21" t="inlineStr">
        <is>
          <t>Sartori Prosecco Rosé Brut 
“Love Story” DOC</t>
        </is>
      </c>
      <c r="D107" s="22" t="inlineStr">
        <is>
          <t>Sparkling</t>
        </is>
      </c>
      <c r="E107" s="22" t="inlineStr">
        <is>
          <t xml:space="preserve">Glera
Pinot Noir </t>
        </is>
      </c>
      <c r="F107" s="24" t="n">
        <v>0.11</v>
      </c>
      <c r="G107" s="23" t="n"/>
      <c r="H107" s="23" t="n"/>
      <c r="I107" s="36" t="n"/>
      <c r="J107" s="62" t="n"/>
    </row>
    <row r="108" ht="62.5" customFormat="1" customHeight="1" s="27">
      <c r="A108" s="80" t="n">
        <v>4</v>
      </c>
      <c r="B108" s="20" t="inlineStr">
        <is>
          <t>L10008</t>
        </is>
      </c>
      <c r="C108" s="21" t="inlineStr">
        <is>
          <t>CENTOVENTI “Special Edition” 
Rosso Veneto IGT</t>
        </is>
      </c>
      <c r="D108" s="22" t="inlineStr">
        <is>
          <t>Red</t>
        </is>
      </c>
      <c r="E108" s="22" t="inlineStr">
        <is>
          <t xml:space="preserve">Merlot
Cabernet Sauvignon
Cabernet Franc </t>
        </is>
      </c>
      <c r="F108" s="24" t="n">
        <v>0.14</v>
      </c>
      <c r="G108" s="23" t="n"/>
      <c r="H108" s="23" t="n"/>
      <c r="I108" s="36" t="n"/>
      <c r="J108" s="64" t="n"/>
    </row>
    <row r="109" ht="62.5" customFormat="1" customHeight="1" s="27">
      <c r="A109" s="80" t="n">
        <v>5</v>
      </c>
      <c r="B109" s="20" t="inlineStr">
        <is>
          <t>L10011</t>
        </is>
      </c>
      <c r="C109" s="21" t="inlineStr">
        <is>
          <t>Sartori 
"SELLA" Soave Classico DOC</t>
        </is>
      </c>
      <c r="D109" s="22" t="inlineStr">
        <is>
          <t>White</t>
        </is>
      </c>
      <c r="E109" s="22" t="inlineStr">
        <is>
          <t>Garganega
Trebbiano di Soave</t>
        </is>
      </c>
      <c r="F109" s="24" t="inlineStr">
        <is>
          <t>12,5%</t>
        </is>
      </c>
      <c r="G109" s="47" t="n"/>
      <c r="H109" s="23" t="n"/>
      <c r="I109" s="36" t="n"/>
      <c r="J109" s="62" t="n"/>
    </row>
    <row r="110" ht="83.5" customFormat="1" customHeight="1" s="27">
      <c r="A110" s="80" t="n">
        <v>6</v>
      </c>
      <c r="B110" s="20" t="inlineStr">
        <is>
          <t>L10005</t>
        </is>
      </c>
      <c r="C110" s="21" t="inlineStr">
        <is>
          <t xml:space="preserve">Arco dei Giovi 
Valpolicella Ripasso Superiore 
DOC  </t>
        </is>
      </c>
      <c r="D110" s="22" t="inlineStr">
        <is>
          <t>Red</t>
        </is>
      </c>
      <c r="E110" s="22" t="inlineStr">
        <is>
          <t>Corvina - Corvinone 
Rondinella - Croatina</t>
        </is>
      </c>
      <c r="F110" s="26" t="inlineStr">
        <is>
          <t>13,5%</t>
        </is>
      </c>
      <c r="G110" s="23" t="n"/>
      <c r="H110" s="23" t="n"/>
      <c r="I110" s="36" t="n"/>
      <c r="J110" s="62" t="n"/>
    </row>
    <row r="111" ht="61.25" customFormat="1" customHeight="1" s="27">
      <c r="A111" s="80" t="n">
        <v>7</v>
      </c>
      <c r="B111" s="20" t="inlineStr">
        <is>
          <t>L10014</t>
        </is>
      </c>
      <c r="C111" s="21" t="inlineStr">
        <is>
          <t>Sartori
"REGOLO" Valpolicella Ripasso Classico Superiore DOC</t>
        </is>
      </c>
      <c r="D111" s="22" t="inlineStr">
        <is>
          <t>Red</t>
        </is>
      </c>
      <c r="E111" s="22" t="inlineStr">
        <is>
          <t>Corvina Veronese
Corvinone
Rondinella</t>
        </is>
      </c>
      <c r="F111" s="24" t="n">
        <v>0.14</v>
      </c>
      <c r="G111" s="23" t="n"/>
      <c r="H111" s="23" t="n"/>
      <c r="I111" s="36" t="n"/>
      <c r="J111" s="62" t="n"/>
    </row>
    <row r="112" ht="61.25" customFormat="1" customHeight="1" s="27">
      <c r="A112" s="80" t="n">
        <v>8</v>
      </c>
      <c r="B112" s="20" t="inlineStr">
        <is>
          <t>L10004</t>
        </is>
      </c>
      <c r="C112" s="21" t="inlineStr">
        <is>
          <t xml:space="preserve">Arco dei Giovi 
Amarone Della Valpolicella Classico DOCG  </t>
        </is>
      </c>
      <c r="D112" s="22" t="inlineStr">
        <is>
          <t>Red</t>
        </is>
      </c>
      <c r="E112" s="22" t="inlineStr">
        <is>
          <t xml:space="preserve">Corvina Veronese
Corvinone
Rondinella - Oseleta </t>
        </is>
      </c>
      <c r="F112" s="24" t="n">
        <v>0.15</v>
      </c>
      <c r="G112" s="23" t="n"/>
      <c r="H112" s="23" t="n"/>
      <c r="I112" s="36" t="n"/>
      <c r="J112" s="64" t="n"/>
    </row>
    <row r="113" ht="61.25" customFormat="1" customHeight="1" s="27">
      <c r="A113" s="80" t="n">
        <v>9</v>
      </c>
      <c r="B113" s="20" t="inlineStr">
        <is>
          <t>L10001</t>
        </is>
      </c>
      <c r="C113" s="21" t="inlineStr">
        <is>
          <t>I Saltari 
Amarone della Valpolicella 
DOCG</t>
        </is>
      </c>
      <c r="D113" s="22" t="inlineStr">
        <is>
          <t>Red</t>
        </is>
      </c>
      <c r="E113" s="22" t="inlineStr">
        <is>
          <t>Corvina - Corvinone 
Rondinella - Croatina</t>
        </is>
      </c>
      <c r="F113" s="80" t="inlineStr">
        <is>
          <t>15,5%</t>
        </is>
      </c>
      <c r="G113" s="23" t="n"/>
      <c r="H113" s="23" t="n"/>
      <c r="I113" s="36" t="n"/>
      <c r="J113" s="62" t="n"/>
    </row>
    <row r="114" ht="61.25" customFormat="1" customHeight="1" s="27">
      <c r="A114" s="80" t="n"/>
      <c r="B114" s="96" t="n"/>
      <c r="C114" s="81" t="inlineStr">
        <is>
          <t>La Jara winery, in Italy's Veneto region, is known for high-quality organic wines. Founded by the Marion family, the winery emphasizes sustainable practices and natural preservation. "La Jara" refers to the gravelly soil that shapes its distinctive wines. Renowned for its Prosecco, La Jara blends tradition with innovation, making a notable impact on the Italian wine industry.</t>
        </is>
      </c>
      <c r="D114" s="95" t="n"/>
      <c r="E114" s="95" t="n"/>
      <c r="F114" s="95" t="n"/>
      <c r="G114" s="95" t="n"/>
      <c r="H114" s="95" t="n"/>
      <c r="I114" s="96" t="n"/>
      <c r="J114" s="62" t="n"/>
    </row>
    <row r="115" ht="61.25" customFormat="1" customHeight="1" s="27">
      <c r="A115" s="80" t="n">
        <v>1</v>
      </c>
      <c r="B115" s="20" t="inlineStr">
        <is>
          <t>L10023</t>
        </is>
      </c>
      <c r="C115" s="21" t="inlineStr">
        <is>
          <t>La Jara Prosecco Millesimato
Dry DOC</t>
        </is>
      </c>
      <c r="D115" s="22" t="inlineStr">
        <is>
          <t>Sparkling</t>
        </is>
      </c>
      <c r="E115" s="22" t="inlineStr">
        <is>
          <t>Glera</t>
        </is>
      </c>
      <c r="F115" s="80" t="inlineStr">
        <is>
          <t>11,5%</t>
        </is>
      </c>
      <c r="G115" s="23" t="n"/>
      <c r="H115" s="54" t="n"/>
      <c r="I115" s="54" t="n"/>
      <c r="J115" s="62" t="n"/>
    </row>
    <row r="116" ht="68.5" customFormat="1" customHeight="1" s="14">
      <c r="A116" s="80" t="n">
        <v>2</v>
      </c>
      <c r="B116" s="20" t="inlineStr">
        <is>
          <t>L10024</t>
        </is>
      </c>
      <c r="C116" s="21" t="inlineStr">
        <is>
          <t>La Jara Prosecco Millesimato 
Zero Dosage DOC</t>
        </is>
      </c>
      <c r="D116" s="22" t="inlineStr">
        <is>
          <t>Sparkling</t>
        </is>
      </c>
      <c r="E116" s="22" t="inlineStr">
        <is>
          <t>Glera</t>
        </is>
      </c>
      <c r="F116" s="24" t="n">
        <v>0.11</v>
      </c>
      <c r="G116" s="23" t="n"/>
      <c r="H116" s="54" t="n"/>
      <c r="I116" s="54" t="n"/>
      <c r="J116" s="62" t="n"/>
    </row>
    <row r="117" ht="83.5" customFormat="1" customHeight="1" s="27">
      <c r="A117" s="80" t="n">
        <v>3</v>
      </c>
      <c r="B117" s="20" t="inlineStr">
        <is>
          <t>L10025</t>
        </is>
      </c>
      <c r="C117" s="21" t="inlineStr">
        <is>
          <t>La Jara Prosecco Rose Millesimato Brut DOC</t>
        </is>
      </c>
      <c r="D117" s="22" t="inlineStr">
        <is>
          <t>Sparkling</t>
        </is>
      </c>
      <c r="E117" s="22" t="inlineStr">
        <is>
          <t>Glera
Pinot Noir</t>
        </is>
      </c>
      <c r="F117" s="24" t="inlineStr">
        <is>
          <t>11,5%</t>
        </is>
      </c>
      <c r="G117" s="23" t="n"/>
      <c r="H117" s="54" t="n"/>
      <c r="I117" s="54" t="n"/>
      <c r="J117" s="62" t="n"/>
    </row>
    <row r="118" ht="62" customFormat="1" customHeight="1" s="27">
      <c r="A118" s="80" t="n">
        <v>4</v>
      </c>
      <c r="B118" s="20" t="inlineStr">
        <is>
          <t>L10026</t>
        </is>
      </c>
      <c r="C118" s="21" t="inlineStr">
        <is>
          <t>La Jara Pinot Noir Blanc de Noir 
Brut Nature</t>
        </is>
      </c>
      <c r="D118" s="22" t="inlineStr">
        <is>
          <t>Sparkling</t>
        </is>
      </c>
      <c r="E118" s="22" t="inlineStr">
        <is>
          <t>Pinot Noir</t>
        </is>
      </c>
      <c r="F118" s="24" t="n">
        <v>0.12</v>
      </c>
      <c r="G118" s="23" t="n"/>
      <c r="H118" s="54" t="n"/>
      <c r="I118" s="54" t="n"/>
      <c r="J118" s="62" t="n"/>
    </row>
    <row r="119" ht="62" customFormat="1" customHeight="1" s="27">
      <c r="A119" s="80" t="n">
        <v>5</v>
      </c>
      <c r="B119" s="20" t="inlineStr">
        <is>
          <t>L10027</t>
        </is>
      </c>
      <c r="C119" s="21" t="inlineStr">
        <is>
          <t>La Jara Chardonnay Blanc de Blanc
Brut Nature</t>
        </is>
      </c>
      <c r="D119" s="22" t="inlineStr">
        <is>
          <t>Sparkling</t>
        </is>
      </c>
      <c r="E119" s="22" t="inlineStr">
        <is>
          <t>Chardonnay</t>
        </is>
      </c>
      <c r="F119" s="24" t="n">
        <v>0.12</v>
      </c>
      <c r="G119" s="23" t="n"/>
      <c r="H119" s="54" t="n"/>
      <c r="I119" s="54" t="n"/>
      <c r="J119" s="62" t="n"/>
    </row>
    <row r="120" ht="61.75" customFormat="1" customHeight="1" s="16">
      <c r="A120" s="79" t="inlineStr">
        <is>
          <t>Friuli-Venezia Giulia</t>
        </is>
      </c>
      <c r="B120" s="95" t="n"/>
      <c r="C120" s="95" t="n"/>
      <c r="D120" s="95" t="n"/>
      <c r="E120" s="95" t="n"/>
      <c r="F120" s="95" t="n"/>
      <c r="G120" s="96" t="n"/>
      <c r="H120" s="52" t="n"/>
      <c r="I120" s="40" t="n"/>
      <c r="J120" s="64" t="n"/>
    </row>
    <row r="121" ht="62" customFormat="1" customHeight="1" s="27">
      <c r="A121" s="80" t="n"/>
      <c r="B121" s="96" t="n"/>
      <c r="C121" s="81" t="inlineStr">
        <is>
          <t>The family tree of Collavini winery allows us to look back to the end of the nineteenth century: it was in 1896 when Eugenio decided to found his own winery in the small town of Rivignano, near Udine. At the beginning of his adventure, Eugenio used to supply the main noble families of the area, as well as some. Today, alongside Manlio, his sons Giovanni, Luigi and Eugenio, carefully watch over more than 170 hectares of property, spreaded onto the two most prestigious DOCs in the entire region: Collio and Friuli Colli Orientali.</t>
        </is>
      </c>
      <c r="D121" s="95" t="n"/>
      <c r="E121" s="95" t="n"/>
      <c r="F121" s="95" t="n"/>
      <c r="G121" s="95" t="n"/>
      <c r="H121" s="95" t="n"/>
      <c r="I121" s="96" t="n"/>
      <c r="J121" s="62" t="n"/>
    </row>
    <row r="122" ht="62" customFormat="1" customHeight="1" s="16">
      <c r="A122" s="80" t="n">
        <v>1</v>
      </c>
      <c r="B122" s="20" t="inlineStr">
        <is>
          <t>L10015</t>
        </is>
      </c>
      <c r="C122" s="21" t="inlineStr">
        <is>
          <t>Collavini 
Chardonnay dei Sassi Cavi DOC</t>
        </is>
      </c>
      <c r="D122" s="22" t="inlineStr">
        <is>
          <t>White</t>
        </is>
      </c>
      <c r="E122" s="33" t="inlineStr">
        <is>
          <t>Chardonnay</t>
        </is>
      </c>
      <c r="F122" s="24" t="n">
        <v>0.13</v>
      </c>
      <c r="G122" s="35" t="n"/>
      <c r="H122" s="23" t="n"/>
      <c r="I122" s="36" t="n"/>
      <c r="J122" s="64" t="n"/>
    </row>
    <row r="123" ht="62" customFormat="1" customHeight="1" s="27">
      <c r="A123" s="80" t="n">
        <v>2</v>
      </c>
      <c r="B123" s="20" t="inlineStr">
        <is>
          <t>L10017</t>
        </is>
      </c>
      <c r="C123" s="21" t="inlineStr">
        <is>
          <t>Collavini 
Cabernet Roncaccio IGT</t>
        </is>
      </c>
      <c r="D123" s="22" t="inlineStr">
        <is>
          <t>Red</t>
        </is>
      </c>
      <c r="E123" s="33" t="inlineStr">
        <is>
          <t>Cabernet Sauvignon</t>
        </is>
      </c>
      <c r="F123" s="24" t="inlineStr">
        <is>
          <t>12,5%</t>
        </is>
      </c>
      <c r="G123" s="35" t="n"/>
      <c r="H123" s="23" t="n"/>
      <c r="I123" s="36" t="n"/>
      <c r="J123" s="64" t="n"/>
    </row>
    <row r="124" ht="62" customFormat="1" customHeight="1" s="16">
      <c r="A124" s="80" t="n">
        <v>3</v>
      </c>
      <c r="B124" s="20" t="inlineStr">
        <is>
          <t>L10016</t>
        </is>
      </c>
      <c r="C124" s="21" t="inlineStr">
        <is>
          <t>Collavini 
Pinot Grigio Villa Canlungo DOC</t>
        </is>
      </c>
      <c r="D124" s="22" t="inlineStr">
        <is>
          <t>White</t>
        </is>
      </c>
      <c r="E124" s="33" t="inlineStr">
        <is>
          <t>Pinot Grigio</t>
        </is>
      </c>
      <c r="F124" s="24" t="inlineStr">
        <is>
          <t>12,5%</t>
        </is>
      </c>
      <c r="G124" s="23" t="n"/>
      <c r="H124" s="23" t="n"/>
      <c r="I124" s="36" t="n"/>
      <c r="J124" s="62" t="n"/>
    </row>
    <row r="125" ht="62" customFormat="1" customHeight="1" s="16">
      <c r="A125" s="80" t="n">
        <v>4</v>
      </c>
      <c r="B125" s="20" t="inlineStr">
        <is>
          <t>L10022</t>
        </is>
      </c>
      <c r="C125" s="21" t="inlineStr">
        <is>
          <t>Collavini 
Ribolla Gialla Benedete IGT</t>
        </is>
      </c>
      <c r="D125" s="22" t="inlineStr">
        <is>
          <t>White</t>
        </is>
      </c>
      <c r="E125" s="22" t="inlineStr">
        <is>
          <t>Ribolla Gialla</t>
        </is>
      </c>
      <c r="F125" s="24" t="inlineStr">
        <is>
          <t>12,5%</t>
        </is>
      </c>
      <c r="G125" s="35" t="n"/>
      <c r="H125" s="23" t="n"/>
      <c r="I125" s="36" t="n"/>
      <c r="J125" s="63" t="n"/>
    </row>
    <row r="126" ht="75" customHeight="1">
      <c r="A126" s="80" t="n">
        <v>5</v>
      </c>
      <c r="B126" s="20" t="inlineStr">
        <is>
          <t>L10018</t>
        </is>
      </c>
      <c r="C126" s="21" t="inlineStr">
        <is>
          <t>Collavini 
"......." Bianco IGT</t>
        </is>
      </c>
      <c r="D126" s="22" t="inlineStr">
        <is>
          <t>White</t>
        </is>
      </c>
      <c r="E126" s="22" t="inlineStr">
        <is>
          <t>Chardonnay
Ribolla Gialla</t>
        </is>
      </c>
      <c r="F126" s="24" t="n">
        <v>0.13</v>
      </c>
      <c r="G126" s="23" t="n"/>
      <c r="H126" s="23" t="n"/>
      <c r="I126" s="36" t="n"/>
      <c r="J126" s="61" t="n"/>
    </row>
    <row r="127" ht="24.5" customFormat="1" customHeight="1" s="14">
      <c r="A127" s="80" t="n">
        <v>6</v>
      </c>
      <c r="B127" s="20" t="inlineStr">
        <is>
          <t>L10019</t>
        </is>
      </c>
      <c r="C127" s="21" t="inlineStr">
        <is>
          <t>Collavini 
"More" Rosso IGT</t>
        </is>
      </c>
      <c r="D127" s="22" t="inlineStr">
        <is>
          <t>Red</t>
        </is>
      </c>
      <c r="E127" s="22" t="inlineStr">
        <is>
          <t>Refosco dal Peduncolo Rosso
Merlot</t>
        </is>
      </c>
      <c r="F127" s="24" t="n">
        <v>0.13</v>
      </c>
      <c r="G127" s="35" t="n"/>
      <c r="H127" s="23" t="n"/>
      <c r="I127" s="36" t="n"/>
      <c r="J127" s="61" t="n"/>
    </row>
    <row r="128" ht="83.5" customFormat="1" customHeight="1" s="27">
      <c r="A128" s="80" t="n">
        <v>7</v>
      </c>
      <c r="B128" s="20" t="inlineStr">
        <is>
          <t>L10020</t>
        </is>
      </c>
      <c r="C128" s="21" t="inlineStr">
        <is>
          <t>Collavini Ribolla Gialla 
Spumante Brut DOC</t>
        </is>
      </c>
      <c r="D128" s="22" t="inlineStr">
        <is>
          <t xml:space="preserve">Sparkling </t>
        </is>
      </c>
      <c r="E128" s="22" t="inlineStr">
        <is>
          <t>Ribolla Gialla</t>
        </is>
      </c>
      <c r="F128" s="24" t="n">
        <v>0.12</v>
      </c>
      <c r="G128" s="35" t="n"/>
      <c r="H128" s="23" t="n"/>
      <c r="I128" s="36" t="n"/>
      <c r="J128" s="61" t="n"/>
    </row>
    <row r="129" ht="61.25" customFormat="1" customHeight="1" s="27">
      <c r="A129" s="80" t="n">
        <v>8</v>
      </c>
      <c r="B129" s="20" t="inlineStr">
        <is>
          <t>L10021</t>
        </is>
      </c>
      <c r="C129" s="21" t="inlineStr">
        <is>
          <t>Collavini Broy DOC Collio</t>
        </is>
      </c>
      <c r="D129" s="22" t="inlineStr">
        <is>
          <t>White</t>
        </is>
      </c>
      <c r="E129" s="22" t="inlineStr">
        <is>
          <t>Friulano
Chardonnay
Sauvignon Blanc</t>
        </is>
      </c>
      <c r="F129" s="24" t="n">
        <v>0.14</v>
      </c>
      <c r="G129" s="35" t="n"/>
      <c r="H129" s="23" t="n"/>
      <c r="I129" s="36" t="n"/>
    </row>
    <row r="130" ht="61.25" customFormat="1" customHeight="1" s="27">
      <c r="A130" s="27" t="n"/>
      <c r="B130" s="28" t="n"/>
      <c r="C130" s="29" t="n"/>
      <c r="D130" s="30" t="n"/>
      <c r="E130" s="30" t="n"/>
      <c r="F130" s="31" t="n"/>
      <c r="G130" s="32" t="n"/>
      <c r="H130" s="32" t="n"/>
      <c r="I130" s="39" t="n"/>
      <c r="J130" s="61" t="n"/>
    </row>
    <row r="131" ht="83.5" customFormat="1" customHeight="1" s="27">
      <c r="A131" s="79" t="inlineStr">
        <is>
          <t>Sicily</t>
        </is>
      </c>
      <c r="B131" s="95" t="n"/>
      <c r="C131" s="95" t="n"/>
      <c r="D131" s="95" t="n"/>
      <c r="E131" s="95" t="n"/>
      <c r="F131" s="95" t="n"/>
      <c r="G131" s="95" t="n"/>
      <c r="H131" s="95" t="n"/>
      <c r="I131" s="96" t="n"/>
      <c r="J131" s="62" t="n"/>
    </row>
    <row r="132" ht="61.25" customFormat="1" customHeight="1" s="27">
      <c r="A132" s="80" t="n"/>
      <c r="B132" s="96" t="n"/>
      <c r="C132" s="81" t="inlineStr">
        <is>
          <t>Completely organic, with vineyards resting on the coast of Sicily, grapes bathed and pampered by the air of the Mediterranean sea and fattened by plenty of sun, the vines are naturally free of parasites and illnesses. Lamura offers alternative and unconventional flavors, and great value for money that well represents the flavors of this beautiful island.</t>
        </is>
      </c>
      <c r="D132" s="95" t="n"/>
      <c r="E132" s="95" t="n"/>
      <c r="F132" s="95" t="n"/>
      <c r="G132" s="95" t="n"/>
      <c r="H132" s="95" t="n"/>
      <c r="I132" s="96" t="n"/>
      <c r="J132" s="62" t="n"/>
    </row>
    <row r="133" ht="61.25" customFormat="1" customHeight="1" s="27">
      <c r="A133" s="80" t="n">
        <v>1</v>
      </c>
      <c r="B133" s="20" t="inlineStr">
        <is>
          <t>L10028</t>
        </is>
      </c>
      <c r="C133" s="21" t="inlineStr">
        <is>
          <t>Lamura Grillo Sicilia DOC</t>
        </is>
      </c>
      <c r="D133" s="22" t="inlineStr">
        <is>
          <t>White</t>
        </is>
      </c>
      <c r="E133" s="22" t="inlineStr">
        <is>
          <t>Grillo</t>
        </is>
      </c>
      <c r="F133" s="24" t="n">
        <v>0.12</v>
      </c>
      <c r="G133" s="23" t="n"/>
      <c r="H133" s="23" t="n"/>
      <c r="I133" s="23" t="n"/>
      <c r="J133" s="62" t="n"/>
    </row>
    <row r="134" ht="70.5" customFormat="1" customHeight="1" s="14">
      <c r="A134" s="80" t="n">
        <v>2</v>
      </c>
      <c r="B134" s="20" t="inlineStr">
        <is>
          <t>L10029</t>
        </is>
      </c>
      <c r="C134" s="21" t="inlineStr">
        <is>
          <t>Lamura Nero d'Avola Sicilia DOC</t>
        </is>
      </c>
      <c r="D134" s="22" t="inlineStr">
        <is>
          <t>Red</t>
        </is>
      </c>
      <c r="E134" s="22" t="inlineStr">
        <is>
          <t xml:space="preserve">Nero d'Avola </t>
        </is>
      </c>
      <c r="F134" s="24" t="inlineStr">
        <is>
          <t>13,5%</t>
        </is>
      </c>
      <c r="G134" s="23" t="n"/>
      <c r="H134" s="23" t="n"/>
      <c r="I134" s="23" t="n"/>
      <c r="J134" s="62" t="n"/>
    </row>
    <row r="135" ht="83.5" customFormat="1" customHeight="1" s="27">
      <c r="A135" s="80" t="n"/>
      <c r="B135" s="96" t="n"/>
      <c r="C135" s="81" t="inlineStr">
        <is>
          <t>Alta Mora winery, located at 600-1,000 meters on Mount Etna, has some of the world's highest vineyards. Owning parcels in five sub-zones, the winemaker blends grapes from diverse microclimates, resulting in elegant, balanced wines with minerality. The pristine land allows pesticide-free farming. With a "minimal intervention" approach and a volcanic rock cellar, the winery reduces its carbon footprint.</t>
        </is>
      </c>
      <c r="D135" s="95" t="n"/>
      <c r="E135" s="95" t="n"/>
      <c r="F135" s="95" t="n"/>
      <c r="G135" s="95" t="n"/>
      <c r="H135" s="95" t="n"/>
      <c r="I135" s="96" t="n"/>
      <c r="J135" s="62" t="n"/>
    </row>
    <row r="136" ht="61.25" customFormat="1" customHeight="1" s="27">
      <c r="A136" s="80" t="n">
        <v>1</v>
      </c>
      <c r="B136" s="20" t="inlineStr">
        <is>
          <t>L10030</t>
        </is>
      </c>
      <c r="C136" s="21" t="inlineStr">
        <is>
          <t>Alta Mora Etna Bianco DOC</t>
        </is>
      </c>
      <c r="D136" s="22" t="inlineStr">
        <is>
          <t>White</t>
        </is>
      </c>
      <c r="E136" s="22" t="inlineStr">
        <is>
          <t>Carricante</t>
        </is>
      </c>
      <c r="F136" s="24" t="n">
        <v>0.12</v>
      </c>
      <c r="G136" s="23" t="n"/>
      <c r="H136" s="23" t="n"/>
      <c r="I136" s="23" t="n"/>
      <c r="J136" s="62" t="n"/>
    </row>
    <row r="137" ht="61.25" customFormat="1" customHeight="1" s="27">
      <c r="A137" s="80" t="n">
        <v>2</v>
      </c>
      <c r="B137" s="20" t="inlineStr">
        <is>
          <t>L10031</t>
        </is>
      </c>
      <c r="C137" s="21" t="inlineStr">
        <is>
          <t>Alta Mora Etna Rosso DOC</t>
        </is>
      </c>
      <c r="D137" s="22" t="inlineStr">
        <is>
          <t>Red</t>
        </is>
      </c>
      <c r="E137" s="22" t="inlineStr">
        <is>
          <t>Nerello Mascalese</t>
        </is>
      </c>
      <c r="F137" s="24" t="inlineStr">
        <is>
          <t>13,5%</t>
        </is>
      </c>
      <c r="G137" s="23" t="n"/>
      <c r="H137" s="23" t="n"/>
      <c r="I137" s="23" t="n"/>
      <c r="J137" s="61" t="n"/>
    </row>
    <row r="138" ht="61.25" customFormat="1" customHeight="1" s="27">
      <c r="A138" s="79" t="inlineStr">
        <is>
          <t>Piedmont</t>
        </is>
      </c>
      <c r="B138" s="95" t="n"/>
      <c r="C138" s="95" t="n"/>
      <c r="D138" s="95" t="n"/>
      <c r="E138" s="95" t="n"/>
      <c r="F138" s="95" t="n"/>
      <c r="G138" s="95" t="n"/>
      <c r="H138" s="95" t="n"/>
      <c r="I138" s="96" t="n"/>
      <c r="J138" s="62" t="n"/>
    </row>
    <row r="139" ht="62" customFormat="1" customHeight="1" s="14">
      <c r="A139" s="80" t="n"/>
      <c r="B139" s="96" t="n"/>
      <c r="C139" s="81" t="inlineStr">
        <is>
          <t>Founded in 1878 by Italy's Royal Family, Mirafiore winery, named after Emanuele Alberto Guerrieri di Mirafiori, pioneered Barolo’s global reach. Certified organic since 2018, it sources grapes from its vineyards in Serralunga d’Alba and the famous Lazzarito and Paiagallo crus. Using traditional methods like submerged cap maceration and aging in Slavonian casks, Mirafiore creates Barolo wines with signature nuance and depth.</t>
        </is>
      </c>
      <c r="D139" s="95" t="n"/>
      <c r="E139" s="95" t="n"/>
      <c r="F139" s="95" t="n"/>
      <c r="G139" s="95" t="n"/>
      <c r="H139" s="95" t="n"/>
      <c r="I139" s="96" t="n"/>
      <c r="J139" s="62" t="n"/>
    </row>
    <row r="140" ht="26" customFormat="1" customHeight="1" s="14">
      <c r="A140" s="80" t="n">
        <v>1</v>
      </c>
      <c r="B140" s="20" t="inlineStr">
        <is>
          <t>L10032</t>
        </is>
      </c>
      <c r="C140" s="21" t="inlineStr">
        <is>
          <t>Mirafiore Dolcetto d'Alba DOC</t>
        </is>
      </c>
      <c r="D140" s="22" t="inlineStr">
        <is>
          <t>Red</t>
        </is>
      </c>
      <c r="E140" s="22" t="inlineStr">
        <is>
          <t>Dolcetto</t>
        </is>
      </c>
      <c r="F140" s="24" t="n">
        <v>0.13</v>
      </c>
      <c r="G140" s="23" t="n"/>
      <c r="H140" s="55" t="n"/>
      <c r="I140" s="55" t="n"/>
      <c r="J140" s="62" t="n"/>
    </row>
    <row r="141" ht="83.5" customFormat="1" customHeight="1" s="27">
      <c r="A141" s="80" t="n">
        <v>2</v>
      </c>
      <c r="B141" s="20" t="inlineStr">
        <is>
          <t>L10033</t>
        </is>
      </c>
      <c r="C141" s="21" t="inlineStr">
        <is>
          <t>Mirafiore Langhe Nascetta DOC</t>
        </is>
      </c>
      <c r="D141" s="22" t="inlineStr">
        <is>
          <t>White</t>
        </is>
      </c>
      <c r="E141" s="22" t="inlineStr">
        <is>
          <t>Nascetta</t>
        </is>
      </c>
      <c r="F141" s="24" t="n">
        <v>0.13</v>
      </c>
      <c r="G141" s="23" t="n"/>
      <c r="H141" s="54" t="n"/>
      <c r="I141" s="54" t="n"/>
      <c r="J141" s="62" t="n"/>
    </row>
    <row r="142" ht="60" customHeight="1">
      <c r="A142" s="80" t="n">
        <v>3</v>
      </c>
      <c r="B142" s="20" t="inlineStr">
        <is>
          <t>L10034</t>
        </is>
      </c>
      <c r="C142" s="21" t="inlineStr">
        <is>
          <t>Mirafiore Barolo DOCG</t>
        </is>
      </c>
      <c r="D142" s="22" t="inlineStr">
        <is>
          <t>Red</t>
        </is>
      </c>
      <c r="E142" s="22" t="inlineStr">
        <is>
          <t>Nebbiolo</t>
        </is>
      </c>
      <c r="F142" s="24" t="n">
        <v>0.14</v>
      </c>
      <c r="G142" s="23" t="n"/>
      <c r="H142" s="54" t="n"/>
      <c r="I142" s="54" t="n"/>
      <c r="J142" s="63" t="n"/>
    </row>
    <row r="143" ht="60" customHeight="1">
      <c r="A143" s="85" t="inlineStr">
        <is>
          <t>Rượu vang Chile - Chile</t>
        </is>
      </c>
      <c r="B143" s="95" t="n"/>
      <c r="C143" s="95" t="n"/>
      <c r="D143" s="95" t="n"/>
      <c r="E143" s="95" t="n"/>
      <c r="F143" s="95" t="n"/>
      <c r="G143" s="95" t="n"/>
      <c r="H143" s="95" t="n"/>
      <c r="I143" s="96" t="n"/>
      <c r="J143" s="63" t="n"/>
    </row>
    <row r="144" ht="60" customHeight="1">
      <c r="A144" s="79" t="inlineStr">
        <is>
          <t>Aconcagua Valley</t>
        </is>
      </c>
      <c r="B144" s="95" t="n"/>
      <c r="C144" s="95" t="n"/>
      <c r="D144" s="95" t="n"/>
      <c r="E144" s="95" t="n"/>
      <c r="F144" s="95" t="n"/>
      <c r="G144" s="95" t="n"/>
      <c r="H144" s="95" t="n"/>
      <c r="I144" s="96" t="n"/>
      <c r="J144" s="63" t="n"/>
    </row>
    <row r="145" ht="60" customFormat="1" customHeight="1" s="27">
      <c r="A145" s="80" t="n"/>
      <c r="B145" s="96" t="n"/>
      <c r="C145" s="81" t="inlineStr">
        <is>
          <t>Viña San Esteban was founded by José Vicente in 1974. After growing wine grapes for 20 years, José and his son Horacio decided to replant the vineyards and build a modern winery, in order to complete the cycle and produce high-quality wines in the Aconcagua Valley. The Aconcagua Valley’s unique combination of soil, light, and water also plays an important role in the success of Viña San Esteban. The Upper Aconcagua terroirs are well-suited to winegrowing, producing a wide variety of high-quality grapes.</t>
        </is>
      </c>
      <c r="D145" s="95" t="n"/>
      <c r="E145" s="95" t="n"/>
      <c r="F145" s="95" t="n"/>
      <c r="G145" s="95" t="n"/>
      <c r="H145" s="95" t="n"/>
      <c r="I145" s="96" t="n"/>
      <c r="J145" s="62" t="n"/>
    </row>
    <row r="146" ht="65" customHeight="1">
      <c r="A146" s="80" t="n">
        <v>1</v>
      </c>
      <c r="B146" s="20" t="inlineStr">
        <is>
          <t>L30001</t>
        </is>
      </c>
      <c r="C146" s="56" t="inlineStr">
        <is>
          <t>Vina San Esteban 
Classic Cabernet Sauvignon</t>
        </is>
      </c>
      <c r="D146" s="22" t="inlineStr">
        <is>
          <t>Red</t>
        </is>
      </c>
      <c r="E146" s="22" t="inlineStr">
        <is>
          <t>Cabernet Sauvignon</t>
        </is>
      </c>
      <c r="F146" s="80" t="inlineStr">
        <is>
          <t>13,5%</t>
        </is>
      </c>
      <c r="G146" s="25" t="n"/>
      <c r="H146" s="23" t="n"/>
      <c r="I146" s="36" t="n"/>
    </row>
    <row r="147" ht="24.5" customFormat="1" customHeight="1" s="14">
      <c r="A147" s="80">
        <f>A143+1</f>
        <v/>
      </c>
      <c r="B147" s="20" t="inlineStr">
        <is>
          <t>L30002</t>
        </is>
      </c>
      <c r="C147" s="56" t="inlineStr">
        <is>
          <t>Vina San Esteban 
Classic Merlot</t>
        </is>
      </c>
      <c r="D147" s="22" t="inlineStr">
        <is>
          <t>Red</t>
        </is>
      </c>
      <c r="E147" s="22" t="inlineStr">
        <is>
          <t>Merlot</t>
        </is>
      </c>
      <c r="F147" s="24" t="n">
        <v>0.13</v>
      </c>
      <c r="G147" s="25" t="n"/>
      <c r="H147" s="23" t="n"/>
      <c r="I147" s="36" t="n"/>
      <c r="J147" s="61" t="n"/>
    </row>
    <row r="148" ht="26" customFormat="1" customHeight="1" s="14">
      <c r="A148" s="80">
        <f>A144+1</f>
        <v/>
      </c>
      <c r="B148" s="20" t="inlineStr">
        <is>
          <t>L30003</t>
        </is>
      </c>
      <c r="C148" s="56" t="inlineStr">
        <is>
          <t>Vina San Esteban 
Classic Chardonnay</t>
        </is>
      </c>
      <c r="D148" s="22" t="inlineStr">
        <is>
          <t>White</t>
        </is>
      </c>
      <c r="E148" s="22" t="inlineStr">
        <is>
          <t>Chardonnay</t>
        </is>
      </c>
      <c r="F148" s="24" t="n">
        <v>0.13</v>
      </c>
      <c r="G148" s="25" t="n"/>
      <c r="H148" s="23" t="n"/>
      <c r="I148" s="36" t="n"/>
      <c r="J148" s="62" t="n"/>
    </row>
    <row r="149" ht="83.5" customFormat="1" customHeight="1" s="27">
      <c r="A149" s="80" t="n">
        <v>4</v>
      </c>
      <c r="B149" s="20" t="inlineStr">
        <is>
          <t>L30005</t>
        </is>
      </c>
      <c r="C149" s="21" t="inlineStr">
        <is>
          <t>Vina San Esteban 
Gran Reserva Cabernet Sauvignon</t>
        </is>
      </c>
      <c r="D149" s="22" t="inlineStr">
        <is>
          <t>Red</t>
        </is>
      </c>
      <c r="E149" s="22" t="inlineStr">
        <is>
          <t>Cabernet Sauvignon
Cabernet Franc
Carmenère</t>
        </is>
      </c>
      <c r="F149" s="24" t="n">
        <v>0.13</v>
      </c>
      <c r="G149" s="23" t="n"/>
      <c r="H149" s="23" t="n"/>
      <c r="I149" s="36" t="n"/>
      <c r="J149" s="62" t="n"/>
    </row>
    <row r="150" ht="61.25" customFormat="1" customHeight="1" s="27">
      <c r="A150" s="27" t="n"/>
      <c r="B150" s="28" t="n"/>
      <c r="C150" s="29" t="n"/>
      <c r="D150" s="30" t="n"/>
      <c r="E150" s="30" t="n"/>
      <c r="F150" s="31" t="n"/>
      <c r="G150" s="32" t="n"/>
      <c r="H150" s="32" t="n"/>
      <c r="I150" s="39" t="n"/>
      <c r="J150" s="62" t="n"/>
    </row>
    <row r="151" ht="61.25" customFormat="1" customHeight="1" s="27">
      <c r="A151" s="85" t="inlineStr">
        <is>
          <t>Rượu vang Úc - Australia</t>
        </is>
      </c>
      <c r="B151" s="95" t="n"/>
      <c r="C151" s="95" t="n"/>
      <c r="D151" s="95" t="n"/>
      <c r="E151" s="95" t="n"/>
      <c r="F151" s="95" t="n"/>
      <c r="G151" s="95" t="n"/>
      <c r="H151" s="95" t="n"/>
      <c r="I151" s="96" t="n"/>
      <c r="J151" s="62" t="n"/>
    </row>
    <row r="152" ht="61.25" customFormat="1" customHeight="1" s="27">
      <c r="A152" s="79" t="inlineStr">
        <is>
          <t>South Australia</t>
        </is>
      </c>
      <c r="B152" s="95" t="n"/>
      <c r="C152" s="95" t="n"/>
      <c r="D152" s="95" t="n"/>
      <c r="E152" s="95" t="n"/>
      <c r="F152" s="95" t="n"/>
      <c r="G152" s="95" t="n"/>
      <c r="H152" s="95" t="n"/>
      <c r="I152" s="96" t="n"/>
      <c r="J152" s="62" t="n"/>
    </row>
    <row r="153" ht="61.25" customFormat="1" customHeight="1" s="27">
      <c r="A153" s="80" t="n"/>
      <c r="B153" s="96" t="n"/>
      <c r="C153" s="81" t="inlineStr">
        <is>
          <t>The Berton Vineyards has grown into one of the 20 largest wineries in Australia (Wine Industry Directory 2018) and in the top 12 for branded sales. The brand’s Reserve, Metal lines are produced from grapes from the regions of Coonawarra, Tasmania, Swan Valley, King Valley and Yarra Valley – the leading regions of Australian wine.</t>
        </is>
      </c>
      <c r="D153" s="95" t="n"/>
      <c r="E153" s="95" t="n"/>
      <c r="F153" s="95" t="n"/>
      <c r="G153" s="95" t="n"/>
      <c r="H153" s="95" t="n"/>
      <c r="I153" s="96" t="n"/>
      <c r="J153" s="62" t="n"/>
    </row>
    <row r="154" ht="61.25" customFormat="1" customHeight="1" s="27">
      <c r="A154" s="80" t="n">
        <v>1</v>
      </c>
      <c r="B154" s="20" t="inlineStr">
        <is>
          <t>L40001</t>
        </is>
      </c>
      <c r="C154" s="56" t="inlineStr">
        <is>
          <t>Berton Vineyards
Head Over Heels Shiraz</t>
        </is>
      </c>
      <c r="D154" s="22" t="inlineStr">
        <is>
          <t>Red</t>
        </is>
      </c>
      <c r="E154" s="22" t="inlineStr">
        <is>
          <t>Shiraz</t>
        </is>
      </c>
      <c r="F154" s="24" t="n">
        <v>0.14</v>
      </c>
      <c r="G154" s="23" t="n"/>
      <c r="H154" s="23" t="n"/>
      <c r="I154" s="36" t="n"/>
      <c r="J154" s="62" t="n"/>
    </row>
    <row r="155" ht="61.25" customFormat="1" customHeight="1" s="27">
      <c r="A155" s="80" t="n">
        <v>2</v>
      </c>
      <c r="B155" s="20" t="inlineStr">
        <is>
          <t>L40002</t>
        </is>
      </c>
      <c r="C155" s="56" t="inlineStr">
        <is>
          <t>Berton Vineyards
Head Over Heels Cabernet Merlot</t>
        </is>
      </c>
      <c r="D155" s="22" t="inlineStr">
        <is>
          <t>Red</t>
        </is>
      </c>
      <c r="E155" s="22" t="inlineStr">
        <is>
          <t>Cabernet Sauvignon
Merlot</t>
        </is>
      </c>
      <c r="F155" s="24" t="n">
        <v>0.14</v>
      </c>
      <c r="G155" s="23" t="n"/>
      <c r="H155" s="23" t="n"/>
      <c r="I155" s="36" t="n"/>
      <c r="J155" s="62" t="n"/>
    </row>
    <row r="156" ht="61.25" customFormat="1" customHeight="1" s="27">
      <c r="A156" s="80" t="n">
        <v>3</v>
      </c>
      <c r="B156" s="20" t="inlineStr">
        <is>
          <t>L40003</t>
        </is>
      </c>
      <c r="C156" s="56" t="inlineStr">
        <is>
          <t xml:space="preserve">Berton Vineyards
Head Over Heels Chardonnay </t>
        </is>
      </c>
      <c r="D156" s="22" t="inlineStr">
        <is>
          <t>White</t>
        </is>
      </c>
      <c r="E156" s="22" t="inlineStr">
        <is>
          <t>Chardonnay</t>
        </is>
      </c>
      <c r="F156" s="24" t="inlineStr">
        <is>
          <t>13,5%</t>
        </is>
      </c>
      <c r="G156" s="23" t="n"/>
      <c r="H156" s="23" t="n"/>
      <c r="I156" s="36" t="n"/>
      <c r="J156" s="62" t="n"/>
    </row>
    <row r="157" ht="61.25" customFormat="1" customHeight="1" s="27">
      <c r="A157" s="80" t="n">
        <v>4</v>
      </c>
      <c r="B157" s="20" t="inlineStr">
        <is>
          <t>L40004</t>
        </is>
      </c>
      <c r="C157" s="56" t="inlineStr">
        <is>
          <t xml:space="preserve">Berton Vineyards
Head Over Heels Sauvignon Blanc </t>
        </is>
      </c>
      <c r="D157" s="22" t="inlineStr">
        <is>
          <t>White</t>
        </is>
      </c>
      <c r="E157" s="22" t="inlineStr">
        <is>
          <t>Sauvignon Blanc</t>
        </is>
      </c>
      <c r="F157" s="24" t="inlineStr">
        <is>
          <t>12,5%</t>
        </is>
      </c>
      <c r="G157" s="23" t="n"/>
      <c r="H157" s="23" t="n"/>
      <c r="I157" s="36" t="n"/>
      <c r="J157" s="62" t="n"/>
    </row>
    <row r="158" ht="61.25" customFormat="1" customHeight="1" s="27">
      <c r="A158" s="80" t="n">
        <v>5</v>
      </c>
      <c r="B158" s="20" t="inlineStr">
        <is>
          <t>L40005</t>
        </is>
      </c>
      <c r="C158" s="21" t="inlineStr">
        <is>
          <t>Berton Vineyards
Metal Label The Black Shiraz</t>
        </is>
      </c>
      <c r="D158" s="22" t="inlineStr">
        <is>
          <t>Red</t>
        </is>
      </c>
      <c r="E158" s="22" t="inlineStr">
        <is>
          <t>Shiraz</t>
        </is>
      </c>
      <c r="F158" s="24" t="inlineStr">
        <is>
          <t>14,5%</t>
        </is>
      </c>
      <c r="G158" s="23" t="n"/>
      <c r="H158" s="23" t="n"/>
      <c r="I158" s="36" t="n"/>
      <c r="J158" s="63" t="n"/>
    </row>
    <row r="159" ht="49.5" customHeight="1">
      <c r="A159" s="80" t="n">
        <v>6</v>
      </c>
      <c r="B159" s="20" t="inlineStr">
        <is>
          <t>L40006</t>
        </is>
      </c>
      <c r="C159" s="21" t="inlineStr">
        <is>
          <t>Berton Vineyards
Metal Label Sauvignon Blanc</t>
        </is>
      </c>
      <c r="D159" s="22" t="inlineStr">
        <is>
          <t>White</t>
        </is>
      </c>
      <c r="E159" s="22" t="inlineStr">
        <is>
          <t>Sauvignon Blanc</t>
        </is>
      </c>
      <c r="F159" s="24" t="inlineStr">
        <is>
          <t>12,5%</t>
        </is>
      </c>
      <c r="G159" s="23" t="n"/>
      <c r="H159" s="23" t="n"/>
      <c r="I159" s="36" t="n"/>
      <c r="J159" s="63" t="n"/>
    </row>
    <row r="160" ht="20" customHeight="1">
      <c r="A160" s="80" t="n">
        <v>7</v>
      </c>
      <c r="B160" s="20" t="inlineStr">
        <is>
          <t>L40007</t>
        </is>
      </c>
      <c r="C160" s="21" t="inlineStr">
        <is>
          <t>Berton Vineyards Reserve 
Coonawarra Cabernet Sauvignon</t>
        </is>
      </c>
      <c r="D160" s="22" t="inlineStr">
        <is>
          <t>Red</t>
        </is>
      </c>
      <c r="E160" s="22" t="inlineStr">
        <is>
          <t>Cabernet Sauvignon</t>
        </is>
      </c>
      <c r="F160" s="24" t="inlineStr">
        <is>
          <t>14,5%</t>
        </is>
      </c>
      <c r="G160" s="23" t="n"/>
      <c r="H160" s="23" t="n"/>
      <c r="I160" s="36" t="n"/>
      <c r="J160" s="63" t="n"/>
    </row>
    <row r="161" ht="83.5" customFormat="1" customHeight="1" s="27">
      <c r="A161" s="80" t="n">
        <v>8</v>
      </c>
      <c r="B161" s="20" t="inlineStr">
        <is>
          <t>L40008</t>
        </is>
      </c>
      <c r="C161" s="21" t="inlineStr">
        <is>
          <t>Berton Vineyards Reserve 
Barossa Shiraz</t>
        </is>
      </c>
      <c r="D161" s="22" t="inlineStr">
        <is>
          <t>Red</t>
        </is>
      </c>
      <c r="E161" s="22" t="inlineStr">
        <is>
          <t>Shiraz</t>
        </is>
      </c>
      <c r="F161" s="24" t="inlineStr">
        <is>
          <t>14,5%</t>
        </is>
      </c>
      <c r="G161" s="23" t="n"/>
      <c r="H161" s="23" t="n"/>
      <c r="I161" s="36" t="n"/>
      <c r="J161" s="63" t="n"/>
    </row>
    <row r="162" ht="61.25" customFormat="1" customHeight="1" s="27">
      <c r="A162" s="80" t="n">
        <v>9</v>
      </c>
      <c r="B162" s="20" t="inlineStr">
        <is>
          <t>L40009</t>
        </is>
      </c>
      <c r="C162" s="56" t="inlineStr">
        <is>
          <t>Berton Vineyards Reserve 
Riverina Botrytis Semillon
(375 ml)</t>
        </is>
      </c>
      <c r="D162" s="22" t="inlineStr">
        <is>
          <t>White</t>
        </is>
      </c>
      <c r="E162" s="22" t="inlineStr">
        <is>
          <t>Semillon</t>
        </is>
      </c>
      <c r="F162" s="24" t="n">
        <v>0.11</v>
      </c>
      <c r="G162" s="23" t="n"/>
      <c r="H162" s="23" t="n"/>
      <c r="I162" s="36" t="n"/>
    </row>
    <row r="163" ht="68.5" customHeight="1">
      <c r="A163" s="85" t="inlineStr">
        <is>
          <t>Rượu vang Tây Ban Nha - Spain</t>
        </is>
      </c>
      <c r="B163" s="95" t="n"/>
      <c r="C163" s="95" t="n"/>
      <c r="D163" s="95" t="n"/>
      <c r="E163" s="95" t="n"/>
      <c r="F163" s="95" t="n"/>
      <c r="G163" s="95" t="n"/>
      <c r="H163" s="95" t="n"/>
      <c r="I163" s="96" t="n"/>
    </row>
    <row r="164" ht="83.5" customFormat="1" customHeight="1" s="27">
      <c r="A164" s="79" t="inlineStr">
        <is>
          <t>Carinena</t>
        </is>
      </c>
      <c r="B164" s="95" t="n"/>
      <c r="C164" s="95" t="n"/>
      <c r="D164" s="95" t="n"/>
      <c r="E164" s="95" t="n"/>
      <c r="F164" s="95" t="n"/>
      <c r="G164" s="95" t="n"/>
      <c r="H164" s="95" t="n"/>
      <c r="I164" s="96" t="n"/>
      <c r="J164" s="62" t="n"/>
    </row>
    <row r="165" ht="61.25" customFormat="1" customHeight="1" s="27">
      <c r="A165" s="80" t="n"/>
      <c r="B165" s="96" t="n"/>
      <c r="C165" s="81" t="inlineStr">
        <is>
          <t>An Aragonese winery, located in the Protected Designation of Origin Cariñena, in the south of the province of Zaragoza and at the foot of the Iberian System, an excellent region for the creation of wines thanks to its special climate and century-old vineyards.</t>
        </is>
      </c>
      <c r="D165" s="95" t="n"/>
      <c r="E165" s="95" t="n"/>
      <c r="F165" s="95" t="n"/>
      <c r="G165" s="95" t="n"/>
      <c r="H165" s="95" t="n"/>
      <c r="I165" s="96" t="n"/>
      <c r="J165" s="62" t="n"/>
    </row>
    <row r="166" ht="64" customHeight="1">
      <c r="A166" s="80" t="n">
        <v>1</v>
      </c>
      <c r="B166" s="20" t="inlineStr">
        <is>
          <t>L50001</t>
        </is>
      </c>
      <c r="C166" s="56" t="inlineStr">
        <is>
          <t>Bailando Garnacha</t>
        </is>
      </c>
      <c r="D166" s="22" t="inlineStr">
        <is>
          <t>Red</t>
        </is>
      </c>
      <c r="E166" s="22" t="inlineStr">
        <is>
          <t>Garnacha</t>
        </is>
      </c>
      <c r="F166" s="24" t="inlineStr">
        <is>
          <t>14,5%</t>
        </is>
      </c>
      <c r="G166" s="23" t="n"/>
      <c r="H166" s="23" t="n"/>
      <c r="I166" s="36" t="n"/>
    </row>
    <row r="167" ht="24.5" customFormat="1" customHeight="1" s="90">
      <c r="A167" s="79" t="inlineStr">
        <is>
          <t>Requena</t>
        </is>
      </c>
      <c r="B167" s="95" t="n"/>
      <c r="C167" s="95" t="n"/>
      <c r="D167" s="95" t="n"/>
      <c r="E167" s="95" t="n"/>
      <c r="F167" s="95" t="n"/>
      <c r="G167" s="95" t="n"/>
      <c r="H167" s="95" t="n"/>
      <c r="I167" s="96" t="n"/>
      <c r="J167" s="62" t="n"/>
    </row>
    <row r="168" ht="20" customHeight="1">
      <c r="A168" s="80" t="n"/>
      <c r="B168" s="96" t="n"/>
      <c r="C168" s="81" t="inlineStr">
        <is>
          <t>The Hevia Ferrer family, originally from Santander and descendants of the Ferrer Sala family with more than 100 years of experience in the production of quality sparkling wines, following the entrepreneurial spirit of their ancestors, acquired Cavas Marevia in 2019. 
This investment is firmly committed to being a leader in the production of top-quality organic cavas in Requena. Their Cavas have been recognized over and over again and got awards at main tastings and competitions both internationally and in Spain.</t>
        </is>
      </c>
      <c r="D168" s="95" t="n"/>
      <c r="E168" s="95" t="n"/>
      <c r="F168" s="95" t="n"/>
      <c r="G168" s="95" t="n"/>
      <c r="H168" s="95" t="n"/>
      <c r="I168" s="96" t="n"/>
      <c r="J168" s="62" t="n"/>
    </row>
    <row r="169" ht="62" customHeight="1">
      <c r="A169" s="80" t="n">
        <v>1</v>
      </c>
      <c r="B169" s="20" t="inlineStr">
        <is>
          <t>L50002</t>
        </is>
      </c>
      <c r="C169" s="56" t="inlineStr">
        <is>
          <t>Cava Bella Mistala Brut</t>
        </is>
      </c>
      <c r="D169" s="22" t="inlineStr">
        <is>
          <t>Sparkling</t>
        </is>
      </c>
      <c r="E169" s="22" t="inlineStr">
        <is>
          <t>Garnacha</t>
        </is>
      </c>
      <c r="F169" s="80" t="inlineStr">
        <is>
          <t>11,5%</t>
        </is>
      </c>
      <c r="G169" s="23" t="n"/>
      <c r="H169" s="23" t="n"/>
      <c r="I169" s="36" t="n"/>
    </row>
    <row r="170" ht="66" customHeight="1" thickBot="1">
      <c r="A170" s="15" t="n"/>
      <c r="B170" s="17" t="inlineStr">
        <is>
          <t xml:space="preserve">Note: </t>
        </is>
      </c>
      <c r="C170" s="18" t="inlineStr">
        <is>
          <t>Giá chưa bao gồm 10% VAT/ Price excludes 10% VAT</t>
        </is>
      </c>
      <c r="D170" s="15" t="n"/>
      <c r="E170" s="15" t="n"/>
      <c r="F170" s="19" t="n"/>
      <c r="G170" s="47" t="n"/>
      <c r="H170" s="41" t="n"/>
      <c r="I170" s="41" t="n"/>
      <c r="J170" s="66" t="n"/>
    </row>
    <row r="171" ht="66" customHeight="1" thickBot="1">
      <c r="A171" s="90" t="inlineStr">
        <is>
          <t>Rượu vang New Zealand</t>
        </is>
      </c>
    </row>
    <row r="172" ht="66" customHeight="1" thickBot="1">
      <c r="A172" s="91" t="inlineStr">
        <is>
          <t>Josh Scott</t>
        </is>
      </c>
    </row>
    <row r="173" ht="66" customFormat="1" customHeight="1" s="27" thickBot="1">
      <c r="A173" s="92" t="n"/>
      <c r="B173" s="96" t="n"/>
      <c r="C173" s="93" t="inlineStr">
        <is>
          <t>Allan Scott Family Winemakers is a pioneer in Marlborough, New Zealand, founded in 1990 by Allan and Catherine Scott. Allan's legacy includes planting some of the region's first and most famous vineyards.
Now a genuine family business led by their children, Josh and Sara, the winery focuses on creating wines that authentically reflect the varietal character and regional qualities. Their range includes the popular Estate wines, the prestige Eli Collection, and Méthode Traditionnelle bubbles.</t>
        </is>
      </c>
      <c r="D173" s="95" t="n"/>
      <c r="E173" s="95" t="n"/>
      <c r="F173" s="95" t="n"/>
      <c r="G173" s="95" t="n"/>
      <c r="H173" s="95" t="n"/>
      <c r="I173" s="96" t="n"/>
    </row>
    <row r="174" ht="60.5" customHeight="1" thickBot="1">
      <c r="A174" s="92" t="n">
        <v>1</v>
      </c>
      <c r="B174" s="20" t="inlineStr">
        <is>
          <t>L60001</t>
        </is>
      </c>
      <c r="C174" s="56" t="inlineStr">
        <is>
          <t>Sandy Cove Sauvignon Blanc Marlborough</t>
        </is>
      </c>
      <c r="D174" s="92" t="inlineStr">
        <is>
          <t>White</t>
        </is>
      </c>
      <c r="E174" s="92" t="inlineStr">
        <is>
          <t xml:space="preserve"> Sauvignon Blanc</t>
        </is>
      </c>
      <c r="F174" s="72" t="n">
        <v>0.125</v>
      </c>
      <c r="H174" s="55" t="n"/>
      <c r="I174" s="55" t="n"/>
    </row>
    <row r="175">
      <c r="A175" s="92" t="n">
        <v>2</v>
      </c>
      <c r="B175" s="20" t="inlineStr">
        <is>
          <t>L60002</t>
        </is>
      </c>
      <c r="C175" s="56" t="inlineStr">
        <is>
          <t>Sandy Cove Pinot Noir Marlborough</t>
        </is>
      </c>
      <c r="D175" s="92" t="inlineStr">
        <is>
          <t>Red</t>
        </is>
      </c>
      <c r="E175" s="92" t="inlineStr">
        <is>
          <t>Pinot Noir</t>
        </is>
      </c>
      <c r="F175" s="73" t="n">
        <v>0.135</v>
      </c>
      <c r="G175" s="35" t="n"/>
      <c r="H175" s="55" t="n"/>
      <c r="I175" s="55" t="n"/>
    </row>
    <row r="176">
      <c r="A176" s="92" t="n">
        <v>3</v>
      </c>
      <c r="B176" s="20" t="inlineStr">
        <is>
          <t>L60003</t>
        </is>
      </c>
      <c r="C176" s="56" t="inlineStr">
        <is>
          <t>By Josh Scott “Yeah Cool” Natural Sauvignon Blanc</t>
        </is>
      </c>
      <c r="D176" s="92" t="inlineStr">
        <is>
          <t>White</t>
        </is>
      </c>
      <c r="E176" s="92" t="inlineStr">
        <is>
          <t xml:space="preserve"> Sauvignon Blanc</t>
        </is>
      </c>
      <c r="F176" s="73" t="n">
        <v>0.125</v>
      </c>
      <c r="H176" s="55" t="n"/>
      <c r="I176" s="55" t="n"/>
      <c r="J176" s="62" t="n"/>
    </row>
    <row r="177">
      <c r="A177" s="80" t="n">
        <v>4</v>
      </c>
      <c r="B177" s="20" t="inlineStr">
        <is>
          <t>L60004</t>
        </is>
      </c>
      <c r="C177" s="56" t="inlineStr">
        <is>
          <t>By Josh Scott "Deal With It" Natural Pinot Noir</t>
        </is>
      </c>
      <c r="D177" s="92" t="inlineStr">
        <is>
          <t>Red</t>
        </is>
      </c>
      <c r="E177" s="22" t="inlineStr">
        <is>
          <t>Pinot Noir</t>
        </is>
      </c>
      <c r="F177" s="73" t="n">
        <v>0.135</v>
      </c>
      <c r="H177" s="55" t="n"/>
      <c r="I177" s="55" t="n"/>
    </row>
    <row r="178"/>
    <row r="179"/>
    <row r="180"/>
    <row r="181" ht="20" customHeight="1"/>
    <row r="182"/>
    <row r="183"/>
    <row r="184">
      <c r="C184" s="5" t="inlineStr">
        <is>
          <t xml:space="preserve"> </t>
        </is>
      </c>
    </row>
  </sheetData>
  <mergeCells count="65">
    <mergeCell ref="A172:I172"/>
    <mergeCell ref="C153:I153"/>
    <mergeCell ref="A164:I164"/>
    <mergeCell ref="A49:B49"/>
    <mergeCell ref="A80:I80"/>
    <mergeCell ref="C38:I38"/>
    <mergeCell ref="A163:I163"/>
    <mergeCell ref="A168:B168"/>
    <mergeCell ref="C49:I49"/>
    <mergeCell ref="A4:I4"/>
    <mergeCell ref="C104:I104"/>
    <mergeCell ref="A12:B12"/>
    <mergeCell ref="A104:B104"/>
    <mergeCell ref="A28:I28"/>
    <mergeCell ref="A67:I67"/>
    <mergeCell ref="A167:I167"/>
    <mergeCell ref="A48:I48"/>
    <mergeCell ref="C168:I168"/>
    <mergeCell ref="A38:B38"/>
    <mergeCell ref="A11:I11"/>
    <mergeCell ref="A103:I103"/>
    <mergeCell ref="A43:B43"/>
    <mergeCell ref="A68:B68"/>
    <mergeCell ref="A138:I138"/>
    <mergeCell ref="A114:B114"/>
    <mergeCell ref="C139:I139"/>
    <mergeCell ref="A25:I25"/>
    <mergeCell ref="A59:B59"/>
    <mergeCell ref="C135:I135"/>
    <mergeCell ref="A37:I37"/>
    <mergeCell ref="A132:B132"/>
    <mergeCell ref="C165:I165"/>
    <mergeCell ref="C81:I81"/>
    <mergeCell ref="A153:B153"/>
    <mergeCell ref="A151:I151"/>
    <mergeCell ref="C145:I145"/>
    <mergeCell ref="A89:B89"/>
    <mergeCell ref="A144:I144"/>
    <mergeCell ref="C68:I68"/>
    <mergeCell ref="A131:I131"/>
    <mergeCell ref="A171:I171"/>
    <mergeCell ref="A145:B145"/>
    <mergeCell ref="C89:I89"/>
    <mergeCell ref="A139:B139"/>
    <mergeCell ref="A152:I152"/>
    <mergeCell ref="A10:I10"/>
    <mergeCell ref="A102:I102"/>
    <mergeCell ref="C29:I29"/>
    <mergeCell ref="A135:B135"/>
    <mergeCell ref="A58:I58"/>
    <mergeCell ref="A143:I143"/>
    <mergeCell ref="C121:I121"/>
    <mergeCell ref="C173:I173"/>
    <mergeCell ref="A29:B29"/>
    <mergeCell ref="A165:B165"/>
    <mergeCell ref="A120:G120"/>
    <mergeCell ref="A81:B81"/>
    <mergeCell ref="C114:I114"/>
    <mergeCell ref="A121:B121"/>
    <mergeCell ref="C59:I59"/>
    <mergeCell ref="A88:I88"/>
    <mergeCell ref="C43:I43"/>
    <mergeCell ref="C12:I12"/>
    <mergeCell ref="A173:B173"/>
    <mergeCell ref="C132:I132"/>
  </mergeCells>
  <hyperlinks>
    <hyperlink xmlns:r="http://schemas.openxmlformats.org/officeDocument/2006/relationships" ref="E82" display="https://www.vivino.com/grapes/carignane" r:id="rId1"/>
  </hyperlinks>
  <printOptions gridLines="1"/>
  <pageMargins left="0.4" right="0.4" top="0.4" bottom="0.4" header="0.3" footer="0.3"/>
  <pageSetup orientation="landscape" paperSize="9" scale="55" fitToHeight="0" fitToWidth="1"/>
  <rowBreaks count="7" manualBreakCount="7">
    <brk id="30" min="0" max="16383" man="1"/>
    <brk id="33" min="7" max="8" man="1"/>
    <brk id="54" min="7" max="8" man="1"/>
    <brk id="76" min="7" max="8" man="1"/>
    <brk id="98" min="7" max="8" man="1"/>
    <brk id="116" min="7" max="8" man="1"/>
    <brk id="139" min="7" max="8" man="1"/>
  </rowBreaks>
  <drawing xmlns:r="http://schemas.openxmlformats.org/officeDocument/2006/relationships" r:id="rId2"/>
</worksheet>
</file>

<file path=xl/worksheets/sheet2.xml><?xml version="1.0" encoding="utf-8"?>
<worksheet xmlns="http://schemas.openxmlformats.org/spreadsheetml/2006/main">
  <sheetPr>
    <outlinePr summaryBelow="1" summaryRight="1"/>
    <pageSetUpPr fitToPage="1"/>
  </sheetPr>
  <dimension ref="A4:K130"/>
  <sheetViews>
    <sheetView showGridLines="1" zoomScale="75" zoomScaleNormal="75" workbookViewId="0">
      <selection activeCell="C122" sqref="C122"/>
    </sheetView>
  </sheetViews>
  <sheetFormatPr baseColWidth="8" defaultColWidth="9.1796875" defaultRowHeight="20" customHeight="1"/>
  <cols>
    <col width="5.36328125" customWidth="1" style="15" min="1" max="1"/>
    <col width="12.453125" customWidth="1" style="17" min="2" max="2"/>
    <col width="35.453125" customWidth="1" style="5" min="3" max="3"/>
    <col width="16.453125" customWidth="1" style="15" min="4" max="4"/>
    <col width="28.453125" customWidth="1" style="15" min="5" max="5"/>
    <col width="11.453125" customWidth="1" style="6" min="6" max="6"/>
    <col width="17" customWidth="1" style="41" min="7" max="8"/>
    <col width="17.1796875" bestFit="1" customWidth="1" style="63" min="9" max="9"/>
    <col width="12" customWidth="1" style="15" min="10" max="10"/>
    <col width="9.1796875" customWidth="1" style="15" min="11" max="16384"/>
  </cols>
  <sheetData>
    <row r="1" ht="20" customFormat="1" customHeight="1" s="2"/>
    <row r="2" ht="20" customFormat="1" customHeight="1" s="2"/>
    <row r="3" ht="10" customFormat="1" customHeight="1" s="2"/>
    <row r="4" ht="0.5" customFormat="1" customHeight="1" s="3">
      <c r="A4" s="86" t="inlineStr">
        <is>
          <t>LY'S CELLARS PRICE LIST</t>
        </is>
      </c>
      <c r="I4" s="58" t="n"/>
    </row>
    <row r="5" ht="20.5" customFormat="1" customHeight="1" s="7">
      <c r="A5" s="1" t="inlineStr">
        <is>
          <t>52/12 Giang Van Minh, Hanoi</t>
        </is>
      </c>
      <c r="G5" s="41" t="n"/>
      <c r="H5" s="37" t="n"/>
      <c r="I5" s="58" t="n"/>
    </row>
    <row r="6" ht="56.5" customFormat="1" customHeight="1" s="14">
      <c r="A6" s="1" t="inlineStr">
        <is>
          <t>Tel: Truong - 083 343 2299</t>
        </is>
      </c>
      <c r="D6" s="47" t="n"/>
      <c r="G6" s="41" t="n"/>
      <c r="H6" s="34" t="inlineStr">
        <is>
          <t>2025</t>
        </is>
      </c>
      <c r="I6" s="58" t="n"/>
    </row>
    <row r="7" ht="62" customFormat="1" customHeight="1" s="27">
      <c r="B7" s="4" t="n"/>
      <c r="C7" s="5" t="n"/>
      <c r="F7" s="6" t="n"/>
      <c r="G7" s="38" t="n"/>
      <c r="H7" s="38" t="n"/>
      <c r="I7" s="59" t="n"/>
    </row>
    <row r="8" ht="62" customFormat="1" customHeight="1" s="27">
      <c r="B8" s="8" t="n"/>
      <c r="C8" s="9" t="n"/>
      <c r="F8" s="10" t="n"/>
      <c r="G8" s="53" t="n"/>
      <c r="H8" s="34" t="n"/>
      <c r="I8" s="60" t="n"/>
    </row>
    <row r="9" ht="62" customFormat="1" customHeight="1" s="27">
      <c r="A9" s="85" t="inlineStr">
        <is>
          <t>No</t>
        </is>
      </c>
      <c r="B9" s="85" t="inlineStr">
        <is>
          <t>AX Code</t>
        </is>
      </c>
      <c r="C9" s="12" t="inlineStr">
        <is>
          <t>Designation
Sản phẩm</t>
        </is>
      </c>
      <c r="D9" s="12" t="inlineStr">
        <is>
          <t>Type of wine
Loại rượu vang</t>
        </is>
      </c>
      <c r="E9" s="12" t="inlineStr">
        <is>
          <t>Grape Variety
Giống nho</t>
        </is>
      </c>
      <c r="F9" s="12" t="inlineStr">
        <is>
          <t>ABV
Độ cồn</t>
        </is>
      </c>
      <c r="G9" s="13" t="inlineStr">
        <is>
          <t>LY's Cellars
Main Price
(incl. VAT)</t>
        </is>
      </c>
      <c r="H9" s="13" t="inlineStr">
        <is>
          <t>Wholesale Price
(excl. VAT)</t>
        </is>
      </c>
      <c r="I9" s="61" t="n"/>
    </row>
    <row r="10" ht="62" customFormat="1" customHeight="1" s="27">
      <c r="A10" s="80" t="n">
        <v>1</v>
      </c>
      <c r="B10" s="20" t="inlineStr">
        <is>
          <t>L20001</t>
        </is>
      </c>
      <c r="C10" s="21" t="inlineStr">
        <is>
          <t>Maison Blanche Bordeaux Rouge</t>
        </is>
      </c>
      <c r="D10" s="22" t="inlineStr">
        <is>
          <t>Red</t>
        </is>
      </c>
      <c r="E10" s="22" t="inlineStr">
        <is>
          <t>Merlot
Cabernet Sauvignon
Cabernet Franc</t>
        </is>
      </c>
      <c r="F10" s="80" t="inlineStr">
        <is>
          <t>13,5%</t>
        </is>
      </c>
      <c r="G10" s="23" t="n">
        <v>560000</v>
      </c>
      <c r="H10" s="36" t="n">
        <v>330000</v>
      </c>
      <c r="I10" s="62" t="n"/>
    </row>
    <row r="11" ht="62" customFormat="1" customHeight="1" s="27">
      <c r="A11" s="80">
        <f>A7+1</f>
        <v/>
      </c>
      <c r="B11" s="20" t="inlineStr">
        <is>
          <t>L20002</t>
        </is>
      </c>
      <c r="C11" s="21" t="inlineStr">
        <is>
          <t>Maison Blanche Bordeaux Blanc</t>
        </is>
      </c>
      <c r="D11" s="22" t="inlineStr">
        <is>
          <t>White</t>
        </is>
      </c>
      <c r="E11" s="22" t="inlineStr">
        <is>
          <t>Sauvignon Blanc</t>
        </is>
      </c>
      <c r="F11" s="24" t="inlineStr">
        <is>
          <t>12,5%</t>
        </is>
      </c>
      <c r="G11" s="23" t="n">
        <v>560000</v>
      </c>
      <c r="H11" s="36" t="n">
        <v>330000</v>
      </c>
      <c r="I11" s="62" t="n"/>
    </row>
    <row r="12" ht="62" customFormat="1" customHeight="1" s="27">
      <c r="A12" s="80" t="n">
        <v>3</v>
      </c>
      <c r="B12" s="20" t="inlineStr">
        <is>
          <t>L20068</t>
        </is>
      </c>
      <c r="C12" s="21" t="inlineStr">
        <is>
          <t>Esprit de Maison Blanche Rouge</t>
        </is>
      </c>
      <c r="D12" s="22" t="inlineStr">
        <is>
          <t>Red</t>
        </is>
      </c>
      <c r="E12" s="22" t="inlineStr">
        <is>
          <t>Merlot, Cabernet Sauvignon, Cabernet Franc</t>
        </is>
      </c>
      <c r="F12" s="24" t="n">
        <v>0.135</v>
      </c>
      <c r="G12" s="23" t="n">
        <v>560000</v>
      </c>
      <c r="H12" s="23" t="n">
        <v>330000</v>
      </c>
      <c r="I12" s="62" t="n"/>
    </row>
    <row r="13" ht="62" customFormat="1" customHeight="1" s="27">
      <c r="A13" s="80" t="n">
        <v>4</v>
      </c>
      <c r="B13" s="20" t="inlineStr">
        <is>
          <t>L20069</t>
        </is>
      </c>
      <c r="C13" s="21" t="inlineStr">
        <is>
          <t>Esprit de Maison Blanche Blanc</t>
        </is>
      </c>
      <c r="D13" s="22" t="inlineStr">
        <is>
          <t>White</t>
        </is>
      </c>
      <c r="E13" s="22" t="inlineStr">
        <is>
          <t>Sauvignon Blanc, Semillion</t>
        </is>
      </c>
      <c r="F13" s="24" t="n">
        <v>0.125</v>
      </c>
      <c r="G13" s="23" t="n">
        <v>560000</v>
      </c>
      <c r="H13" s="23" t="n">
        <v>330000</v>
      </c>
      <c r="I13" s="62" t="n"/>
    </row>
    <row r="14" ht="62" customFormat="1" customHeight="1" s="27">
      <c r="A14" s="80" t="n">
        <v>5</v>
      </c>
      <c r="B14" s="20" t="inlineStr">
        <is>
          <t>L20003</t>
        </is>
      </c>
      <c r="C14" s="21" t="inlineStr">
        <is>
          <t>Colors 719</t>
        </is>
      </c>
      <c r="D14" s="22" t="inlineStr">
        <is>
          <t>Rosé</t>
        </is>
      </c>
      <c r="E14" s="22" t="inlineStr">
        <is>
          <t>Grenache</t>
        </is>
      </c>
      <c r="F14" s="24" t="n">
        <v>0.12</v>
      </c>
      <c r="G14" s="23" t="n">
        <v>640000</v>
      </c>
      <c r="H14" s="36" t="n">
        <v>375000</v>
      </c>
      <c r="I14" s="62" t="n"/>
    </row>
    <row r="15" ht="62" customFormat="1" customHeight="1" s="27">
      <c r="A15" s="80" t="n">
        <v>6</v>
      </c>
      <c r="B15" s="20" t="inlineStr">
        <is>
          <t>L20004</t>
        </is>
      </c>
      <c r="C15" s="21" t="inlineStr">
        <is>
          <t>Chateau Clos Seric 
Bordeaux Superieur</t>
        </is>
      </c>
      <c r="D15" s="22" t="inlineStr">
        <is>
          <t>Red</t>
        </is>
      </c>
      <c r="E15" s="22" t="inlineStr">
        <is>
          <t>Merlot
Cabernet Franc</t>
        </is>
      </c>
      <c r="F15" s="24" t="n">
        <v>0.14</v>
      </c>
      <c r="G15" s="23" t="n">
        <v>660000</v>
      </c>
      <c r="H15" s="36" t="n">
        <v>390000</v>
      </c>
      <c r="I15" s="62" t="n"/>
    </row>
    <row r="16" ht="62" customFormat="1" customHeight="1" s="27">
      <c r="A16" s="80" t="n">
        <v>7</v>
      </c>
      <c r="B16" s="20" t="inlineStr">
        <is>
          <t>L20029</t>
        </is>
      </c>
      <c r="C16" s="21" t="inlineStr">
        <is>
          <t>Chateau Clos Cormey
Saint-Emilion Grand Cru</t>
        </is>
      </c>
      <c r="D16" s="22" t="inlineStr">
        <is>
          <t>Red</t>
        </is>
      </c>
      <c r="E16" s="22" t="inlineStr">
        <is>
          <t>Merlot
Cabernet Franc
Cabernet Sauvignon</t>
        </is>
      </c>
      <c r="F16" s="24" t="n">
        <v>0.13</v>
      </c>
      <c r="G16" s="23" t="n">
        <v>1480000</v>
      </c>
      <c r="H16" s="36" t="n">
        <v>870000</v>
      </c>
      <c r="I16" s="62" t="n"/>
    </row>
    <row r="17" ht="57" customHeight="1">
      <c r="A17" s="80" t="n">
        <v>8</v>
      </c>
      <c r="B17" s="20" t="inlineStr">
        <is>
          <t>L20032</t>
        </is>
      </c>
      <c r="C17" s="21" t="inlineStr">
        <is>
          <t>L'Orangerie de Pez
Saint-Estephe</t>
        </is>
      </c>
      <c r="D17" s="22" t="inlineStr">
        <is>
          <t>Red</t>
        </is>
      </c>
      <c r="E17" s="22" t="inlineStr">
        <is>
          <t>Cabernet Sauvignon
Merlot</t>
        </is>
      </c>
      <c r="F17" s="24" t="n">
        <v>0.13</v>
      </c>
      <c r="G17" s="23" t="n">
        <v>1650000</v>
      </c>
      <c r="H17" s="36" t="n">
        <v>970000</v>
      </c>
      <c r="I17" s="62" t="n"/>
    </row>
    <row r="18" ht="57" customHeight="1">
      <c r="A18" s="80" t="n">
        <v>9</v>
      </c>
      <c r="B18" s="20" t="inlineStr">
        <is>
          <t>L20030</t>
        </is>
      </c>
      <c r="C18" s="21" t="inlineStr">
        <is>
          <t>Chateau Moulin de la Bridane
Saint-Julien</t>
        </is>
      </c>
      <c r="D18" s="22" t="inlineStr">
        <is>
          <t>Red</t>
        </is>
      </c>
      <c r="E18" s="22" t="inlineStr">
        <is>
          <t>Cabernet Sauvignon
Merlot
Cabernet Franc</t>
        </is>
      </c>
      <c r="F18" s="24" t="n">
        <v>0.13</v>
      </c>
      <c r="G18" s="23" t="n">
        <v>2290000</v>
      </c>
      <c r="H18" s="36" t="n">
        <v>1350000</v>
      </c>
      <c r="I18" s="62" t="n"/>
    </row>
    <row r="19" ht="61.75" customHeight="1">
      <c r="A19" s="80">
        <f>A15+1</f>
        <v/>
      </c>
      <c r="B19" s="20" t="inlineStr">
        <is>
          <t>L20031</t>
        </is>
      </c>
      <c r="C19" s="21" t="inlineStr">
        <is>
          <t>Le Secret de Franc Maillet
Pomerol</t>
        </is>
      </c>
      <c r="D19" s="22" t="inlineStr">
        <is>
          <t>Red</t>
        </is>
      </c>
      <c r="E19" s="22" t="inlineStr">
        <is>
          <t>Merlot 
Cabernet Franc</t>
        </is>
      </c>
      <c r="F19" s="24" t="n">
        <v>0.14</v>
      </c>
      <c r="G19" s="23" t="n">
        <v>2540000</v>
      </c>
      <c r="H19" s="36" t="n">
        <v>1500000</v>
      </c>
      <c r="I19" s="62" t="n"/>
    </row>
    <row r="20" ht="62" customHeight="1">
      <c r="A20" s="80" t="n">
        <v>1</v>
      </c>
      <c r="B20" s="20" t="inlineStr">
        <is>
          <t>L20006</t>
        </is>
      </c>
      <c r="C20" s="56" t="inlineStr">
        <is>
          <t>Oh La Vache Rouge</t>
        </is>
      </c>
      <c r="D20" s="22" t="inlineStr">
        <is>
          <t>Red</t>
        </is>
      </c>
      <c r="E20" s="22" t="inlineStr">
        <is>
          <t>Merlot
Cabernet Sauvignon</t>
        </is>
      </c>
      <c r="F20" s="24" t="n">
        <v>0.13</v>
      </c>
      <c r="G20" s="23" t="n">
        <v>530000</v>
      </c>
      <c r="H20" s="36" t="n">
        <v>310000</v>
      </c>
    </row>
    <row r="21" ht="62" customFormat="1" customHeight="1" s="16">
      <c r="A21" s="80" t="n">
        <v>2</v>
      </c>
      <c r="B21" s="20" t="inlineStr">
        <is>
          <t>L20007</t>
        </is>
      </c>
      <c r="C21" s="56" t="inlineStr">
        <is>
          <t>Oh La Vache Blanc</t>
        </is>
      </c>
      <c r="D21" s="22" t="inlineStr">
        <is>
          <t>White</t>
        </is>
      </c>
      <c r="E21" s="22" t="inlineStr">
        <is>
          <t>Colombard
Chardonnay</t>
        </is>
      </c>
      <c r="F21" s="24" t="n">
        <v>0.12</v>
      </c>
      <c r="G21" s="23" t="n">
        <v>530000</v>
      </c>
      <c r="H21" s="36" t="n">
        <v>310000</v>
      </c>
    </row>
    <row r="22" ht="62" customHeight="1">
      <c r="A22" s="80" t="n">
        <v>1</v>
      </c>
      <c r="B22" s="20" t="inlineStr">
        <is>
          <t>L20016</t>
        </is>
      </c>
      <c r="C22" s="21" t="inlineStr">
        <is>
          <t>Domaine de la Solitude 
Cotes du Rhone Rouge</t>
        </is>
      </c>
      <c r="D22" s="22" t="inlineStr">
        <is>
          <t>Red</t>
        </is>
      </c>
      <c r="E22" s="22" t="inlineStr">
        <is>
          <t>Grenache
Syrah
Mourvèdre</t>
        </is>
      </c>
      <c r="F22" s="24" t="n">
        <v>0.14</v>
      </c>
      <c r="G22" s="23" t="n">
        <v>900000</v>
      </c>
      <c r="H22" s="36" t="n">
        <v>530000</v>
      </c>
    </row>
    <row r="23" ht="62" customHeight="1">
      <c r="A23" s="80" t="n">
        <v>2</v>
      </c>
      <c r="B23" s="20" t="inlineStr">
        <is>
          <t>L20017</t>
        </is>
      </c>
      <c r="C23" s="21" t="inlineStr">
        <is>
          <t>Domaine de la Solitude 
Cotes du Rhone Blanc</t>
        </is>
      </c>
      <c r="D23" s="22" t="inlineStr">
        <is>
          <t>White</t>
        </is>
      </c>
      <c r="E23" s="22" t="inlineStr">
        <is>
          <t>Viognier
Grenache blanc
Roussanne</t>
        </is>
      </c>
      <c r="F23" s="24" t="n">
        <v>0.13</v>
      </c>
      <c r="G23" s="23" t="n">
        <v>900000</v>
      </c>
      <c r="H23" s="36" t="n">
        <v>530000</v>
      </c>
    </row>
    <row r="24" ht="61" customHeight="1">
      <c r="A24" s="80">
        <f>A20+1</f>
        <v/>
      </c>
      <c r="B24" s="20" t="inlineStr">
        <is>
          <t>L20018</t>
        </is>
      </c>
      <c r="C24" s="56" t="inlineStr">
        <is>
          <t>Domaine de la Solitude
Gigondas Bellecoste</t>
        </is>
      </c>
      <c r="D24" s="22" t="inlineStr">
        <is>
          <t>Red</t>
        </is>
      </c>
      <c r="E24" s="22" t="inlineStr">
        <is>
          <t>Grenache
Syrah
Cinsault</t>
        </is>
      </c>
      <c r="F24" s="24" t="n">
        <v>0.14</v>
      </c>
      <c r="G24" s="23" t="n">
        <v>2240000</v>
      </c>
      <c r="H24" s="36" t="n">
        <v>1320000</v>
      </c>
      <c r="I24" s="64" t="n"/>
    </row>
    <row r="25" ht="61" customHeight="1">
      <c r="A25" s="80" t="n">
        <v>4</v>
      </c>
      <c r="B25" s="56" t="inlineStr">
        <is>
          <t>L20019</t>
        </is>
      </c>
      <c r="C25" s="56" t="inlineStr">
        <is>
          <t>Domaine de la Solitude 
Chateauneuf du Pape</t>
        </is>
      </c>
      <c r="D25" s="22" t="inlineStr">
        <is>
          <t>Red</t>
        </is>
      </c>
      <c r="E25" s="22" t="inlineStr">
        <is>
          <t>Grenache - Syrah - Mourvèdre
Cinsault - Counoise</t>
        </is>
      </c>
      <c r="F25" s="24" t="inlineStr">
        <is>
          <t>14,5%</t>
        </is>
      </c>
      <c r="G25" s="23" t="n">
        <v>3360000</v>
      </c>
      <c r="H25" s="36" t="n">
        <v>1980000</v>
      </c>
    </row>
    <row r="26" ht="61" customHeight="1">
      <c r="A26" s="80" t="n">
        <v>5</v>
      </c>
      <c r="B26" s="56" t="inlineStr">
        <is>
          <t>L20070</t>
        </is>
      </c>
      <c r="C26" s="56" t="inlineStr">
        <is>
          <t>Domaine de la
Solitude Chateauneuf du Pape</t>
        </is>
      </c>
      <c r="D26" s="22" t="inlineStr">
        <is>
          <t>White</t>
        </is>
      </c>
      <c r="E26" s="22" t="inlineStr">
        <is>
          <t>Grenache blanc, Clairette, Roussanne, Bourboulenc</t>
        </is>
      </c>
      <c r="F26" s="24" t="n">
        <v>0.13</v>
      </c>
      <c r="G26" s="23" t="n">
        <v>3360000</v>
      </c>
      <c r="H26" s="36" t="n">
        <v>1980000</v>
      </c>
    </row>
    <row r="27" ht="61" customHeight="1">
      <c r="A27" s="80" t="n">
        <v>1</v>
      </c>
      <c r="B27" s="57" t="inlineStr">
        <is>
          <t>L20043</t>
        </is>
      </c>
      <c r="C27" s="21" t="inlineStr">
        <is>
          <t>Domaine de Rochebin
Bourgogne Aligote</t>
        </is>
      </c>
      <c r="D27" s="22" t="inlineStr">
        <is>
          <t>White</t>
        </is>
      </c>
      <c r="E27" s="22" t="inlineStr">
        <is>
          <t>Aligote</t>
        </is>
      </c>
      <c r="F27" s="22" t="inlineStr">
        <is>
          <t>12,5%</t>
        </is>
      </c>
      <c r="G27" s="54" t="n">
        <v>1020000</v>
      </c>
      <c r="H27" s="54" t="n">
        <v>600000</v>
      </c>
    </row>
    <row r="28" ht="63" customHeight="1">
      <c r="A28" s="80" t="n">
        <v>2</v>
      </c>
      <c r="B28" s="57" t="inlineStr">
        <is>
          <t>L20044</t>
        </is>
      </c>
      <c r="C28" s="21" t="inlineStr">
        <is>
          <t xml:space="preserve">Domaine de Rochebin
Bourgogne Chardonnay </t>
        </is>
      </c>
      <c r="D28" s="22" t="inlineStr">
        <is>
          <t>White</t>
        </is>
      </c>
      <c r="E28" s="22" t="inlineStr">
        <is>
          <t>Chardonnay</t>
        </is>
      </c>
      <c r="F28" s="43" t="n">
        <v>0.13</v>
      </c>
      <c r="G28" s="54" t="n">
        <v>1090000</v>
      </c>
      <c r="H28" s="54" t="n">
        <v>640000</v>
      </c>
    </row>
    <row r="29" ht="64" customHeight="1">
      <c r="A29" s="80" t="n">
        <v>3</v>
      </c>
      <c r="B29" s="57" t="inlineStr">
        <is>
          <t>L20045</t>
        </is>
      </c>
      <c r="C29" s="21" t="inlineStr">
        <is>
          <t>Domaine de Rochebin 
Macon Villages</t>
        </is>
      </c>
      <c r="D29" s="22" t="inlineStr">
        <is>
          <t>White</t>
        </is>
      </c>
      <c r="E29" s="22" t="inlineStr">
        <is>
          <t>Chardonnay</t>
        </is>
      </c>
      <c r="F29" s="43" t="inlineStr">
        <is>
          <t>12,5%</t>
        </is>
      </c>
      <c r="G29" s="54" t="n">
        <v>1090000</v>
      </c>
      <c r="H29" s="54" t="n">
        <v>640000</v>
      </c>
    </row>
    <row r="30" ht="63" customHeight="1">
      <c r="A30" s="80" t="n">
        <v>4</v>
      </c>
      <c r="B30" s="57" t="inlineStr">
        <is>
          <t>L20046</t>
        </is>
      </c>
      <c r="C30" s="21" t="inlineStr">
        <is>
          <t>Domaine de Rochebin
Bourgogne Pinot Noir</t>
        </is>
      </c>
      <c r="D30" s="22" t="inlineStr">
        <is>
          <t>Red</t>
        </is>
      </c>
      <c r="E30" s="22" t="inlineStr">
        <is>
          <t>Pinot Noir</t>
        </is>
      </c>
      <c r="F30" s="24" t="inlineStr">
        <is>
          <t>12,5%</t>
        </is>
      </c>
      <c r="G30" s="54" t="n">
        <v>1140000</v>
      </c>
      <c r="H30" s="54" t="n">
        <v>670000</v>
      </c>
    </row>
    <row r="31" ht="63" customHeight="1">
      <c r="A31" s="80" t="n">
        <v>1</v>
      </c>
      <c r="B31" s="57" t="inlineStr">
        <is>
          <t>L20042</t>
        </is>
      </c>
      <c r="C31" s="21" t="inlineStr">
        <is>
          <t>Baudouin Millet
Bourgogne Chardonnay</t>
        </is>
      </c>
      <c r="D31" s="22" t="inlineStr">
        <is>
          <t>White</t>
        </is>
      </c>
      <c r="E31" s="92" t="inlineStr">
        <is>
          <t>Chardonnay</t>
        </is>
      </c>
      <c r="F31" s="51" t="inlineStr">
        <is>
          <t>12,5%</t>
        </is>
      </c>
      <c r="G31" s="54" t="n">
        <v>1600000</v>
      </c>
      <c r="H31" s="54" t="n">
        <v>940000</v>
      </c>
    </row>
    <row r="32" ht="62" customHeight="1">
      <c r="A32" s="80" t="n">
        <v>2</v>
      </c>
      <c r="B32" s="57" t="inlineStr">
        <is>
          <t>L20039</t>
        </is>
      </c>
      <c r="C32" s="21" t="inlineStr">
        <is>
          <t>Baudouin Millet
Petit Chabis</t>
        </is>
      </c>
      <c r="D32" s="22" t="inlineStr">
        <is>
          <t>White</t>
        </is>
      </c>
      <c r="E32" s="22" t="inlineStr">
        <is>
          <t>Chardonnay</t>
        </is>
      </c>
      <c r="F32" s="44" t="inlineStr">
        <is>
          <t>12,5%</t>
        </is>
      </c>
      <c r="G32" s="54" t="n">
        <v>1730000</v>
      </c>
      <c r="H32" s="54" t="n">
        <v>1020000</v>
      </c>
    </row>
    <row r="33" ht="62" customHeight="1">
      <c r="A33" s="80" t="n">
        <v>3</v>
      </c>
      <c r="B33" s="57" t="inlineStr">
        <is>
          <t>L20040</t>
        </is>
      </c>
      <c r="C33" s="21" t="inlineStr">
        <is>
          <t>Baudouin Millet
Chablis</t>
        </is>
      </c>
      <c r="D33" s="22" t="inlineStr">
        <is>
          <t>White</t>
        </is>
      </c>
      <c r="E33" s="22" t="inlineStr">
        <is>
          <t>Chardonnay</t>
        </is>
      </c>
      <c r="F33" s="43" t="n">
        <v>0.13</v>
      </c>
      <c r="G33" s="54" t="n">
        <v>2070000</v>
      </c>
      <c r="H33" s="54" t="n">
        <v>1220000</v>
      </c>
    </row>
    <row r="34" ht="62" customHeight="1">
      <c r="A34" s="80" t="n">
        <v>4</v>
      </c>
      <c r="B34" s="57" t="inlineStr">
        <is>
          <t>L20041</t>
        </is>
      </c>
      <c r="C34" s="21" t="inlineStr">
        <is>
          <t>Baudouin Millet
Chablis 1er Cru Vaucoupin</t>
        </is>
      </c>
      <c r="D34" s="22" t="inlineStr">
        <is>
          <t>White</t>
        </is>
      </c>
      <c r="E34" s="22" t="inlineStr">
        <is>
          <t>Chardonnay</t>
        </is>
      </c>
      <c r="F34" s="43" t="inlineStr">
        <is>
          <t>13,5%</t>
        </is>
      </c>
      <c r="G34" s="54" t="n">
        <v>3110000</v>
      </c>
      <c r="H34" s="54" t="n">
        <v>1835000</v>
      </c>
    </row>
    <row r="35" ht="61.75" customHeight="1">
      <c r="A35" s="80" t="n">
        <v>1</v>
      </c>
      <c r="B35" s="20" t="inlineStr">
        <is>
          <t>L20020</t>
        </is>
      </c>
      <c r="C35" s="21" t="inlineStr">
        <is>
          <t>Pardon &amp; Fils 
Beaujolais-Villages</t>
        </is>
      </c>
      <c r="D35" s="22" t="inlineStr">
        <is>
          <t>Red</t>
        </is>
      </c>
      <c r="E35" s="22" t="inlineStr">
        <is>
          <t>Gamay</t>
        </is>
      </c>
      <c r="F35" s="24" t="n">
        <v>0.13</v>
      </c>
      <c r="G35" s="23" t="n">
        <v>870000</v>
      </c>
      <c r="H35" s="36" t="n">
        <v>510000</v>
      </c>
    </row>
    <row r="36" ht="62" customHeight="1">
      <c r="A36" s="80" t="n">
        <v>2</v>
      </c>
      <c r="B36" s="20" t="inlineStr">
        <is>
          <t>L20021</t>
        </is>
      </c>
      <c r="C36" s="21" t="inlineStr">
        <is>
          <t>Pardon &amp; Fils 
Chiroubles Les Chanteranes</t>
        </is>
      </c>
      <c r="D36" s="22" t="inlineStr">
        <is>
          <t>Red</t>
        </is>
      </c>
      <c r="E36" s="22" t="inlineStr">
        <is>
          <t>Gamay</t>
        </is>
      </c>
      <c r="F36" s="24" t="n">
        <v>0.13</v>
      </c>
      <c r="G36" s="23" t="n">
        <v>1000000</v>
      </c>
      <c r="H36" s="36" t="n">
        <v>590000</v>
      </c>
    </row>
    <row r="37" ht="62" customHeight="1">
      <c r="A37" s="80" t="n">
        <v>3</v>
      </c>
      <c r="B37" s="20" t="inlineStr">
        <is>
          <t>L20022</t>
        </is>
      </c>
      <c r="C37" s="21" t="inlineStr">
        <is>
          <t>Pardon &amp; Fils 
Chenas Domaine du Dime</t>
        </is>
      </c>
      <c r="D37" s="22" t="inlineStr">
        <is>
          <t>Red</t>
        </is>
      </c>
      <c r="E37" s="22" t="inlineStr">
        <is>
          <t>Gamay</t>
        </is>
      </c>
      <c r="F37" s="24" t="n">
        <v>0.13</v>
      </c>
      <c r="G37" s="23" t="n">
        <v>1000000</v>
      </c>
      <c r="H37" s="36" t="n">
        <v>590000</v>
      </c>
    </row>
    <row r="38" ht="62" customHeight="1">
      <c r="A38" s="80" t="n">
        <v>4</v>
      </c>
      <c r="B38" s="20" t="inlineStr">
        <is>
          <t>L20023</t>
        </is>
      </c>
      <c r="C38" s="21" t="inlineStr">
        <is>
          <t>Pardon &amp; Fils 
Brouilly</t>
        </is>
      </c>
      <c r="D38" s="22" t="inlineStr">
        <is>
          <t>Red</t>
        </is>
      </c>
      <c r="E38" s="22" t="inlineStr">
        <is>
          <t>Gamay</t>
        </is>
      </c>
      <c r="F38" s="24" t="n">
        <v>0.13</v>
      </c>
      <c r="G38" s="23" t="n">
        <v>1090000</v>
      </c>
      <c r="H38" s="36" t="n">
        <v>640000</v>
      </c>
    </row>
    <row r="39" ht="62" customHeight="1">
      <c r="A39" s="80" t="n">
        <v>5</v>
      </c>
      <c r="B39" s="20" t="inlineStr">
        <is>
          <t>L20024</t>
        </is>
      </c>
      <c r="C39" s="21" t="inlineStr">
        <is>
          <t>Pardon &amp; Fils 
Morgon La Croix Gaillard</t>
        </is>
      </c>
      <c r="D39" s="22" t="inlineStr">
        <is>
          <t>Red</t>
        </is>
      </c>
      <c r="E39" s="22" t="inlineStr">
        <is>
          <t>Gamay</t>
        </is>
      </c>
      <c r="F39" s="24" t="n">
        <v>0.13</v>
      </c>
      <c r="G39" s="23" t="n">
        <v>1090000</v>
      </c>
      <c r="H39" s="36" t="n">
        <v>640000</v>
      </c>
    </row>
    <row r="40" ht="62" customHeight="1">
      <c r="A40" s="80" t="n">
        <v>6</v>
      </c>
      <c r="B40" s="20" t="inlineStr">
        <is>
          <t>L20025</t>
        </is>
      </c>
      <c r="C40" s="21" t="inlineStr">
        <is>
          <t>Pardon &amp; Fils 
Beaujolais Blanc</t>
        </is>
      </c>
      <c r="D40" s="22" t="inlineStr">
        <is>
          <t>White</t>
        </is>
      </c>
      <c r="E40" s="22" t="inlineStr">
        <is>
          <t>Chardonnay</t>
        </is>
      </c>
      <c r="F40" s="24" t="inlineStr">
        <is>
          <t>12,5%</t>
        </is>
      </c>
      <c r="G40" s="23" t="n">
        <v>1160000</v>
      </c>
      <c r="H40" s="36" t="n">
        <v>680000</v>
      </c>
    </row>
    <row r="41" ht="61.75" customHeight="1">
      <c r="A41" s="80" t="n">
        <v>7</v>
      </c>
      <c r="B41" s="20" t="inlineStr">
        <is>
          <t>L20026</t>
        </is>
      </c>
      <c r="C41" s="21" t="inlineStr">
        <is>
          <t>Pardon &amp; Fils 
Saint-Amour Les Diamantines</t>
        </is>
      </c>
      <c r="D41" s="22" t="inlineStr">
        <is>
          <t>Red</t>
        </is>
      </c>
      <c r="E41" s="22" t="inlineStr">
        <is>
          <t>Gamay</t>
        </is>
      </c>
      <c r="F41" s="24" t="inlineStr">
        <is>
          <t>13,5%</t>
        </is>
      </c>
      <c r="G41" s="23" t="n">
        <v>1270000</v>
      </c>
      <c r="H41" s="36" t="n">
        <v>750000</v>
      </c>
    </row>
    <row r="42" ht="62" customFormat="1" customHeight="1" s="16">
      <c r="A42" s="80" t="n">
        <v>8</v>
      </c>
      <c r="B42" s="20" t="inlineStr">
        <is>
          <t>L20028</t>
        </is>
      </c>
      <c r="C42" s="21" t="inlineStr">
        <is>
          <t>Pardon &amp; Fils Bourgogne Chardonnay</t>
        </is>
      </c>
      <c r="D42" s="22" t="inlineStr">
        <is>
          <t>White</t>
        </is>
      </c>
      <c r="E42" s="22" t="inlineStr">
        <is>
          <t>Chardonnay</t>
        </is>
      </c>
      <c r="F42" s="24" t="n">
        <v>0.13</v>
      </c>
      <c r="G42" s="23" t="n">
        <v>1320000</v>
      </c>
      <c r="H42" s="36" t="n">
        <v>780000</v>
      </c>
    </row>
    <row r="43" ht="61.75" customHeight="1">
      <c r="A43" s="80" t="n">
        <v>1</v>
      </c>
      <c r="B43" s="20" t="inlineStr">
        <is>
          <t>L20009</t>
        </is>
      </c>
      <c r="C43" s="56" t="inlineStr">
        <is>
          <t>Domaine de la Tour Blanche 
Pinot Blanc Cuvée</t>
        </is>
      </c>
      <c r="D43" s="22" t="inlineStr">
        <is>
          <t>White</t>
        </is>
      </c>
      <c r="E43" s="22" t="inlineStr">
        <is>
          <t>Pinot Blanc</t>
        </is>
      </c>
      <c r="F43" s="24" t="inlineStr">
        <is>
          <t>12,5%</t>
        </is>
      </c>
      <c r="G43" s="23" t="n">
        <v>900000</v>
      </c>
      <c r="H43" s="36" t="n">
        <v>530000</v>
      </c>
    </row>
    <row r="44" ht="62" customHeight="1">
      <c r="A44" s="80">
        <f>A40+1</f>
        <v/>
      </c>
      <c r="B44" s="20" t="inlineStr">
        <is>
          <t>L20010</t>
        </is>
      </c>
      <c r="C44" s="56" t="inlineStr">
        <is>
          <t>Domaine de la Tour Blanche 
Riesling</t>
        </is>
      </c>
      <c r="D44" s="22" t="inlineStr">
        <is>
          <t>White</t>
        </is>
      </c>
      <c r="E44" s="22" t="inlineStr">
        <is>
          <t>Riesling</t>
        </is>
      </c>
      <c r="F44" s="24" t="n">
        <v>0.12</v>
      </c>
      <c r="G44" s="23" t="n">
        <v>1000000</v>
      </c>
      <c r="H44" s="36" t="n">
        <v>590000</v>
      </c>
    </row>
    <row r="45" ht="61.75" customHeight="1">
      <c r="A45" s="80">
        <f>A41+1</f>
        <v/>
      </c>
      <c r="B45" s="20" t="inlineStr">
        <is>
          <t>L20011</t>
        </is>
      </c>
      <c r="C45" s="56" t="inlineStr">
        <is>
          <t>Domaine de la Tour Blanche Gewurztraminer</t>
        </is>
      </c>
      <c r="D45" s="22" t="inlineStr">
        <is>
          <t>White</t>
        </is>
      </c>
      <c r="E45" s="22" t="inlineStr">
        <is>
          <t>Gewurztraminer</t>
        </is>
      </c>
      <c r="F45" s="24" t="inlineStr">
        <is>
          <t>13,5%</t>
        </is>
      </c>
      <c r="G45" s="23" t="n">
        <v>1050000</v>
      </c>
      <c r="H45" s="36" t="n">
        <v>620000</v>
      </c>
      <c r="I45" s="63" t="n"/>
    </row>
    <row r="46" ht="62" customHeight="1">
      <c r="A46" s="80" t="n">
        <v>4</v>
      </c>
      <c r="B46" s="20" t="inlineStr">
        <is>
          <t>L20012</t>
        </is>
      </c>
      <c r="C46" s="56" t="inlineStr">
        <is>
          <t>Domaine de la Tour Blanche 
Pinot Noir Cuvée</t>
        </is>
      </c>
      <c r="D46" s="22" t="inlineStr">
        <is>
          <t>Red</t>
        </is>
      </c>
      <c r="E46" s="22" t="inlineStr">
        <is>
          <t xml:space="preserve">Pinot Noir </t>
        </is>
      </c>
      <c r="F46" s="24" t="n">
        <v>0.14</v>
      </c>
      <c r="G46" s="23" t="n">
        <v>1160000</v>
      </c>
      <c r="H46" s="36" t="n">
        <v>680000</v>
      </c>
    </row>
    <row r="47" ht="61" customFormat="1" customHeight="1" s="27">
      <c r="A47" s="80" t="n">
        <v>5</v>
      </c>
      <c r="B47" s="20" t="inlineStr">
        <is>
          <t>L20014</t>
        </is>
      </c>
      <c r="C47" s="21" t="inlineStr">
        <is>
          <t>Domaine de la Tour Blanche 
Pinot Gris Réserve</t>
        </is>
      </c>
      <c r="D47" s="22" t="inlineStr">
        <is>
          <t>White</t>
        </is>
      </c>
      <c r="E47" s="22" t="inlineStr">
        <is>
          <t>Pinot Gris</t>
        </is>
      </c>
      <c r="F47" s="24" t="n">
        <v>0.12</v>
      </c>
      <c r="G47" s="23" t="n">
        <v>1380000</v>
      </c>
      <c r="H47" s="36" t="n">
        <v>810000</v>
      </c>
      <c r="I47" s="15" t="n"/>
    </row>
    <row r="48" ht="61" customFormat="1" customHeight="1" s="27">
      <c r="A48" s="80" t="n">
        <v>6</v>
      </c>
      <c r="B48" s="20" t="inlineStr">
        <is>
          <t>L20013</t>
        </is>
      </c>
      <c r="C48" s="21" t="inlineStr">
        <is>
          <t>Domaine de la Tour Blanche Riesling 
Grand Cru Schoenenbourg</t>
        </is>
      </c>
      <c r="D48" s="22" t="inlineStr">
        <is>
          <t>White</t>
        </is>
      </c>
      <c r="E48" s="22" t="inlineStr">
        <is>
          <t>Riesling</t>
        </is>
      </c>
      <c r="F48" s="24" t="n">
        <v>0.13</v>
      </c>
      <c r="G48" s="23" t="n">
        <v>1680000</v>
      </c>
      <c r="H48" s="36" t="n">
        <v>990000</v>
      </c>
      <c r="I48" s="15" t="n"/>
    </row>
    <row r="49" ht="61" customFormat="1" customHeight="1" s="27">
      <c r="A49" s="80" t="n">
        <v>7</v>
      </c>
      <c r="B49" s="20" t="inlineStr">
        <is>
          <t>L20015</t>
        </is>
      </c>
      <c r="C49" s="21" t="inlineStr">
        <is>
          <t>Domaine de la Tour Blanche Gewurztraminer Grand Cru Sporen</t>
        </is>
      </c>
      <c r="D49" s="22" t="inlineStr">
        <is>
          <t>White</t>
        </is>
      </c>
      <c r="E49" s="22" t="inlineStr">
        <is>
          <t>Gewurztraminer</t>
        </is>
      </c>
      <c r="F49" s="24" t="inlineStr">
        <is>
          <t>13,5%</t>
        </is>
      </c>
      <c r="G49" s="23" t="n">
        <v>1780000</v>
      </c>
      <c r="H49" s="36" t="n">
        <v>1050000</v>
      </c>
    </row>
    <row r="50" ht="61" customFormat="1" customHeight="1" s="27">
      <c r="A50" s="80" t="n">
        <v>1</v>
      </c>
      <c r="B50" s="20" t="inlineStr">
        <is>
          <t>L20033</t>
        </is>
      </c>
      <c r="C50" s="21" t="inlineStr">
        <is>
          <t>La Petite Perriere Sauvignon Blanc</t>
        </is>
      </c>
      <c r="D50" s="22" t="inlineStr">
        <is>
          <t>White</t>
        </is>
      </c>
      <c r="E50" s="22" t="inlineStr">
        <is>
          <t>Sauvignon Blanc</t>
        </is>
      </c>
      <c r="F50" s="22" t="inlineStr">
        <is>
          <t>12,5%</t>
        </is>
      </c>
      <c r="G50" s="54" t="n">
        <v>680000</v>
      </c>
      <c r="H50" s="54" t="n">
        <v>400000</v>
      </c>
      <c r="I50" s="62" t="n"/>
    </row>
    <row r="51" ht="61" customFormat="1" customHeight="1" s="27">
      <c r="A51" s="80" t="n">
        <v>2</v>
      </c>
      <c r="B51" s="20" t="inlineStr">
        <is>
          <t>L20034</t>
        </is>
      </c>
      <c r="C51" s="21" t="inlineStr">
        <is>
          <t xml:space="preserve">La Petite Perriere Pinot Noir </t>
        </is>
      </c>
      <c r="D51" s="22" t="inlineStr">
        <is>
          <t>Red</t>
        </is>
      </c>
      <c r="E51" s="22" t="inlineStr">
        <is>
          <t>Pinot Noir</t>
        </is>
      </c>
      <c r="F51" s="43" t="n">
        <v>0.13</v>
      </c>
      <c r="G51" s="54" t="n">
        <v>770000</v>
      </c>
      <c r="H51" s="54" t="n">
        <v>450000</v>
      </c>
      <c r="I51" s="62" t="n"/>
    </row>
    <row r="52" ht="61" customFormat="1" customHeight="1" s="27">
      <c r="A52" s="80" t="n">
        <v>3</v>
      </c>
      <c r="B52" s="20" t="inlineStr">
        <is>
          <t>L20066</t>
        </is>
      </c>
      <c r="C52" s="20" t="inlineStr">
        <is>
          <t>Locus Melon B.</t>
        </is>
      </c>
      <c r="D52" s="22" t="inlineStr">
        <is>
          <t>White</t>
        </is>
      </c>
      <c r="E52" s="24" t="inlineStr">
        <is>
          <t>Melon de Bourgogne</t>
        </is>
      </c>
      <c r="F52" s="24" t="n">
        <v>0.12</v>
      </c>
      <c r="G52" s="54" t="n">
        <v>780000</v>
      </c>
      <c r="H52" s="54" t="n">
        <v>460000</v>
      </c>
      <c r="I52" s="62" t="n"/>
    </row>
    <row r="53" ht="61" customFormat="1" customHeight="1" s="27">
      <c r="A53" s="80" t="n">
        <v>4</v>
      </c>
      <c r="B53" s="20" t="inlineStr">
        <is>
          <t>L20067</t>
        </is>
      </c>
      <c r="C53" s="20" t="inlineStr">
        <is>
          <t>Locus Folle B</t>
        </is>
      </c>
      <c r="D53" s="22" t="inlineStr">
        <is>
          <t>White</t>
        </is>
      </c>
      <c r="E53" s="24" t="inlineStr">
        <is>
          <t>Folle Blanche</t>
        </is>
      </c>
      <c r="F53" s="24" t="n">
        <v>0.105</v>
      </c>
      <c r="G53" s="54" t="n">
        <v>800000</v>
      </c>
      <c r="H53" s="54" t="n">
        <v>470000</v>
      </c>
      <c r="I53" s="62" t="n"/>
    </row>
    <row r="54" ht="61" customFormat="1" customHeight="1" s="27">
      <c r="A54" s="80" t="n">
        <v>5</v>
      </c>
      <c r="B54" s="20" t="inlineStr">
        <is>
          <t>L20035</t>
        </is>
      </c>
      <c r="C54" s="21" t="inlineStr">
        <is>
          <t>La Perriere Touraine Sauvignon Blanc</t>
        </is>
      </c>
      <c r="D54" s="22" t="inlineStr">
        <is>
          <t>White</t>
        </is>
      </c>
      <c r="E54" s="22" t="inlineStr">
        <is>
          <t>Sauvignon Blanc</t>
        </is>
      </c>
      <c r="F54" s="43" t="n">
        <v>0.13</v>
      </c>
      <c r="G54" s="54" t="n">
        <v>900000</v>
      </c>
      <c r="H54" s="54" t="n">
        <v>530000</v>
      </c>
      <c r="I54" s="62" t="n"/>
    </row>
    <row r="55" ht="61" customFormat="1" customHeight="1" s="27">
      <c r="A55" s="80" t="n">
        <v>6</v>
      </c>
      <c r="B55" s="20" t="inlineStr">
        <is>
          <t>L20064</t>
        </is>
      </c>
      <c r="C55" s="20" t="inlineStr">
        <is>
          <t>El Pinot</t>
        </is>
      </c>
      <c r="D55" s="22" t="inlineStr">
        <is>
          <t>Red</t>
        </is>
      </c>
      <c r="E55" s="24" t="inlineStr">
        <is>
          <t>Pinot Noir</t>
        </is>
      </c>
      <c r="F55" s="24" t="n">
        <v>0.13</v>
      </c>
      <c r="G55" s="54" t="n">
        <v>990000</v>
      </c>
      <c r="H55" s="54" t="n">
        <v>580000</v>
      </c>
      <c r="I55" s="62" t="n"/>
    </row>
    <row r="56" ht="64.5" customFormat="1" customHeight="1" s="27">
      <c r="A56" s="80" t="n">
        <v>7</v>
      </c>
      <c r="B56" s="20" t="inlineStr">
        <is>
          <t>L20065</t>
        </is>
      </c>
      <c r="C56" s="20" t="inlineStr">
        <is>
          <t>El Chardo</t>
        </is>
      </c>
      <c r="D56" s="22" t="inlineStr">
        <is>
          <t>White</t>
        </is>
      </c>
      <c r="E56" s="24" t="inlineStr">
        <is>
          <t>Chardonnay</t>
        </is>
      </c>
      <c r="F56" s="24" t="n">
        <v>0.13</v>
      </c>
      <c r="G56" s="54" t="n">
        <v>990000</v>
      </c>
      <c r="H56" s="54" t="n">
        <v>580000</v>
      </c>
      <c r="I56" s="62" t="n"/>
    </row>
    <row r="57" ht="66" customHeight="1">
      <c r="A57" s="80" t="n">
        <v>8</v>
      </c>
      <c r="B57" s="20" t="inlineStr">
        <is>
          <t>L20036</t>
        </is>
      </c>
      <c r="C57" s="21" t="inlineStr">
        <is>
          <t>La Perriere Blanc-Fumé de Pouilly</t>
        </is>
      </c>
      <c r="D57" s="22" t="inlineStr">
        <is>
          <t>White</t>
        </is>
      </c>
      <c r="E57" s="22" t="inlineStr">
        <is>
          <t>Sauvignon Blanc</t>
        </is>
      </c>
      <c r="F57" s="50" t="n">
        <v>0.13</v>
      </c>
      <c r="G57" s="54" t="n">
        <v>1920000</v>
      </c>
      <c r="H57" s="54" t="n">
        <v>1130000</v>
      </c>
      <c r="I57" s="62" t="n"/>
    </row>
    <row r="58" ht="66" customHeight="1">
      <c r="A58" s="80" t="n">
        <v>9</v>
      </c>
      <c r="B58" s="20" t="inlineStr">
        <is>
          <t>L20037</t>
        </is>
      </c>
      <c r="C58" s="21" t="inlineStr">
        <is>
          <t>La Perriere Sancerre White</t>
        </is>
      </c>
      <c r="D58" s="22" t="inlineStr">
        <is>
          <t>White</t>
        </is>
      </c>
      <c r="E58" s="22" t="inlineStr">
        <is>
          <t>Sauvignon Blanc</t>
        </is>
      </c>
      <c r="F58" s="24" t="n">
        <v>0.13</v>
      </c>
      <c r="G58" s="54" t="n">
        <v>2260000</v>
      </c>
      <c r="H58" s="54" t="n">
        <v>1330000</v>
      </c>
      <c r="I58" s="62" t="n"/>
    </row>
    <row r="59" ht="66" customHeight="1">
      <c r="A59" s="80" t="n">
        <v>10</v>
      </c>
      <c r="B59" s="20" t="inlineStr">
        <is>
          <t>L20038</t>
        </is>
      </c>
      <c r="C59" s="21" t="inlineStr">
        <is>
          <t>La Perriere Sancerre Red</t>
        </is>
      </c>
      <c r="D59" s="22" t="inlineStr">
        <is>
          <t>Red</t>
        </is>
      </c>
      <c r="E59" s="22" t="inlineStr">
        <is>
          <t>Pinot Noir</t>
        </is>
      </c>
      <c r="F59" s="24" t="inlineStr">
        <is>
          <t>12,5%</t>
        </is>
      </c>
      <c r="G59" s="54" t="n">
        <v>2260000</v>
      </c>
      <c r="H59" s="54" t="n">
        <v>1330000</v>
      </c>
      <c r="I59" s="62" t="n"/>
    </row>
    <row r="60" ht="63" customHeight="1">
      <c r="A60" s="80" t="n">
        <v>1</v>
      </c>
      <c r="B60" s="57" t="inlineStr">
        <is>
          <t>L20047</t>
        </is>
      </c>
      <c r="C60" s="21" t="inlineStr">
        <is>
          <t>Domaine du Meteore
Le Meteore Blanc</t>
        </is>
      </c>
      <c r="D60" s="22" t="inlineStr">
        <is>
          <t>White</t>
        </is>
      </c>
      <c r="E60" s="46" t="inlineStr">
        <is>
          <t>Roussanne
Vermentino
Viognier</t>
        </is>
      </c>
      <c r="F60" s="26" t="inlineStr">
        <is>
          <t>12,5%</t>
        </is>
      </c>
      <c r="G60" s="54" t="n">
        <v>850000</v>
      </c>
      <c r="H60" s="54" t="n">
        <v>500000</v>
      </c>
    </row>
    <row r="61" ht="63" customHeight="1">
      <c r="A61" s="80" t="n">
        <v>2</v>
      </c>
      <c r="B61" s="57" t="inlineStr">
        <is>
          <t>L20048</t>
        </is>
      </c>
      <c r="C61" s="21" t="inlineStr">
        <is>
          <t>Domaine du Meteore
Le Meteore Rouge</t>
        </is>
      </c>
      <c r="D61" s="22" t="inlineStr">
        <is>
          <t>Red</t>
        </is>
      </c>
      <c r="E61" s="92" t="inlineStr">
        <is>
          <t>Syrah</t>
        </is>
      </c>
      <c r="F61" s="24" t="n">
        <v>0.14</v>
      </c>
      <c r="G61" s="54" t="n">
        <v>850000</v>
      </c>
      <c r="H61" s="54" t="n">
        <v>500000</v>
      </c>
      <c r="K61" s="15" t="inlineStr">
        <is>
          <t xml:space="preserve"> </t>
        </is>
      </c>
    </row>
    <row r="62" ht="63" customHeight="1">
      <c r="A62" s="80" t="n">
        <v>3</v>
      </c>
      <c r="B62" s="57" t="inlineStr">
        <is>
          <t>L20049</t>
        </is>
      </c>
      <c r="C62" s="21" t="inlineStr">
        <is>
          <t>Domaine du Meteore Leonides
AOP Faugeres Rouge</t>
        </is>
      </c>
      <c r="D62" s="22" t="inlineStr">
        <is>
          <t>Red</t>
        </is>
      </c>
      <c r="E62" s="46" t="inlineStr">
        <is>
          <t>Grenache
Syrah
Cinsault</t>
        </is>
      </c>
      <c r="F62" s="24" t="n">
        <v>0.14</v>
      </c>
      <c r="G62" s="54" t="n">
        <v>1120000</v>
      </c>
      <c r="H62" s="54" t="n">
        <v>660000</v>
      </c>
    </row>
    <row r="63" ht="61" customFormat="1" customHeight="1" s="27">
      <c r="A63" s="80" t="n">
        <v>4</v>
      </c>
      <c r="B63" s="57" t="inlineStr">
        <is>
          <t>L20050</t>
        </is>
      </c>
      <c r="C63" s="21" t="inlineStr">
        <is>
          <t>Domaine du Meteore Carignides
AOP Faugeres Rouge</t>
        </is>
      </c>
      <c r="D63" s="22" t="inlineStr">
        <is>
          <t>Red</t>
        </is>
      </c>
      <c r="E63" s="92" t="inlineStr">
        <is>
          <t>Carignan</t>
        </is>
      </c>
      <c r="F63" s="24" t="n">
        <v>0.14</v>
      </c>
      <c r="G63" s="54" t="n">
        <v>1320000</v>
      </c>
      <c r="H63" s="54" t="n">
        <v>780000</v>
      </c>
    </row>
    <row r="64" ht="61.25" customFormat="1" customHeight="1" s="27">
      <c r="A64" s="80" t="n">
        <v>5</v>
      </c>
      <c r="B64" s="57" t="inlineStr">
        <is>
          <t>L20051</t>
        </is>
      </c>
      <c r="C64" s="21" t="inlineStr">
        <is>
          <t>Domaine du Meteore Perseides
AOP Faugeres Rouge</t>
        </is>
      </c>
      <c r="D64" s="22" t="inlineStr">
        <is>
          <t>Red</t>
        </is>
      </c>
      <c r="E64" s="22" t="inlineStr">
        <is>
          <t>Syrah
Grenache
Mourvedre</t>
        </is>
      </c>
      <c r="F64" s="44" t="inlineStr">
        <is>
          <t>14,5%</t>
        </is>
      </c>
      <c r="G64" s="54" t="n">
        <v>1610000</v>
      </c>
      <c r="H64" s="54" t="n">
        <v>950000</v>
      </c>
    </row>
    <row r="65" ht="61.25" customFormat="1" customHeight="1" s="27">
      <c r="A65" s="80" t="n">
        <v>6</v>
      </c>
      <c r="B65" s="57" t="inlineStr">
        <is>
          <t>L20052</t>
        </is>
      </c>
      <c r="C65" s="21" t="inlineStr">
        <is>
          <t>Domaine du Meteore Parangon
AOP Saint-Chinian Rouge</t>
        </is>
      </c>
      <c r="D65" s="22" t="inlineStr">
        <is>
          <t>Red</t>
        </is>
      </c>
      <c r="E65" s="22" t="inlineStr">
        <is>
          <t>Syrah
Grenache</t>
        </is>
      </c>
      <c r="F65" s="43" t="n">
        <v>0.14</v>
      </c>
      <c r="G65" s="54" t="n">
        <v>2640000</v>
      </c>
      <c r="H65" s="54" t="n">
        <v>1560000</v>
      </c>
    </row>
    <row r="66" ht="61.25" customFormat="1" customHeight="1" s="27">
      <c r="A66" s="80" t="n">
        <v>1</v>
      </c>
      <c r="B66" s="20" t="inlineStr">
        <is>
          <t>L20063</t>
        </is>
      </c>
      <c r="C66" s="21" t="inlineStr">
        <is>
          <t>La Petite Rosee d'Ete Pays d'Oc</t>
        </is>
      </c>
      <c r="D66" s="22" t="inlineStr">
        <is>
          <t>Rosé</t>
        </is>
      </c>
      <c r="E66" s="22" t="inlineStr">
        <is>
          <t>60% Grenache, 40% Cinsault</t>
        </is>
      </c>
      <c r="F66" s="24" t="n">
        <v>0.125</v>
      </c>
      <c r="G66" s="65" t="n">
        <v>610000</v>
      </c>
      <c r="H66" s="54" t="n">
        <v>360000</v>
      </c>
      <c r="I66" s="62" t="n"/>
    </row>
    <row r="67" ht="61" customFormat="1" customHeight="1" s="27">
      <c r="A67" s="80" t="n">
        <v>2</v>
      </c>
      <c r="B67" s="20" t="inlineStr">
        <is>
          <t>L20053</t>
        </is>
      </c>
      <c r="C67" s="21" t="inlineStr">
        <is>
          <t>L'Orangeraie Cabernet Sauvignon</t>
        </is>
      </c>
      <c r="D67" s="22" t="inlineStr">
        <is>
          <t>Red</t>
        </is>
      </c>
      <c r="E67" s="22" t="inlineStr">
        <is>
          <t>Cabernet Sauvignon</t>
        </is>
      </c>
      <c r="F67" s="26" t="inlineStr">
        <is>
          <t>13,5%</t>
        </is>
      </c>
      <c r="G67" s="54" t="n">
        <v>680000</v>
      </c>
      <c r="H67" s="54" t="n">
        <v>399000</v>
      </c>
      <c r="I67" s="62" t="n"/>
    </row>
    <row r="68" ht="61" customFormat="1" customHeight="1" s="27">
      <c r="A68" s="80" t="n">
        <v>3</v>
      </c>
      <c r="B68" s="20" t="inlineStr">
        <is>
          <t>L20054</t>
        </is>
      </c>
      <c r="C68" s="21" t="inlineStr">
        <is>
          <t>L'Orangeraie Viognier</t>
        </is>
      </c>
      <c r="D68" s="22" t="inlineStr">
        <is>
          <t>White</t>
        </is>
      </c>
      <c r="E68" s="22" t="inlineStr">
        <is>
          <t>Viognier</t>
        </is>
      </c>
      <c r="F68" s="24" t="n">
        <v>0.13</v>
      </c>
      <c r="G68" s="54" t="n">
        <v>680000</v>
      </c>
      <c r="H68" s="54" t="n">
        <v>399000</v>
      </c>
      <c r="I68" s="62" t="n"/>
    </row>
    <row r="69" ht="61.25" customFormat="1" customHeight="1" s="27">
      <c r="A69" s="80" t="n">
        <v>4</v>
      </c>
      <c r="B69" s="20" t="inlineStr">
        <is>
          <t>L20055</t>
        </is>
      </c>
      <c r="C69" s="21" t="inlineStr">
        <is>
          <t>L'Orangeraie Sauvignon Blanc</t>
        </is>
      </c>
      <c r="D69" s="22" t="inlineStr">
        <is>
          <t>White</t>
        </is>
      </c>
      <c r="E69" s="22" t="inlineStr">
        <is>
          <t>Sauvignon Blanc</t>
        </is>
      </c>
      <c r="F69" s="24" t="n">
        <v>0.12</v>
      </c>
      <c r="G69" s="54" t="n">
        <v>680000</v>
      </c>
      <c r="H69" s="54" t="n">
        <v>399000</v>
      </c>
      <c r="I69" s="62" t="n"/>
    </row>
    <row r="70" ht="61.25" customFormat="1" customHeight="1" s="27">
      <c r="A70" s="80" t="n">
        <v>5</v>
      </c>
      <c r="B70" s="20" t="inlineStr">
        <is>
          <t>L20062</t>
        </is>
      </c>
      <c r="C70" s="21" t="inlineStr">
        <is>
          <t>L'Orangeraie Pays d'Oc Chardonnay</t>
        </is>
      </c>
      <c r="D70" s="22" t="inlineStr">
        <is>
          <t>White</t>
        </is>
      </c>
      <c r="E70" s="22" t="inlineStr">
        <is>
          <t>Chardonnay</t>
        </is>
      </c>
      <c r="F70" s="24" t="n">
        <v>0.125</v>
      </c>
      <c r="G70" s="54" t="n">
        <v>680000</v>
      </c>
      <c r="H70" s="54" t="n">
        <v>399000</v>
      </c>
      <c r="I70" s="62" t="n"/>
    </row>
    <row r="71" ht="61.25" customFormat="1" customHeight="1" s="27">
      <c r="A71" s="80" t="n">
        <v>6</v>
      </c>
      <c r="B71" s="20" t="inlineStr">
        <is>
          <t>L20061</t>
        </is>
      </c>
      <c r="C71" s="21" t="inlineStr">
        <is>
          <t>L'Orangeraie Pays d'Oc Pinot Noir</t>
        </is>
      </c>
      <c r="D71" s="22" t="inlineStr">
        <is>
          <t>Red</t>
        </is>
      </c>
      <c r="E71" s="22" t="inlineStr">
        <is>
          <t>Pinot Noir</t>
        </is>
      </c>
      <c r="F71" s="24" t="n">
        <v>0.13</v>
      </c>
      <c r="G71" s="54" t="n">
        <v>770000</v>
      </c>
      <c r="H71" s="54" t="n">
        <v>450000</v>
      </c>
      <c r="I71" s="62" t="n"/>
    </row>
    <row r="72" ht="61.25" customFormat="1" customHeight="1" s="27">
      <c r="A72" s="80" t="n">
        <v>7</v>
      </c>
      <c r="B72" s="20" t="inlineStr">
        <is>
          <t>L20056</t>
        </is>
      </c>
      <c r="C72" s="21" t="inlineStr">
        <is>
          <t>Lorgeril Ô de Rose</t>
        </is>
      </c>
      <c r="D72" s="22" t="inlineStr">
        <is>
          <t>Rosé</t>
        </is>
      </c>
      <c r="E72" s="22" t="inlineStr">
        <is>
          <t>Grenache - Syrah
Viognier</t>
        </is>
      </c>
      <c r="F72" s="24" t="n">
        <v>0.13</v>
      </c>
      <c r="G72" s="54" t="n">
        <v>1050000</v>
      </c>
      <c r="H72" s="54" t="n">
        <v>620000</v>
      </c>
      <c r="I72" s="62" t="n"/>
    </row>
    <row r="73" ht="61" customFormat="1" customHeight="1" s="27">
      <c r="A73" s="80" t="n">
        <v>8</v>
      </c>
      <c r="B73" s="20" t="inlineStr">
        <is>
          <t>L20057</t>
        </is>
      </c>
      <c r="C73" s="21" t="inlineStr">
        <is>
          <t>Chateau de Pennautier
Terroirs d'Altitude</t>
        </is>
      </c>
      <c r="D73" s="22" t="inlineStr">
        <is>
          <t>Red</t>
        </is>
      </c>
      <c r="E73" s="22" t="inlineStr">
        <is>
          <t>Grenache - Syrah - Malbec
Cinsault - Cabernet - Merlot</t>
        </is>
      </c>
      <c r="F73" s="26" t="inlineStr">
        <is>
          <t>14,5%</t>
        </is>
      </c>
      <c r="G73" s="54" t="n">
        <v>1050000</v>
      </c>
      <c r="H73" s="54" t="n">
        <v>620000</v>
      </c>
      <c r="I73" s="62" t="n"/>
    </row>
    <row r="74" ht="56.5" customFormat="1" customHeight="1" s="27">
      <c r="A74" s="80" t="n">
        <v>9</v>
      </c>
      <c r="B74" s="20" t="inlineStr">
        <is>
          <t>L20058</t>
        </is>
      </c>
      <c r="C74" s="21" t="inlineStr">
        <is>
          <t>L'Esprit de Pennautier Grand Vin</t>
        </is>
      </c>
      <c r="D74" s="22" t="inlineStr">
        <is>
          <t>Red</t>
        </is>
      </c>
      <c r="E74" s="22" t="inlineStr">
        <is>
          <t xml:space="preserve">Merlot - Syrah
Cabernet Sauvigon </t>
        </is>
      </c>
      <c r="F74" s="26" t="inlineStr">
        <is>
          <t>14,5%</t>
        </is>
      </c>
      <c r="G74" s="54" t="n">
        <v>1980000</v>
      </c>
      <c r="H74" s="54" t="n">
        <v>1170000</v>
      </c>
      <c r="I74" s="62" t="n"/>
    </row>
    <row r="75" ht="56.5" customFormat="1" customHeight="1" s="27">
      <c r="A75" s="80" t="n">
        <v>10</v>
      </c>
      <c r="B75" s="20" t="inlineStr">
        <is>
          <t>L20059</t>
        </is>
      </c>
      <c r="C75" s="21" t="inlineStr">
        <is>
          <t>Chateau de Ciffre Grand Vin 
AOP Faugeres</t>
        </is>
      </c>
      <c r="D75" s="22" t="inlineStr">
        <is>
          <t>Red</t>
        </is>
      </c>
      <c r="E75" s="22" t="inlineStr">
        <is>
          <t>Syrah - Grenache
Mourvèdre</t>
        </is>
      </c>
      <c r="F75" s="24" t="n">
        <v>0.14</v>
      </c>
      <c r="G75" s="54" t="n">
        <v>2170000</v>
      </c>
      <c r="H75" s="54" t="n">
        <v>1280000</v>
      </c>
      <c r="I75" s="62" t="n"/>
    </row>
    <row r="76" ht="56.5" customFormat="1" customHeight="1" s="27">
      <c r="A76" s="80" t="n">
        <v>11</v>
      </c>
      <c r="B76" s="20" t="inlineStr">
        <is>
          <t>L20060</t>
        </is>
      </c>
      <c r="C76" s="21" t="inlineStr">
        <is>
          <t>Chateau de Ciffre Grand Vin 
AOP Saint Chinian</t>
        </is>
      </c>
      <c r="D76" s="22" t="inlineStr">
        <is>
          <t>Red</t>
        </is>
      </c>
      <c r="E76" s="22" t="inlineStr">
        <is>
          <t>Syrah - Grenache</t>
        </is>
      </c>
      <c r="F76" s="24" t="n">
        <v>0.14</v>
      </c>
      <c r="G76" s="54" t="n">
        <v>2170000</v>
      </c>
      <c r="H76" s="54" t="n">
        <v>1280000</v>
      </c>
      <c r="I76" s="62" t="n"/>
    </row>
    <row r="77" ht="62.5" customFormat="1" customHeight="1" s="27">
      <c r="A77" s="80" t="n">
        <v>1</v>
      </c>
      <c r="B77" s="20" t="inlineStr">
        <is>
          <t>L10007</t>
        </is>
      </c>
      <c r="C77" s="21" t="inlineStr">
        <is>
          <t>Arco dei Giovi Pinot Grigio 
delle Venezie DOC</t>
        </is>
      </c>
      <c r="D77" s="22" t="inlineStr">
        <is>
          <t>White</t>
        </is>
      </c>
      <c r="E77" s="22" t="inlineStr">
        <is>
          <t>Pinot Grigio</t>
        </is>
      </c>
      <c r="F77" s="24" t="n">
        <v>0.12</v>
      </c>
      <c r="G77" s="23" t="n">
        <v>510000</v>
      </c>
      <c r="H77" s="36" t="n">
        <v>299000</v>
      </c>
      <c r="I77" s="62" t="n"/>
    </row>
    <row r="78" ht="62" customFormat="1" customHeight="1" s="27">
      <c r="A78" s="80" t="n">
        <v>2</v>
      </c>
      <c r="B78" s="20" t="inlineStr">
        <is>
          <t>L10009</t>
        </is>
      </c>
      <c r="C78" s="21" t="inlineStr">
        <is>
          <t>Sartori Prosecco Brut 
“Love Story” DOC</t>
        </is>
      </c>
      <c r="D78" s="22" t="inlineStr">
        <is>
          <t>Sparkling</t>
        </is>
      </c>
      <c r="E78" s="22" t="inlineStr">
        <is>
          <t>Glera</t>
        </is>
      </c>
      <c r="F78" s="24" t="n">
        <v>0.11</v>
      </c>
      <c r="G78" s="23" t="n">
        <v>710000</v>
      </c>
      <c r="H78" s="36" t="n">
        <v>415000</v>
      </c>
      <c r="I78" s="62" t="n"/>
    </row>
    <row r="79" ht="62.5" customFormat="1" customHeight="1" s="27">
      <c r="A79" s="80" t="n">
        <v>3</v>
      </c>
      <c r="B79" s="20" t="inlineStr">
        <is>
          <t>L10010</t>
        </is>
      </c>
      <c r="C79" s="21" t="inlineStr">
        <is>
          <t>Sartori Prosecco Rosé Brut 
“Love Story” DOC</t>
        </is>
      </c>
      <c r="D79" s="22" t="inlineStr">
        <is>
          <t>Sparkling</t>
        </is>
      </c>
      <c r="E79" s="22" t="inlineStr">
        <is>
          <t xml:space="preserve">Glera
Pinot Noir </t>
        </is>
      </c>
      <c r="F79" s="24" t="n">
        <v>0.11</v>
      </c>
      <c r="G79" s="23" t="n">
        <v>720000</v>
      </c>
      <c r="H79" s="36" t="n">
        <v>425000</v>
      </c>
      <c r="I79" s="62" t="n"/>
    </row>
    <row r="80" ht="62" customFormat="1" customHeight="1" s="16">
      <c r="A80" s="80" t="n">
        <v>4</v>
      </c>
      <c r="B80" s="20" t="inlineStr">
        <is>
          <t>L10008</t>
        </is>
      </c>
      <c r="C80" s="21" t="inlineStr">
        <is>
          <t>CENTOVENTI “Special Edition” 
Rosso Veneto IGT</t>
        </is>
      </c>
      <c r="D80" s="22" t="inlineStr">
        <is>
          <t>Red</t>
        </is>
      </c>
      <c r="E80" s="22" t="inlineStr">
        <is>
          <t xml:space="preserve">Merlot
Cabernet Sauvignon
Cabernet Franc </t>
        </is>
      </c>
      <c r="F80" s="24" t="n">
        <v>0.14</v>
      </c>
      <c r="G80" s="23" t="n">
        <v>830000</v>
      </c>
      <c r="H80" s="36" t="n">
        <v>485000</v>
      </c>
      <c r="I80" s="62" t="n"/>
    </row>
    <row r="81" ht="62.5" customFormat="1" customHeight="1" s="27">
      <c r="A81" s="80" t="n">
        <v>5</v>
      </c>
      <c r="B81" s="20" t="inlineStr">
        <is>
          <t>L10011</t>
        </is>
      </c>
      <c r="C81" s="21" t="inlineStr">
        <is>
          <t>Sartori 
"SELLA" Soave Classico DOC</t>
        </is>
      </c>
      <c r="D81" s="22" t="inlineStr">
        <is>
          <t>White</t>
        </is>
      </c>
      <c r="E81" s="22" t="inlineStr">
        <is>
          <t>Garganega
Trebbiano di Soave</t>
        </is>
      </c>
      <c r="F81" s="24" t="inlineStr">
        <is>
          <t>12,5%</t>
        </is>
      </c>
      <c r="G81" s="23" t="n">
        <v>1000000</v>
      </c>
      <c r="H81" s="36" t="n">
        <v>590000</v>
      </c>
      <c r="I81" s="64" t="n"/>
    </row>
    <row r="82" ht="62.5" customFormat="1" customHeight="1" s="27">
      <c r="A82" s="80" t="n">
        <v>6</v>
      </c>
      <c r="B82" s="20" t="inlineStr">
        <is>
          <t>L10005</t>
        </is>
      </c>
      <c r="C82" s="21" t="inlineStr">
        <is>
          <t xml:space="preserve">Arco dei Giovi 
Valpolicella Ripasso Superiore 
DOC  </t>
        </is>
      </c>
      <c r="D82" s="22" t="inlineStr">
        <is>
          <t>Red</t>
        </is>
      </c>
      <c r="E82" s="22" t="inlineStr">
        <is>
          <t>Corvina - Corvinone 
Rondinella - Croatina</t>
        </is>
      </c>
      <c r="F82" s="26" t="inlineStr">
        <is>
          <t>13,5%</t>
        </is>
      </c>
      <c r="G82" s="23" t="n">
        <v>1100000</v>
      </c>
      <c r="H82" s="36" t="n">
        <v>650000</v>
      </c>
      <c r="I82" s="62" t="n"/>
    </row>
    <row r="83" ht="61.25" customFormat="1" customHeight="1" s="27">
      <c r="A83" s="80" t="n">
        <v>7</v>
      </c>
      <c r="B83" s="20" t="inlineStr">
        <is>
          <t>L10014</t>
        </is>
      </c>
      <c r="C83" s="21" t="inlineStr">
        <is>
          <t>Sartori
"REGOLO" Valpolicella Ripasso Classico Superiore DOC</t>
        </is>
      </c>
      <c r="D83" s="22" t="inlineStr">
        <is>
          <t>Red</t>
        </is>
      </c>
      <c r="E83" s="22" t="inlineStr">
        <is>
          <t>Corvina Veronese
Corvinone
Rondinella</t>
        </is>
      </c>
      <c r="F83" s="24" t="n">
        <v>0.14</v>
      </c>
      <c r="G83" s="23" t="n">
        <v>1410000</v>
      </c>
      <c r="H83" s="36" t="n">
        <v>830000</v>
      </c>
      <c r="I83" s="62" t="n"/>
    </row>
    <row r="84" ht="61.25" customFormat="1" customHeight="1" s="27">
      <c r="A84" s="80" t="n">
        <v>8</v>
      </c>
      <c r="B84" s="20" t="inlineStr">
        <is>
          <t>L10004</t>
        </is>
      </c>
      <c r="C84" s="21" t="inlineStr">
        <is>
          <t xml:space="preserve">Arco dei Giovi 
Amarone Della Valpolicella Classico DOCG  </t>
        </is>
      </c>
      <c r="D84" s="22" t="inlineStr">
        <is>
          <t>Red</t>
        </is>
      </c>
      <c r="E84" s="22" t="inlineStr">
        <is>
          <t xml:space="preserve">Corvina Veronese
Corvinone
Rondinella - Oseleta </t>
        </is>
      </c>
      <c r="F84" s="24" t="n">
        <v>0.15</v>
      </c>
      <c r="G84" s="23" t="n">
        <v>2800000</v>
      </c>
      <c r="H84" s="36" t="n">
        <v>1650000</v>
      </c>
      <c r="I84" s="62" t="n"/>
    </row>
    <row r="85" ht="61.25" customFormat="1" customHeight="1" s="27">
      <c r="A85" s="80" t="n">
        <v>9</v>
      </c>
      <c r="B85" s="20" t="inlineStr">
        <is>
          <t>L10001</t>
        </is>
      </c>
      <c r="C85" s="21" t="inlineStr">
        <is>
          <t>I Saltari 
Amarone della Valpolicella 
DOCG</t>
        </is>
      </c>
      <c r="D85" s="22" t="inlineStr">
        <is>
          <t>Red</t>
        </is>
      </c>
      <c r="E85" s="22" t="inlineStr">
        <is>
          <t>Corvina - Corvinone 
Rondinella - Croatina</t>
        </is>
      </c>
      <c r="F85" s="80" t="inlineStr">
        <is>
          <t>15,5%</t>
        </is>
      </c>
      <c r="G85" s="23" t="n">
        <v>3880000</v>
      </c>
      <c r="H85" s="36" t="n">
        <v>2290000</v>
      </c>
      <c r="I85" s="64" t="n"/>
    </row>
    <row r="86" ht="61.25" customFormat="1" customHeight="1" s="27">
      <c r="A86" s="80" t="n">
        <v>1</v>
      </c>
      <c r="B86" s="20" t="inlineStr">
        <is>
          <t>L10023</t>
        </is>
      </c>
      <c r="C86" s="21" t="inlineStr">
        <is>
          <t>La Jara Prosecco Millesimato
Dry DOC</t>
        </is>
      </c>
      <c r="D86" s="22" t="inlineStr">
        <is>
          <t>Sparkling</t>
        </is>
      </c>
      <c r="E86" s="22" t="inlineStr">
        <is>
          <t>Glera</t>
        </is>
      </c>
      <c r="F86" s="80" t="inlineStr">
        <is>
          <t>11,5%</t>
        </is>
      </c>
      <c r="G86" s="54" t="n">
        <v>680000</v>
      </c>
      <c r="H86" s="54" t="n">
        <v>399000</v>
      </c>
      <c r="I86" s="62" t="n"/>
    </row>
    <row r="87" ht="61.25" customFormat="1" customHeight="1" s="27">
      <c r="A87" s="80" t="n">
        <v>2</v>
      </c>
      <c r="B87" s="20" t="inlineStr">
        <is>
          <t>L10024</t>
        </is>
      </c>
      <c r="C87" s="21" t="inlineStr">
        <is>
          <t>La Jara Prosecco Millesimato 
Zero Dosage DOC</t>
        </is>
      </c>
      <c r="D87" s="22" t="inlineStr">
        <is>
          <t>Sparkling</t>
        </is>
      </c>
      <c r="E87" s="22" t="inlineStr">
        <is>
          <t>Glera</t>
        </is>
      </c>
      <c r="F87" s="24" t="n">
        <v>0.11</v>
      </c>
      <c r="G87" s="54" t="n">
        <v>680000</v>
      </c>
      <c r="H87" s="54" t="n">
        <v>399000</v>
      </c>
      <c r="I87" s="62" t="n"/>
    </row>
    <row r="88" ht="62" customFormat="1" customHeight="1" s="27">
      <c r="A88" s="80" t="n">
        <v>3</v>
      </c>
      <c r="B88" s="20" t="inlineStr">
        <is>
          <t>L10025</t>
        </is>
      </c>
      <c r="C88" s="21" t="inlineStr">
        <is>
          <t>La Jara Prosecco Rose Millesimato Brut DOC</t>
        </is>
      </c>
      <c r="D88" s="22" t="inlineStr">
        <is>
          <t>Sparkling</t>
        </is>
      </c>
      <c r="E88" s="22" t="inlineStr">
        <is>
          <t>Glera
Pinot Noir</t>
        </is>
      </c>
      <c r="F88" s="24" t="inlineStr">
        <is>
          <t>11,5%</t>
        </is>
      </c>
      <c r="G88" s="54" t="n">
        <v>680000</v>
      </c>
      <c r="H88" s="54" t="n">
        <v>399000</v>
      </c>
      <c r="I88" s="62" t="n"/>
    </row>
    <row r="89" ht="62" customFormat="1" customHeight="1" s="27">
      <c r="A89" s="80" t="n">
        <v>4</v>
      </c>
      <c r="B89" s="20" t="inlineStr">
        <is>
          <t>L10026</t>
        </is>
      </c>
      <c r="C89" s="21" t="inlineStr">
        <is>
          <t>La Jara Pinot Noir Blanc de Noir 
Brut Nature</t>
        </is>
      </c>
      <c r="D89" s="22" t="inlineStr">
        <is>
          <t>Sparkling</t>
        </is>
      </c>
      <c r="E89" s="22" t="inlineStr">
        <is>
          <t>Pinot Noir</t>
        </is>
      </c>
      <c r="F89" s="24" t="n">
        <v>0.12</v>
      </c>
      <c r="G89" s="54" t="n">
        <v>680000</v>
      </c>
      <c r="H89" s="54" t="n">
        <v>399000</v>
      </c>
      <c r="I89" s="62" t="n"/>
    </row>
    <row r="90" ht="61.75" customFormat="1" customHeight="1" s="16">
      <c r="A90" s="80" t="n">
        <v>5</v>
      </c>
      <c r="B90" s="20" t="inlineStr">
        <is>
          <t>L10027</t>
        </is>
      </c>
      <c r="C90" s="21" t="inlineStr">
        <is>
          <t>La Jara Chardonnay Blanc de Blanc
Brut Nature</t>
        </is>
      </c>
      <c r="D90" s="22" t="inlineStr">
        <is>
          <t>Sparkling</t>
        </is>
      </c>
      <c r="E90" s="22" t="inlineStr">
        <is>
          <t>Chardonnay</t>
        </is>
      </c>
      <c r="F90" s="24" t="n">
        <v>0.12</v>
      </c>
      <c r="G90" s="54" t="n">
        <v>680000</v>
      </c>
      <c r="H90" s="54" t="n">
        <v>399000</v>
      </c>
      <c r="I90" s="62" t="n"/>
    </row>
    <row r="91" ht="62" customFormat="1" customHeight="1" s="27">
      <c r="A91" s="80" t="n">
        <v>1</v>
      </c>
      <c r="B91" s="20" t="inlineStr">
        <is>
          <t>L10015</t>
        </is>
      </c>
      <c r="C91" s="21" t="inlineStr">
        <is>
          <t>Collavini 
Chardonnay dei Sassi Cavi DOC</t>
        </is>
      </c>
      <c r="D91" s="22" t="inlineStr">
        <is>
          <t>White</t>
        </is>
      </c>
      <c r="E91" s="33" t="inlineStr">
        <is>
          <t>Chardonnay</t>
        </is>
      </c>
      <c r="F91" s="24" t="n">
        <v>0.13</v>
      </c>
      <c r="G91" s="23" t="n">
        <v>850000</v>
      </c>
      <c r="H91" s="36" t="n">
        <v>500000</v>
      </c>
      <c r="I91" s="62" t="n"/>
    </row>
    <row r="92" ht="62" customFormat="1" customHeight="1" s="16">
      <c r="A92" s="80" t="n">
        <v>2</v>
      </c>
      <c r="B92" s="20" t="inlineStr">
        <is>
          <t>L10017</t>
        </is>
      </c>
      <c r="C92" s="21" t="inlineStr">
        <is>
          <t>Collavini 
Cabernet Roncaccio IGT</t>
        </is>
      </c>
      <c r="D92" s="22" t="inlineStr">
        <is>
          <t>Red</t>
        </is>
      </c>
      <c r="E92" s="33" t="inlineStr">
        <is>
          <t>Cabernet Sauvignon</t>
        </is>
      </c>
      <c r="F92" s="24" t="inlineStr">
        <is>
          <t>12,5%</t>
        </is>
      </c>
      <c r="G92" s="23" t="n">
        <v>850000</v>
      </c>
      <c r="H92" s="36" t="n">
        <v>500000</v>
      </c>
      <c r="I92" s="64" t="n"/>
    </row>
    <row r="93" ht="62" customFormat="1" customHeight="1" s="27">
      <c r="A93" s="80" t="n">
        <v>3</v>
      </c>
      <c r="B93" s="20" t="inlineStr">
        <is>
          <t>L10016</t>
        </is>
      </c>
      <c r="C93" s="21" t="inlineStr">
        <is>
          <t>Collavini 
Pinot Grigio Villa Canlungo DOC</t>
        </is>
      </c>
      <c r="D93" s="22" t="inlineStr">
        <is>
          <t>White</t>
        </is>
      </c>
      <c r="E93" s="33" t="inlineStr">
        <is>
          <t>Pinot Grigio</t>
        </is>
      </c>
      <c r="F93" s="24" t="inlineStr">
        <is>
          <t>12,5%</t>
        </is>
      </c>
      <c r="G93" s="23" t="n">
        <v>870000</v>
      </c>
      <c r="H93" s="36" t="n">
        <v>510000</v>
      </c>
      <c r="I93" s="64" t="n"/>
    </row>
    <row r="94" ht="62" customFormat="1" customHeight="1" s="16">
      <c r="A94" s="80" t="n">
        <v>4</v>
      </c>
      <c r="B94" s="20" t="inlineStr">
        <is>
          <t>L10022</t>
        </is>
      </c>
      <c r="C94" s="21" t="inlineStr">
        <is>
          <t>Collavini 
Ribolla Gialla Benedete IGT</t>
        </is>
      </c>
      <c r="D94" s="22" t="inlineStr">
        <is>
          <t>White</t>
        </is>
      </c>
      <c r="E94" s="22" t="inlineStr">
        <is>
          <t>Ribolla Gialla</t>
        </is>
      </c>
      <c r="F94" s="24" t="inlineStr">
        <is>
          <t>12,5%</t>
        </is>
      </c>
      <c r="G94" s="23" t="n">
        <v>880000</v>
      </c>
      <c r="H94" s="36" t="n">
        <v>520000</v>
      </c>
      <c r="I94" s="62" t="n"/>
    </row>
    <row r="95" ht="62" customFormat="1" customHeight="1" s="16">
      <c r="A95" s="80" t="n">
        <v>5</v>
      </c>
      <c r="B95" s="20" t="inlineStr">
        <is>
          <t>L10018</t>
        </is>
      </c>
      <c r="C95" s="21" t="inlineStr">
        <is>
          <t>Collavini 
"......." Bianco IGT</t>
        </is>
      </c>
      <c r="D95" s="22" t="inlineStr">
        <is>
          <t>White</t>
        </is>
      </c>
      <c r="E95" s="22" t="inlineStr">
        <is>
          <t>Chardonnay
Ribolla Gialla</t>
        </is>
      </c>
      <c r="F95" s="24" t="n">
        <v>0.13</v>
      </c>
      <c r="G95" s="23" t="n">
        <v>950000</v>
      </c>
      <c r="H95" s="36" t="n">
        <v>560000</v>
      </c>
      <c r="I95" s="63" t="n"/>
    </row>
    <row r="96" ht="61.25" customFormat="1" customHeight="1" s="27">
      <c r="A96" s="80" t="n">
        <v>6</v>
      </c>
      <c r="B96" s="20" t="inlineStr">
        <is>
          <t>L10019</t>
        </is>
      </c>
      <c r="C96" s="21" t="inlineStr">
        <is>
          <t>Collavini 
"More" Rosso IGT</t>
        </is>
      </c>
      <c r="D96" s="22" t="inlineStr">
        <is>
          <t>Red</t>
        </is>
      </c>
      <c r="E96" s="22" t="inlineStr">
        <is>
          <t>Refosco dal Peduncolo Rosso
Merlot</t>
        </is>
      </c>
      <c r="F96" s="24" t="n">
        <v>0.13</v>
      </c>
      <c r="G96" s="23" t="n">
        <v>950000</v>
      </c>
      <c r="H96" s="36" t="n">
        <v>560000</v>
      </c>
    </row>
    <row r="97" ht="61.25" customFormat="1" customHeight="1" s="27">
      <c r="A97" s="80" t="n">
        <v>7</v>
      </c>
      <c r="B97" s="20" t="inlineStr">
        <is>
          <t>L10020</t>
        </is>
      </c>
      <c r="C97" s="21" t="inlineStr">
        <is>
          <t>Collavini Ribolla Gialla 
Spumante Brut DOC</t>
        </is>
      </c>
      <c r="D97" s="22" t="inlineStr">
        <is>
          <t xml:space="preserve">Sparkling </t>
        </is>
      </c>
      <c r="E97" s="22" t="inlineStr">
        <is>
          <t>Ribolla Gialla</t>
        </is>
      </c>
      <c r="F97" s="24" t="n">
        <v>0.12</v>
      </c>
      <c r="G97" s="23" t="n">
        <v>2780000</v>
      </c>
      <c r="H97" s="36" t="n">
        <v>1640000</v>
      </c>
    </row>
    <row r="98" ht="61.25" customFormat="1" customHeight="1" s="27">
      <c r="A98" s="80" t="n">
        <v>8</v>
      </c>
      <c r="B98" s="20" t="inlineStr">
        <is>
          <t>L10021</t>
        </is>
      </c>
      <c r="C98" s="21" t="inlineStr">
        <is>
          <t>Collavini Broy DOC Collio</t>
        </is>
      </c>
      <c r="D98" s="22" t="inlineStr">
        <is>
          <t>White</t>
        </is>
      </c>
      <c r="E98" s="22" t="inlineStr">
        <is>
          <t>Friulano
Chardonnay
Sauvignon Blanc</t>
        </is>
      </c>
      <c r="F98" s="24" t="n">
        <v>0.14</v>
      </c>
      <c r="G98" s="23" t="n">
        <v>3780000</v>
      </c>
      <c r="H98" s="36" t="n">
        <v>2230000</v>
      </c>
    </row>
    <row r="99" ht="61.25" customFormat="1" customHeight="1" s="27">
      <c r="A99" s="80" t="n">
        <v>1</v>
      </c>
      <c r="B99" s="20" t="inlineStr">
        <is>
          <t>L10028</t>
        </is>
      </c>
      <c r="C99" s="21" t="inlineStr">
        <is>
          <t>Lamura Grillo Sicilia DOC</t>
        </is>
      </c>
      <c r="D99" s="22" t="inlineStr">
        <is>
          <t>White</t>
        </is>
      </c>
      <c r="E99" s="22" t="inlineStr">
        <is>
          <t>Grillo</t>
        </is>
      </c>
      <c r="F99" s="24" t="n">
        <v>0.12</v>
      </c>
      <c r="G99" s="23" t="n">
        <v>610000</v>
      </c>
      <c r="H99" s="23" t="n">
        <v>360000</v>
      </c>
      <c r="I99" s="62" t="n"/>
    </row>
    <row r="100" ht="61.25" customFormat="1" customHeight="1" s="27">
      <c r="A100" s="80" t="n">
        <v>2</v>
      </c>
      <c r="B100" s="20" t="inlineStr">
        <is>
          <t>L10029</t>
        </is>
      </c>
      <c r="C100" s="21" t="inlineStr">
        <is>
          <t>Lamura Nero d'Avola Sicilia DOC</t>
        </is>
      </c>
      <c r="D100" s="22" t="inlineStr">
        <is>
          <t>Red</t>
        </is>
      </c>
      <c r="E100" s="22" t="inlineStr">
        <is>
          <t xml:space="preserve">Nero d'Avola </t>
        </is>
      </c>
      <c r="F100" s="24" t="inlineStr">
        <is>
          <t>13,5%</t>
        </is>
      </c>
      <c r="G100" s="23" t="n">
        <v>660000</v>
      </c>
      <c r="H100" s="23" t="n">
        <v>390000</v>
      </c>
      <c r="I100" s="62" t="n"/>
    </row>
    <row r="101" ht="61.25" customFormat="1" customHeight="1" s="27">
      <c r="A101" s="80" t="n">
        <v>1</v>
      </c>
      <c r="B101" s="20" t="inlineStr">
        <is>
          <t>L10030</t>
        </is>
      </c>
      <c r="C101" s="21" t="inlineStr">
        <is>
          <t>Alta Mora Etna Bianco DOC</t>
        </is>
      </c>
      <c r="D101" s="22" t="inlineStr">
        <is>
          <t>White</t>
        </is>
      </c>
      <c r="E101" s="22" t="inlineStr">
        <is>
          <t>Carricante</t>
        </is>
      </c>
      <c r="F101" s="24" t="n">
        <v>0.12</v>
      </c>
      <c r="G101" s="23" t="n">
        <v>1540000</v>
      </c>
      <c r="H101" s="23" t="n">
        <v>980000</v>
      </c>
      <c r="I101" s="62" t="n"/>
    </row>
    <row r="102" ht="61.25" customFormat="1" customHeight="1" s="27">
      <c r="A102" s="80" t="n">
        <v>2</v>
      </c>
      <c r="B102" s="20" t="inlineStr">
        <is>
          <t>L10031</t>
        </is>
      </c>
      <c r="C102" s="21" t="inlineStr">
        <is>
          <t>Alta Mora Etna Rosso DOC</t>
        </is>
      </c>
      <c r="D102" s="22" t="inlineStr">
        <is>
          <t>Red</t>
        </is>
      </c>
      <c r="E102" s="22" t="inlineStr">
        <is>
          <t>Nerello Mascalese</t>
        </is>
      </c>
      <c r="F102" s="24" t="inlineStr">
        <is>
          <t>13,5%</t>
        </is>
      </c>
      <c r="G102" s="23" t="n">
        <v>1820000</v>
      </c>
      <c r="H102" s="23" t="n">
        <v>1070000</v>
      </c>
      <c r="I102" s="62" t="n"/>
    </row>
    <row r="103" ht="60" customHeight="1">
      <c r="A103" s="80" t="n">
        <v>1</v>
      </c>
      <c r="B103" s="20" t="inlineStr">
        <is>
          <t>L10032</t>
        </is>
      </c>
      <c r="C103" s="21" t="inlineStr">
        <is>
          <t>Mirafiore Dolcetto d'Alba DOC</t>
        </is>
      </c>
      <c r="D103" s="22" t="inlineStr">
        <is>
          <t>Red</t>
        </is>
      </c>
      <c r="E103" s="22" t="inlineStr">
        <is>
          <t>Dolcetto</t>
        </is>
      </c>
      <c r="F103" s="24" t="n">
        <v>0.13</v>
      </c>
      <c r="G103" s="55" t="n">
        <v>1420000</v>
      </c>
      <c r="H103" s="55" t="n">
        <v>900000</v>
      </c>
      <c r="I103" s="62" t="n"/>
    </row>
    <row r="104" ht="60" customHeight="1">
      <c r="A104" s="80" t="n">
        <v>2</v>
      </c>
      <c r="B104" s="20" t="inlineStr">
        <is>
          <t>L10033</t>
        </is>
      </c>
      <c r="C104" s="21" t="inlineStr">
        <is>
          <t>Mirafiore Langhe Nascetta DOC</t>
        </is>
      </c>
      <c r="D104" s="22" t="inlineStr">
        <is>
          <t>White</t>
        </is>
      </c>
      <c r="E104" s="22" t="inlineStr">
        <is>
          <t>Nascetta</t>
        </is>
      </c>
      <c r="F104" s="24" t="n">
        <v>0.13</v>
      </c>
      <c r="G104" s="54" t="n">
        <v>2050000</v>
      </c>
      <c r="H104" s="54" t="n">
        <v>1300000</v>
      </c>
      <c r="I104" s="62" t="n"/>
    </row>
    <row r="105" ht="60" customHeight="1">
      <c r="A105" s="80" t="n">
        <v>3</v>
      </c>
      <c r="B105" s="20" t="inlineStr">
        <is>
          <t>L10034</t>
        </is>
      </c>
      <c r="C105" s="21" t="inlineStr">
        <is>
          <t>Mirafiore Barolo DOCG</t>
        </is>
      </c>
      <c r="D105" s="22" t="inlineStr">
        <is>
          <t>Red</t>
        </is>
      </c>
      <c r="E105" s="22" t="inlineStr">
        <is>
          <t>Nebbiolo</t>
        </is>
      </c>
      <c r="F105" s="24" t="n">
        <v>0.14</v>
      </c>
      <c r="G105" s="54" t="n">
        <v>3830000</v>
      </c>
      <c r="H105" s="54" t="n">
        <v>2260000</v>
      </c>
      <c r="I105" s="62" t="n"/>
    </row>
    <row r="106" ht="60" customFormat="1" customHeight="1" s="27">
      <c r="A106" s="80" t="n">
        <v>1</v>
      </c>
      <c r="B106" s="20" t="inlineStr">
        <is>
          <t>L30001</t>
        </is>
      </c>
      <c r="C106" s="56" t="inlineStr">
        <is>
          <t>Vina San Esteban 
Classic Cabernet Sauvignon</t>
        </is>
      </c>
      <c r="D106" s="22" t="inlineStr">
        <is>
          <t>Red</t>
        </is>
      </c>
      <c r="E106" s="22" t="inlineStr">
        <is>
          <t>Cabernet Sauvignon</t>
        </is>
      </c>
      <c r="F106" s="80" t="inlineStr">
        <is>
          <t>13,5%</t>
        </is>
      </c>
      <c r="G106" s="23" t="n">
        <v>410000</v>
      </c>
      <c r="H106" s="36" t="n">
        <v>240000</v>
      </c>
      <c r="I106" s="62" t="n"/>
    </row>
    <row r="107" ht="61.25" customFormat="1" customHeight="1" s="27">
      <c r="A107" s="80">
        <f>A103+1</f>
        <v/>
      </c>
      <c r="B107" s="20" t="inlineStr">
        <is>
          <t>L30002</t>
        </is>
      </c>
      <c r="C107" s="56" t="inlineStr">
        <is>
          <t>Vina San Esteban 
Classic Merlot</t>
        </is>
      </c>
      <c r="D107" s="22" t="inlineStr">
        <is>
          <t>Red</t>
        </is>
      </c>
      <c r="E107" s="22" t="inlineStr">
        <is>
          <t>Merlot</t>
        </is>
      </c>
      <c r="F107" s="24" t="n">
        <v>0.13</v>
      </c>
      <c r="G107" s="23" t="n">
        <v>410000</v>
      </c>
      <c r="H107" s="36" t="n">
        <v>240000</v>
      </c>
    </row>
    <row r="108" ht="61.25" customFormat="1" customHeight="1" s="27">
      <c r="A108" s="80">
        <f>A104+1</f>
        <v/>
      </c>
      <c r="B108" s="20" t="inlineStr">
        <is>
          <t>L30003</t>
        </is>
      </c>
      <c r="C108" s="56" t="inlineStr">
        <is>
          <t>Vina San Esteban 
Classic Chardonnay</t>
        </is>
      </c>
      <c r="D108" s="22" t="inlineStr">
        <is>
          <t>White</t>
        </is>
      </c>
      <c r="E108" s="22" t="inlineStr">
        <is>
          <t>Chardonnay</t>
        </is>
      </c>
      <c r="F108" s="24" t="n">
        <v>0.13</v>
      </c>
      <c r="G108" s="23" t="n">
        <v>410000</v>
      </c>
      <c r="H108" s="36" t="n">
        <v>240000</v>
      </c>
      <c r="I108" s="15" t="n"/>
    </row>
    <row r="109" ht="61.25" customFormat="1" customHeight="1" s="27">
      <c r="A109" s="80" t="n">
        <v>4</v>
      </c>
      <c r="B109" s="20" t="inlineStr">
        <is>
          <t>L30005</t>
        </is>
      </c>
      <c r="C109" s="21" t="inlineStr">
        <is>
          <t>Vina San Esteban 
Gran Reserva Cabernet Sauvignon</t>
        </is>
      </c>
      <c r="D109" s="22" t="inlineStr">
        <is>
          <t>Red</t>
        </is>
      </c>
      <c r="E109" s="22" t="inlineStr">
        <is>
          <t>Cabernet Sauvignon
Cabernet Franc
Carmenère</t>
        </is>
      </c>
      <c r="F109" s="24" t="n">
        <v>0.13</v>
      </c>
      <c r="G109" s="23" t="n">
        <v>1160000</v>
      </c>
      <c r="H109" s="36" t="n">
        <v>685000</v>
      </c>
      <c r="I109" s="62" t="n"/>
    </row>
    <row r="110" ht="61.25" customFormat="1" customHeight="1" s="27">
      <c r="A110" s="80" t="n">
        <v>1</v>
      </c>
      <c r="B110" s="20" t="inlineStr">
        <is>
          <t>L40001</t>
        </is>
      </c>
      <c r="C110" s="56" t="inlineStr">
        <is>
          <t>Berton Vineyards
Head Over Heels Shiraz</t>
        </is>
      </c>
      <c r="D110" s="22" t="inlineStr">
        <is>
          <t>Red</t>
        </is>
      </c>
      <c r="E110" s="22" t="inlineStr">
        <is>
          <t>Shiraz</t>
        </is>
      </c>
      <c r="F110" s="24" t="n">
        <v>0.14</v>
      </c>
      <c r="G110" s="23" t="n">
        <v>460000</v>
      </c>
      <c r="H110" s="36" t="n">
        <v>270000</v>
      </c>
      <c r="I110" s="62" t="n"/>
    </row>
    <row r="111" ht="61.25" customFormat="1" customHeight="1" s="27">
      <c r="A111" s="80" t="n">
        <v>2</v>
      </c>
      <c r="B111" s="20" t="inlineStr">
        <is>
          <t>L40002</t>
        </is>
      </c>
      <c r="C111" s="56" t="inlineStr">
        <is>
          <t>Berton Vineyards
Head Over Heels Cabernet Merlot</t>
        </is>
      </c>
      <c r="D111" s="22" t="inlineStr">
        <is>
          <t>Red</t>
        </is>
      </c>
      <c r="E111" s="22" t="inlineStr">
        <is>
          <t>Cabernet Sauvignon
Merlot</t>
        </is>
      </c>
      <c r="F111" s="24" t="n">
        <v>0.14</v>
      </c>
      <c r="G111" s="23" t="n">
        <v>460000</v>
      </c>
      <c r="H111" s="36" t="n">
        <v>270000</v>
      </c>
      <c r="I111" s="62" t="n"/>
    </row>
    <row r="112" ht="61.25" customFormat="1" customHeight="1" s="27">
      <c r="A112" s="80" t="n">
        <v>3</v>
      </c>
      <c r="B112" s="20" t="inlineStr">
        <is>
          <t>L40003</t>
        </is>
      </c>
      <c r="C112" s="56" t="inlineStr">
        <is>
          <t xml:space="preserve">Berton Vineyards
Head Over Heels Chardonnay </t>
        </is>
      </c>
      <c r="D112" s="22" t="inlineStr">
        <is>
          <t>White</t>
        </is>
      </c>
      <c r="E112" s="22" t="inlineStr">
        <is>
          <t>Chardonnay</t>
        </is>
      </c>
      <c r="F112" s="24" t="inlineStr">
        <is>
          <t>13,5%</t>
        </is>
      </c>
      <c r="G112" s="23" t="n">
        <v>460000</v>
      </c>
      <c r="H112" s="36" t="n">
        <v>270000</v>
      </c>
      <c r="I112" s="62" t="n"/>
    </row>
    <row r="113" ht="61.25" customFormat="1" customHeight="1" s="27">
      <c r="A113" s="80" t="n">
        <v>4</v>
      </c>
      <c r="B113" s="20" t="inlineStr">
        <is>
          <t>L40004</t>
        </is>
      </c>
      <c r="C113" s="56" t="inlineStr">
        <is>
          <t xml:space="preserve">Berton Vineyards
Head Over Heels Sauvignon Blanc </t>
        </is>
      </c>
      <c r="D113" s="22" t="inlineStr">
        <is>
          <t>White</t>
        </is>
      </c>
      <c r="E113" s="22" t="inlineStr">
        <is>
          <t>Sauvignon Blanc</t>
        </is>
      </c>
      <c r="F113" s="24" t="inlineStr">
        <is>
          <t>12,5%</t>
        </is>
      </c>
      <c r="G113" s="23" t="n">
        <v>460000</v>
      </c>
      <c r="H113" s="36" t="n">
        <v>270000</v>
      </c>
      <c r="I113" s="62" t="n"/>
    </row>
    <row r="114" ht="61.25" customFormat="1" customHeight="1" s="27">
      <c r="A114" s="80" t="n">
        <v>5</v>
      </c>
      <c r="B114" s="20" t="inlineStr">
        <is>
          <t>L40005</t>
        </is>
      </c>
      <c r="C114" s="21" t="inlineStr">
        <is>
          <t>Berton Vineyards
Metal Label The Black Shiraz</t>
        </is>
      </c>
      <c r="D114" s="22" t="inlineStr">
        <is>
          <t>Red</t>
        </is>
      </c>
      <c r="E114" s="22" t="inlineStr">
        <is>
          <t>Shiraz</t>
        </is>
      </c>
      <c r="F114" s="24" t="inlineStr">
        <is>
          <t>14,5%</t>
        </is>
      </c>
      <c r="G114" s="23" t="n">
        <v>650000</v>
      </c>
      <c r="H114" s="36" t="n">
        <v>380000</v>
      </c>
      <c r="I114" s="62" t="n"/>
    </row>
    <row r="115" ht="61.25" customFormat="1" customHeight="1" s="27">
      <c r="A115" s="80" t="n">
        <v>6</v>
      </c>
      <c r="B115" s="20" t="inlineStr">
        <is>
          <t>L40006</t>
        </is>
      </c>
      <c r="C115" s="21" t="inlineStr">
        <is>
          <t>Berton Vineyards
Metal Label Sauvignon Blanc</t>
        </is>
      </c>
      <c r="D115" s="22" t="inlineStr">
        <is>
          <t>White</t>
        </is>
      </c>
      <c r="E115" s="22" t="inlineStr">
        <is>
          <t>Sauvignon Blanc</t>
        </is>
      </c>
      <c r="F115" s="24" t="inlineStr">
        <is>
          <t>12,5%</t>
        </is>
      </c>
      <c r="G115" s="23" t="n">
        <v>650000</v>
      </c>
      <c r="H115" s="36" t="n">
        <v>380000</v>
      </c>
      <c r="I115" s="63" t="n"/>
    </row>
    <row r="116" ht="61.25" customFormat="1" customHeight="1" s="27" thickBot="1">
      <c r="A116" s="80" t="n">
        <v>7</v>
      </c>
      <c r="B116" s="20" t="inlineStr">
        <is>
          <t>L40007</t>
        </is>
      </c>
      <c r="C116" s="21" t="inlineStr">
        <is>
          <t>Berton Vineyards Reserve 
Coonawarra Cabernet Sauvignon</t>
        </is>
      </c>
      <c r="D116" s="22" t="inlineStr">
        <is>
          <t>Red</t>
        </is>
      </c>
      <c r="E116" s="22" t="inlineStr">
        <is>
          <t>Cabernet Sauvignon</t>
        </is>
      </c>
      <c r="F116" s="24" t="inlineStr">
        <is>
          <t>14,5%</t>
        </is>
      </c>
      <c r="G116" s="23" t="n">
        <v>1150000</v>
      </c>
      <c r="H116" s="36" t="n">
        <v>675000</v>
      </c>
      <c r="I116" s="63" t="n"/>
    </row>
    <row r="117" ht="66" customHeight="1" thickBot="1">
      <c r="A117" s="80" t="n">
        <v>8</v>
      </c>
      <c r="B117" s="20" t="inlineStr">
        <is>
          <t>L4008</t>
        </is>
      </c>
      <c r="C117" s="21" t="inlineStr">
        <is>
          <t>Berton Vineyards Reserve 
Barossa Shiraz</t>
        </is>
      </c>
      <c r="D117" s="22" t="inlineStr">
        <is>
          <t>Red</t>
        </is>
      </c>
      <c r="E117" s="22" t="inlineStr">
        <is>
          <t>Shiraz</t>
        </is>
      </c>
      <c r="F117" s="24" t="inlineStr">
        <is>
          <t>14,5%</t>
        </is>
      </c>
      <c r="G117" s="23" t="n">
        <v>1150000</v>
      </c>
      <c r="H117" s="36" t="n">
        <v>675000</v>
      </c>
      <c r="I117" s="63" t="n"/>
    </row>
    <row r="118" ht="66" customHeight="1" thickBot="1">
      <c r="A118" s="80" t="n">
        <v>9</v>
      </c>
      <c r="B118" s="20" t="inlineStr">
        <is>
          <t>L40009</t>
        </is>
      </c>
      <c r="C118" s="56" t="inlineStr">
        <is>
          <t>Berton Vineyards Reserve 
Riverina Botrytis Semillon
(375 ml)</t>
        </is>
      </c>
      <c r="D118" s="22" t="inlineStr">
        <is>
          <t>White</t>
        </is>
      </c>
      <c r="E118" s="22" t="inlineStr">
        <is>
          <t>Semillon</t>
        </is>
      </c>
      <c r="F118" s="24" t="n">
        <v>0.11</v>
      </c>
      <c r="G118" s="23" t="n">
        <v>1150000</v>
      </c>
      <c r="H118" s="36" t="n">
        <v>675000</v>
      </c>
      <c r="I118" s="63" t="n"/>
    </row>
    <row r="119" ht="66" customHeight="1" thickBot="1">
      <c r="A119" s="80" t="n">
        <v>1</v>
      </c>
      <c r="B119" s="20" t="inlineStr">
        <is>
          <t>L50002</t>
        </is>
      </c>
      <c r="C119" s="56" t="inlineStr">
        <is>
          <t>Cava Bella Mistala Brut</t>
        </is>
      </c>
      <c r="D119" s="22" t="inlineStr">
        <is>
          <t>Sparkling</t>
        </is>
      </c>
      <c r="E119" s="22" t="inlineStr">
        <is>
          <t>Garnacha</t>
        </is>
      </c>
      <c r="F119" s="80" t="inlineStr">
        <is>
          <t>11,5%</t>
        </is>
      </c>
      <c r="G119" s="23" t="n">
        <v>780000</v>
      </c>
      <c r="H119" s="36" t="n">
        <v>460000</v>
      </c>
      <c r="I119" s="62" t="n"/>
    </row>
    <row r="120" ht="66" customFormat="1" customHeight="1" s="27" thickBot="1">
      <c r="A120" s="92" t="n">
        <v>1</v>
      </c>
      <c r="B120" s="57" t="inlineStr">
        <is>
          <t>L60001</t>
        </is>
      </c>
      <c r="C120" s="68" t="inlineStr">
        <is>
          <t>Sandy Cove Sauvignon Blanc Marlborough</t>
        </is>
      </c>
      <c r="D120" s="92" t="inlineStr">
        <is>
          <t>White</t>
        </is>
      </c>
      <c r="E120" s="92" t="inlineStr">
        <is>
          <t xml:space="preserve"> Sauvignon Blanc</t>
        </is>
      </c>
      <c r="F120" s="72" t="n">
        <v>0.125</v>
      </c>
      <c r="G120" s="55" t="inlineStr">
        <is>
          <t>Coming soon</t>
        </is>
      </c>
      <c r="H120" s="55" t="inlineStr">
        <is>
          <t>Coming soon</t>
        </is>
      </c>
    </row>
    <row r="121" ht="61.25" customFormat="1" customHeight="1" s="27">
      <c r="A121" s="92" t="n">
        <v>2</v>
      </c>
      <c r="B121" s="71" t="inlineStr">
        <is>
          <t>L60002</t>
        </is>
      </c>
      <c r="C121" s="69" t="inlineStr">
        <is>
          <t>Sandy Cove Pinot Noir Marlborough</t>
        </is>
      </c>
      <c r="D121" s="92" t="inlineStr">
        <is>
          <t>Red</t>
        </is>
      </c>
      <c r="E121" s="92" t="inlineStr">
        <is>
          <t>Pinot Noir</t>
        </is>
      </c>
      <c r="F121" s="73" t="n">
        <v>0.135</v>
      </c>
      <c r="G121" s="55" t="inlineStr">
        <is>
          <t>Coming soon</t>
        </is>
      </c>
      <c r="H121" s="55" t="inlineStr">
        <is>
          <t>Coming soon</t>
        </is>
      </c>
    </row>
    <row r="122" ht="61.25" customFormat="1" customHeight="1" s="27">
      <c r="A122" s="92" t="n">
        <v>3</v>
      </c>
      <c r="B122" s="71" t="inlineStr">
        <is>
          <t>L60003</t>
        </is>
      </c>
      <c r="C122" s="70" t="inlineStr">
        <is>
          <t>By Josh Scott “Yeah Cool” Natural Sauvignon Blanc</t>
        </is>
      </c>
      <c r="D122" s="92" t="inlineStr">
        <is>
          <t>White</t>
        </is>
      </c>
      <c r="E122" s="92" t="inlineStr">
        <is>
          <t xml:space="preserve"> Sauvignon Blanc</t>
        </is>
      </c>
      <c r="F122" s="73" t="n">
        <v>0.125</v>
      </c>
      <c r="G122" s="55" t="inlineStr">
        <is>
          <t>Coming soon</t>
        </is>
      </c>
      <c r="H122" s="55" t="inlineStr">
        <is>
          <t>Coming soon</t>
        </is>
      </c>
    </row>
    <row r="123">
      <c r="A123" s="80" t="n">
        <v>4</v>
      </c>
      <c r="B123" s="71" t="inlineStr">
        <is>
          <t>L60004</t>
        </is>
      </c>
      <c r="C123" s="69" t="inlineStr">
        <is>
          <t>By Josh Scott "Deal With It" Natural Pinot Noir</t>
        </is>
      </c>
      <c r="D123" s="92" t="inlineStr">
        <is>
          <t>Red</t>
        </is>
      </c>
      <c r="E123" s="22" t="inlineStr">
        <is>
          <t>Pinot Noir</t>
        </is>
      </c>
      <c r="F123" s="73" t="n">
        <v>0.135</v>
      </c>
      <c r="G123" s="55" t="inlineStr">
        <is>
          <t>Coming soon</t>
        </is>
      </c>
      <c r="H123" s="55" t="inlineStr">
        <is>
          <t>Coming soon</t>
        </is>
      </c>
      <c r="I123" s="62" t="n"/>
    </row>
    <row r="124">
      <c r="A124" s="80" t="n">
        <v>1</v>
      </c>
      <c r="B124" s="20" t="inlineStr">
        <is>
          <t>L50001</t>
        </is>
      </c>
      <c r="C124" s="56" t="inlineStr">
        <is>
          <t>Bailando Garnacha</t>
        </is>
      </c>
      <c r="D124" s="22" t="inlineStr">
        <is>
          <t>Red</t>
        </is>
      </c>
      <c r="E124" s="22" t="inlineStr">
        <is>
          <t>Garnacha</t>
        </is>
      </c>
      <c r="F124" s="24" t="inlineStr">
        <is>
          <t>14,5%</t>
        </is>
      </c>
      <c r="G124" s="23" t="n">
        <v>360000</v>
      </c>
      <c r="H124" s="36" t="n">
        <v>210000</v>
      </c>
      <c r="J124" s="62" t="n"/>
    </row>
    <row r="125">
      <c r="A125" s="80" t="n">
        <v>8</v>
      </c>
      <c r="B125" s="20" t="inlineStr">
        <is>
          <t>L40008</t>
        </is>
      </c>
      <c r="C125" s="21" t="inlineStr">
        <is>
          <t>Berton Vineyards Reserve 
Barossa Shiraz</t>
        </is>
      </c>
      <c r="D125" s="22" t="inlineStr">
        <is>
          <t>Red</t>
        </is>
      </c>
      <c r="E125" s="22" t="inlineStr">
        <is>
          <t>Shiraz</t>
        </is>
      </c>
      <c r="F125" s="24" t="inlineStr">
        <is>
          <t>14,5%</t>
        </is>
      </c>
      <c r="G125" s="23" t="n">
        <v>1150000</v>
      </c>
      <c r="H125" s="36" t="n">
        <v>675000</v>
      </c>
      <c r="J125" s="63" t="n"/>
    </row>
    <row r="126"/>
    <row r="127" ht="20" customHeight="1"/>
    <row r="128"/>
    <row r="129"/>
    <row r="130">
      <c r="C130" s="5" t="inlineStr">
        <is>
          <t xml:space="preserve"> </t>
        </is>
      </c>
    </row>
  </sheetData>
  <mergeCells count="1">
    <mergeCell ref="A4:H4"/>
  </mergeCells>
  <hyperlinks>
    <hyperlink xmlns:r="http://schemas.openxmlformats.org/officeDocument/2006/relationships" ref="E60" display="https://www.vivino.com/grapes/carignane" r:id="rId1"/>
  </hyperlinks>
  <printOptions gridLines="1"/>
  <pageMargins left="0.4" right="0.4" top="0.4" bottom="0.4" header="0.3" footer="0.3"/>
  <pageSetup orientation="landscape" paperSize="9" fitToHeight="0" fitToWidth="1"/>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Ta Xuan Truong</dc:creator>
  <dcterms:created xmlns:dcterms="http://purl.org/dc/terms/" xmlns:xsi="http://www.w3.org/2001/XMLSchema-instance" xsi:type="dcterms:W3CDTF">2023-04-05T02:35:57Z</dcterms:created>
  <dcterms:modified xmlns:dcterms="http://purl.org/dc/terms/" xmlns:xsi="http://www.w3.org/2001/XMLSchema-instance" xsi:type="dcterms:W3CDTF">2026-06-23T12:42:33Z</dcterms:modified>
  <cp:lastModifiedBy>Hoàng Ngọc Linh</cp:lastModifiedBy>
  <cp:lastPrinted>2025-08-11T08:24:45Z</cp:lastPrinted>
</cp:coreProperties>
</file>