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信息\2014集训队\"/>
    </mc:Choice>
  </mc:AlternateContent>
  <bookViews>
    <workbookView xWindow="0" yWindow="0" windowWidth="13665" windowHeight="3210"/>
  </bookViews>
  <sheets>
    <sheet name="Sheet1" sheetId="1" r:id="rId1"/>
    <sheet name="Sheet3"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3" l="1"/>
  <c r="A2" i="3"/>
  <c r="B2" i="3" s="1"/>
  <c r="A3" i="3" l="1"/>
  <c r="B3" i="3" s="1"/>
  <c r="A4" i="3"/>
  <c r="B4" i="3" l="1"/>
  <c r="A5" i="3" l="1"/>
  <c r="B5" i="3" l="1"/>
  <c r="A6" i="3" l="1"/>
  <c r="B6" i="3" l="1"/>
  <c r="A7" i="3" l="1"/>
  <c r="B7" i="3" l="1"/>
  <c r="A8" i="3" l="1"/>
  <c r="B8" i="3" l="1"/>
  <c r="A9" i="3" l="1"/>
  <c r="B9" i="3" l="1"/>
  <c r="A10" i="3" s="1"/>
  <c r="A11" i="3" l="1"/>
  <c r="B11" i="3" s="1"/>
  <c r="A12" i="3" l="1"/>
  <c r="B12" i="3" l="1"/>
  <c r="A13" i="3" l="1"/>
  <c r="B13" i="3" l="1"/>
  <c r="A14" i="3" l="1"/>
  <c r="B14" i="3" l="1"/>
  <c r="A15" i="3" l="1"/>
  <c r="B15" i="3" l="1"/>
  <c r="A16" i="3" l="1"/>
  <c r="B16" i="3" l="1"/>
  <c r="A17" i="3" l="1"/>
  <c r="B17" i="3" l="1"/>
  <c r="A18" i="3" l="1"/>
  <c r="B18" i="3" l="1"/>
  <c r="A19" i="3" l="1"/>
  <c r="B19" i="3" s="1"/>
</calcChain>
</file>

<file path=xl/sharedStrings.xml><?xml version="1.0" encoding="utf-8"?>
<sst xmlns="http://schemas.openxmlformats.org/spreadsheetml/2006/main" count="388" uniqueCount="371">
  <si>
    <t>题目编号</t>
    <phoneticPr fontId="1" type="noConversion"/>
  </si>
  <si>
    <t>题目名称</t>
    <phoneticPr fontId="1" type="noConversion"/>
  </si>
  <si>
    <t>题意概括</t>
    <phoneticPr fontId="1" type="noConversion"/>
  </si>
  <si>
    <t>算法</t>
    <phoneticPr fontId="1" type="noConversion"/>
  </si>
  <si>
    <t>复杂度</t>
    <phoneticPr fontId="1" type="noConversion"/>
  </si>
  <si>
    <t>CF 325E</t>
    <phoneticPr fontId="1" type="noConversion"/>
  </si>
  <si>
    <t>the red button</t>
    <phoneticPr fontId="1" type="noConversion"/>
  </si>
  <si>
    <t>给一个n个点的有向图，每个点向2i mod n 和(2i+1) mod n连边，求一个哈密尔顿回路</t>
    <phoneticPr fontId="1" type="noConversion"/>
  </si>
  <si>
    <t>首先，奇数不行，因为0和n-1的前驱都必须是floor(n/2)。偶数情况下，可以逆推来构造，当前在点i，若(n+i)/2没有被便利过则(n+i)/2为点i的前驱，否则i/2为点i的前驱</t>
    <phoneticPr fontId="1" type="noConversion"/>
  </si>
  <si>
    <t>O(n)</t>
    <phoneticPr fontId="1" type="noConversion"/>
  </si>
  <si>
    <t xml:space="preserve">CF 341E </t>
    <phoneticPr fontId="1" type="noConversion"/>
  </si>
  <si>
    <t>candies game</t>
    <phoneticPr fontId="1" type="noConversion"/>
  </si>
  <si>
    <t>有n堆糖，每次可以把一堆移一些给另一堆使另一堆加倍，求一个方案使得最后只有两堆里面有糖</t>
    <phoneticPr fontId="1" type="noConversion"/>
  </si>
  <si>
    <t>O(nlogn)</t>
    <phoneticPr fontId="1" type="noConversion"/>
  </si>
  <si>
    <t>解决n=3的问题其实就可以了。设当前有a&lt;b&lt;c，如果我们能将她们变换为a2&lt;b2&lt;c2，其中a2严格小于a，就可以不断如此迭代来出解了。事实上可以将b2转化为b2 mod a2。只需要将b2 div a2化为2进制，不断倍增a，在将a倍增的过程中，2进制位为1的地方由b提供，为0的地方由c提供。</t>
    <phoneticPr fontId="1" type="noConversion"/>
  </si>
  <si>
    <t>CF 346E</t>
    <phoneticPr fontId="1" type="noConversion"/>
  </si>
  <si>
    <t>doodle jump</t>
    <phoneticPr fontId="1" type="noConversion"/>
  </si>
  <si>
    <t>doodle jump有n个台阶，第i个高度为ai mod p,每次最高跳h的高度，问能不能跳到顶</t>
    <phoneticPr fontId="1" type="noConversion"/>
  </si>
  <si>
    <t>O(qlogn)</t>
    <phoneticPr fontId="1" type="noConversion"/>
  </si>
  <si>
    <t>这些台阶按大小排列之后，是周期性的，以a为周期（实际上有两个，前面的周期内的台阶多一个，后面的周期内的台阶少一个），然后只需要解决周期内就行了。周期内实际上是一个更小的子问题，原先的p变成了a，新的a也可以计算出来，之后递归求解即可</t>
    <phoneticPr fontId="1" type="noConversion"/>
  </si>
  <si>
    <t>USACO MAR10</t>
    <phoneticPr fontId="1" type="noConversion"/>
  </si>
  <si>
    <t>StarCowraft</t>
  </si>
  <si>
    <t>军队打仗，有三个兵种，每个兵种有非负权值，一个军队的兵力就是所有兵的权值和。不给出具体权值，但给出一些兵力大小的比较。多次询问，每次询问两个军队的兵力大小的比较（或输出不可确定）</t>
    <phoneticPr fontId="1" type="noConversion"/>
  </si>
  <si>
    <t>令其中一个权值为1，这样子就变成平面问题了，设另外两个的权值为x,y，则每一次比较都是一个不等式，所以用半平面交可以得到x,y的范围，之后每次询问需要判定所询问的不等式是否完全包含之前的半平面交。</t>
    <phoneticPr fontId="1" type="noConversion"/>
  </si>
  <si>
    <t>O(n^3)</t>
    <phoneticPr fontId="1" type="noConversion"/>
  </si>
  <si>
    <t>USACO MAR09</t>
    <phoneticPr fontId="1" type="noConversion"/>
  </si>
  <si>
    <t>cleaning up</t>
    <phoneticPr fontId="1" type="noConversion"/>
  </si>
  <si>
    <t>明显是dp，每次只需要扫描前面有数字种类改变的位置，并且最多扫描sqrt(n)个，即可</t>
    <phoneticPr fontId="1" type="noConversion"/>
  </si>
  <si>
    <t>O(n^1.5)</t>
    <phoneticPr fontId="1" type="noConversion"/>
  </si>
  <si>
    <t>CF 243E</t>
    <phoneticPr fontId="1" type="noConversion"/>
  </si>
  <si>
    <t xml:space="preserve">matrix </t>
    <phoneticPr fontId="1" type="noConversion"/>
  </si>
  <si>
    <t>一个01矩阵，可以交换任意的列，使得每行都形如00..011..100..0的样子，问是否可行以及给出方法</t>
    <phoneticPr fontId="1" type="noConversion"/>
  </si>
  <si>
    <t>给n个数，将其任意分段，每段的花费是里面数字种类的平方，求最优方案</t>
    <phoneticPr fontId="1" type="noConversion"/>
  </si>
  <si>
    <t>O(n^3)</t>
    <phoneticPr fontId="1" type="noConversion"/>
  </si>
  <si>
    <t>首先找一行1最多的，把它放到第一行上，于是有1的列和没1的列分为了两个部分，之后我们逐渐将这些部分逐步细分，方法是找一个行，里面有一些1分别属于两个不同的部分（至多两个，因为第一行是最多的），那么如果这两个部分原来不在一起就无解，否则这些1显然要分布在各自部分的左侧和右侧，于是就完成了细分。</t>
    <phoneticPr fontId="1" type="noConversion"/>
  </si>
  <si>
    <t>CF 241D</t>
    <phoneticPr fontId="1" type="noConversion"/>
  </si>
  <si>
    <t>numbers</t>
    <phoneticPr fontId="1" type="noConversion"/>
  </si>
  <si>
    <t>将一个序列中删掉一些数，使得余下的数异或和为0，同时从左到右排成一个大十进制数为p的倍数，问是否可行以及给出方法</t>
    <phoneticPr fontId="1" type="noConversion"/>
  </si>
  <si>
    <t>裸DP，数据范围看上去很大但实际上只需要考虑&lt;32的数就能水过去了</t>
    <phoneticPr fontId="1" type="noConversion"/>
  </si>
  <si>
    <t>O(32np)</t>
    <phoneticPr fontId="1" type="noConversion"/>
  </si>
  <si>
    <t>USACO DEC05</t>
    <phoneticPr fontId="1" type="noConversion"/>
  </si>
  <si>
    <t>Cow Patterns</t>
  </si>
  <si>
    <t>模式串匹配，匹配方法是相对大小关系一样</t>
    <phoneticPr fontId="1" type="noConversion"/>
  </si>
  <si>
    <t>每个数求出前面有多少个比自己小的以及和自己一样大的，之后做kmp就行了</t>
    <phoneticPr fontId="1" type="noConversion"/>
  </si>
  <si>
    <t>O(n)</t>
    <phoneticPr fontId="1" type="noConversion"/>
  </si>
  <si>
    <t>CF 309E</t>
    <phoneticPr fontId="1" type="noConversion"/>
  </si>
  <si>
    <t>sheep</t>
    <phoneticPr fontId="1" type="noConversion"/>
  </si>
  <si>
    <t>n只羊每只羊有要求的安置范围[li,ri]，要求一个排列的方式，使得有相交区域的羊之间的排名差的最大值最小</t>
    <phoneticPr fontId="1" type="noConversion"/>
  </si>
  <si>
    <t>先二分答案，然后贪心：时刻维护每只羊目前rank的最大可能值，并统计前缀和，如果发现不可能的情况则输出false。每次找rank会有正好卡在前缀和警戒线上的rank，对于最大可能值低于这个rank的羊，找一个右端点最左的作为下一个。</t>
    <phoneticPr fontId="1" type="noConversion"/>
  </si>
  <si>
    <t>O(n^2)</t>
    <phoneticPr fontId="1" type="noConversion"/>
  </si>
  <si>
    <t>O(n^2logn)</t>
    <phoneticPr fontId="1" type="noConversion"/>
  </si>
  <si>
    <t>CF 273D</t>
    <phoneticPr fontId="1" type="noConversion"/>
  </si>
  <si>
    <t>dima and figure</t>
    <phoneticPr fontId="1" type="noConversion"/>
  </si>
  <si>
    <t>求满足以下条件的将方阵的一些格子涂黑的方案数：涂黑的格子联通，并且相互之间到达不需要“绕路”，即最短路为曼哈顿距离</t>
    <phoneticPr fontId="1" type="noConversion"/>
  </si>
  <si>
    <t>逐行DP,f[i][j][0..1][0..1]表示当前行涂黑了[i..j]、之后左端点是否还能缩小、右端点是否还能增大</t>
    <phoneticPr fontId="1" type="noConversion"/>
  </si>
  <si>
    <t xml:space="preserve">CF 251D </t>
    <phoneticPr fontId="1" type="noConversion"/>
  </si>
  <si>
    <t>two sets</t>
    <phoneticPr fontId="1" type="noConversion"/>
  </si>
  <si>
    <t>将一些数集分为两个集合，使得各自的异或和之和最大</t>
    <phoneticPr fontId="1" type="noConversion"/>
  </si>
  <si>
    <t>设总异或和为s，显然s二进制为1的位置是不会影响的，s二进制位0的位置尽量是2个1，因此从高位到低位逐次高斯消元来贪心满足要求</t>
    <phoneticPr fontId="1" type="noConversion"/>
  </si>
  <si>
    <t>O(64n)</t>
    <phoneticPr fontId="1" type="noConversion"/>
  </si>
  <si>
    <t>CF 316D</t>
    <phoneticPr fontId="1" type="noConversion"/>
  </si>
  <si>
    <t>pe lesson</t>
    <phoneticPr fontId="1" type="noConversion"/>
  </si>
  <si>
    <t>给定结束状态，最优交换方式必定是若干个环，每个环换环大小-1次，晚上做了奇怪的事情的人只能呆在环的头尾（并且贴在一起）。一次的人，要么新建一个环，要么找另一个一次的人一起新建一个环。之后两次的人插进一次的环中间，或者新建环。递推即可。</t>
    <phoneticPr fontId="1" type="noConversion"/>
  </si>
  <si>
    <t>n个人传球，每个人可以传1次或两次，问最终球的状态有多少种</t>
    <phoneticPr fontId="1" type="noConversion"/>
  </si>
  <si>
    <t>CF 332D</t>
    <phoneticPr fontId="1" type="noConversion"/>
  </si>
  <si>
    <t>theft of blueprints</t>
    <phoneticPr fontId="1" type="noConversion"/>
  </si>
  <si>
    <t>　　给出一个n个点的带权无向图，满足对于任意一个大小为k的顶点集合S，恰好有一个点与S每一个点都有边。令这个点为v(S)，并且对S进行操作的代价是S中每个点与v(S)的边权之和。现在求对于一个大小为k的子集操作代价的期望。</t>
    <phoneticPr fontId="1" type="noConversion"/>
  </si>
  <si>
    <t>假设v(s)为一个给定点a，a有p个相邻的点，那么此时每条边的期望贡献就是边权*k/p，之后再按p*(p-1)/2加权平均就行了</t>
    <phoneticPr fontId="1" type="noConversion"/>
  </si>
  <si>
    <t xml:space="preserve">CF 285E </t>
    <phoneticPr fontId="1" type="noConversion"/>
  </si>
  <si>
    <t>position in permutations</t>
    <phoneticPr fontId="1" type="noConversion"/>
  </si>
  <si>
    <t>给定n,p，求满足以下条件的n的排列数：恰好有k个位置满足|p[i]-i|=1</t>
    <phoneticPr fontId="1" type="noConversion"/>
  </si>
  <si>
    <t>状压dp，f[i][j][0..1][0..1]表示前i个数有了j个满足条件的位置、当前一个和下一个有没有被占用</t>
    <phoneticPr fontId="1" type="noConversion"/>
  </si>
  <si>
    <t>CF 348E</t>
    <phoneticPr fontId="1" type="noConversion"/>
  </si>
  <si>
    <t>pilgrims</t>
    <phoneticPr fontId="1" type="noConversion"/>
  </si>
  <si>
    <t>给一棵树，要求找到一个点，使得能被它断开到其最远点所有路径的点最多。求最多能断开多少个点以及方案数</t>
    <phoneticPr fontId="1" type="noConversion"/>
  </si>
  <si>
    <t>CF 367C</t>
    <phoneticPr fontId="1" type="noConversion"/>
  </si>
  <si>
    <t>berland traffic</t>
    <phoneticPr fontId="1" type="noConversion"/>
  </si>
  <si>
    <t>给一个网络流的容量限制，求它的一个流，使得对于任意的两个点x,y，均满足对于任意x到y的路径上的流值之和为定值</t>
    <phoneticPr fontId="1" type="noConversion"/>
  </si>
  <si>
    <t>这个限制是一个类似势能一样的东西，所以对于每个点列势能方程，之后按照容量限制等比例放大就行了</t>
    <phoneticPr fontId="1" type="noConversion"/>
  </si>
  <si>
    <t>O(网络流）</t>
    <phoneticPr fontId="1" type="noConversion"/>
  </si>
  <si>
    <t>在求最远点的dp的时候顺便记录一下“最近岔路口”的位置，之后问题变成离线的树上路径修改、询问。于是复杂度瓶颈变为求lca，理论复杂度为O(n)</t>
    <phoneticPr fontId="1" type="noConversion"/>
  </si>
  <si>
    <t>CF 243C</t>
    <phoneticPr fontId="1" type="noConversion"/>
  </si>
  <si>
    <t>colorado potato beetle</t>
    <phoneticPr fontId="1" type="noConversion"/>
  </si>
  <si>
    <t>给一条平面上的路径，问它围出的面积</t>
    <phoneticPr fontId="1" type="noConversion"/>
  </si>
  <si>
    <t>离散化之后bfs统计</t>
    <phoneticPr fontId="1" type="noConversion"/>
  </si>
  <si>
    <t>O(n^2)</t>
    <phoneticPr fontId="1" type="noConversion"/>
  </si>
  <si>
    <t>USACO MAR13</t>
    <phoneticPr fontId="1" type="noConversion"/>
  </si>
  <si>
    <t>hill walk</t>
    <phoneticPr fontId="1" type="noConversion"/>
  </si>
  <si>
    <t>给平面上一些不相交的线段，人从一个线段上往右走，走到头就掉下去掉到下一个线段，如此往复问经过多少条线段后掉入虚空</t>
    <phoneticPr fontId="1" type="noConversion"/>
  </si>
  <si>
    <t>排序扫描线用平衡树处理出线段间的序关系，顺便统计答案</t>
    <phoneticPr fontId="1" type="noConversion"/>
  </si>
  <si>
    <t>CF 309B</t>
    <phoneticPr fontId="1" type="noConversion"/>
  </si>
  <si>
    <t>context advertising</t>
    <phoneticPr fontId="1" type="noConversion"/>
  </si>
  <si>
    <t>给出一段单词，要求将其中的一个区间写在r*c的网格内，单词不能跨行，使得写下的单词最多</t>
    <phoneticPr fontId="1" type="noConversion"/>
  </si>
  <si>
    <t>枚举左端点二分右端点，之后树上的倍增即可</t>
    <phoneticPr fontId="1" type="noConversion"/>
  </si>
  <si>
    <t>O(nlogn)</t>
    <phoneticPr fontId="1" type="noConversion"/>
  </si>
  <si>
    <t>CF 263E</t>
    <phoneticPr fontId="1" type="noConversion"/>
  </si>
  <si>
    <t>rhombus</t>
    <phoneticPr fontId="1" type="noConversion"/>
  </si>
  <si>
    <t>有一个n*m的数字表格，给定k，以一个点为中心的2*k-1大小的方阵内每个数乘上(k-它到中心的曼哈顿距离)之和，是这个点的分数，求最大的分数</t>
    <phoneticPr fontId="1" type="noConversion"/>
  </si>
  <si>
    <t>对k-曼哈顿距离所组成的矩阵横向作两遍差分，形式就很简洁了，可以对列球部分和来维护。</t>
    <phoneticPr fontId="1" type="noConversion"/>
  </si>
  <si>
    <t>CF 266E</t>
    <phoneticPr fontId="1" type="noConversion"/>
  </si>
  <si>
    <t>more queries to array</t>
    <phoneticPr fontId="1" type="noConversion"/>
  </si>
  <si>
    <t>维护区间赋值、区间[l,r]内询问sum{a[i]*(i-l+1)^k}</t>
    <phoneticPr fontId="1" type="noConversion"/>
  </si>
  <si>
    <t>将(i-l+1)^k二项式展开，即得到经典问题</t>
    <phoneticPr fontId="1" type="noConversion"/>
  </si>
  <si>
    <t>O(nk^2logn)</t>
    <phoneticPr fontId="1" type="noConversion"/>
  </si>
  <si>
    <t>CF 305E</t>
    <phoneticPr fontId="1" type="noConversion"/>
  </si>
  <si>
    <t>playing with string</t>
    <phoneticPr fontId="1" type="noConversion"/>
  </si>
  <si>
    <t>组合游戏，给一个字符串，每次玩家可以找一个s[i-1]=s[i+1]的i将其删掉同时将串分为两份，最后不能操作的人输</t>
    <phoneticPr fontId="1" type="noConversion"/>
  </si>
  <si>
    <t>实际上只有连续的可以删掉的位置才会互相影响，如果中间有个位置不能删，那么可以认为把它去掉、分为两个子游戏，于是就可以用sg函数做了</t>
    <phoneticPr fontId="1" type="noConversion"/>
  </si>
  <si>
    <t xml:space="preserve">CF 342D </t>
    <phoneticPr fontId="1" type="noConversion"/>
  </si>
  <si>
    <t>xenia and dominoes</t>
    <phoneticPr fontId="1" type="noConversion"/>
  </si>
  <si>
    <t>在3*n的网格里放1*2的骨牌，有一部分是不能放的，有一个特别的格子是空的，要求至少有一个骨牌可以滑进空格子里</t>
    <phoneticPr fontId="1" type="noConversion"/>
  </si>
  <si>
    <t>状压dp，多一维记录一下有没有满足空格子条件即可。逐行dp。</t>
    <phoneticPr fontId="1" type="noConversion"/>
  </si>
  <si>
    <t>O(n) （大常数）</t>
    <phoneticPr fontId="1" type="noConversion"/>
  </si>
  <si>
    <t>cows in a skyscrape</t>
    <phoneticPr fontId="1" type="noConversion"/>
  </si>
  <si>
    <t>有n个物品，给出重量以及背包大小，问多少个背包才能放下</t>
    <phoneticPr fontId="1" type="noConversion"/>
  </si>
  <si>
    <t>状压dp，f[mask]和g[mask]表示分别表示集合mask的物品，至少需要f[mask]个背包，并且最后一个背包至少要用掉g[mask]的空间</t>
    <phoneticPr fontId="1" type="noConversion"/>
  </si>
  <si>
    <t>O(n2^n)</t>
    <phoneticPr fontId="1" type="noConversion"/>
  </si>
  <si>
    <t>USACO MAR12</t>
    <phoneticPr fontId="1" type="noConversion"/>
  </si>
  <si>
    <t>USACO open 08</t>
    <phoneticPr fontId="1" type="noConversion"/>
  </si>
  <si>
    <t>cow neighborhoods</t>
    <phoneticPr fontId="1" type="noConversion"/>
  </si>
  <si>
    <t>给平面上n个点，如果它们的曼哈顿距离不超过c，则连边，问联通块个数和最大联通块大小</t>
    <phoneticPr fontId="1" type="noConversion"/>
  </si>
  <si>
    <t>先转45度让曼哈顿距离不超过c，变为在以自己为中心的2c*2c的矩形内。之后把点用平衡树套平衡树的方式存储起来，第一个以横坐标为关键字，第二个以纵坐标为关键字，之后每个点被查找到之后就可以删掉，因此每个点期望被查到一次。</t>
    <phoneticPr fontId="1" type="noConversion"/>
  </si>
  <si>
    <t>CF 354D</t>
    <phoneticPr fontId="1" type="noConversion"/>
  </si>
  <si>
    <t>transferring pyramid</t>
    <phoneticPr fontId="1" type="noConversion"/>
  </si>
  <si>
    <t>给一个金字塔形上的一些需要修改位置，可以有两种操作：1.修改单点，花费为3。2.修改从某一点向下的一整个三角形，花费为三角形面积+2。求修改所有需要修改的位置的最小花费。</t>
    <phoneticPr fontId="1" type="noConversion"/>
  </si>
  <si>
    <t>直接平方dp过不了，但是注意到其实不会有特别高的位置被用于第二种修改，真正需要转移的位置每一行只有n^0.5个，在平方dp上加一个限制就行了</t>
    <phoneticPr fontId="1" type="noConversion"/>
  </si>
  <si>
    <t>O(n^1.5)</t>
    <phoneticPr fontId="1" type="noConversion"/>
  </si>
  <si>
    <t>CF 333C</t>
    <phoneticPr fontId="1" type="noConversion"/>
  </si>
  <si>
    <t>lucky tickets</t>
    <phoneticPr fontId="1" type="noConversion"/>
  </si>
  <si>
    <t>要找出m个8位数字，使得这8个数字可以通过添加+-*()运算符来得到给定的值k</t>
    <phoneticPr fontId="1" type="noConversion"/>
  </si>
  <si>
    <t>爆搜前4位，后四位根据前四位算出的结果来凑即可，事实证明这样子总能找够</t>
    <phoneticPr fontId="1" type="noConversion"/>
  </si>
  <si>
    <t>CF 294D</t>
    <phoneticPr fontId="1" type="noConversion"/>
  </si>
  <si>
    <t>shaass and painter robot</t>
    <phoneticPr fontId="1" type="noConversion"/>
  </si>
  <si>
    <t>一个n*m的网格，机器人从(x,y)点出发向一个给定的方向走，走到边缘的时候按照光路的方式反弹，问能否将这个网格涂成黑白相间的，如果能输出刚好涂完的时候走的路程</t>
    <phoneticPr fontId="1" type="noConversion"/>
  </si>
  <si>
    <t>纯模拟，模拟机器人走的路径，将四周的所有点走完则结束，如果在那之前出现重复则无解。</t>
    <phoneticPr fontId="1" type="noConversion"/>
  </si>
  <si>
    <t>O(n)</t>
    <phoneticPr fontId="1" type="noConversion"/>
  </si>
  <si>
    <t>O(10000*3^4)</t>
    <phoneticPr fontId="1" type="noConversion"/>
  </si>
  <si>
    <t xml:space="preserve">CF 241E </t>
    <phoneticPr fontId="1" type="noConversion"/>
  </si>
  <si>
    <t>flights</t>
    <phoneticPr fontId="1" type="noConversion"/>
  </si>
  <si>
    <t>给一个有向无环图，边权都为1，问是否能通过将部分边权改为2，使得1~n的所有路径的长度都一样</t>
    <phoneticPr fontId="1" type="noConversion"/>
  </si>
  <si>
    <t>假设可行，首先删掉所有不能到达n和不能从1到达的点，那么修改后1到每个点的所有路径的长度也都是一样的，设这个长度为x[i]，于是可以列出不等式，用差分约束系统求解</t>
    <phoneticPr fontId="1" type="noConversion"/>
  </si>
  <si>
    <t>O(n^2)</t>
    <phoneticPr fontId="1" type="noConversion"/>
  </si>
  <si>
    <t>GCJ2014 Final C</t>
    <phoneticPr fontId="1" type="noConversion"/>
  </si>
  <si>
    <t>symmetric trees</t>
    <phoneticPr fontId="1" type="noConversion"/>
  </si>
  <si>
    <t>给一棵树，问能否将它化成一个平面图，满足这个图是轴对称的</t>
    <phoneticPr fontId="1" type="noConversion"/>
  </si>
  <si>
    <t>USACO jan 12</t>
    <phoneticPr fontId="1" type="noConversion"/>
  </si>
  <si>
    <t>cow run</t>
    <phoneticPr fontId="1" type="noConversion"/>
  </si>
  <si>
    <t>看起来是2^28的决策树大小，但实际上只需要在枚举决策的时候随即一下再加一下可行性剪枝就能过了</t>
    <phoneticPr fontId="1" type="noConversion"/>
  </si>
  <si>
    <t>O(2^2N)但实际运行中远小于这个值</t>
    <phoneticPr fontId="1" type="noConversion"/>
  </si>
  <si>
    <t>二人博弈，有一个共有的数x，有n轮游戏，每轮有8个数，A选择这8个中的前4个或后4个，B在这4个中选前2个或后2个，设B选了a和b，那么x&lt;-ax+b进入下一轮。A获胜当且仅当最后x%m&lt;m/2。给出某次游戏中B的选择，问如果A在这次游戏中采用最优策略，每一轮A会选择什么</t>
    <phoneticPr fontId="1" type="noConversion"/>
  </si>
  <si>
    <t>这题有点坑，一开始以为只要括号序列哈希找到一个对称点就行了，但其实是要找到树上的一段路径和对称轴重合。这一段必然是树的直径上的一部分。对于树的直径上的每一个点，用哈希判一下它的其它孩子（去掉在直径上的）能否两两配对，这决定了它能否在对称轴。再判一下它的其他孩子与直径的一段的那个孩子加起来能不能两两配对，这决定了它能否是对称轴的端点。之后就可以确定了。</t>
    <phoneticPr fontId="1" type="noConversion"/>
  </si>
  <si>
    <t xml:space="preserve">CF 261E </t>
    <phoneticPr fontId="1" type="noConversion"/>
  </si>
  <si>
    <t>maxim and calculator</t>
    <phoneticPr fontId="1" type="noConversion"/>
  </si>
  <si>
    <t>有两个数a=1,b=0，每次操作可以让b++或a*=b，问[l,r]中有多少个数可以在p步以内得到</t>
    <phoneticPr fontId="1" type="noConversion"/>
  </si>
  <si>
    <t>首先质因数&lt;100的数只有3*10^6左右，枚举出它们记作a[]。之后记f[i][j]为用不超过i的数算出a[j]所需要的最少第二类操作数。之后就能统计答案了。f可以用滚动数组</t>
    <phoneticPr fontId="1" type="noConversion"/>
  </si>
  <si>
    <t>O(3*10^6*100)</t>
    <phoneticPr fontId="1" type="noConversion"/>
  </si>
  <si>
    <t>有一个电梯，有n个人m层楼，给出每个人开始等电梯的时间、出发地、目的地，电梯的策略为：如果没人等就不动，否则往更多人的方向走（相等就向上）。问每个人什么时候到达目的地。</t>
    <phoneticPr fontId="1" type="noConversion"/>
  </si>
  <si>
    <t>模拟，线段树维护一下当前哪些楼层有人以及哪些楼层为当前电梯内人的目标。</t>
    <phoneticPr fontId="1" type="noConversion"/>
  </si>
  <si>
    <t>CF 253E</t>
    <phoneticPr fontId="1" type="noConversion"/>
  </si>
  <si>
    <t>printer</t>
    <phoneticPr fontId="1" type="noConversion"/>
  </si>
  <si>
    <t>有n个任务，每个任务包含开始时间、所需时间、优先级，每个时刻打印机都选作优先级最高的那一个任务做一下。有一个任务的优先级未知，但我们知道它完成的时间。要求通过这个求出这个任务的优先级以及所有任务的完成时间</t>
    <phoneticPr fontId="1" type="noConversion"/>
  </si>
  <si>
    <t>对于位置任务的优先级进行二分答案，然后堆维护进行模拟。</t>
    <phoneticPr fontId="1" type="noConversion"/>
  </si>
  <si>
    <t>O(nlong)</t>
    <phoneticPr fontId="1" type="noConversion"/>
  </si>
  <si>
    <t>O(nlog^2n)</t>
    <phoneticPr fontId="1" type="noConversion"/>
  </si>
  <si>
    <t>CF 257E</t>
    <phoneticPr fontId="1" type="noConversion"/>
  </si>
  <si>
    <t>greedy elevator</t>
    <phoneticPr fontId="1" type="noConversion"/>
  </si>
  <si>
    <t>CF 332E</t>
    <phoneticPr fontId="1" type="noConversion"/>
  </si>
  <si>
    <t>给出一个字符串s，要求构造一个长度为k的01串，使得，将这个01串一直重复写达到s的长度后，将01串为1的位置在s中的字符按顺序取出得到了一个新串为给定的s2。同时要求这个01串的字典序最小。</t>
    <phoneticPr fontId="1" type="noConversion"/>
  </si>
  <si>
    <t>枚举这个01串里1的个数，之后从后向前贪心匹配就行了</t>
    <phoneticPr fontId="1" type="noConversion"/>
  </si>
  <si>
    <t>O(ps)</t>
    <phoneticPr fontId="1" type="noConversion"/>
  </si>
  <si>
    <t>CF 338D</t>
    <phoneticPr fontId="1" type="noConversion"/>
  </si>
  <si>
    <t>gcd table</t>
    <phoneticPr fontId="1" type="noConversion"/>
  </si>
  <si>
    <t>有一个n行m列表格，第i行第j列写了gcd(i,j)，给出一个数列a1..ak，问这个数列是否能在表格中的某行连续地出现</t>
    <phoneticPr fontId="1" type="noConversion"/>
  </si>
  <si>
    <t>首先i取lcm(a[])是肯定没错的，之后就相当于对j列了k个模方程，用中国剩余定理解一下，最后再验证一下是否成立。</t>
    <phoneticPr fontId="1" type="noConversion"/>
  </si>
  <si>
    <t>O(klogn)</t>
    <phoneticPr fontId="1" type="noConversion"/>
  </si>
  <si>
    <t>CF 303D</t>
    <phoneticPr fontId="1" type="noConversion"/>
  </si>
  <si>
    <t>rotatable number</t>
    <phoneticPr fontId="1" type="noConversion"/>
  </si>
  <si>
    <t>如果一个长度为n的数（如142857)，乘以2..n，得到的数都可以通过它自己旋转来得到，那么称之为可旋转数。求一个&lt;x的最大进制，使得在此进制下存在一个长度为n的可旋转数</t>
    <phoneticPr fontId="1" type="noConversion"/>
  </si>
  <si>
    <t>结论题，一个长度为n数在b进制下是可旋转的，那么它就是(b^n-1)/(n+1)，并满足b为n+1的原根。所以我们只需要找到一个n+1的原根就行了，原根很多的，只需要顺着找就行了，原根的判断需要计算b的n/(n的每个质因子)次方是不是没有1。</t>
    <phoneticPr fontId="1" type="noConversion"/>
  </si>
  <si>
    <t>O(nlogn)</t>
    <phoneticPr fontId="1" type="noConversion"/>
  </si>
  <si>
    <t>CF 240F</t>
    <phoneticPr fontId="1" type="noConversion"/>
  </si>
  <si>
    <t>torcoder</t>
    <phoneticPr fontId="1" type="noConversion"/>
  </si>
  <si>
    <t>维护一个字符串，每次修改一个区间[l,r]，如果区间里的字符可以重新排列成回文串，那就把它重新排成一个字典序最小的回文串</t>
    <phoneticPr fontId="1" type="noConversion"/>
  </si>
  <si>
    <t>O(26nlogn)</t>
    <phoneticPr fontId="1" type="noConversion"/>
  </si>
  <si>
    <t>对每一个字母分别用线段树维护区间内的个数即可。</t>
    <phoneticPr fontId="1" type="noConversion"/>
  </si>
  <si>
    <t>CF 311C</t>
    <phoneticPr fontId="1" type="noConversion"/>
  </si>
  <si>
    <t>fetch the treasure</t>
    <phoneticPr fontId="1" type="noConversion"/>
  </si>
  <si>
    <t>有一个正整数集合s，初始为{k}，给n组数a[i],b[i]。第一种操作，将一个新的数加入集合s中。第二种操作，修改某个b[i]。第三种操作，对于满足能被s中的数线性组合出来的a[i],求b[i]的最大值，并将最大的那一个清零。第一种操作不超过20次</t>
    <phoneticPr fontId="1" type="noConversion"/>
  </si>
  <si>
    <t>很明显二三操作就是个堆维护。关键是第一种操作，注意到后面加入的数很大，但一开始的k只有10^4，于是可以将所有的数按模k分组，维护每组内最小的能被表达的数。把这些数记为x[i]，如果给定了集合s，可以列出一些不等式形如x[i]+s[t]&gt;=x[(i+s[t])%k]，可以用查分约束系统求解。</t>
    <phoneticPr fontId="1" type="noConversion"/>
  </si>
  <si>
    <t>O(20*klogk+nlogn)</t>
    <phoneticPr fontId="1" type="noConversion"/>
  </si>
  <si>
    <t>CF 329D</t>
    <phoneticPr fontId="1" type="noConversion"/>
  </si>
  <si>
    <t>the evil temple and the moving rocks</t>
    <phoneticPr fontId="1" type="noConversion"/>
  </si>
  <si>
    <t>要求构造一个n*n的方阵，每个格子可以填上下左右箭头之一或者空着，然后选择其中一个箭头触发，这个箭头会向着相应方向移动直到撞到下一个箭头或者飞出方阵外，之后停止运动，撞到的箭头被触发，如此往复。如果一个被触发的箭头发生了移动，则记为响了一声。要求响(n/2)^3-(n/2)^2声</t>
    <phoneticPr fontId="1" type="noConversion"/>
  </si>
  <si>
    <t xml:space="preserve">形如
&gt;&gt;&gt;&gt;.&gt;.&gt;.&gt;.V
^.&lt;.&lt;.&lt;.&lt;&lt;&lt;&lt;
这样的结构会自身循环许多次然后把信号传给下一行，把这个结构复制很多次就行了
</t>
    <phoneticPr fontId="1" type="noConversion"/>
  </si>
  <si>
    <t>O(n^2)</t>
    <phoneticPr fontId="1" type="noConversion"/>
  </si>
  <si>
    <t>CF 273E</t>
    <phoneticPr fontId="1" type="noConversion"/>
  </si>
  <si>
    <t>dima and game</t>
    <phoneticPr fontId="1" type="noConversion"/>
  </si>
  <si>
    <t>组合游戏，有一个区间[l,r]，令mid=floor[(r-l)/3],若mid!=0，则每次一个玩家可以将[l,r]，变为[l+mid,l+mid*2]或者[l,r-mid]。你要设计有n个这样的组合游戏，每组的初始区间l&lt;r&lt;=m，问先手胜的有多少种方案。</t>
    <phoneticPr fontId="1" type="noConversion"/>
  </si>
  <si>
    <t>这个游戏的sg函数只和区间长度有关，sg[i]=mex{sg[i/3],sg[i-i/3]}，所以sg[i]取值只有3种，事实上通过打表发现，这个sg函数的取值是一段一段的，如果i/3和i-i/3各自落在同一段的话，那么sg值也是一样的，因此可以加速sg函数的计算。统计完sg值分别为0、1、2的区间有多少后，递推求解。</t>
    <phoneticPr fontId="1" type="noConversion"/>
  </si>
  <si>
    <t>O(nlogp)</t>
    <phoneticPr fontId="1" type="noConversion"/>
  </si>
  <si>
    <t>CF 331C3</t>
    <phoneticPr fontId="1" type="noConversion"/>
  </si>
  <si>
    <t>the great julya calendar</t>
    <phoneticPr fontId="1" type="noConversion"/>
  </si>
  <si>
    <t>有一个数，每次操作可以将它减去它数位内的一个数，问最少需要多少次操作可以让它变为0</t>
    <phoneticPr fontId="1" type="noConversion"/>
  </si>
  <si>
    <t>显然，每次减掉最大的那个数是不会亏的。记f[i][j]表示高位上能提供最大的数位i，要减掉把j减掉所需要的最少步数。即对于数xxxyyyy，则j=yyyy,i是xxx中的最大数字。需要记忆化搜索。</t>
    <phoneticPr fontId="1" type="noConversion"/>
  </si>
  <si>
    <t>O(log^2n)</t>
    <phoneticPr fontId="1" type="noConversion"/>
  </si>
  <si>
    <t>CF 335D</t>
    <phoneticPr fontId="1" type="noConversion"/>
  </si>
  <si>
    <t>rectangles and square</t>
    <phoneticPr fontId="1" type="noConversion"/>
  </si>
  <si>
    <t>给出平面上的若干个不严格相交矩形，问能否用其中的一个子集正好拼出一个正方形</t>
    <phoneticPr fontId="1" type="noConversion"/>
  </si>
  <si>
    <t>首先预处理矩形每一个角向四个方向的悬线长度，即它向每个方向保持一直在某个矩形内所能最远走多远。之后我们枚举这个正方形的左上角和右下角，它们必定是某个矩形的左上角和右下角。这两个点的横坐标距离一定是要小于等于这两个点的右、下悬线长和左、上悬线长。而固定了右下角的话，左上角中所有满足这个条件的点显然是选择最近的那一个是最有可能的。所以对于x-y相等的所有顶点可以用一个单调栈来维护，从而找到可能的点对，之后部分和判定。</t>
    <phoneticPr fontId="1" type="noConversion"/>
  </si>
  <si>
    <t>USACO Open 13</t>
    <phoneticPr fontId="1" type="noConversion"/>
  </si>
  <si>
    <t>figure eight</t>
    <phoneticPr fontId="1" type="noConversion"/>
  </si>
  <si>
    <t>O(n^3)</t>
    <phoneticPr fontId="1" type="noConversion"/>
  </si>
  <si>
    <t>给一个矩阵，有些位置被去掉了，给出数字8的定义，要求数出满足定义的没有被去掉的位置所组成的数字8里面积最大的那一个。</t>
    <phoneticPr fontId="1" type="noConversion"/>
  </si>
  <si>
    <t>利用悬线以及部分和算出up[i][l][r]表示以第i行的l~r列为底边的空心矩形的最大面积，同理再算一个down[i][l][r]表示以第i行l~r列为顶边的空心矩形的最大面积，然后再对同一行的极值进行合并</t>
    <phoneticPr fontId="1" type="noConversion"/>
  </si>
  <si>
    <t>CF 295D</t>
    <phoneticPr fontId="1" type="noConversion"/>
  </si>
  <si>
    <t>greg and caves</t>
    <phoneticPr fontId="1" type="noConversion"/>
  </si>
  <si>
    <t>给一个n*m的网格，要求在某些连续的行上选一些列区间I1,I2..Ik，使得这些区间满足存在一个t，I1≤I2≤...≤It≥It+1≥...≥Ik。问方案数</t>
    <phoneticPr fontId="1" type="noConversion"/>
  </si>
  <si>
    <t>f[i][j]表示用了i行，区间逐步增大，最后一行区间宽度为j的方案数f[i][j]=sigma{f[i-1][k]*(j-k+1)}，这个实际上就是上一行的二阶部分和。设f[i][j]对每一行求的前缀和为s[i][j]。之后，我们枚举最大区间中最下面的那一个，假设是在第i行，宽度为j，则此时答案为(m-j+1)*sum_k=1..i{f[i-k+1][j]}*sum_p=i..n{s[p-i][j-1]}，部分和求解即可。</t>
    <phoneticPr fontId="1" type="noConversion"/>
  </si>
  <si>
    <t>CF 323B</t>
    <phoneticPr fontId="1" type="noConversion"/>
  </si>
  <si>
    <t>tournament-graph</t>
    <phoneticPr fontId="1" type="noConversion"/>
  </si>
  <si>
    <t>要求构造一个有n个节点的竞赛图，满足任意两点间的最短路&lt;=2</t>
    <phoneticPr fontId="1" type="noConversion"/>
  </si>
  <si>
    <t>竞赛图必然有一个哈密尔顿回路，不妨就设为1~n。对于其它点，如果编号差为偶数，那么就小的向大的连边，如果为奇数，则大的向小的连边。这样的构造对于n!=4的情形都是成立的。</t>
    <phoneticPr fontId="1" type="noConversion"/>
  </si>
  <si>
    <t>O(n^2)</t>
    <phoneticPr fontId="1" type="noConversion"/>
  </si>
  <si>
    <t xml:space="preserve">CF 317C </t>
    <phoneticPr fontId="1" type="noConversion"/>
  </si>
  <si>
    <t>balance</t>
    <phoneticPr fontId="1" type="noConversion"/>
  </si>
  <si>
    <t>给一个无向图，每个节点一开始有a[i]容量的水，目标是将其变为b[i]容量。每一次传输，水可以沿着无向图的一条边从一个点流到另一个点（边上无容量限制），但是每个点上在任意时刻的水量不能超过v。要求传输次数&lt;=2n^2。问是否可行以及给出方案，</t>
    <phoneticPr fontId="1" type="noConversion"/>
  </si>
  <si>
    <t>首先对于每一个联通块看一下能否自给自足，不能则无解。之后对于每一个联通块，随便取一个生成树。每次找一个叶子，如果这个叶子要从外界获得水的话，那就所有点按照以这个叶子为根的bfs序逆序来送水，这样总能满足这个叶子的需求，之后删掉这个叶子。如果是向外送水的话也是一样的。每个叶子最多需要n-1次运输，所以总能满足要求。</t>
    <phoneticPr fontId="1" type="noConversion"/>
  </si>
  <si>
    <t>CF 274C</t>
    <phoneticPr fontId="1" type="noConversion"/>
  </si>
  <si>
    <t>the last hole</t>
    <phoneticPr fontId="1" type="noConversion"/>
  </si>
  <si>
    <t>平面上有n个点，以每一个点为圆心、时间t为半径画圆，问到什么时刻之后平面上再也不会出现由圆围出的洞</t>
    <phoneticPr fontId="1" type="noConversion"/>
  </si>
  <si>
    <t>最后那个被消去的洞，只有两种情况，第一种：它是一个锐角三角形的外心，第二种：它是一个矩形的中心。因为如果由更多的点围出的最后的洞的话，那么只需要选其中的一部分就行了。三角形可以直接O(n^3)计算，矩形要枚举三个点之后查找一下第四个点是否存在。</t>
    <phoneticPr fontId="1" type="noConversion"/>
  </si>
  <si>
    <t>O(n^3)</t>
    <phoneticPr fontId="1" type="noConversion"/>
  </si>
  <si>
    <t>CF 338E</t>
    <phoneticPr fontId="1" type="noConversion"/>
  </si>
  <si>
    <t>optimize</t>
    <phoneticPr fontId="1" type="noConversion"/>
  </si>
  <si>
    <t>有两个序列a和b，对于a中len(a)-len(b)+1个长度为len(b)的子串s，询问以下问题：能否通过调换s的顺序，使得对于所有i=1..len(b)，s[i]+b[i]&gt;=H;</t>
    <phoneticPr fontId="1" type="noConversion"/>
  </si>
  <si>
    <t>首先令b[i]=h-b[i]，则问题变为能否通过调换顺序使得s[i]&gt;=b[i]。如果把s[]、b[]放在一起排序后，在s[]的元素上写1，b[]上写-1，那么问题就变为这个序列的前缀和是否都&gt;=0。所以我们可以把所有的数离散化，之后加进一个权值线段树里，线段树维护区间内的前缀最小值，即可判断。</t>
    <phoneticPr fontId="1" type="noConversion"/>
  </si>
  <si>
    <t>O(nlogn)</t>
    <phoneticPr fontId="1" type="noConversion"/>
  </si>
  <si>
    <t>CF 249D</t>
    <phoneticPr fontId="1" type="noConversion"/>
  </si>
  <si>
    <t>donkey and stars</t>
    <phoneticPr fontId="1" type="noConversion"/>
  </si>
  <si>
    <t>平面上给出n个点，再给出一个角的区间，每个点的视野范围都在这个区间内内。每个点向能看到的点连有向边。问这样子所能构成的最长的链有多长</t>
    <phoneticPr fontId="1" type="noConversion"/>
  </si>
  <si>
    <t>按照给出的角的向量作为基底重新算出坐标，然后离散化、树状数组维护</t>
    <phoneticPr fontId="1" type="noConversion"/>
  </si>
  <si>
    <t>CF 309D</t>
    <phoneticPr fontId="1" type="noConversion"/>
  </si>
  <si>
    <t>tennis rackets</t>
    <phoneticPr fontId="1" type="noConversion"/>
  </si>
  <si>
    <t>有一个被n等分的等边三角形，要在三条边上各选一个等分点组成钝角三角形，其中靠近端点的那m个不能选，问方案数。</t>
    <phoneticPr fontId="1" type="noConversion"/>
  </si>
  <si>
    <t>这题是一个卡常数题，首先先假设钝角在底边的左半边上，再假设左边的边长比右边短。枚举底边上的点，再枚举左边的点，计算出右边的范围。。。。然后再卡卡常数，就过了。。。</t>
    <phoneticPr fontId="1" type="noConversion"/>
  </si>
  <si>
    <t>O(n^2)</t>
    <phoneticPr fontId="1" type="noConversion"/>
  </si>
  <si>
    <t>CF 321D</t>
    <phoneticPr fontId="1" type="noConversion"/>
  </si>
  <si>
    <t>ciel and flipboard</t>
    <phoneticPr fontId="1" type="noConversion"/>
  </si>
  <si>
    <t>给出n*n个数组成一个n*n的矩形，n=2k-1,每次选一个k*k的矩形，将里面的数全部*(-1)，问若干次操作后里面的数字和最大是多少</t>
    <phoneticPr fontId="1" type="noConversion"/>
  </si>
  <si>
    <t>设x[i][j]为第i行第j列最后有没有被取反，则有恒等式f[i][j]*f[i][k]*f[i][j+k]=1，因为，如果修改了第i行，那么k一定被修改到，而j和j+k必定只有一个被修改到。对列有同样的结论。这样，我们2^k枚举f[k][1]、f[k][2]...f[k][k],之后f[k][k+1..n]可以直接算出来，之后对对应的两行之间进行贪心就行了。</t>
    <phoneticPr fontId="1" type="noConversion"/>
  </si>
  <si>
    <t>O(2^k*k^2)</t>
    <phoneticPr fontId="1" type="noConversion"/>
  </si>
  <si>
    <t>CF 339E</t>
    <phoneticPr fontId="1" type="noConversion"/>
  </si>
  <si>
    <t>three swaps</t>
    <phoneticPr fontId="1" type="noConversion"/>
  </si>
  <si>
    <t>一个序列原先是1~n，之后进行了不超过3次的区间翻转操作，给出操作后的序列，要求还原操作过程</t>
    <phoneticPr fontId="1" type="noConversion"/>
  </si>
  <si>
    <t>3次区间翻转操作最多把整个序列分成7个部分（有正向有逆向），找出这7个部分之后暴力即可</t>
    <phoneticPr fontId="1" type="noConversion"/>
  </si>
  <si>
    <t>CF 158E</t>
    <phoneticPr fontId="1" type="noConversion"/>
  </si>
  <si>
    <t>dividing kingdom</t>
    <phoneticPr fontId="1" type="noConversion"/>
  </si>
  <si>
    <t>给出平面上的n个点，要求用2个水平直线和2个竖直直线将这些点分为9个部分，使得9个部分内点的个数为给定的9个数（但顺序不给定）</t>
    <phoneticPr fontId="1" type="noConversion"/>
  </si>
  <si>
    <t>枚举这9个数的排列，之后用线段树维护询问是否可行</t>
    <phoneticPr fontId="1" type="noConversion"/>
  </si>
  <si>
    <t>O(n)</t>
    <phoneticPr fontId="1" type="noConversion"/>
  </si>
  <si>
    <t>O(nlog^2n+9!log^2n)</t>
    <phoneticPr fontId="1" type="noConversion"/>
  </si>
  <si>
    <t>CF 286D</t>
    <phoneticPr fontId="1" type="noConversion"/>
  </si>
  <si>
    <t>tourists</t>
    <phoneticPr fontId="1" type="noConversion"/>
  </si>
  <si>
    <t>数轴上有m个墙，第i个会在t[i]之后的时间一直位于l[i]~r[i]的位置上，有n个人，分别于q[i]的时间从原点出发向正半轴走，询问每个人有多少时间和墙重合</t>
    <phoneticPr fontId="1" type="noConversion"/>
  </si>
  <si>
    <t>将事件点按照位置排序，之后可以统计出所有离散的区间内从什么时刻开始有墙。每一段墙的出现都对询问有两种影响，在前一段是线性增长的，在后一段是定值，分别用前缀和统计一下即可。</t>
    <phoneticPr fontId="1" type="noConversion"/>
  </si>
  <si>
    <t>O(nlogn+m)</t>
    <phoneticPr fontId="1" type="noConversion"/>
  </si>
  <si>
    <t>CF 325D</t>
    <phoneticPr fontId="1" type="noConversion"/>
  </si>
  <si>
    <t>reclamation</t>
    <phoneticPr fontId="1" type="noConversion"/>
  </si>
  <si>
    <t>有一个n*m的网格图，其中左边界还和右边界相连。每次去掉其中的一个点，问什么时候第一行和最后一行不连通</t>
    <phoneticPr fontId="1" type="noConversion"/>
  </si>
  <si>
    <t>将所有操作反向，用并查集维护</t>
    <phoneticPr fontId="1" type="noConversion"/>
  </si>
  <si>
    <t>O(nlogn)</t>
    <phoneticPr fontId="1" type="noConversion"/>
  </si>
  <si>
    <t>CF 325C</t>
    <phoneticPr fontId="1" type="noConversion"/>
  </si>
  <si>
    <t>monsters and diamonds</t>
    <phoneticPr fontId="1" type="noConversion"/>
  </si>
  <si>
    <t>有n个物品，m个规则，每个规则规定，一个物品可以分解成另外的几个物品再加上若干个钻石。问以每一个物品为开始，最多能获得多少个钻石（输出无法被分解、无穷大、&gt;314000000、或具体数值），以及最少多少个钻石（输出方案同上）</t>
    <phoneticPr fontId="1" type="noConversion"/>
  </si>
  <si>
    <t>首先用类似dijkstra的方法来计算最小值：每次在可以将物品只分解为钻石的规则中找一个钻石最少的，这样就给那个物品确定了最小值了，之后把这个物品的最小值给所有的包含这个物品的规则来更新（将分解为物品改为分解为钻石。最后剩下的物品都是无法被分解的。然后计算最大值，首先，我们要先删掉包含无法分解物品的规则，之后将所有规则写成有向边，在这个有向图里找环，所有环上的、以及能到达环的物品都是无穷大。删掉这些物品后，剩下一个dag，顺着拓扑序计算即可。</t>
    <phoneticPr fontId="1" type="noConversion"/>
  </si>
  <si>
    <t>O(mlogm)</t>
    <phoneticPr fontId="1" type="noConversion"/>
  </si>
  <si>
    <t>CF 268D</t>
    <phoneticPr fontId="1" type="noConversion"/>
  </si>
  <si>
    <t>wall bars</t>
    <phoneticPr fontId="1" type="noConversion"/>
  </si>
  <si>
    <t>求满足以下条件的由1~4组成的长度为n的数列的个数：其中存在一个数字，它在前h项和后h项中均出现，并且相邻两项的距离不超过H</t>
    <phoneticPr fontId="1" type="noConversion"/>
  </si>
  <si>
    <t>f[i][j][k][p]表示前i层中，除了第i层的那一个，其他3个数字距离第i层分别有j、k、p层,jkp取h+1时表示此数字已经断开。</t>
    <phoneticPr fontId="1" type="noConversion"/>
  </si>
  <si>
    <t>O(nh^3)</t>
    <phoneticPr fontId="1" type="noConversion"/>
  </si>
  <si>
    <t>CF 314E</t>
    <phoneticPr fontId="1" type="noConversion"/>
  </si>
  <si>
    <t>sereja and squares</t>
    <phoneticPr fontId="1" type="noConversion"/>
  </si>
  <si>
    <t>有25种括号，给出一个括号序列的已知部分，未知部分用问号表示，已知部分仅包含左括号。问合法的括号序列个数</t>
    <phoneticPr fontId="1" type="noConversion"/>
  </si>
  <si>
    <t>注意到因为没有固定的右括号所以括号的种类并不重要，f[i][j]表示前i个数字还有j个左括号没有匹配的方案数。滚动数组实现，要利用指针进行常数优化，另外，只有i和j奇偶性不同时f[i][j]必然=0，可以跳过。</t>
    <phoneticPr fontId="1" type="noConversion"/>
  </si>
  <si>
    <t>O(n^2)</t>
    <phoneticPr fontId="1" type="noConversion"/>
  </si>
  <si>
    <t xml:space="preserve">CF 254D </t>
    <phoneticPr fontId="1" type="noConversion"/>
  </si>
  <si>
    <t>rats</t>
    <phoneticPr fontId="1" type="noConversion"/>
  </si>
  <si>
    <t>给一个n*m的网格，有一些位置有障碍物，有一些位置有目标。现在要在其中的两个位置放炸弹，炸弹的影响会按四联通的方式扩散k步，但是会被障碍物挡住。问能否通过两个炸弹炸掉所有目标。</t>
    <phoneticPr fontId="1" type="noConversion"/>
  </si>
  <si>
    <t>找一只老师，它k步以内的位置必然要被炸掉，在这个范围内枚举第一个炸弹的位置。再找一只没被炸死的老鼠，找它k步以内的位置，枚举一下第二个炸弹的位置，再bfs一下判断是否成立。</t>
    <phoneticPr fontId="1" type="noConversion"/>
  </si>
  <si>
    <t>O(k^6+n^2)</t>
    <phoneticPr fontId="1" type="noConversion"/>
  </si>
  <si>
    <t>CF 243D</t>
    <phoneticPr fontId="1" type="noConversion"/>
  </si>
  <si>
    <t>cubes</t>
    <phoneticPr fontId="1" type="noConversion"/>
  </si>
  <si>
    <t>有一个n*n的正方形，上面每个位置都放了a[i][j]高的正方体方块，问从某个水平角度看过去能看到几个方块</t>
    <phoneticPr fontId="1" type="noConversion"/>
  </si>
  <si>
    <t>由于视线是水平的，因此可以把每个方块的投影的区间离散化，在按照高度排序之后，就转化为区间覆盖、询问区间有无空位，的问题，用线段树维护</t>
    <phoneticPr fontId="1" type="noConversion"/>
  </si>
  <si>
    <t>O(n^2log^2n)</t>
    <phoneticPr fontId="1" type="noConversion"/>
  </si>
  <si>
    <t>USACO open 10</t>
    <phoneticPr fontId="1" type="noConversion"/>
  </si>
  <si>
    <t>triangle counting</t>
    <phoneticPr fontId="1" type="noConversion"/>
  </si>
  <si>
    <t>给出平面上的n个点，问他们组成了多少个三角形包含原点</t>
    <phoneticPr fontId="1" type="noConversion"/>
  </si>
  <si>
    <t>O(nlogn)</t>
    <phoneticPr fontId="1" type="noConversion"/>
  </si>
  <si>
    <t>首先取补集，算多少个不包含原点，然后对于每一个点添加一个它横纵坐标都取相反数的点。对于所有点按照极角排序，然后顺次枚举三角形中中间的那个点，再枚举左边的那个点，每次枚举到下一个，会有一些左边的点不能选了，又有右边的一些点能选了，用部分和维护这个差值。由于转一圈每个点只进队出队一次，所以此时平摊复杂度为O(n)</t>
    <phoneticPr fontId="1" type="noConversion"/>
  </si>
  <si>
    <t>CF 305D</t>
    <phoneticPr fontId="1" type="noConversion"/>
  </si>
  <si>
    <t>olya and graph</t>
    <phoneticPr fontId="1" type="noConversion"/>
  </si>
  <si>
    <t>给一张有向图，要求在上面添加一些边，使得1.从i点出发可以到达点i+1,i+2…i+n。2.所有边都是从编号小的指向编号大的。3.无重边。4.若j-i&lt;=k，则i~j的距离=j-i。5.若j-i&gt;k，则i~j的距离=j-i或j-i-k</t>
    <phoneticPr fontId="1" type="noConversion"/>
  </si>
  <si>
    <t>由题目描述可以想象出这个图大概是这样子的：所有的i连向i+1，有一部分的i连向i+k，并且不能有一条路径经过两条这样子的“跨越边”。所以直接枚举第一条跨越边的位置，后面则有2^(k-1-原先就有跨越边数)的方案数。</t>
    <phoneticPr fontId="1" type="noConversion"/>
  </si>
  <si>
    <t>O(n)</t>
    <phoneticPr fontId="1" type="noConversion"/>
  </si>
  <si>
    <t>CF 293B</t>
    <phoneticPr fontId="1" type="noConversion"/>
  </si>
  <si>
    <t>distinct paths</t>
    <phoneticPr fontId="1" type="noConversion"/>
  </si>
  <si>
    <t>给一个n*m的网格k染色，有些位置已经涂好了有些位置还没涂，问涂好所有的并满足任意一条(1,1)~(n,m)的最短路不经过两个颜色相同的格子</t>
    <phoneticPr fontId="1" type="noConversion"/>
  </si>
  <si>
    <t>n+m-1&gt;k都是没有意义的，所以直接搜索。搜索的时候除了可行性剪枝，要加一个优化：如果加入一个之前没有出现过的颜色，则默认加第一种，同时统计加了多少个没有出现过的颜色。</t>
    <phoneticPr fontId="1" type="noConversion"/>
  </si>
  <si>
    <t>CF 258D</t>
    <phoneticPr fontId="1" type="noConversion"/>
  </si>
  <si>
    <t>little elephant and broken sorting</t>
    <phoneticPr fontId="1" type="noConversion"/>
  </si>
  <si>
    <t>有一个1~n的排列，m次操作，每次操作有50%概率交换两个数，问所有操作结束后逆序对数的期望</t>
    <phoneticPr fontId="1" type="noConversion"/>
  </si>
  <si>
    <t>O(n^2)</t>
    <phoneticPr fontId="1" type="noConversion"/>
  </si>
  <si>
    <t>f[i][j]表示当前a[i]&gt;a[j]的概率，交换的两个的概率均为0.5，其他的数和它们的概率为原先概率的平均数，每次修改2n个值</t>
    <phoneticPr fontId="1" type="noConversion"/>
  </si>
  <si>
    <t>CF 316E3</t>
    <phoneticPr fontId="1" type="noConversion"/>
  </si>
  <si>
    <t>summer homework</t>
    <phoneticPr fontId="1" type="noConversion"/>
  </si>
  <si>
    <t>维护一个序列，支持单点修改、支持区间累加、区间的每个数乘上它到区间左端点距离的斐波那契数之和。</t>
    <phoneticPr fontId="1" type="noConversion"/>
  </si>
  <si>
    <t>线段树维护区间内每个数乘上它到当前区间距离以及距离加一的斐波那契数之和，这样就可以区间合并了</t>
    <phoneticPr fontId="1" type="noConversion"/>
  </si>
  <si>
    <t>O(nlong)</t>
    <phoneticPr fontId="1" type="noConversion"/>
  </si>
  <si>
    <t>USACO MAR12</t>
    <phoneticPr fontId="1" type="noConversion"/>
  </si>
  <si>
    <t>cow in a skyscraper</t>
    <phoneticPr fontId="1" type="noConversion"/>
  </si>
  <si>
    <t>有n个物品，每个重量为ci，放到空间为w的背包里，问至少需要几个背包</t>
    <phoneticPr fontId="1" type="noConversion"/>
  </si>
  <si>
    <t>pair&lt;int,int&gt; f[mask]表示装下mask所表示的物品至少要用几个背包以及最后一个背包至少要用多少空间</t>
    <phoneticPr fontId="1" type="noConversion"/>
  </si>
  <si>
    <t>O(n2^n)</t>
    <phoneticPr fontId="1" type="noConversion"/>
  </si>
  <si>
    <t>binary key</t>
    <phoneticPr fontId="1" type="noConversion"/>
  </si>
  <si>
    <t>CF 351D</t>
    <phoneticPr fontId="1" type="noConversion"/>
  </si>
  <si>
    <t>jeff and removing periods</t>
    <phoneticPr fontId="1" type="noConversion"/>
  </si>
  <si>
    <t>有n个数，每次对于其中给一个区间询问以下问题：定义一次操作，是将序列中位于一个等差数列的位置的相等的数删掉，之后将序列自由排列。问至少需要多少次操作将序列中的数删光。</t>
    <phoneticPr fontId="1" type="noConversion"/>
  </si>
  <si>
    <t>实际上就是两个问题：1.区间中有多少种不同的数。2.区间中有没有一种数全部处于同一个等差数列上。第一个问题是经典问题，可以用可持久化线段树。第二个问题，可以预处理出每一个数字的极大的成等差数列的区间，这些区间只有O(n)个，之后就转化为询问平面上是否有一个点在给定点的左下角，一样用可持久化线段树处理。</t>
    <phoneticPr fontId="1" type="noConversion"/>
  </si>
  <si>
    <t>CF 241B</t>
    <phoneticPr fontId="1" type="noConversion"/>
  </si>
  <si>
    <t>friends</t>
    <phoneticPr fontId="1" type="noConversion"/>
  </si>
  <si>
    <t>有n个数，要求它们之间两两异或结果的前m大之和。</t>
    <phoneticPr fontId="1" type="noConversion"/>
  </si>
  <si>
    <t>O(nlog^2n</t>
    <phoneticPr fontId="1" type="noConversion"/>
  </si>
  <si>
    <t>将这n个数建成01的trie，之后二分第m大的大小k，枚举每个数，然后遍历trie统计异或之后比k大的数的总和以及个数</t>
    <phoneticPr fontId="1" type="noConversion"/>
  </si>
  <si>
    <t>USACO MAR08</t>
    <phoneticPr fontId="1" type="noConversion"/>
  </si>
  <si>
    <t>land acquisition</t>
    <phoneticPr fontId="1" type="noConversion"/>
  </si>
  <si>
    <t>有n个组数l[i]和w[i]，可以把它们分成任意组，每组的花费是组内的max{l[i]}*max{w[i]}，问最小花费是多少</t>
    <phoneticPr fontId="1" type="noConversion"/>
  </si>
  <si>
    <t>排序后删掉有包含的，之后1D/1D动态规划用单调队列优化</t>
    <phoneticPr fontId="1" type="noConversion"/>
  </si>
  <si>
    <t>yaroslav and algorithm</t>
    <phoneticPr fontId="1" type="noConversion"/>
  </si>
  <si>
    <t>CF 301C</t>
    <phoneticPr fontId="1" type="noConversion"/>
  </si>
  <si>
    <t>要求构造一组规则，每个规则包含两个字符串a[i]和b[i]，对于当前字符串s，找出一个最小的i使得s包含a[i]，则在s中将第一次出现的a[i]替换为b[i]，每个规则还可以规定这个规则生效后是继续进行下一次替换还是结束这个过程。目的是使一个数字串被加一。</t>
    <phoneticPr fontId="1" type="noConversion"/>
  </si>
  <si>
    <t>构造思路是这样的：1.在串头加上一个? 2.把?逐步移动到串尾 3.把?改成?? 4.把??前的9变成0并前移?? 5.把??前的其他数+1并结束。越后面的操作写在规则的越前面</t>
    <phoneticPr fontId="1" type="noConversion"/>
  </si>
  <si>
    <t>O(1)</t>
    <phoneticPr fontId="1" type="noConversion"/>
  </si>
  <si>
    <t>CF 238E</t>
    <phoneticPr fontId="1" type="noConversion"/>
  </si>
  <si>
    <t>meeting her</t>
    <phoneticPr fontId="1" type="noConversion"/>
  </si>
  <si>
    <t>给一个n个点m条边的有向图，每条边长度为1，你要从点a到达点b，有k辆公交车，每辆随机找一条从s[i]到t[i]的最短路。问在运气最坏的情况下，能否总在有限时间内到达，以及到达所需的期望乘车次数的最小值。</t>
    <phoneticPr fontId="1" type="noConversion"/>
  </si>
  <si>
    <t xml:space="preserve">CF 269D </t>
    <phoneticPr fontId="1" type="noConversion"/>
  </si>
  <si>
    <t>maximum waterfall</t>
    <phoneticPr fontId="1" type="noConversion"/>
  </si>
  <si>
    <t>USACO open09</t>
    <phoneticPr fontId="1" type="noConversion"/>
  </si>
  <si>
    <t>towers of hay</t>
    <phoneticPr fontId="1" type="noConversion"/>
  </si>
  <si>
    <t>有n个数，要求把他们分为连续的若干组，使得每一组之和逗大于等于下一组之和，求最多放的组数</t>
    <phoneticPr fontId="1" type="noConversion"/>
  </si>
  <si>
    <t>平面上有n个平台每个平台会往下流水流到下一个平台，流量为两个平台横坐标的交集大小，一条水流为中间所有流量的最小值。求一条水流的方案使得流量最大</t>
    <phoneticPr fontId="1" type="noConversion"/>
  </si>
  <si>
    <t>按纵坐标从大到小计算，用平衡树维护当前的所有区间以及区间的答案，每次新加进一个区间把覆盖原来的删掉，和原来相交的减短，所有有交集的都进行答案的转移。由于平面图的性质转移的平摊复杂度为O(1)</t>
    <phoneticPr fontId="1" type="noConversion"/>
  </si>
  <si>
    <t>pair&lt;int,int&gt; f[i]表示i~n的数所能最多组成多少组，以及最后一组的大小的最小值，因为显然最后一组越小，所能组成的组数越多，这两者之间不存在冲突关系。所以能进行1d/1d动态规划，可以用单调队列优化到线性。</t>
    <phoneticPr fontId="1" type="noConversion"/>
  </si>
  <si>
    <t>对于每条公交线路，如果有一个点不是必经点，则这个店可以视为永远都不可能在这个点上车。由于n很小可以用比较暴力的方法统计必经点。我们首先可以确定b到自己的期望次数是0，其他点为正无穷，之后对于每一个公交线路的每一个必经点，如果它的所有后继的期望次数都已经不为正无穷，那么就用这些次数中的最小值来更新它，不断松弛直到得到答案。</t>
    <phoneticPr fontId="1" type="noConversion"/>
  </si>
  <si>
    <t>O(n^4)</t>
    <phoneticPr fontId="1" type="noConversion"/>
  </si>
  <si>
    <t>GCJ 2011 C</t>
    <phoneticPr fontId="1" type="noConversion"/>
  </si>
  <si>
    <t>program within a program</t>
    <phoneticPr fontId="1" type="noConversion"/>
  </si>
  <si>
    <t>有一个这样的机器人：它工作在数轴的整点上，每一个整点上一开始写着0。它有一个能存一个数的寄存器。它的程序包含若干个规则，每个规则如下：如果当前位置写的数位a、寄存器写的数为b，则当前位置改为c，寄存器的值改为d，并向左或右走一步。规则还可以规定触发之后就结束程序。要求写一系列规则使得机器人能正好走到(n,0)的位置</t>
    <phoneticPr fontId="1" type="noConversion"/>
  </si>
  <si>
    <t>可以用机器人身后的logn个位置来用二进制写下还要走多少步。在第logn+1的位置打上一个标记表示数字到此为止。机器人身上的寄存器可以用来存储当前机器人的目的。思路是每次将身后的数减一，然后把身后的数和标记向前挪一位。</t>
    <phoneticPr fontId="1" type="noConversion"/>
  </si>
  <si>
    <t>CF 152E</t>
    <phoneticPr fontId="1" type="noConversion"/>
  </si>
  <si>
    <t>piglet's birthday</t>
    <phoneticPr fontId="1" type="noConversion"/>
  </si>
  <si>
    <t>有n个架子，每个上面一开始有a[i]个满的蜜罐，m次操作，每次将第x[i]架子上随机的y[i]个蜜罐吃光、再放到第z[i]个架子上，问每次操作之后所有的蜜罐都被吃光了的架子的期望个数有多少个。</t>
    <phoneticPr fontId="1" type="noConversion"/>
  </si>
  <si>
    <t>f[i][j]表示当前第i个架子还有j个满的蜜罐的概率，每次操作更新即可。由于一个架子上满的蜜罐永远不会变多，因此复杂度可以保证</t>
    <phoneticPr fontId="1" type="noConversion"/>
  </si>
  <si>
    <t>O(nk*max(a[i])</t>
    <phoneticPr fontId="1" type="noConversion"/>
  </si>
  <si>
    <t>CF 266D</t>
    <phoneticPr fontId="1" type="noConversion"/>
  </si>
  <si>
    <t>berdonalds</t>
    <phoneticPr fontId="1" type="noConversion"/>
  </si>
  <si>
    <t>给一个带权无向图，求一个点使得这个点离最远点最近，这个店可以在某条边上</t>
    <phoneticPr fontId="1" type="noConversion"/>
  </si>
  <si>
    <t>先floyd找到离最远点最近的原图上的点，之后在这个点连的边上二份答案。</t>
    <phoneticPr fontId="1" type="noConversion"/>
  </si>
  <si>
    <t>O(n^3logn)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</si>
</sst>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abSelected="1" topLeftCell="B70" zoomScaleNormal="100" workbookViewId="0">
      <selection activeCell="G41" sqref="A1:XFD1048576"/>
    </sheetView>
  </sheetViews>
  <sheetFormatPr defaultColWidth="6.625" defaultRowHeight="13.5" x14ac:dyDescent="0.15"/>
  <cols>
    <col min="1" max="1" width="11.75" style="1" customWidth="1"/>
    <col min="2" max="2" width="16.375" style="1" customWidth="1"/>
    <col min="3" max="3" width="26.375" style="2" customWidth="1"/>
    <col min="4" max="4" width="33.75" style="1" customWidth="1"/>
    <col min="5" max="16384" width="6.625" style="1"/>
  </cols>
  <sheetData>
    <row r="1" spans="1:5" x14ac:dyDescent="0.15">
      <c r="A1" s="1" t="s">
        <v>0</v>
      </c>
      <c r="B1" s="1" t="s">
        <v>1</v>
      </c>
      <c r="C1" s="2" t="s">
        <v>2</v>
      </c>
      <c r="D1" s="1" t="s">
        <v>3</v>
      </c>
      <c r="E1" s="1" t="s">
        <v>4</v>
      </c>
    </row>
    <row r="2" spans="1:5" ht="81" x14ac:dyDescent="0.15">
      <c r="A2" s="1" t="s">
        <v>5</v>
      </c>
      <c r="B2" s="1" t="s">
        <v>6</v>
      </c>
      <c r="C2" s="2" t="s">
        <v>7</v>
      </c>
      <c r="D2" s="1" t="s">
        <v>8</v>
      </c>
      <c r="E2" s="1" t="s">
        <v>9</v>
      </c>
    </row>
    <row r="3" spans="1:5" ht="121.5" x14ac:dyDescent="0.15">
      <c r="A3" s="1" t="s">
        <v>10</v>
      </c>
      <c r="B3" s="1" t="s">
        <v>11</v>
      </c>
      <c r="C3" s="2" t="s">
        <v>12</v>
      </c>
      <c r="D3" s="1" t="s">
        <v>14</v>
      </c>
      <c r="E3" s="1" t="s">
        <v>13</v>
      </c>
    </row>
    <row r="4" spans="1:5" ht="121.5" x14ac:dyDescent="0.15">
      <c r="A4" s="1" t="s">
        <v>15</v>
      </c>
      <c r="B4" s="1" t="s">
        <v>16</v>
      </c>
      <c r="C4" s="2" t="s">
        <v>17</v>
      </c>
      <c r="D4" s="1" t="s">
        <v>19</v>
      </c>
      <c r="E4" s="1" t="s">
        <v>18</v>
      </c>
    </row>
    <row r="5" spans="1:5" ht="94.5" x14ac:dyDescent="0.15">
      <c r="A5" s="1" t="s">
        <v>20</v>
      </c>
      <c r="B5" s="1" t="s">
        <v>21</v>
      </c>
      <c r="C5" s="2" t="s">
        <v>22</v>
      </c>
      <c r="D5" s="1" t="s">
        <v>23</v>
      </c>
      <c r="E5" s="1" t="s">
        <v>24</v>
      </c>
    </row>
    <row r="6" spans="1:5" ht="40.5" x14ac:dyDescent="0.15">
      <c r="A6" s="1" t="s">
        <v>25</v>
      </c>
      <c r="B6" s="1" t="s">
        <v>26</v>
      </c>
      <c r="C6" s="2" t="s">
        <v>32</v>
      </c>
      <c r="D6" s="1" t="s">
        <v>27</v>
      </c>
      <c r="E6" s="1" t="s">
        <v>28</v>
      </c>
    </row>
    <row r="7" spans="1:5" ht="148.5" x14ac:dyDescent="0.15">
      <c r="A7" s="1" t="s">
        <v>29</v>
      </c>
      <c r="B7" s="1" t="s">
        <v>30</v>
      </c>
      <c r="C7" s="2" t="s">
        <v>31</v>
      </c>
      <c r="D7" s="1" t="s">
        <v>34</v>
      </c>
      <c r="E7" s="1" t="s">
        <v>33</v>
      </c>
    </row>
    <row r="8" spans="1:5" ht="67.5" x14ac:dyDescent="0.15">
      <c r="A8" s="1" t="s">
        <v>35</v>
      </c>
      <c r="B8" s="1" t="s">
        <v>36</v>
      </c>
      <c r="C8" s="2" t="s">
        <v>37</v>
      </c>
      <c r="D8" s="1" t="s">
        <v>38</v>
      </c>
      <c r="E8" s="1" t="s">
        <v>39</v>
      </c>
    </row>
    <row r="9" spans="1:5" ht="40.5" x14ac:dyDescent="0.15">
      <c r="A9" s="1" t="s">
        <v>40</v>
      </c>
      <c r="B9" s="1" t="s">
        <v>41</v>
      </c>
      <c r="C9" s="2" t="s">
        <v>42</v>
      </c>
      <c r="D9" s="1" t="s">
        <v>43</v>
      </c>
      <c r="E9" s="1" t="s">
        <v>44</v>
      </c>
    </row>
    <row r="10" spans="1:5" ht="108" x14ac:dyDescent="0.15">
      <c r="A10" s="1" t="s">
        <v>45</v>
      </c>
      <c r="B10" s="1" t="s">
        <v>46</v>
      </c>
      <c r="C10" s="2" t="s">
        <v>47</v>
      </c>
      <c r="D10" s="1" t="s">
        <v>48</v>
      </c>
      <c r="E10" s="1" t="s">
        <v>50</v>
      </c>
    </row>
    <row r="11" spans="1:5" ht="67.5" x14ac:dyDescent="0.15">
      <c r="A11" s="1" t="s">
        <v>51</v>
      </c>
      <c r="B11" s="1" t="s">
        <v>52</v>
      </c>
      <c r="C11" s="2" t="s">
        <v>53</v>
      </c>
      <c r="D11" s="1" t="s">
        <v>54</v>
      </c>
      <c r="E11" s="1" t="s">
        <v>33</v>
      </c>
    </row>
    <row r="12" spans="1:5" ht="67.5" x14ac:dyDescent="0.15">
      <c r="A12" s="1" t="s">
        <v>55</v>
      </c>
      <c r="B12" s="1" t="s">
        <v>56</v>
      </c>
      <c r="C12" s="2" t="s">
        <v>57</v>
      </c>
      <c r="D12" s="1" t="s">
        <v>58</v>
      </c>
      <c r="E12" s="1" t="s">
        <v>59</v>
      </c>
    </row>
    <row r="13" spans="1:5" ht="121.5" x14ac:dyDescent="0.15">
      <c r="A13" s="1" t="s">
        <v>60</v>
      </c>
      <c r="B13" s="1" t="s">
        <v>61</v>
      </c>
      <c r="C13" s="2" t="s">
        <v>63</v>
      </c>
      <c r="D13" s="1" t="s">
        <v>62</v>
      </c>
      <c r="E13" s="1" t="s">
        <v>44</v>
      </c>
    </row>
    <row r="14" spans="1:5" ht="108" x14ac:dyDescent="0.15">
      <c r="A14" s="1" t="s">
        <v>64</v>
      </c>
      <c r="B14" s="1" t="s">
        <v>65</v>
      </c>
      <c r="C14" s="2" t="s">
        <v>66</v>
      </c>
      <c r="D14" s="1" t="s">
        <v>67</v>
      </c>
      <c r="E14" s="1" t="s">
        <v>49</v>
      </c>
    </row>
    <row r="15" spans="1:5" ht="54" x14ac:dyDescent="0.15">
      <c r="A15" s="1" t="s">
        <v>68</v>
      </c>
      <c r="B15" s="1" t="s">
        <v>69</v>
      </c>
      <c r="C15" s="2" t="s">
        <v>70</v>
      </c>
      <c r="D15" s="1" t="s">
        <v>71</v>
      </c>
      <c r="E15" s="1" t="s">
        <v>49</v>
      </c>
    </row>
    <row r="16" spans="1:5" ht="67.5" x14ac:dyDescent="0.15">
      <c r="A16" s="1" t="s">
        <v>72</v>
      </c>
      <c r="B16" s="1" t="s">
        <v>73</v>
      </c>
      <c r="C16" s="2" t="s">
        <v>74</v>
      </c>
      <c r="D16" s="1" t="s">
        <v>80</v>
      </c>
      <c r="E16" s="1" t="s">
        <v>44</v>
      </c>
    </row>
    <row r="17" spans="1:5" ht="54" x14ac:dyDescent="0.15">
      <c r="A17" s="1" t="s">
        <v>75</v>
      </c>
      <c r="B17" s="1" t="s">
        <v>76</v>
      </c>
      <c r="C17" s="2" t="s">
        <v>77</v>
      </c>
      <c r="D17" s="1" t="s">
        <v>78</v>
      </c>
      <c r="E17" s="1" t="s">
        <v>79</v>
      </c>
    </row>
    <row r="18" spans="1:5" ht="27" x14ac:dyDescent="0.15">
      <c r="A18" s="1" t="s">
        <v>81</v>
      </c>
      <c r="B18" s="1" t="s">
        <v>82</v>
      </c>
      <c r="C18" s="2" t="s">
        <v>83</v>
      </c>
      <c r="D18" s="1" t="s">
        <v>84</v>
      </c>
      <c r="E18" s="1" t="s">
        <v>85</v>
      </c>
    </row>
    <row r="19" spans="1:5" ht="67.5" x14ac:dyDescent="0.15">
      <c r="A19" s="1" t="s">
        <v>86</v>
      </c>
      <c r="B19" s="1" t="s">
        <v>87</v>
      </c>
      <c r="C19" s="2" t="s">
        <v>88</v>
      </c>
      <c r="D19" s="1" t="s">
        <v>89</v>
      </c>
      <c r="E19" s="1" t="s">
        <v>13</v>
      </c>
    </row>
    <row r="20" spans="1:5" ht="54" x14ac:dyDescent="0.15">
      <c r="A20" s="1" t="s">
        <v>90</v>
      </c>
      <c r="B20" s="1" t="s">
        <v>91</v>
      </c>
      <c r="C20" s="2" t="s">
        <v>92</v>
      </c>
      <c r="D20" s="1" t="s">
        <v>93</v>
      </c>
      <c r="E20" s="1" t="s">
        <v>94</v>
      </c>
    </row>
    <row r="21" spans="1:5" ht="67.5" x14ac:dyDescent="0.15">
      <c r="A21" s="1" t="s">
        <v>95</v>
      </c>
      <c r="B21" s="1" t="s">
        <v>96</v>
      </c>
      <c r="C21" s="2" t="s">
        <v>97</v>
      </c>
      <c r="D21" s="1" t="s">
        <v>98</v>
      </c>
      <c r="E21" s="1" t="s">
        <v>85</v>
      </c>
    </row>
    <row r="22" spans="1:5" ht="27" x14ac:dyDescent="0.15">
      <c r="A22" s="1" t="s">
        <v>99</v>
      </c>
      <c r="B22" s="1" t="s">
        <v>100</v>
      </c>
      <c r="C22" s="2" t="s">
        <v>101</v>
      </c>
      <c r="D22" s="1" t="s">
        <v>102</v>
      </c>
      <c r="E22" s="1" t="s">
        <v>103</v>
      </c>
    </row>
    <row r="23" spans="1:5" ht="67.5" x14ac:dyDescent="0.15">
      <c r="A23" s="1" t="s">
        <v>104</v>
      </c>
      <c r="B23" s="1" t="s">
        <v>105</v>
      </c>
      <c r="C23" s="2" t="s">
        <v>106</v>
      </c>
      <c r="D23" s="1" t="s">
        <v>107</v>
      </c>
      <c r="E23" s="1" t="s">
        <v>85</v>
      </c>
    </row>
    <row r="24" spans="1:5" ht="54" x14ac:dyDescent="0.15">
      <c r="A24" s="1" t="s">
        <v>108</v>
      </c>
      <c r="B24" s="1" t="s">
        <v>109</v>
      </c>
      <c r="C24" s="2" t="s">
        <v>110</v>
      </c>
      <c r="D24" s="1" t="s">
        <v>111</v>
      </c>
      <c r="E24" s="1" t="s">
        <v>112</v>
      </c>
    </row>
    <row r="25" spans="1:5" ht="67.5" x14ac:dyDescent="0.15">
      <c r="A25" s="1" t="s">
        <v>117</v>
      </c>
      <c r="B25" s="1" t="s">
        <v>113</v>
      </c>
      <c r="C25" s="2" t="s">
        <v>114</v>
      </c>
      <c r="D25" s="1" t="s">
        <v>115</v>
      </c>
      <c r="E25" s="1" t="s">
        <v>116</v>
      </c>
    </row>
    <row r="26" spans="1:5" ht="108" x14ac:dyDescent="0.15">
      <c r="A26" s="1" t="s">
        <v>118</v>
      </c>
      <c r="B26" s="1" t="s">
        <v>119</v>
      </c>
      <c r="C26" s="1" t="s">
        <v>120</v>
      </c>
      <c r="D26" s="1" t="s">
        <v>121</v>
      </c>
      <c r="E26" s="1" t="s">
        <v>94</v>
      </c>
    </row>
    <row r="27" spans="1:5" ht="94.5" x14ac:dyDescent="0.15">
      <c r="A27" s="1" t="s">
        <v>122</v>
      </c>
      <c r="B27" s="1" t="s">
        <v>123</v>
      </c>
      <c r="C27" s="1" t="s">
        <v>124</v>
      </c>
      <c r="D27" s="1" t="s">
        <v>125</v>
      </c>
      <c r="E27" s="1" t="s">
        <v>126</v>
      </c>
    </row>
    <row r="28" spans="1:5" ht="40.5" x14ac:dyDescent="0.15">
      <c r="A28" s="1" t="s">
        <v>127</v>
      </c>
      <c r="B28" s="1" t="s">
        <v>128</v>
      </c>
      <c r="C28" s="2" t="s">
        <v>129</v>
      </c>
      <c r="D28" s="1" t="s">
        <v>130</v>
      </c>
      <c r="E28" s="1" t="s">
        <v>136</v>
      </c>
    </row>
    <row r="29" spans="1:5" ht="81" x14ac:dyDescent="0.15">
      <c r="A29" s="1" t="s">
        <v>131</v>
      </c>
      <c r="B29" s="1" t="s">
        <v>132</v>
      </c>
      <c r="C29" s="2" t="s">
        <v>133</v>
      </c>
      <c r="D29" s="1" t="s">
        <v>134</v>
      </c>
      <c r="E29" s="1" t="s">
        <v>135</v>
      </c>
    </row>
    <row r="30" spans="1:5" ht="81" x14ac:dyDescent="0.15">
      <c r="A30" s="1" t="s">
        <v>137</v>
      </c>
      <c r="B30" s="1" t="s">
        <v>138</v>
      </c>
      <c r="C30" s="2" t="s">
        <v>139</v>
      </c>
      <c r="D30" s="1" t="s">
        <v>140</v>
      </c>
      <c r="E30" s="1" t="s">
        <v>141</v>
      </c>
    </row>
    <row r="31" spans="1:5" ht="175.5" x14ac:dyDescent="0.15">
      <c r="A31" s="1" t="s">
        <v>142</v>
      </c>
      <c r="B31" s="1" t="s">
        <v>143</v>
      </c>
      <c r="C31" s="2" t="s">
        <v>144</v>
      </c>
      <c r="D31" s="1" t="s">
        <v>150</v>
      </c>
      <c r="E31" s="1" t="s">
        <v>135</v>
      </c>
    </row>
    <row r="32" spans="1:5" ht="135" x14ac:dyDescent="0.15">
      <c r="A32" s="1" t="s">
        <v>145</v>
      </c>
      <c r="B32" s="1" t="s">
        <v>146</v>
      </c>
      <c r="C32" s="2" t="s">
        <v>149</v>
      </c>
      <c r="D32" s="1" t="s">
        <v>147</v>
      </c>
      <c r="E32" s="1" t="s">
        <v>148</v>
      </c>
    </row>
    <row r="33" spans="1:5" ht="81" x14ac:dyDescent="0.15">
      <c r="A33" s="1" t="s">
        <v>151</v>
      </c>
      <c r="B33" s="1" t="s">
        <v>152</v>
      </c>
      <c r="C33" s="2" t="s">
        <v>153</v>
      </c>
      <c r="D33" s="1" t="s">
        <v>154</v>
      </c>
      <c r="E33" s="1" t="s">
        <v>155</v>
      </c>
    </row>
    <row r="34" spans="1:5" ht="94.5" x14ac:dyDescent="0.15">
      <c r="A34" s="1" t="s">
        <v>164</v>
      </c>
      <c r="B34" s="1" t="s">
        <v>165</v>
      </c>
      <c r="C34" s="2" t="s">
        <v>156</v>
      </c>
      <c r="D34" s="1" t="s">
        <v>157</v>
      </c>
      <c r="E34" s="1" t="s">
        <v>162</v>
      </c>
    </row>
    <row r="35" spans="1:5" ht="108" x14ac:dyDescent="0.15">
      <c r="A35" s="1" t="s">
        <v>158</v>
      </c>
      <c r="B35" s="1" t="s">
        <v>159</v>
      </c>
      <c r="C35" s="2" t="s">
        <v>160</v>
      </c>
      <c r="D35" s="1" t="s">
        <v>161</v>
      </c>
      <c r="E35" s="1" t="s">
        <v>163</v>
      </c>
    </row>
    <row r="36" spans="1:5" ht="94.5" x14ac:dyDescent="0.15">
      <c r="A36" s="1" t="s">
        <v>166</v>
      </c>
      <c r="B36" s="1" t="s">
        <v>325</v>
      </c>
      <c r="C36" s="2" t="s">
        <v>167</v>
      </c>
      <c r="D36" s="1" t="s">
        <v>168</v>
      </c>
      <c r="E36" s="1" t="s">
        <v>169</v>
      </c>
    </row>
    <row r="37" spans="1:5" ht="54" x14ac:dyDescent="0.15">
      <c r="A37" s="1" t="s">
        <v>170</v>
      </c>
      <c r="B37" s="1" t="s">
        <v>171</v>
      </c>
      <c r="C37" s="2" t="s">
        <v>172</v>
      </c>
      <c r="D37" s="1" t="s">
        <v>173</v>
      </c>
      <c r="E37" s="1" t="s">
        <v>174</v>
      </c>
    </row>
    <row r="38" spans="1:5" ht="108" x14ac:dyDescent="0.15">
      <c r="A38" s="1" t="s">
        <v>175</v>
      </c>
      <c r="B38" s="1" t="s">
        <v>176</v>
      </c>
      <c r="C38" s="2" t="s">
        <v>177</v>
      </c>
      <c r="D38" s="1" t="s">
        <v>178</v>
      </c>
      <c r="E38" s="1" t="s">
        <v>179</v>
      </c>
    </row>
    <row r="39" spans="1:5" ht="67.5" x14ac:dyDescent="0.15">
      <c r="A39" s="1" t="s">
        <v>180</v>
      </c>
      <c r="B39" s="1" t="s">
        <v>181</v>
      </c>
      <c r="C39" s="2" t="s">
        <v>182</v>
      </c>
      <c r="D39" s="1" t="s">
        <v>184</v>
      </c>
      <c r="E39" s="1" t="s">
        <v>183</v>
      </c>
    </row>
    <row r="40" spans="1:5" ht="135" x14ac:dyDescent="0.15">
      <c r="A40" s="1" t="s">
        <v>185</v>
      </c>
      <c r="B40" s="1" t="s">
        <v>186</v>
      </c>
      <c r="C40" s="2" t="s">
        <v>187</v>
      </c>
      <c r="D40" s="1" t="s">
        <v>188</v>
      </c>
      <c r="E40" s="1" t="s">
        <v>189</v>
      </c>
    </row>
    <row r="41" spans="1:5" ht="148.5" x14ac:dyDescent="0.15">
      <c r="A41" s="1" t="s">
        <v>190</v>
      </c>
      <c r="B41" s="1" t="s">
        <v>191</v>
      </c>
      <c r="C41" s="2" t="s">
        <v>192</v>
      </c>
      <c r="D41" s="1" t="s">
        <v>193</v>
      </c>
      <c r="E41" s="1" t="s">
        <v>194</v>
      </c>
    </row>
    <row r="42" spans="1:5" ht="148.5" x14ac:dyDescent="0.15">
      <c r="A42" s="1" t="s">
        <v>195</v>
      </c>
      <c r="B42" s="1" t="s">
        <v>196</v>
      </c>
      <c r="C42" s="2" t="s">
        <v>197</v>
      </c>
      <c r="D42" s="1" t="s">
        <v>198</v>
      </c>
      <c r="E42" s="1" t="s">
        <v>199</v>
      </c>
    </row>
    <row r="43" spans="1:5" ht="81" x14ac:dyDescent="0.15">
      <c r="A43" s="1" t="s">
        <v>200</v>
      </c>
      <c r="B43" s="1" t="s">
        <v>201</v>
      </c>
      <c r="C43" s="2" t="s">
        <v>202</v>
      </c>
      <c r="D43" s="1" t="s">
        <v>203</v>
      </c>
      <c r="E43" s="1" t="s">
        <v>204</v>
      </c>
    </row>
    <row r="44" spans="1:5" ht="202.5" x14ac:dyDescent="0.15">
      <c r="A44" s="1" t="s">
        <v>205</v>
      </c>
      <c r="B44" s="1" t="s">
        <v>206</v>
      </c>
      <c r="C44" s="2" t="s">
        <v>207</v>
      </c>
      <c r="D44" s="1" t="s">
        <v>208</v>
      </c>
      <c r="E44" s="1" t="s">
        <v>194</v>
      </c>
    </row>
    <row r="45" spans="1:5" ht="108" x14ac:dyDescent="0.15">
      <c r="A45" s="1" t="s">
        <v>209</v>
      </c>
      <c r="B45" s="1" t="s">
        <v>210</v>
      </c>
      <c r="C45" s="2" t="s">
        <v>212</v>
      </c>
      <c r="D45" s="1" t="s">
        <v>213</v>
      </c>
      <c r="E45" s="1" t="s">
        <v>211</v>
      </c>
    </row>
    <row r="46" spans="1:5" ht="162" x14ac:dyDescent="0.15">
      <c r="A46" s="1" t="s">
        <v>214</v>
      </c>
      <c r="B46" s="1" t="s">
        <v>215</v>
      </c>
      <c r="C46" s="2" t="s">
        <v>216</v>
      </c>
      <c r="D46" s="1" t="s">
        <v>217</v>
      </c>
      <c r="E46" s="1" t="s">
        <v>211</v>
      </c>
    </row>
    <row r="47" spans="1:5" ht="81" x14ac:dyDescent="0.15">
      <c r="A47" s="1" t="s">
        <v>218</v>
      </c>
      <c r="B47" s="1" t="s">
        <v>219</v>
      </c>
      <c r="C47" s="2" t="s">
        <v>220</v>
      </c>
      <c r="D47" s="1" t="s">
        <v>221</v>
      </c>
      <c r="E47" s="1" t="s">
        <v>222</v>
      </c>
    </row>
    <row r="48" spans="1:5" ht="148.5" x14ac:dyDescent="0.15">
      <c r="A48" s="1" t="s">
        <v>223</v>
      </c>
      <c r="B48" s="1" t="s">
        <v>224</v>
      </c>
      <c r="C48" s="2" t="s">
        <v>225</v>
      </c>
      <c r="D48" s="1" t="s">
        <v>226</v>
      </c>
    </row>
    <row r="49" spans="1:5" ht="121.5" x14ac:dyDescent="0.15">
      <c r="A49" s="1" t="s">
        <v>227</v>
      </c>
      <c r="B49" s="1" t="s">
        <v>228</v>
      </c>
      <c r="C49" s="2" t="s">
        <v>229</v>
      </c>
      <c r="D49" s="1" t="s">
        <v>230</v>
      </c>
      <c r="E49" s="1" t="s">
        <v>231</v>
      </c>
    </row>
    <row r="50" spans="1:5" ht="135" x14ac:dyDescent="0.15">
      <c r="A50" s="1" t="s">
        <v>232</v>
      </c>
      <c r="B50" s="1" t="s">
        <v>233</v>
      </c>
      <c r="C50" s="2" t="s">
        <v>234</v>
      </c>
      <c r="D50" s="1" t="s">
        <v>235</v>
      </c>
      <c r="E50" s="1" t="s">
        <v>236</v>
      </c>
    </row>
    <row r="51" spans="1:5" ht="67.5" x14ac:dyDescent="0.15">
      <c r="A51" s="1" t="s">
        <v>237</v>
      </c>
      <c r="B51" s="1" t="s">
        <v>238</v>
      </c>
      <c r="C51" s="2" t="s">
        <v>239</v>
      </c>
      <c r="D51" s="1" t="s">
        <v>240</v>
      </c>
      <c r="E51" s="1" t="s">
        <v>236</v>
      </c>
    </row>
    <row r="52" spans="1:5" ht="81" x14ac:dyDescent="0.15">
      <c r="A52" s="1" t="s">
        <v>241</v>
      </c>
      <c r="B52" s="1" t="s">
        <v>242</v>
      </c>
      <c r="C52" s="2" t="s">
        <v>243</v>
      </c>
      <c r="D52" s="1" t="s">
        <v>244</v>
      </c>
      <c r="E52" s="1" t="s">
        <v>245</v>
      </c>
    </row>
    <row r="53" spans="1:5" ht="148.5" x14ac:dyDescent="0.15">
      <c r="A53" s="1" t="s">
        <v>246</v>
      </c>
      <c r="B53" s="1" t="s">
        <v>247</v>
      </c>
      <c r="C53" s="2" t="s">
        <v>248</v>
      </c>
      <c r="D53" s="1" t="s">
        <v>249</v>
      </c>
      <c r="E53" s="1" t="s">
        <v>250</v>
      </c>
    </row>
    <row r="54" spans="1:5" ht="54" x14ac:dyDescent="0.15">
      <c r="A54" s="1" t="s">
        <v>251</v>
      </c>
      <c r="B54" s="1" t="s">
        <v>252</v>
      </c>
      <c r="C54" s="2" t="s">
        <v>253</v>
      </c>
      <c r="D54" s="1" t="s">
        <v>254</v>
      </c>
      <c r="E54" s="1" t="s">
        <v>259</v>
      </c>
    </row>
    <row r="55" spans="1:5" ht="67.5" x14ac:dyDescent="0.15">
      <c r="A55" s="1" t="s">
        <v>255</v>
      </c>
      <c r="B55" s="1" t="s">
        <v>256</v>
      </c>
      <c r="C55" s="2" t="s">
        <v>257</v>
      </c>
      <c r="D55" s="1" t="s">
        <v>258</v>
      </c>
      <c r="E55" s="1" t="s">
        <v>260</v>
      </c>
    </row>
    <row r="56" spans="1:5" ht="94.5" x14ac:dyDescent="0.15">
      <c r="A56" s="1" t="s">
        <v>261</v>
      </c>
      <c r="B56" s="1" t="s">
        <v>262</v>
      </c>
      <c r="C56" s="2" t="s">
        <v>263</v>
      </c>
      <c r="D56" s="1" t="s">
        <v>264</v>
      </c>
      <c r="E56" s="1" t="s">
        <v>265</v>
      </c>
    </row>
    <row r="57" spans="1:5" ht="54" x14ac:dyDescent="0.15">
      <c r="A57" s="1" t="s">
        <v>266</v>
      </c>
      <c r="B57" s="1" t="s">
        <v>267</v>
      </c>
      <c r="C57" s="2" t="s">
        <v>268</v>
      </c>
      <c r="D57" s="1" t="s">
        <v>269</v>
      </c>
      <c r="E57" s="1" t="s">
        <v>270</v>
      </c>
    </row>
    <row r="58" spans="1:5" ht="216" x14ac:dyDescent="0.15">
      <c r="A58" s="1" t="s">
        <v>271</v>
      </c>
      <c r="B58" s="1" t="s">
        <v>272</v>
      </c>
      <c r="C58" s="2" t="s">
        <v>273</v>
      </c>
      <c r="D58" s="1" t="s">
        <v>274</v>
      </c>
      <c r="E58" s="1" t="s">
        <v>275</v>
      </c>
    </row>
    <row r="59" spans="1:5" ht="67.5" x14ac:dyDescent="0.15">
      <c r="A59" s="1" t="s">
        <v>276</v>
      </c>
      <c r="B59" s="1" t="s">
        <v>277</v>
      </c>
      <c r="C59" s="2" t="s">
        <v>278</v>
      </c>
      <c r="D59" s="1" t="s">
        <v>279</v>
      </c>
      <c r="E59" s="1" t="s">
        <v>280</v>
      </c>
    </row>
    <row r="60" spans="1:5" ht="108" x14ac:dyDescent="0.15">
      <c r="A60" s="1" t="s">
        <v>281</v>
      </c>
      <c r="B60" s="1" t="s">
        <v>282</v>
      </c>
      <c r="C60" s="2" t="s">
        <v>283</v>
      </c>
      <c r="D60" s="1" t="s">
        <v>284</v>
      </c>
      <c r="E60" s="1" t="s">
        <v>285</v>
      </c>
    </row>
    <row r="61" spans="1:5" ht="94.5" x14ac:dyDescent="0.15">
      <c r="A61" s="1" t="s">
        <v>286</v>
      </c>
      <c r="B61" s="1" t="s">
        <v>287</v>
      </c>
      <c r="C61" s="2" t="s">
        <v>288</v>
      </c>
      <c r="D61" s="1" t="s">
        <v>289</v>
      </c>
      <c r="E61" s="1" t="s">
        <v>290</v>
      </c>
    </row>
    <row r="62" spans="1:5" ht="67.5" x14ac:dyDescent="0.15">
      <c r="A62" s="1" t="s">
        <v>291</v>
      </c>
      <c r="B62" s="1" t="s">
        <v>292</v>
      </c>
      <c r="C62" s="2" t="s">
        <v>293</v>
      </c>
      <c r="D62" s="1" t="s">
        <v>294</v>
      </c>
      <c r="E62" s="1" t="s">
        <v>295</v>
      </c>
    </row>
    <row r="63" spans="1:5" ht="148.5" x14ac:dyDescent="0.15">
      <c r="A63" s="1" t="s">
        <v>296</v>
      </c>
      <c r="B63" s="1" t="s">
        <v>297</v>
      </c>
      <c r="C63" s="2" t="s">
        <v>298</v>
      </c>
      <c r="D63" s="1" t="s">
        <v>300</v>
      </c>
      <c r="E63" s="1" t="s">
        <v>299</v>
      </c>
    </row>
    <row r="64" spans="1:5" ht="108" x14ac:dyDescent="0.15">
      <c r="A64" s="1" t="s">
        <v>301</v>
      </c>
      <c r="B64" s="1" t="s">
        <v>302</v>
      </c>
      <c r="C64" s="2" t="s">
        <v>303</v>
      </c>
      <c r="D64" s="1" t="s">
        <v>304</v>
      </c>
      <c r="E64" s="1" t="s">
        <v>305</v>
      </c>
    </row>
    <row r="65" spans="1:5" ht="81" x14ac:dyDescent="0.15">
      <c r="A65" s="1" t="s">
        <v>306</v>
      </c>
      <c r="B65" s="1" t="s">
        <v>307</v>
      </c>
      <c r="C65" s="2" t="s">
        <v>308</v>
      </c>
      <c r="D65" s="1" t="s">
        <v>309</v>
      </c>
    </row>
    <row r="66" spans="1:5" ht="54" x14ac:dyDescent="0.15">
      <c r="A66" s="1" t="s">
        <v>310</v>
      </c>
      <c r="B66" s="1" t="s">
        <v>311</v>
      </c>
      <c r="C66" s="2" t="s">
        <v>312</v>
      </c>
      <c r="D66" s="1" t="s">
        <v>314</v>
      </c>
      <c r="E66" s="1" t="s">
        <v>313</v>
      </c>
    </row>
    <row r="67" spans="1:5" ht="54" x14ac:dyDescent="0.15">
      <c r="A67" s="1" t="s">
        <v>315</v>
      </c>
      <c r="B67" s="1" t="s">
        <v>316</v>
      </c>
      <c r="C67" s="2" t="s">
        <v>317</v>
      </c>
      <c r="D67" s="1" t="s">
        <v>318</v>
      </c>
      <c r="E67" s="1" t="s">
        <v>319</v>
      </c>
    </row>
    <row r="68" spans="1:5" ht="54" x14ac:dyDescent="0.15">
      <c r="A68" s="1" t="s">
        <v>320</v>
      </c>
      <c r="B68" s="1" t="s">
        <v>321</v>
      </c>
      <c r="C68" s="2" t="s">
        <v>322</v>
      </c>
      <c r="D68" s="1" t="s">
        <v>323</v>
      </c>
      <c r="E68" s="1" t="s">
        <v>324</v>
      </c>
    </row>
    <row r="69" spans="1:5" ht="148.5" x14ac:dyDescent="0.15">
      <c r="A69" s="1" t="s">
        <v>326</v>
      </c>
      <c r="B69" s="1" t="s">
        <v>327</v>
      </c>
      <c r="C69" s="2" t="s">
        <v>328</v>
      </c>
      <c r="D69" s="1" t="s">
        <v>329</v>
      </c>
      <c r="E69" s="1" t="s">
        <v>299</v>
      </c>
    </row>
    <row r="70" spans="1:5" ht="54" x14ac:dyDescent="0.15">
      <c r="A70" s="1" t="s">
        <v>330</v>
      </c>
      <c r="B70" s="1" t="s">
        <v>331</v>
      </c>
      <c r="C70" s="2" t="s">
        <v>332</v>
      </c>
      <c r="D70" s="1" t="s">
        <v>334</v>
      </c>
      <c r="E70" s="1" t="s">
        <v>333</v>
      </c>
    </row>
    <row r="71" spans="1:5" ht="67.5" x14ac:dyDescent="0.15">
      <c r="A71" s="1" t="s">
        <v>335</v>
      </c>
      <c r="B71" s="1" t="s">
        <v>336</v>
      </c>
      <c r="C71" s="2" t="s">
        <v>337</v>
      </c>
      <c r="D71" s="1" t="s">
        <v>338</v>
      </c>
      <c r="E71" s="1" t="s">
        <v>299</v>
      </c>
    </row>
    <row r="72" spans="1:5" ht="121.5" x14ac:dyDescent="0.15">
      <c r="A72" s="1" t="s">
        <v>340</v>
      </c>
      <c r="B72" s="1" t="s">
        <v>339</v>
      </c>
      <c r="C72" s="2" t="s">
        <v>341</v>
      </c>
      <c r="D72" s="1" t="s">
        <v>342</v>
      </c>
      <c r="E72" s="1" t="s">
        <v>343</v>
      </c>
    </row>
    <row r="73" spans="1:5" ht="162" x14ac:dyDescent="0.15">
      <c r="A73" s="1" t="s">
        <v>344</v>
      </c>
      <c r="B73" s="1" t="s">
        <v>345</v>
      </c>
      <c r="C73" s="2" t="s">
        <v>346</v>
      </c>
      <c r="D73" s="1" t="s">
        <v>355</v>
      </c>
      <c r="E73" s="1" t="s">
        <v>356</v>
      </c>
    </row>
    <row r="74" spans="1:5" ht="94.5" x14ac:dyDescent="0.15">
      <c r="A74" s="1" t="s">
        <v>347</v>
      </c>
      <c r="B74" s="1" t="s">
        <v>348</v>
      </c>
      <c r="C74" s="2" t="s">
        <v>352</v>
      </c>
      <c r="D74" s="1" t="s">
        <v>353</v>
      </c>
      <c r="E74" s="1" t="s">
        <v>299</v>
      </c>
    </row>
    <row r="75" spans="1:5" ht="108" x14ac:dyDescent="0.15">
      <c r="A75" s="1" t="s">
        <v>349</v>
      </c>
      <c r="B75" s="1" t="s">
        <v>350</v>
      </c>
      <c r="C75" s="2" t="s">
        <v>351</v>
      </c>
      <c r="D75" s="1" t="s">
        <v>354</v>
      </c>
      <c r="E75" s="1" t="s">
        <v>305</v>
      </c>
    </row>
    <row r="76" spans="1:5" ht="162" x14ac:dyDescent="0.15">
      <c r="A76" s="1" t="s">
        <v>357</v>
      </c>
      <c r="B76" s="2" t="s">
        <v>358</v>
      </c>
      <c r="C76" s="2" t="s">
        <v>359</v>
      </c>
      <c r="D76" s="1" t="s">
        <v>360</v>
      </c>
      <c r="E76" s="1" t="s">
        <v>343</v>
      </c>
    </row>
    <row r="77" spans="1:5" ht="94.5" x14ac:dyDescent="0.15">
      <c r="A77" s="1" t="s">
        <v>361</v>
      </c>
      <c r="B77" s="1" t="s">
        <v>362</v>
      </c>
      <c r="C77" s="2" t="s">
        <v>363</v>
      </c>
      <c r="D77" s="1" t="s">
        <v>364</v>
      </c>
      <c r="E77" s="1" t="s">
        <v>365</v>
      </c>
    </row>
    <row r="78" spans="1:5" ht="40.5" x14ac:dyDescent="0.15">
      <c r="A78" s="1" t="s">
        <v>366</v>
      </c>
      <c r="B78" s="1" t="s">
        <v>367</v>
      </c>
      <c r="C78" s="2" t="s">
        <v>368</v>
      </c>
      <c r="D78" s="1" t="s">
        <v>369</v>
      </c>
      <c r="E78" s="1" t="s">
        <v>370</v>
      </c>
    </row>
  </sheetData>
  <phoneticPr fontId="1"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0" sqref="B10"/>
    </sheetView>
  </sheetViews>
  <sheetFormatPr defaultRowHeight="13.5" x14ac:dyDescent="0.15"/>
  <sheetData>
    <row r="1" spans="1:2" x14ac:dyDescent="0.15">
      <c r="A1" s="1">
        <v>14</v>
      </c>
      <c r="B1" s="1">
        <v>19</v>
      </c>
    </row>
    <row r="2" spans="1:2" x14ac:dyDescent="0.15">
      <c r="A2" s="1">
        <f>IF(A1&gt;B1,A1-B1,2*A1)</f>
        <v>28</v>
      </c>
      <c r="B2" s="1">
        <f>B1+A1-A2</f>
        <v>5</v>
      </c>
    </row>
    <row r="3" spans="1:2" x14ac:dyDescent="0.15">
      <c r="A3" s="1">
        <f t="shared" ref="A3:A19" si="0">IF(A2&gt;B2,A2-B2,2*A2)</f>
        <v>23</v>
      </c>
      <c r="B3" s="1">
        <f t="shared" ref="B3:B19" si="1">B2+A2-A3</f>
        <v>10</v>
      </c>
    </row>
    <row r="4" spans="1:2" x14ac:dyDescent="0.15">
      <c r="A4" s="1">
        <f t="shared" si="0"/>
        <v>13</v>
      </c>
      <c r="B4" s="1">
        <f t="shared" si="1"/>
        <v>20</v>
      </c>
    </row>
    <row r="5" spans="1:2" x14ac:dyDescent="0.15">
      <c r="A5" s="1">
        <f t="shared" si="0"/>
        <v>26</v>
      </c>
      <c r="B5" s="1">
        <f t="shared" si="1"/>
        <v>7</v>
      </c>
    </row>
    <row r="6" spans="1:2" x14ac:dyDescent="0.15">
      <c r="A6" s="1">
        <f t="shared" si="0"/>
        <v>19</v>
      </c>
      <c r="B6" s="1">
        <f t="shared" si="1"/>
        <v>14</v>
      </c>
    </row>
    <row r="7" spans="1:2" x14ac:dyDescent="0.15">
      <c r="A7" s="1">
        <f t="shared" si="0"/>
        <v>5</v>
      </c>
      <c r="B7" s="1">
        <f t="shared" si="1"/>
        <v>28</v>
      </c>
    </row>
    <row r="8" spans="1:2" x14ac:dyDescent="0.15">
      <c r="A8" s="1">
        <f t="shared" si="0"/>
        <v>10</v>
      </c>
      <c r="B8" s="1">
        <f t="shared" si="1"/>
        <v>23</v>
      </c>
    </row>
    <row r="9" spans="1:2" x14ac:dyDescent="0.15">
      <c r="A9" s="1">
        <f t="shared" si="0"/>
        <v>20</v>
      </c>
      <c r="B9" s="1">
        <f t="shared" si="1"/>
        <v>13</v>
      </c>
    </row>
    <row r="10" spans="1:2" x14ac:dyDescent="0.15">
      <c r="A10" s="1">
        <f t="shared" si="0"/>
        <v>7</v>
      </c>
      <c r="B10" s="1">
        <f>B9+A9-A10</f>
        <v>26</v>
      </c>
    </row>
    <row r="11" spans="1:2" x14ac:dyDescent="0.15">
      <c r="A11" s="1">
        <f t="shared" si="0"/>
        <v>14</v>
      </c>
      <c r="B11" s="1">
        <f t="shared" si="1"/>
        <v>19</v>
      </c>
    </row>
    <row r="12" spans="1:2" x14ac:dyDescent="0.15">
      <c r="A12" s="1">
        <f t="shared" si="0"/>
        <v>28</v>
      </c>
      <c r="B12" s="1">
        <f t="shared" si="1"/>
        <v>5</v>
      </c>
    </row>
    <row r="13" spans="1:2" x14ac:dyDescent="0.15">
      <c r="A13" s="1">
        <f t="shared" si="0"/>
        <v>23</v>
      </c>
      <c r="B13" s="1">
        <f t="shared" si="1"/>
        <v>10</v>
      </c>
    </row>
    <row r="14" spans="1:2" x14ac:dyDescent="0.15">
      <c r="A14" s="1">
        <f t="shared" si="0"/>
        <v>13</v>
      </c>
      <c r="B14" s="1">
        <f t="shared" si="1"/>
        <v>20</v>
      </c>
    </row>
    <row r="15" spans="1:2" x14ac:dyDescent="0.15">
      <c r="A15" s="1">
        <f t="shared" si="0"/>
        <v>26</v>
      </c>
      <c r="B15" s="1">
        <f t="shared" si="1"/>
        <v>7</v>
      </c>
    </row>
    <row r="16" spans="1:2" x14ac:dyDescent="0.15">
      <c r="A16" s="1">
        <f t="shared" si="0"/>
        <v>19</v>
      </c>
      <c r="B16" s="1">
        <f t="shared" si="1"/>
        <v>14</v>
      </c>
    </row>
    <row r="17" spans="1:2" x14ac:dyDescent="0.15">
      <c r="A17" s="1">
        <f t="shared" si="0"/>
        <v>5</v>
      </c>
      <c r="B17" s="1">
        <f t="shared" si="1"/>
        <v>28</v>
      </c>
    </row>
    <row r="18" spans="1:2" x14ac:dyDescent="0.15">
      <c r="A18" s="1">
        <f t="shared" si="0"/>
        <v>10</v>
      </c>
      <c r="B18" s="1">
        <f t="shared" si="1"/>
        <v>23</v>
      </c>
    </row>
    <row r="19" spans="1:2" x14ac:dyDescent="0.15">
      <c r="A19" s="1">
        <f t="shared" si="0"/>
        <v>20</v>
      </c>
      <c r="B19" s="1">
        <f t="shared" si="1"/>
        <v>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dc:creator>
  <cp:lastModifiedBy>Sky</cp:lastModifiedBy>
  <dcterms:created xsi:type="dcterms:W3CDTF">2014-11-24T09:25:03Z</dcterms:created>
  <dcterms:modified xsi:type="dcterms:W3CDTF">2015-01-30T15:18:11Z</dcterms:modified>
</cp:coreProperties>
</file>