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<sst xmlns="http://schemas.openxmlformats.org/spreadsheetml/2006/main" count="55" uniqueCount="34">
  <si>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</si>
  <si>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</si>
  <si>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</si>
  <si>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</si>
  <si>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</si>
  <si>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</si>
  <si>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</si>
  <si>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</si>
  <si>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</si>
  <si>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</si>
  <si>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</si>
  <si>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</si>
  <si>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</si>
  <si>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</si>
  <si>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</si>
  <si>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</si>
  <si>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</si>
  <si>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</si>
  <si>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</si>
  <si>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juillet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</si>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</sst>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Aptos Narrow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4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4" fillId="3" borderId="0" xfId="0" applyFill="1"/>
    <xf numFmtId="0" fontId="4" fillId="0" borderId="0" xfId="0"/>
    <xf numFmtId="0" fontId="3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6" borderId="0" xfId="0" applyFill="1"/>
    <xf numFmtId="0" fontId="3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7" borderId="0" xfId="0" applyFill="1"/>
    <xf numFmtId="0" fontId="3" fillId="4" borderId="1" xfId="0" applyFont="1" applyFill="1" applyBorder="1"/>
    <xf numFmtId="0" fontId="1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3" fontId="1" fillId="2" borderId="2" xfId="0" applyNumberFormat="1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f70125b-40e8-41e6-a836-1027f15b9851}">
  <dimension ref="A1:O7"/>
  <sheetViews>
    <sheetView workbookViewId="0" topLeftCell="C1">
      <selection pane="topLeft" activeCell="N2" sqref="N2"/>
    </sheetView>
  </sheetViews>
  <sheetFormatPr defaultColWidth="8.88428571428571" defaultRowHeight="13.8" customHeight="1"/>
  <cols>
    <col min="1" max="1" width="16.2857142857143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>
      <c r="A2" s="7" t="s">
        <v>15</v>
      </c>
      <c r="B2" s="8">
        <v>819.92</v>
      </c>
      <c r="C2" s="9">
        <v>0</v>
      </c>
      <c r="D2" s="10">
        <f>SUM(E2+F2+G2+H2+I2+J2-B2-C2)</f>
        <v>18583.853000000003</v>
      </c>
      <c r="E2" s="9">
        <v>0</v>
      </c>
      <c r="F2" s="9" t="s">
        <v>16</v>
      </c>
      <c r="G2" s="9" t="s">
        <v>16</v>
      </c>
      <c r="H2" s="10">
        <v>18516.32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12" t="s">
        <v>19</v>
      </c>
      <c r="O2" s="12">
        <v>2023</v>
      </c>
    </row>
    <row r="3" spans="1:15" ht="15.6">
      <c r="A3" s="13" t="s">
        <v>20</v>
      </c>
      <c r="B3" s="14">
        <v>1767.778</v>
      </c>
      <c r="C3" s="15">
        <v>0</v>
      </c>
      <c r="D3" s="10">
        <f t="shared" si="0" ref="D3:D6">SUM(E3+F3+G3+H3+I3+J3-B3-C3)</f>
        <v>20620.946000000004</v>
      </c>
      <c r="E3" s="16">
        <v>40.835</v>
      </c>
      <c r="F3" s="15" t="s">
        <v>16</v>
      </c>
      <c r="G3" s="15" t="s">
        <v>16</v>
      </c>
      <c r="H3" s="10">
        <v>20364.330000000002</v>
      </c>
      <c r="I3" s="17" t="s">
        <v>16</v>
      </c>
      <c r="J3" s="18">
        <v>1983.559</v>
      </c>
      <c r="K3" s="15" t="s">
        <v>21</v>
      </c>
      <c r="L3" s="9" t="s">
        <v>22</v>
      </c>
      <c r="M3" s="19"/>
      <c r="N3" s="19"/>
      <c r="O3" s="19"/>
    </row>
    <row r="4" spans="1:15" ht="18">
      <c r="A4" s="20" t="s">
        <v>23</v>
      </c>
      <c r="B4" s="18">
        <v>3310.3530000000001</v>
      </c>
      <c r="C4" s="9">
        <v>0</v>
      </c>
      <c r="D4" s="10">
        <f t="shared" si="0"/>
        <v>15923.221999999998</v>
      </c>
      <c r="E4" s="9">
        <v>0</v>
      </c>
      <c r="F4" s="9" t="s">
        <v>16</v>
      </c>
      <c r="G4" s="9" t="s">
        <v>16</v>
      </c>
      <c r="H4" s="10">
        <v>16483.883999999998</v>
      </c>
      <c r="I4" s="2" t="s">
        <v>16</v>
      </c>
      <c r="J4" s="14">
        <v>2749.6909999999998</v>
      </c>
      <c r="K4" s="9" t="s">
        <v>17</v>
      </c>
      <c r="L4" s="9" t="s">
        <v>24</v>
      </c>
      <c r="M4" s="19"/>
      <c r="N4" s="19"/>
      <c r="O4" s="19"/>
    </row>
    <row r="5" spans="1:15" ht="15.6">
      <c r="A5" s="13" t="s">
        <v>25</v>
      </c>
      <c r="B5" s="11">
        <v>985.73099999999999</v>
      </c>
      <c r="C5" s="15">
        <v>0</v>
      </c>
      <c r="D5" s="10">
        <f t="shared" si="0"/>
        <v>13111.219000000001</v>
      </c>
      <c r="E5" s="15">
        <v>145.36000000000001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  <c r="M5" s="19"/>
      <c r="N5" s="19"/>
      <c r="O5" s="19"/>
    </row>
    <row r="6" spans="1:15" ht="18">
      <c r="A6" s="7" t="s">
        <v>27</v>
      </c>
      <c r="B6" s="8">
        <v>1200.3599999999999</v>
      </c>
      <c r="C6" s="9">
        <v>0</v>
      </c>
      <c r="D6" s="10">
        <f t="shared" si="0"/>
        <v>19100.963</v>
      </c>
      <c r="E6" s="9">
        <v>235.23</v>
      </c>
      <c r="F6" s="9" t="s">
        <v>16</v>
      </c>
      <c r="G6" s="9" t="s">
        <v>16</v>
      </c>
      <c r="H6" s="10">
        <v>18565.863000000001</v>
      </c>
      <c r="I6" s="2" t="s">
        <v>16</v>
      </c>
      <c r="J6" s="11">
        <v>1500.23</v>
      </c>
      <c r="K6" s="9">
        <v>0.70</v>
      </c>
      <c r="L6" s="9" t="s">
        <v>16</v>
      </c>
      <c r="M6" s="19"/>
      <c r="N6" s="19"/>
      <c r="O6" s="19"/>
    </row>
    <row r="7" spans="1:12" ht="18">
      <c r="A7" s="1" t="s">
        <v>28</v>
      </c>
      <c r="B7" s="21" t="s">
        <v>29</v>
      </c>
      <c r="C7" s="22">
        <v>0</v>
      </c>
      <c r="D7" s="22" t="s">
        <v>30</v>
      </c>
      <c r="E7" s="22" t="s">
        <v>31</v>
      </c>
      <c r="F7" s="22" t="s">
        <v>16</v>
      </c>
      <c r="G7" s="22" t="s">
        <v>16</v>
      </c>
      <c r="H7" s="21" t="s">
        <v>32</v>
      </c>
      <c r="I7" s="22" t="s">
        <v>16</v>
      </c>
      <c r="J7" s="22" t="s">
        <v>33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