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9302"/>
  <workbookPr/>
  <bookViews>
    <workbookView xWindow="240" yWindow="120" windowWidth="14940" windowHeight="9225" activeTab="0"/>
  </bookViews>
  <sheets>
    <sheet name="Sheet1" sheetId="1" r:id="rId3"/>
  </sheets>
  <definedNames/>
  <calcPr fullCalcOnLoad="1"/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<sst xmlns="http://schemas.openxmlformats.org/spreadsheetml/2006/main" count="56" uniqueCount="36">
  <si>
    <t>Périmètre</t>
  </si>
  <si>
    <t>Stock Initial</t>
  </si>
  <si>
    <t>Apports pour Consommation Interne</t>
  </si>
  <si>
    <t>Production</t>
  </si>
  <si>
    <t>Prélèvement ou consommation interne</t>
  </si>
  <si>
    <t>Prélèvements pour la Consommation autres périmètres</t>
  </si>
  <si>
    <t>Pertes</t>
  </si>
  <si>
    <t>Expédition vers TRC</t>
  </si>
  <si>
    <t>Livraison</t>
  </si>
  <si>
    <t>Stock final</t>
  </si>
  <si>
    <t>Densite</t>
  </si>
  <si>
    <t>Expédition en m³</t>
  </si>
  <si>
    <t>Region</t>
  </si>
  <si>
    <t>Mois</t>
  </si>
  <si>
    <t>Annee</t>
  </si>
  <si>
    <t>hassi messaoud zones centrales</t>
  </si>
  <si>
    <t>0,000</t>
  </si>
  <si>
    <t>0,79</t>
  </si>
  <si>
    <t>13 311 797</t>
  </si>
  <si>
    <t>Hassi Messaoud</t>
  </si>
  <si>
    <t>octobre</t>
  </si>
  <si>
    <t>hassi messaoud zones complexe</t>
  </si>
  <si>
    <t>0,8</t>
  </si>
  <si>
    <t>29 330 413</t>
  </si>
  <si>
    <t>hassi guettra</t>
  </si>
  <si>
    <t>17 068 208</t>
  </si>
  <si>
    <t>hassi terfa</t>
  </si>
  <si>
    <t>16 082 329</t>
  </si>
  <si>
    <t>hassi dzabet</t>
  </si>
  <si>
    <t>Total Région</t>
  </si>
  <si>
    <t>6 883 782</t>
  </si>
  <si>
    <t>60 193,880</t>
  </si>
  <si>
    <t>40 835</t>
  </si>
  <si>
    <t>60 330 397</t>
  </si>
  <si>
    <t>6 706,430</t>
  </si>
  <si>
    <t>75 792 746</t>
  </si>
</sst>
</file>

<file path=xl/styles.xml><?xml version="1.0" encoding="utf-8"?>
<styleSheet xmlns="http://schemas.openxmlformats.org/spreadsheetml/2006/main">
  <numFmts count="1">
    <numFmt numFmtId="177" formatCode="#,##0.000"/>
  </numFmts>
  <fonts count="7">
    <font>
      <sz val="10"/>
      <color theme="1"/>
      <name val="Arial"/>
      <family val="2"/>
    </font>
    <font>
      <b/>
      <sz val="14"/>
      <color rgb="FFC00000"/>
      <name val="Arial Narrow"/>
      <family val="2"/>
    </font>
    <font>
      <b/>
      <sz val="12"/>
      <color rgb="FFC00000"/>
      <name val="Arial Narrow"/>
      <family val="2"/>
    </font>
    <font>
      <sz val="12"/>
      <color rgb="FF000000"/>
      <name val="Arial Narrow"/>
      <family val="2"/>
      <charset val="1"/>
    </font>
    <font>
      <sz val="12"/>
      <color rgb="FFFF0000"/>
      <name val="Arial Narrow"/>
      <family val="2"/>
    </font>
    <font>
      <sz val="11"/>
      <color theme="1"/>
      <name val="Aptos Narrow"/>
      <family val="2"/>
      <scheme val="minor"/>
    </font>
    <font>
      <b/>
      <sz val="14"/>
      <color rgb="FF000000"/>
      <name val="Arial Narrow"/>
      <family val="2"/>
    </font>
  </fonts>
  <fills count="7">
    <fill>
      <patternFill patternType="none"/>
    </fill>
    <fill>
      <patternFill patternType="gray125"/>
    </fill>
    <fill>
      <patternFill patternType="solid">
        <fgColor rgb="FFE87331"/>
        <bgColor indexed="64"/>
      </patternFill>
    </fill>
    <fill>
      <patternFill patternType="solid">
        <fgColor rgb="FF145F8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1E5F5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</borders>
  <cellStyleXfs count="20">
    <xf numFmtId="0" fontId="0" fillId="0" borderId="0">
      <alignment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</cellStyleXfs>
  <cellXfs count="22">
    <xf numFmtId="0" fontId="0" fillId="0" borderId="0" xfId="0"/>
    <xf numFmtId="0" fontId="6" fillId="2" borderId="1" xfId="0" applyFont="1" applyFill="1" applyBorder="1" applyAlignment="1">
      <alignment wrapText="1"/>
    </xf>
    <xf numFmtId="0" fontId="6" fillId="2" borderId="2" xfId="0" applyFont="1" applyFill="1" applyBorder="1" applyAlignment="1">
      <alignment wrapText="1"/>
    </xf>
    <xf numFmtId="0" fontId="6" fillId="2" borderId="3" xfId="0" applyFont="1" applyFill="1" applyBorder="1" applyAlignment="1">
      <alignment wrapText="1"/>
    </xf>
    <xf numFmtId="0" fontId="6" fillId="2" borderId="4" xfId="0" applyFont="1" applyFill="1" applyBorder="1" applyAlignment="1">
      <alignment wrapText="1"/>
    </xf>
    <xf numFmtId="0" fontId="5" fillId="3" borderId="0" xfId="0" applyFill="1"/>
    <xf numFmtId="0" fontId="5" fillId="0" borderId="0" xfId="0"/>
    <xf numFmtId="0" fontId="3" fillId="4" borderId="1" xfId="0" applyFont="1" applyFill="1" applyBorder="1" applyAlignment="1">
      <alignment wrapText="1"/>
    </xf>
    <xf numFmtId="0" fontId="4" fillId="5" borderId="2" xfId="0" applyFont="1" applyFill="1" applyBorder="1" applyAlignment="1">
      <alignment wrapText="1"/>
    </xf>
    <xf numFmtId="0" fontId="3" fillId="4" borderId="2" xfId="0" applyFont="1" applyFill="1" applyBorder="1" applyAlignment="1">
      <alignment wrapText="1"/>
    </xf>
    <xf numFmtId="4" fontId="3" fillId="4" borderId="2" xfId="0" applyNumberFormat="1" applyFont="1" applyFill="1" applyBorder="1" applyAlignment="1">
      <alignment wrapText="1"/>
    </xf>
    <xf numFmtId="0" fontId="4" fillId="4" borderId="2" xfId="0" applyFont="1" applyFill="1" applyBorder="1" applyAlignment="1">
      <alignment wrapText="1"/>
    </xf>
    <xf numFmtId="0" fontId="5" fillId="6" borderId="0" xfId="0" applyFill="1"/>
    <xf numFmtId="0" fontId="3" fillId="0" borderId="1" xfId="0" applyFont="1" applyBorder="1"/>
    <xf numFmtId="4" fontId="4" fillId="4" borderId="2" xfId="0" applyNumberFormat="1" applyFont="1" applyFill="1" applyBorder="1" applyAlignment="1">
      <alignment wrapText="1"/>
    </xf>
    <xf numFmtId="0" fontId="3" fillId="5" borderId="2" xfId="0" applyFont="1" applyFill="1" applyBorder="1" applyAlignment="1">
      <alignment wrapText="1"/>
    </xf>
    <xf numFmtId="177" fontId="3" fillId="5" borderId="2" xfId="0" applyNumberFormat="1" applyFont="1" applyFill="1" applyBorder="1" applyAlignment="1">
      <alignment wrapText="1"/>
    </xf>
    <xf numFmtId="0" fontId="3" fillId="2" borderId="2" xfId="0" applyFont="1" applyFill="1" applyBorder="1" applyAlignment="1">
      <alignment wrapText="1"/>
    </xf>
    <xf numFmtId="4" fontId="4" fillId="5" borderId="2" xfId="0" applyNumberFormat="1" applyFont="1" applyFill="1" applyBorder="1" applyAlignment="1">
      <alignment wrapText="1"/>
    </xf>
    <xf numFmtId="0" fontId="3" fillId="4" borderId="1" xfId="0" applyFont="1" applyFill="1" applyBorder="1"/>
    <xf numFmtId="0" fontId="2" fillId="2" borderId="2" xfId="0" applyFont="1" applyFill="1" applyBorder="1" applyAlignment="1">
      <alignment wrapText="1"/>
    </xf>
    <xf numFmtId="0" fontId="1" fillId="2" borderId="2" xfId="0" applyFont="1" applyFill="1" applyBorder="1" applyAlignment="1">
      <alignment wrapText="1"/>
    </xf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theme" Target="theme/theme1.xml" /><Relationship Id="rId3" Type="http://schemas.openxmlformats.org/officeDocument/2006/relationships/worksheet" Target="worksheets/sheet1.xml" /><Relationship Id="rId2" Type="http://schemas.openxmlformats.org/officeDocument/2006/relationships/styles" Target="styles.xml" /><Relationship Id="rId4" Type="http://schemas.openxmlformats.org/officeDocument/2006/relationships/sharedStrings" Target="sharedStrings.xml" /><Relationship Id="rId5" Type="http://schemas.openxmlformats.org/officeDocument/2006/relationships/calcChain" Target="calcChain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28c19aa3-e722-4ff7-a16f-c1698eb149ce}">
  <dimension ref="A1:O7"/>
  <sheetViews>
    <sheetView workbookViewId="0" topLeftCell="C1">
      <selection pane="topLeft" activeCell="N2" sqref="N2"/>
    </sheetView>
  </sheetViews>
  <sheetFormatPr defaultColWidth="8.88428571428571" defaultRowHeight="13.8" customHeight="1"/>
  <cols>
    <col min="1" max="1" width="22.5714285714286" style="6" customWidth="1"/>
    <col min="2" max="2" width="16.7142857142857" style="6" customWidth="1"/>
    <col min="3" max="3" width="16.1428571428571" style="6" customWidth="1"/>
    <col min="4" max="4" width="16.2857142857143" style="6" customWidth="1"/>
    <col min="5" max="5" width="18.1428571428571" style="6" customWidth="1"/>
    <col min="6" max="6" width="19.4285714285714" style="6" customWidth="1"/>
    <col min="7" max="7" width="16.8571428571429" style="6" customWidth="1"/>
    <col min="8" max="8" width="16.2857142857143" style="6" customWidth="1"/>
    <col min="9" max="9" width="16.1428571428571" style="6" customWidth="1"/>
    <col min="10" max="10" width="17.2857142857143" style="6" customWidth="1"/>
    <col min="11" max="11" width="17" style="6" customWidth="1"/>
    <col min="12" max="12" width="16.1428571428571" style="6" customWidth="1"/>
    <col min="13" max="16384" width="10" style="6" customWidth="1"/>
  </cols>
  <sheetData>
    <row r="1" spans="1:15" ht="136.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</row>
    <row r="2" spans="1:15" ht="31.8">
      <c r="A2" s="7" t="s">
        <v>15</v>
      </c>
      <c r="B2" s="8">
        <v>819.92</v>
      </c>
      <c r="C2" s="9">
        <v>0</v>
      </c>
      <c r="D2" s="10">
        <f>SUM(E2+F2+G2+H2+I2+J2+-B2-C2)</f>
        <v>15583.853000000001</v>
      </c>
      <c r="E2" s="9">
        <v>0</v>
      </c>
      <c r="F2" s="9" t="s">
        <v>16</v>
      </c>
      <c r="G2" s="9" t="s">
        <v>16</v>
      </c>
      <c r="H2" s="10">
        <v>15516.32</v>
      </c>
      <c r="I2" s="2" t="s">
        <v>16</v>
      </c>
      <c r="J2" s="11">
        <v>887.45299999999997</v>
      </c>
      <c r="K2" s="9" t="s">
        <v>17</v>
      </c>
      <c r="L2" s="9" t="s">
        <v>18</v>
      </c>
      <c r="M2" s="12" t="s">
        <v>19</v>
      </c>
      <c r="N2" s="12" t="s">
        <v>20</v>
      </c>
      <c r="O2" s="12">
        <v>2023</v>
      </c>
    </row>
    <row r="3" spans="1:12" ht="15.6">
      <c r="A3" s="13" t="s">
        <v>21</v>
      </c>
      <c r="B3" s="14">
        <v>1767.778</v>
      </c>
      <c r="C3" s="15">
        <v>0</v>
      </c>
      <c r="D3" s="10">
        <f t="shared" si="0" ref="D3:D6">SUM(E3+F3+G3+H3+I3+J3+-B3-C3)</f>
        <v>23720.946000000004</v>
      </c>
      <c r="E3" s="16">
        <v>40.835</v>
      </c>
      <c r="F3" s="15" t="s">
        <v>16</v>
      </c>
      <c r="G3" s="15" t="s">
        <v>16</v>
      </c>
      <c r="H3" s="10">
        <v>23464.33</v>
      </c>
      <c r="I3" s="17" t="s">
        <v>16</v>
      </c>
      <c r="J3" s="18">
        <v>1983.559</v>
      </c>
      <c r="K3" s="15" t="s">
        <v>22</v>
      </c>
      <c r="L3" s="9" t="s">
        <v>23</v>
      </c>
    </row>
    <row r="4" spans="1:12" ht="18">
      <c r="A4" s="19" t="s">
        <v>24</v>
      </c>
      <c r="B4" s="18">
        <v>3310.3530000000001</v>
      </c>
      <c r="C4" s="9">
        <v>0</v>
      </c>
      <c r="D4" s="10">
        <f t="shared" si="0"/>
        <v>12923.222000000002</v>
      </c>
      <c r="E4" s="9">
        <v>0</v>
      </c>
      <c r="F4" s="9" t="s">
        <v>16</v>
      </c>
      <c r="G4" s="9" t="s">
        <v>16</v>
      </c>
      <c r="H4" s="10">
        <v>13483.884</v>
      </c>
      <c r="I4" s="2" t="s">
        <v>16</v>
      </c>
      <c r="J4" s="14">
        <v>2749.6909999999998</v>
      </c>
      <c r="K4" s="9" t="s">
        <v>17</v>
      </c>
      <c r="L4" s="9" t="s">
        <v>25</v>
      </c>
    </row>
    <row r="5" spans="1:12" ht="15.6">
      <c r="A5" s="13" t="s">
        <v>26</v>
      </c>
      <c r="B5" s="11">
        <v>985.73099999999999</v>
      </c>
      <c r="C5" s="15">
        <v>0</v>
      </c>
      <c r="D5" s="10">
        <f t="shared" si="0"/>
        <v>12965.859</v>
      </c>
      <c r="E5" s="15">
        <v>0</v>
      </c>
      <c r="F5" s="15" t="s">
        <v>16</v>
      </c>
      <c r="G5" s="15" t="s">
        <v>16</v>
      </c>
      <c r="H5" s="10">
        <v>12865.862999999999</v>
      </c>
      <c r="I5" s="17" t="s">
        <v>16</v>
      </c>
      <c r="J5" s="18">
        <v>1085.7270000000001</v>
      </c>
      <c r="K5" s="15" t="s">
        <v>22</v>
      </c>
      <c r="L5" s="9" t="s">
        <v>27</v>
      </c>
    </row>
    <row r="6" spans="1:12" ht="18">
      <c r="A6" s="7" t="s">
        <v>28</v>
      </c>
      <c r="B6" s="18">
        <v>1003.559</v>
      </c>
      <c r="C6" s="9">
        <v>0</v>
      </c>
      <c r="D6" s="10">
        <f t="shared" si="0"/>
        <v>11784.981</v>
      </c>
      <c r="E6" s="9">
        <v>452.30</v>
      </c>
      <c r="F6" s="9" t="s">
        <v>16</v>
      </c>
      <c r="G6" s="9" t="s">
        <v>16</v>
      </c>
      <c r="H6" s="10">
        <v>11516.32</v>
      </c>
      <c r="I6" s="2" t="s">
        <v>16</v>
      </c>
      <c r="J6" s="8">
        <v>819.92</v>
      </c>
      <c r="K6" s="9">
        <v>0.70</v>
      </c>
      <c r="L6" s="9" t="s">
        <v>16</v>
      </c>
    </row>
    <row r="7" spans="1:12" ht="18">
      <c r="A7" s="1" t="s">
        <v>29</v>
      </c>
      <c r="B7" s="20" t="s">
        <v>30</v>
      </c>
      <c r="C7" s="21">
        <v>0</v>
      </c>
      <c r="D7" s="21" t="s">
        <v>31</v>
      </c>
      <c r="E7" s="21" t="s">
        <v>32</v>
      </c>
      <c r="F7" s="21" t="s">
        <v>16</v>
      </c>
      <c r="G7" s="21" t="s">
        <v>16</v>
      </c>
      <c r="H7" s="20" t="s">
        <v>33</v>
      </c>
      <c r="I7" s="21" t="s">
        <v>16</v>
      </c>
      <c r="J7" s="21" t="s">
        <v>34</v>
      </c>
      <c r="K7" s="21">
        <v>0</v>
      </c>
      <c r="L7" s="20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14.0300</AppVersion>
  <DocSecurity>0</DocSecurity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</cp:coreProperties>
</file>