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annah\Rachel back up\FP&amp;A Recruitment\NALA_Parker backfill\"/>
    </mc:Choice>
  </mc:AlternateContent>
  <bookViews>
    <workbookView xWindow="0" yWindow="0" windowWidth="21600" windowHeight="9735" firstSheet="1" activeTab="15"/>
  </bookViews>
  <sheets>
    <sheet name="Sheet1" sheetId="15" state="hidden" r:id="rId1"/>
    <sheet name="Ex 1" sheetId="4" r:id="rId2"/>
    <sheet name="Ex 2" sheetId="5" r:id="rId3"/>
    <sheet name="Ex 3" sheetId="2" r:id="rId4"/>
    <sheet name="Ex 4" sheetId="3" r:id="rId5"/>
    <sheet name="Ex 5" sheetId="6" r:id="rId6"/>
    <sheet name="Ex 6" sheetId="7" r:id="rId7"/>
    <sheet name="Ex 7" sheetId="8" r:id="rId8"/>
    <sheet name="Ex 8" sheetId="10" r:id="rId9"/>
    <sheet name="Ex 9" sheetId="11" r:id="rId10"/>
    <sheet name="Ex 10" sheetId="9" r:id="rId11"/>
    <sheet name="Ex 11" sheetId="12" r:id="rId12"/>
    <sheet name="Ex 12" sheetId="13" r:id="rId13"/>
    <sheet name="Ex 13" sheetId="14" r:id="rId14"/>
    <sheet name="Ex 14" sheetId="16" r:id="rId15"/>
    <sheet name="Ex 15" sheetId="17" r:id="rId16"/>
  </sheets>
  <definedNames>
    <definedName name="_xlnm._FilterDatabase" localSheetId="10" hidden="1">'Ex 10'!$A$1:$E$1</definedName>
    <definedName name="_xlnm._FilterDatabase" localSheetId="11" hidden="1">'Ex 11'!$A$1:$G$100</definedName>
    <definedName name="_xlnm._FilterDatabase" localSheetId="13" hidden="1">'Ex 13'!$A$1:$J$100</definedName>
    <definedName name="_xlnm._FilterDatabase" localSheetId="14" hidden="1">'Ex 14'!$A$1:$J$100</definedName>
    <definedName name="_xlnm._FilterDatabase" localSheetId="15" hidden="1">'Ex 15'!$A$1:$J$100</definedName>
    <definedName name="_xlnm._FilterDatabase" localSheetId="4" hidden="1">'Ex 4'!$A$1:$J$100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20" i="16" s="1"/>
  <c r="K2" i="1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1" i="7"/>
  <c r="D2" i="7"/>
  <c r="I3" i="7" s="1"/>
</calcChain>
</file>

<file path=xl/sharedStrings.xml><?xml version="1.0" encoding="utf-8"?>
<sst xmlns="http://schemas.openxmlformats.org/spreadsheetml/2006/main" count="4853" uniqueCount="276">
  <si>
    <t>ERP</t>
  </si>
  <si>
    <t>Janey Elrod</t>
  </si>
  <si>
    <t>Jason Brumfield</t>
  </si>
  <si>
    <t>Matthew Clements</t>
  </si>
  <si>
    <t>Jeff Moore</t>
  </si>
  <si>
    <t>Matthew Cooper</t>
  </si>
  <si>
    <t>William Dilts</t>
  </si>
  <si>
    <t>Micah Matheny</t>
  </si>
  <si>
    <t>Maria Campos</t>
  </si>
  <si>
    <t>Selene Williams</t>
  </si>
  <si>
    <t>Macey Nosbisch</t>
  </si>
  <si>
    <t>Kayla Ward</t>
  </si>
  <si>
    <t>Brittney Lambert</t>
  </si>
  <si>
    <t>Kristen Walters</t>
  </si>
  <si>
    <t>Sarah Daws</t>
  </si>
  <si>
    <t>Jodee LaVoie</t>
  </si>
  <si>
    <t>Sales Rep</t>
  </si>
  <si>
    <t>Amount</t>
  </si>
  <si>
    <t>Distrubutor</t>
  </si>
  <si>
    <t>Booking date</t>
  </si>
  <si>
    <t>Region</t>
  </si>
  <si>
    <t>NA</t>
  </si>
  <si>
    <t>LA</t>
  </si>
  <si>
    <t>Quote Date</t>
  </si>
  <si>
    <t>Market Unit</t>
  </si>
  <si>
    <t>Canada</t>
  </si>
  <si>
    <t>United States</t>
  </si>
  <si>
    <t>SSSA</t>
  </si>
  <si>
    <t>Mexico</t>
  </si>
  <si>
    <t>1 - Using Vlookup formula, can you please put a table together for the following ERP numbers that contains: Distributor information, Amount and Booking date?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</si>
  <si>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</si>
  <si>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</si>
  <si>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</si>
  <si>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</si>
  <si>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</si>
  <si>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</si>
  <si>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</si>
  <si>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</si>
  <si>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</si>
  <si>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</si>
  <si>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</si>
  <si>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</si>
  <si>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</si>
  <si>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</si>
  <si>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</si>
  <si>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</si>
  <si>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</si>
  <si>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</si>
  <si>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</si>
  <si>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</si>
  <si>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</si>
  <si>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</si>
  <si>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</si>
  <si>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</si>
  <si>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</si>
  <si>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</si>
  <si>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</si>
  <si>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</si>
  <si>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</si>
  <si>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</si>
  <si>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</si>
  <si>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</si>
  <si>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</si>
  <si>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</si>
  <si>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</si>
  <si>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</si>
  <si>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</si>
  <si>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</si>
  <si>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</si>
  <si>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</si>
  <si>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</si>
  <si>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</si>
  <si>
    <t>Company 52</t>
  </si>
  <si>
    <t>Company 53</t>
  </si>
  <si>
    <t>Company 54</t>
  </si>
  <si>
    <t>Company 55</t>
  </si>
  <si>
    <t>Company 56</t>
  </si>
  <si>
    <t>Company 57</t>
  </si>
  <si>
    <t>Company 58</t>
  </si>
  <si>
    <t>Company 59</t>
  </si>
  <si>
    <t>Company 60</t>
  </si>
  <si>
    <t>Company 61</t>
  </si>
  <si>
    <t>Company 62</t>
  </si>
  <si>
    <t>Company 63</t>
  </si>
  <si>
    <t>Company 64</t>
  </si>
  <si>
    <t>Company 65</t>
  </si>
  <si>
    <t>Company 66</t>
  </si>
  <si>
    <t>Company 67</t>
  </si>
  <si>
    <t>Company 68</t>
  </si>
  <si>
    <t>Company 69</t>
  </si>
  <si>
    <t>Company 70</t>
  </si>
  <si>
    <t>Company 71</t>
  </si>
  <si>
    <t>Company 72</t>
  </si>
  <si>
    <t>Company 73</t>
  </si>
  <si>
    <t>Company 74</t>
  </si>
  <si>
    <t>Company 75</t>
  </si>
  <si>
    <t>Company 76</t>
  </si>
  <si>
    <t>Company 77</t>
  </si>
  <si>
    <t>Company 78</t>
  </si>
  <si>
    <t>Company 79</t>
  </si>
  <si>
    <t>Company 80</t>
  </si>
  <si>
    <t>Company 81</t>
  </si>
  <si>
    <t>Company 82</t>
  </si>
  <si>
    <t>Company 83</t>
  </si>
  <si>
    <t>Company 84</t>
  </si>
  <si>
    <t>Company 85</t>
  </si>
  <si>
    <t>Company 86</t>
  </si>
  <si>
    <t>Company 87</t>
  </si>
  <si>
    <t>Company 88</t>
  </si>
  <si>
    <t>Company 89</t>
  </si>
  <si>
    <t>Company 90</t>
  </si>
  <si>
    <t>Company 91</t>
  </si>
  <si>
    <t>Company 92</t>
  </si>
  <si>
    <t>Company 93</t>
  </si>
  <si>
    <t>Company 94</t>
  </si>
  <si>
    <t>Company 95</t>
  </si>
  <si>
    <t>Company 96</t>
  </si>
  <si>
    <t>Company 97</t>
  </si>
  <si>
    <t>Company 98</t>
  </si>
  <si>
    <t>Company 99</t>
  </si>
  <si>
    <t>Company 01</t>
  </si>
  <si>
    <t>Company 02</t>
  </si>
  <si>
    <t>Company 03</t>
  </si>
  <si>
    <t>Company 04</t>
  </si>
  <si>
    <t>Company 05</t>
  </si>
  <si>
    <t>Company 06</t>
  </si>
  <si>
    <t>Company 07</t>
  </si>
  <si>
    <t>Company 08</t>
  </si>
  <si>
    <t>Company 09</t>
  </si>
  <si>
    <t>4 - Using Pivot table functionality, can you please put a table together, that  shows the ERP number and amounts related to Markets Canada and United States?</t>
  </si>
  <si>
    <t>Sum of column D</t>
  </si>
  <si>
    <t>6 - There are some errors in column D. Can you please fix the formulas so I would be able to obtain a total in cell I3?</t>
  </si>
  <si>
    <t>7 - Using a sumif formula, can you please populate the corresponding amount for each sales rep?</t>
  </si>
  <si>
    <t>Sales rep</t>
  </si>
  <si>
    <t xml:space="preserve">8 - Please put a table together with unique ERP numbers, that contains the corresponding booking dates and amount? </t>
  </si>
  <si>
    <t>9 - Please highlight the 10 highest amounts in the list.</t>
  </si>
  <si>
    <t>Yes/No</t>
  </si>
  <si>
    <t xml:space="preserve">10 - On column F, can you please add yes/no. 'Yes" for items related to 2015 and "No" for items related to 2014. </t>
  </si>
  <si>
    <t xml:space="preserve">11 - Can you freeze panes in cell B2, add a filter to the table below and only filter the items related to Jeff Moore with Booking dates in 2015. </t>
  </si>
  <si>
    <t>ERP - Distrubutor</t>
  </si>
  <si>
    <t>10809303 - Company 01</t>
  </si>
  <si>
    <t>10875519 - Company 02</t>
  </si>
  <si>
    <t>10961021 - Company 03</t>
  </si>
  <si>
    <t>11094935 - Company 04</t>
  </si>
  <si>
    <t>11098016 - Company 05</t>
  </si>
  <si>
    <t>11101698 - Company 06</t>
  </si>
  <si>
    <t>11129544 - Company 04</t>
  </si>
  <si>
    <t>11136588 - Company 08</t>
  </si>
  <si>
    <t>11139009 - Company 09</t>
  </si>
  <si>
    <t>11139102 - Company 10</t>
  </si>
  <si>
    <t>11140507 - Company 11</t>
  </si>
  <si>
    <t>11145154 - Company 12</t>
  </si>
  <si>
    <t>11145662 - Company 13</t>
  </si>
  <si>
    <t>11146025 - Company 14</t>
  </si>
  <si>
    <t>11147025 - Company 13</t>
  </si>
  <si>
    <t>11147597 - Company 13</t>
  </si>
  <si>
    <t>11147635 - Company 14</t>
  </si>
  <si>
    <t>11153916 - Company 18</t>
  </si>
  <si>
    <t>11155707 - Company 19</t>
  </si>
  <si>
    <t>11159164 - Company 20</t>
  </si>
  <si>
    <t>11160260 - Company 21</t>
  </si>
  <si>
    <t>11161663 - Company 22</t>
  </si>
  <si>
    <t>11162280 - Company 23</t>
  </si>
  <si>
    <t>11162864 - Company 24</t>
  </si>
  <si>
    <t>11162870 - Company 25</t>
  </si>
  <si>
    <t>11165457 - Company 26</t>
  </si>
  <si>
    <t>11168417 - Company 27</t>
  </si>
  <si>
    <t>11173164 - Company 28</t>
  </si>
  <si>
    <t>11173166 - Company 28</t>
  </si>
  <si>
    <t>11175834 - Company 30</t>
  </si>
  <si>
    <t>11176332 - Company 31</t>
  </si>
  <si>
    <t>11179793 - Company 32</t>
  </si>
  <si>
    <t>11180122 - Company 33</t>
  </si>
  <si>
    <t>11180149 - Company 33</t>
  </si>
  <si>
    <t>11180164 - Company 33</t>
  </si>
  <si>
    <t>11183832 - Company 36</t>
  </si>
  <si>
    <t>11184545 - Company 37</t>
  </si>
  <si>
    <t>11184675 - Company 38</t>
  </si>
  <si>
    <t>11185866 - Company 39</t>
  </si>
  <si>
    <t>11187982 - Company 40</t>
  </si>
  <si>
    <t>11188316 - Company 41</t>
  </si>
  <si>
    <t>11189581 - Company 42</t>
  </si>
  <si>
    <t>11189986 - Company 43</t>
  </si>
  <si>
    <t>11191081 - Company 44</t>
  </si>
  <si>
    <t>11191499 - Company 45</t>
  </si>
  <si>
    <t>11192290 - Company 46</t>
  </si>
  <si>
    <t>11192753 - Company 47</t>
  </si>
  <si>
    <t>11194112 - Company 48</t>
  </si>
  <si>
    <t>11194118 - Company 49</t>
  </si>
  <si>
    <t>11194189 - Company 50</t>
  </si>
  <si>
    <t>11194614 - Company 51</t>
  </si>
  <si>
    <t>11196318 - Company 52</t>
  </si>
  <si>
    <t>11196331 - Company 53</t>
  </si>
  <si>
    <t>11196438 - Company 54</t>
  </si>
  <si>
    <t>11196507 - Company 52</t>
  </si>
  <si>
    <t>11196779 - Company 56</t>
  </si>
  <si>
    <t>11197853 - Company 57</t>
  </si>
  <si>
    <t>11198942 - Company 58</t>
  </si>
  <si>
    <t>11198949 - Company 59</t>
  </si>
  <si>
    <t>11198950 - Company 60</t>
  </si>
  <si>
    <t>11198956 - Company 61</t>
  </si>
  <si>
    <t>11200670 - Company 62</t>
  </si>
  <si>
    <t>11201262 - Company 63</t>
  </si>
  <si>
    <t>11202002 - Company 64</t>
  </si>
  <si>
    <t>11202007 - Company 65</t>
  </si>
  <si>
    <t>11202013 - Company 66</t>
  </si>
  <si>
    <t>11202373 - Company 67</t>
  </si>
  <si>
    <t>11202875 - Company 68</t>
  </si>
  <si>
    <t>11203006 - Company 69</t>
  </si>
  <si>
    <t>11203489 - Company 70</t>
  </si>
  <si>
    <t>11204085 - Company 71</t>
  </si>
  <si>
    <t>11204093 - Company 71</t>
  </si>
  <si>
    <t>11204165 - Company 73</t>
  </si>
  <si>
    <t>11204170 - Company 74</t>
  </si>
  <si>
    <t>11204172 - Company 73</t>
  </si>
  <si>
    <t>11204173 - Company 73</t>
  </si>
  <si>
    <t>11204179 - Company 77</t>
  </si>
  <si>
    <t>11204275 - Company 78</t>
  </si>
  <si>
    <t>11204615 - Company 79</t>
  </si>
  <si>
    <t>11205211 - Company 80</t>
  </si>
  <si>
    <t>11205236 - Company 81</t>
  </si>
  <si>
    <t>11205359 - Company 82</t>
  </si>
  <si>
    <t>11205776 - Company 83</t>
  </si>
  <si>
    <t>11205865 - Company 84</t>
  </si>
  <si>
    <t>11206671 - Company 85</t>
  </si>
  <si>
    <t>11206675 - Company 85</t>
  </si>
  <si>
    <t>11206687 - Company 87</t>
  </si>
  <si>
    <t>11206694 - Company 88</t>
  </si>
  <si>
    <t>11207213 - Company 89</t>
  </si>
  <si>
    <t>11207267 - Company 90</t>
  </si>
  <si>
    <t>11207269 - Company 91</t>
  </si>
  <si>
    <t>11207503 - Company 92</t>
  </si>
  <si>
    <t>11207596 - Company 92</t>
  </si>
  <si>
    <t>11207846 - Company 94</t>
  </si>
  <si>
    <t>11208687 - Company 95</t>
  </si>
  <si>
    <t>11210212 - Company 96</t>
  </si>
  <si>
    <t>11210352 - Company 97</t>
  </si>
  <si>
    <t>11210978 - Company 98</t>
  </si>
  <si>
    <t>11211327 - Company 99</t>
  </si>
  <si>
    <t>12 - Can you please split the information on column A into 2 columns, one with ERP and other with Distributor information?</t>
  </si>
  <si>
    <t>2 - How many duplicates of the ERP information are there in this file?</t>
  </si>
  <si>
    <t>Can you please highlight them?</t>
  </si>
  <si>
    <t>31/05/2015</t>
  </si>
  <si>
    <t>30/06/2015</t>
  </si>
  <si>
    <t>16/03/2015</t>
  </si>
  <si>
    <t xml:space="preserve">IF formula would be a good way to do it. </t>
  </si>
  <si>
    <t>3 - Using Pivot table functionality, can you please put a table together, that  shows the ERP number and amounts related to March 2015 bookings?</t>
  </si>
  <si>
    <t>Paul</t>
  </si>
  <si>
    <t>Rachel</t>
  </si>
  <si>
    <t>Complete</t>
  </si>
  <si>
    <t>Correct</t>
  </si>
  <si>
    <t>Meagan</t>
  </si>
  <si>
    <t>Julie</t>
  </si>
  <si>
    <r>
      <t xml:space="preserve">13 - If you are validating the cut off of a May invoice and the cut off is defined by the </t>
    </r>
    <r>
      <rPr>
        <u/>
        <sz val="11"/>
        <color theme="1"/>
        <rFont val="Calibri"/>
        <family val="2"/>
        <scheme val="minor"/>
      </rPr>
      <t>booking date</t>
    </r>
    <r>
      <rPr>
        <sz val="11"/>
        <color theme="1"/>
        <rFont val="Calibri"/>
        <family val="2"/>
        <scheme val="minor"/>
      </rPr>
      <t>, would you say that there is a proper cut off on the table?</t>
    </r>
  </si>
  <si>
    <t xml:space="preserve">Janey Elrod  </t>
  </si>
  <si>
    <t xml:space="preserve">Janey Elrod </t>
  </si>
  <si>
    <t xml:space="preserve">Macey Nosbisch </t>
  </si>
  <si>
    <t xml:space="preserve">Jeff Moore </t>
  </si>
  <si>
    <t>Sales reps</t>
  </si>
  <si>
    <t>Total</t>
  </si>
  <si>
    <t>Check</t>
  </si>
  <si>
    <t>14 - There are errors on the table and data below. They are causing the difference of $179K shown below. Can you please make the necessary changes for the formula to work properly?</t>
  </si>
  <si>
    <t>Shannon</t>
  </si>
  <si>
    <t xml:space="preserve">Time </t>
  </si>
  <si>
    <t>25 mins</t>
  </si>
  <si>
    <t>40 mins</t>
  </si>
  <si>
    <t>Alex</t>
  </si>
  <si>
    <t>45 mins</t>
  </si>
  <si>
    <t>Randy</t>
  </si>
  <si>
    <t>Melissa</t>
  </si>
  <si>
    <t>Nathan</t>
  </si>
  <si>
    <t>25/3/2015</t>
  </si>
  <si>
    <t>31/03/2015</t>
  </si>
  <si>
    <t>31/3/2015</t>
  </si>
  <si>
    <t>5 - Based on information from tab "Ex 4", can you please fill in the amounts and booking date?</t>
  </si>
  <si>
    <t>15 - Using the data; assemble a chart to illustrate $ amounts per Sales Rep and Market unit over the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</si>
</sst>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1" applyFont="1" applyFill="1"/>
    <xf numFmtId="14" fontId="0" fillId="2" borderId="0" xfId="0" applyNumberForma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Border="1"/>
    <xf numFmtId="16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M16" sqref="M16"/>
    </sheetView>
  </sheetViews>
  <sheetFormatPr defaultRowHeight="15" x14ac:dyDescent="0.25"/>
  <sheetData>
    <row r="2" spans="2:5" x14ac:dyDescent="0.25">
      <c r="C2" t="s">
        <v>249</v>
      </c>
      <c r="D2" t="s">
        <v>250</v>
      </c>
      <c r="E2" t="s">
        <v>263</v>
      </c>
    </row>
    <row r="3" spans="2:5" x14ac:dyDescent="0.25">
      <c r="B3" t="s">
        <v>247</v>
      </c>
      <c r="C3">
        <v>10</v>
      </c>
      <c r="D3">
        <v>10</v>
      </c>
      <c r="E3" t="s">
        <v>264</v>
      </c>
    </row>
    <row r="4" spans="2:5" x14ac:dyDescent="0.25">
      <c r="B4" t="s">
        <v>248</v>
      </c>
      <c r="C4">
        <v>4.5</v>
      </c>
      <c r="D4">
        <v>3</v>
      </c>
      <c r="E4" t="s">
        <v>264</v>
      </c>
    </row>
    <row r="5" spans="2:5" x14ac:dyDescent="0.25">
      <c r="B5" t="s">
        <v>251</v>
      </c>
      <c r="C5">
        <v>7</v>
      </c>
      <c r="D5">
        <v>6</v>
      </c>
      <c r="E5" t="s">
        <v>264</v>
      </c>
    </row>
    <row r="6" spans="2:5" x14ac:dyDescent="0.25">
      <c r="B6" t="s">
        <v>252</v>
      </c>
      <c r="C6">
        <v>1</v>
      </c>
      <c r="D6">
        <v>0</v>
      </c>
      <c r="E6" t="s">
        <v>264</v>
      </c>
    </row>
    <row r="7" spans="2:5" x14ac:dyDescent="0.25">
      <c r="B7" t="s">
        <v>262</v>
      </c>
      <c r="C7">
        <v>8</v>
      </c>
      <c r="D7">
        <v>6</v>
      </c>
      <c r="E7" t="s">
        <v>265</v>
      </c>
    </row>
    <row r="8" spans="2:5" x14ac:dyDescent="0.25">
      <c r="B8" t="s">
        <v>266</v>
      </c>
      <c r="C8">
        <v>14</v>
      </c>
      <c r="D8">
        <v>13.5</v>
      </c>
      <c r="E8" t="s">
        <v>267</v>
      </c>
    </row>
    <row r="9" spans="2:5" x14ac:dyDescent="0.25">
      <c r="B9" t="s">
        <v>268</v>
      </c>
      <c r="C9">
        <v>10</v>
      </c>
      <c r="D9">
        <v>8</v>
      </c>
      <c r="E9" t="s">
        <v>267</v>
      </c>
    </row>
    <row r="10" spans="2:5" x14ac:dyDescent="0.25">
      <c r="B10" t="s">
        <v>269</v>
      </c>
      <c r="C10">
        <v>4.5</v>
      </c>
      <c r="D10">
        <v>1.5</v>
      </c>
      <c r="E10" t="s">
        <v>267</v>
      </c>
    </row>
    <row r="11" spans="2:5" x14ac:dyDescent="0.25">
      <c r="B11" t="s">
        <v>270</v>
      </c>
      <c r="C11">
        <v>14</v>
      </c>
      <c r="D11">
        <v>14</v>
      </c>
      <c r="E11" t="s">
        <v>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defaultRowHeight="15" x14ac:dyDescent="0.25"/>
  <cols>
    <col min="1" max="1" width="9" bestFit="1" customWidth="1"/>
    <col min="2" max="2" width="11.7109375" bestFit="1" customWidth="1"/>
    <col min="3" max="3" width="18.140625" bestFit="1" customWidth="1"/>
    <col min="4" max="5" width="12.5703125" bestFit="1" customWidth="1"/>
  </cols>
  <sheetData>
    <row r="1" spans="1:7" x14ac:dyDescent="0.25">
      <c r="A1" t="s">
        <v>0</v>
      </c>
      <c r="B1" t="s">
        <v>18</v>
      </c>
      <c r="C1" t="s">
        <v>16</v>
      </c>
      <c r="D1" s="1" t="s">
        <v>17</v>
      </c>
      <c r="E1" t="s">
        <v>19</v>
      </c>
      <c r="G1" t="s">
        <v>135</v>
      </c>
    </row>
    <row r="2" spans="1:7" x14ac:dyDescent="0.25">
      <c r="A2">
        <v>10809303</v>
      </c>
      <c r="B2" t="s">
        <v>120</v>
      </c>
      <c r="C2" t="s">
        <v>1</v>
      </c>
      <c r="D2" s="1">
        <v>3747.4</v>
      </c>
      <c r="E2" s="2">
        <v>42045</v>
      </c>
    </row>
    <row r="3" spans="1:7" x14ac:dyDescent="0.25">
      <c r="A3">
        <v>10875519</v>
      </c>
      <c r="B3" t="s">
        <v>121</v>
      </c>
      <c r="C3" t="s">
        <v>2</v>
      </c>
      <c r="D3" s="1">
        <v>0.4</v>
      </c>
      <c r="E3" s="2">
        <v>42132</v>
      </c>
    </row>
    <row r="4" spans="1:7" x14ac:dyDescent="0.25">
      <c r="A4">
        <v>10961021</v>
      </c>
      <c r="B4" t="s">
        <v>122</v>
      </c>
      <c r="C4" t="s">
        <v>1</v>
      </c>
      <c r="D4" s="1">
        <v>47823.22</v>
      </c>
      <c r="E4" s="2">
        <v>42076</v>
      </c>
    </row>
    <row r="5" spans="1:7" x14ac:dyDescent="0.25">
      <c r="A5">
        <v>11094935</v>
      </c>
      <c r="B5" t="s">
        <v>123</v>
      </c>
      <c r="C5" t="s">
        <v>2</v>
      </c>
      <c r="D5" s="1">
        <v>4267.84</v>
      </c>
      <c r="E5" s="2">
        <v>42132</v>
      </c>
    </row>
    <row r="6" spans="1:7" x14ac:dyDescent="0.25">
      <c r="A6">
        <v>11098016</v>
      </c>
      <c r="B6" t="s">
        <v>124</v>
      </c>
      <c r="C6" t="s">
        <v>3</v>
      </c>
      <c r="D6" s="1">
        <v>1803.12</v>
      </c>
      <c r="E6" s="2">
        <v>42132</v>
      </c>
    </row>
    <row r="7" spans="1:7" x14ac:dyDescent="0.25">
      <c r="A7">
        <v>11101698</v>
      </c>
      <c r="B7" t="s">
        <v>125</v>
      </c>
      <c r="C7" t="s">
        <v>4</v>
      </c>
      <c r="D7" s="1">
        <v>1490.8</v>
      </c>
      <c r="E7" s="2">
        <v>42076</v>
      </c>
    </row>
    <row r="8" spans="1:7" x14ac:dyDescent="0.25">
      <c r="A8">
        <v>11129544</v>
      </c>
      <c r="B8" t="s">
        <v>123</v>
      </c>
      <c r="C8" t="s">
        <v>2</v>
      </c>
      <c r="D8" s="1">
        <v>25246.2</v>
      </c>
      <c r="E8" s="2">
        <v>42164</v>
      </c>
    </row>
    <row r="9" spans="1:7" x14ac:dyDescent="0.25">
      <c r="A9">
        <v>11136588</v>
      </c>
      <c r="B9" t="s">
        <v>127</v>
      </c>
      <c r="C9" t="s">
        <v>2</v>
      </c>
      <c r="D9" s="1">
        <v>283.07</v>
      </c>
      <c r="E9" s="2">
        <v>42158</v>
      </c>
    </row>
    <row r="10" spans="1:7" x14ac:dyDescent="0.25">
      <c r="A10">
        <v>11139009</v>
      </c>
      <c r="B10" t="s">
        <v>128</v>
      </c>
      <c r="C10" t="s">
        <v>5</v>
      </c>
      <c r="D10" s="1">
        <v>393.46</v>
      </c>
      <c r="E10" s="2">
        <v>42088</v>
      </c>
    </row>
    <row r="11" spans="1:7" x14ac:dyDescent="0.25">
      <c r="A11">
        <v>11139102</v>
      </c>
      <c r="B11" t="s">
        <v>30</v>
      </c>
      <c r="C11" t="s">
        <v>5</v>
      </c>
      <c r="D11" s="1">
        <v>2916.66</v>
      </c>
      <c r="E11" s="2">
        <v>42143</v>
      </c>
    </row>
    <row r="12" spans="1:7" x14ac:dyDescent="0.25">
      <c r="A12">
        <v>11140507</v>
      </c>
      <c r="B12" t="s">
        <v>31</v>
      </c>
      <c r="C12" t="s">
        <v>4</v>
      </c>
      <c r="D12" s="1">
        <v>1399.49</v>
      </c>
      <c r="E12" s="2">
        <v>42173</v>
      </c>
    </row>
    <row r="13" spans="1:7" x14ac:dyDescent="0.25">
      <c r="A13">
        <v>11145154</v>
      </c>
      <c r="B13" t="s">
        <v>32</v>
      </c>
      <c r="C13" t="s">
        <v>2</v>
      </c>
      <c r="D13" s="1">
        <v>2589.84</v>
      </c>
      <c r="E13" s="2">
        <v>42139</v>
      </c>
    </row>
    <row r="14" spans="1:7" x14ac:dyDescent="0.25">
      <c r="A14">
        <v>11145662</v>
      </c>
      <c r="B14" t="s">
        <v>33</v>
      </c>
      <c r="C14" t="s">
        <v>2</v>
      </c>
      <c r="D14" s="1">
        <v>0</v>
      </c>
      <c r="E14" s="2">
        <v>42009</v>
      </c>
    </row>
    <row r="15" spans="1:7" x14ac:dyDescent="0.25">
      <c r="A15">
        <v>11146025</v>
      </c>
      <c r="B15" t="s">
        <v>34</v>
      </c>
      <c r="C15" t="s">
        <v>5</v>
      </c>
      <c r="D15" s="1">
        <v>1812.76</v>
      </c>
      <c r="E15" s="2">
        <v>42094</v>
      </c>
    </row>
    <row r="16" spans="1:7" x14ac:dyDescent="0.25">
      <c r="A16">
        <v>11147025</v>
      </c>
      <c r="B16" t="s">
        <v>33</v>
      </c>
      <c r="C16" t="s">
        <v>2</v>
      </c>
      <c r="D16" s="1">
        <v>17390.580000000002</v>
      </c>
      <c r="E16" s="2">
        <v>42102</v>
      </c>
    </row>
    <row r="17" spans="1:5" x14ac:dyDescent="0.25">
      <c r="A17">
        <v>11147597</v>
      </c>
      <c r="B17" t="s">
        <v>33</v>
      </c>
      <c r="C17" t="s">
        <v>2</v>
      </c>
      <c r="D17" s="1">
        <v>0</v>
      </c>
      <c r="E17" s="2">
        <v>41974</v>
      </c>
    </row>
    <row r="18" spans="1:5" x14ac:dyDescent="0.25">
      <c r="A18">
        <v>11147635</v>
      </c>
      <c r="B18" t="s">
        <v>34</v>
      </c>
      <c r="C18" t="s">
        <v>5</v>
      </c>
      <c r="D18" s="1">
        <v>1812.76</v>
      </c>
      <c r="E18" s="2">
        <v>42004</v>
      </c>
    </row>
    <row r="19" spans="1:5" x14ac:dyDescent="0.25">
      <c r="A19">
        <v>11153916</v>
      </c>
      <c r="B19" t="s">
        <v>38</v>
      </c>
      <c r="C19" t="s">
        <v>5</v>
      </c>
      <c r="D19" s="1">
        <v>393.46</v>
      </c>
      <c r="E19" s="2">
        <v>42004</v>
      </c>
    </row>
    <row r="20" spans="1:5" x14ac:dyDescent="0.25">
      <c r="A20">
        <v>11155707</v>
      </c>
      <c r="B20" t="s">
        <v>39</v>
      </c>
      <c r="C20" t="s">
        <v>6</v>
      </c>
      <c r="D20" s="1">
        <v>20842.11</v>
      </c>
      <c r="E20" s="2">
        <v>42165</v>
      </c>
    </row>
    <row r="21" spans="1:5" x14ac:dyDescent="0.25">
      <c r="A21">
        <v>11159164</v>
      </c>
      <c r="B21" t="s">
        <v>40</v>
      </c>
      <c r="C21" t="s">
        <v>7</v>
      </c>
      <c r="D21" s="1">
        <v>1539</v>
      </c>
      <c r="E21" s="2">
        <v>41984</v>
      </c>
    </row>
    <row r="22" spans="1:5" x14ac:dyDescent="0.25">
      <c r="A22">
        <v>11160260</v>
      </c>
      <c r="B22" t="s">
        <v>41</v>
      </c>
      <c r="C22" t="s">
        <v>2</v>
      </c>
      <c r="D22" s="1">
        <v>3645.95</v>
      </c>
      <c r="E22" s="2">
        <v>42156</v>
      </c>
    </row>
    <row r="23" spans="1:5" x14ac:dyDescent="0.25">
      <c r="A23">
        <v>11161663</v>
      </c>
      <c r="B23" t="s">
        <v>42</v>
      </c>
      <c r="C23" t="s">
        <v>6</v>
      </c>
      <c r="D23" s="1">
        <v>13547.78</v>
      </c>
      <c r="E23" s="2">
        <v>42094</v>
      </c>
    </row>
    <row r="24" spans="1:5" x14ac:dyDescent="0.25">
      <c r="A24">
        <v>11162280</v>
      </c>
      <c r="B24" t="s">
        <v>43</v>
      </c>
      <c r="C24" t="s">
        <v>2</v>
      </c>
      <c r="D24" s="1">
        <v>1063.69</v>
      </c>
      <c r="E24" s="2">
        <v>42136</v>
      </c>
    </row>
    <row r="25" spans="1:5" x14ac:dyDescent="0.25">
      <c r="A25">
        <v>11162864</v>
      </c>
      <c r="B25" t="s">
        <v>44</v>
      </c>
      <c r="C25" t="s">
        <v>8</v>
      </c>
      <c r="D25" s="1">
        <v>550.04</v>
      </c>
      <c r="E25" s="2">
        <v>42110</v>
      </c>
    </row>
    <row r="26" spans="1:5" x14ac:dyDescent="0.25">
      <c r="A26">
        <v>11162870</v>
      </c>
      <c r="B26" t="s">
        <v>45</v>
      </c>
      <c r="C26" t="s">
        <v>8</v>
      </c>
      <c r="D26" s="1">
        <v>9167.4</v>
      </c>
      <c r="E26" s="2">
        <v>42143</v>
      </c>
    </row>
    <row r="27" spans="1:5" x14ac:dyDescent="0.25">
      <c r="A27">
        <v>11165457</v>
      </c>
      <c r="B27" t="s">
        <v>46</v>
      </c>
      <c r="C27" t="s">
        <v>4</v>
      </c>
      <c r="D27" s="1">
        <v>5989.5</v>
      </c>
      <c r="E27" s="2">
        <v>42139</v>
      </c>
    </row>
    <row r="28" spans="1:5" x14ac:dyDescent="0.25">
      <c r="A28">
        <v>11168417</v>
      </c>
      <c r="B28" t="s">
        <v>47</v>
      </c>
      <c r="C28" t="s">
        <v>2</v>
      </c>
      <c r="D28" s="1">
        <v>2388.33</v>
      </c>
      <c r="E28" s="2">
        <v>42137</v>
      </c>
    </row>
    <row r="29" spans="1:5" x14ac:dyDescent="0.25">
      <c r="A29">
        <v>11173164</v>
      </c>
      <c r="B29" t="s">
        <v>48</v>
      </c>
      <c r="C29" t="s">
        <v>8</v>
      </c>
      <c r="D29" s="1">
        <v>897.6</v>
      </c>
      <c r="E29" s="2">
        <v>42142</v>
      </c>
    </row>
    <row r="30" spans="1:5" x14ac:dyDescent="0.25">
      <c r="A30">
        <v>11173166</v>
      </c>
      <c r="B30" t="s">
        <v>48</v>
      </c>
      <c r="C30" t="s">
        <v>8</v>
      </c>
      <c r="D30" s="1">
        <v>1186.67</v>
      </c>
      <c r="E30" s="2">
        <v>42130</v>
      </c>
    </row>
    <row r="31" spans="1:5" x14ac:dyDescent="0.25">
      <c r="A31">
        <v>11175834</v>
      </c>
      <c r="B31" t="s">
        <v>50</v>
      </c>
      <c r="C31" t="s">
        <v>5</v>
      </c>
      <c r="D31" s="1">
        <v>393.46</v>
      </c>
      <c r="E31" s="2">
        <v>42163</v>
      </c>
    </row>
    <row r="32" spans="1:5" x14ac:dyDescent="0.25">
      <c r="A32">
        <v>11176332</v>
      </c>
      <c r="B32" t="s">
        <v>51</v>
      </c>
      <c r="C32" t="s">
        <v>9</v>
      </c>
      <c r="D32" s="1">
        <v>3069</v>
      </c>
      <c r="E32" s="2">
        <v>42121</v>
      </c>
    </row>
    <row r="33" spans="1:5" x14ac:dyDescent="0.25">
      <c r="A33">
        <v>11179793</v>
      </c>
      <c r="B33" t="s">
        <v>52</v>
      </c>
      <c r="C33" t="s">
        <v>4</v>
      </c>
      <c r="D33" s="1">
        <v>57475.28</v>
      </c>
      <c r="E33" s="2">
        <v>42129</v>
      </c>
    </row>
    <row r="34" spans="1:5" x14ac:dyDescent="0.25">
      <c r="A34">
        <v>11180122</v>
      </c>
      <c r="B34" t="s">
        <v>53</v>
      </c>
      <c r="C34" t="s">
        <v>8</v>
      </c>
      <c r="D34" s="1">
        <v>14921.74</v>
      </c>
      <c r="E34" s="2">
        <v>42128</v>
      </c>
    </row>
    <row r="35" spans="1:5" x14ac:dyDescent="0.25">
      <c r="A35">
        <v>11180149</v>
      </c>
      <c r="B35" t="s">
        <v>53</v>
      </c>
      <c r="C35" t="s">
        <v>8</v>
      </c>
      <c r="D35" s="1">
        <v>13678.26</v>
      </c>
      <c r="E35" s="2">
        <v>42158</v>
      </c>
    </row>
    <row r="36" spans="1:5" x14ac:dyDescent="0.25">
      <c r="A36">
        <v>11180164</v>
      </c>
      <c r="B36" t="s">
        <v>53</v>
      </c>
      <c r="C36" t="s">
        <v>8</v>
      </c>
      <c r="D36" s="1">
        <v>7920</v>
      </c>
      <c r="E36" s="2">
        <v>42117</v>
      </c>
    </row>
    <row r="37" spans="1:5" x14ac:dyDescent="0.25">
      <c r="A37">
        <v>11183832</v>
      </c>
      <c r="B37" t="s">
        <v>56</v>
      </c>
      <c r="C37" t="s">
        <v>8</v>
      </c>
      <c r="D37" s="1">
        <v>10017.120000000001</v>
      </c>
      <c r="E37" s="2">
        <v>42164</v>
      </c>
    </row>
    <row r="38" spans="1:5" x14ac:dyDescent="0.25">
      <c r="A38">
        <v>11184545</v>
      </c>
      <c r="B38" t="s">
        <v>57</v>
      </c>
      <c r="C38" t="s">
        <v>2</v>
      </c>
      <c r="D38" s="1">
        <v>3069.91</v>
      </c>
      <c r="E38" s="2">
        <v>42114</v>
      </c>
    </row>
    <row r="39" spans="1:5" x14ac:dyDescent="0.25">
      <c r="A39">
        <v>11184675</v>
      </c>
      <c r="B39" t="s">
        <v>58</v>
      </c>
      <c r="C39" t="s">
        <v>10</v>
      </c>
      <c r="D39" s="1">
        <v>2860</v>
      </c>
      <c r="E39" s="2">
        <v>42165</v>
      </c>
    </row>
    <row r="40" spans="1:5" x14ac:dyDescent="0.25">
      <c r="A40">
        <v>11185866</v>
      </c>
      <c r="B40" t="s">
        <v>59</v>
      </c>
      <c r="C40" t="s">
        <v>4</v>
      </c>
      <c r="D40" s="1">
        <v>10941.9</v>
      </c>
      <c r="E40" s="2">
        <v>42166</v>
      </c>
    </row>
    <row r="41" spans="1:5" x14ac:dyDescent="0.25">
      <c r="A41">
        <v>11187982</v>
      </c>
      <c r="B41" t="s">
        <v>60</v>
      </c>
      <c r="C41" t="s">
        <v>2</v>
      </c>
      <c r="D41" s="1">
        <v>793.59</v>
      </c>
      <c r="E41" s="2">
        <v>42166</v>
      </c>
    </row>
    <row r="42" spans="1:5" x14ac:dyDescent="0.25">
      <c r="A42">
        <v>11188316</v>
      </c>
      <c r="B42" t="s">
        <v>61</v>
      </c>
      <c r="C42" t="s">
        <v>8</v>
      </c>
      <c r="D42" s="1">
        <v>330</v>
      </c>
      <c r="E42" s="2">
        <v>42128</v>
      </c>
    </row>
    <row r="43" spans="1:5" x14ac:dyDescent="0.25">
      <c r="A43">
        <v>11189581</v>
      </c>
      <c r="B43" t="s">
        <v>62</v>
      </c>
      <c r="C43" t="s">
        <v>5</v>
      </c>
      <c r="D43" s="1">
        <v>763.43</v>
      </c>
      <c r="E43" s="2">
        <v>42153</v>
      </c>
    </row>
    <row r="44" spans="1:5" x14ac:dyDescent="0.25">
      <c r="A44">
        <v>11189986</v>
      </c>
      <c r="B44" t="s">
        <v>63</v>
      </c>
      <c r="C44" t="s">
        <v>6</v>
      </c>
      <c r="D44" s="1">
        <v>4618</v>
      </c>
      <c r="E44" s="2">
        <v>42136</v>
      </c>
    </row>
    <row r="45" spans="1:5" x14ac:dyDescent="0.25">
      <c r="A45">
        <v>11191081</v>
      </c>
      <c r="B45" t="s">
        <v>64</v>
      </c>
      <c r="C45" t="s">
        <v>1</v>
      </c>
      <c r="D45" s="1">
        <v>2529</v>
      </c>
      <c r="E45" s="2">
        <v>42125</v>
      </c>
    </row>
    <row r="46" spans="1:5" x14ac:dyDescent="0.25">
      <c r="A46">
        <v>11191499</v>
      </c>
      <c r="B46" t="s">
        <v>65</v>
      </c>
      <c r="C46" t="s">
        <v>1</v>
      </c>
      <c r="D46" s="1">
        <v>2596.44</v>
      </c>
      <c r="E46" s="2">
        <v>42075</v>
      </c>
    </row>
    <row r="47" spans="1:5" x14ac:dyDescent="0.25">
      <c r="A47">
        <v>11192290</v>
      </c>
      <c r="B47" t="s">
        <v>66</v>
      </c>
      <c r="C47" t="s">
        <v>4</v>
      </c>
      <c r="D47" s="1">
        <v>8592.15</v>
      </c>
      <c r="E47" s="2">
        <v>42163</v>
      </c>
    </row>
    <row r="48" spans="1:5" x14ac:dyDescent="0.25">
      <c r="A48">
        <v>11192753</v>
      </c>
      <c r="B48" t="s">
        <v>67</v>
      </c>
      <c r="C48" t="s">
        <v>4</v>
      </c>
      <c r="D48" s="1">
        <v>4792.05</v>
      </c>
      <c r="E48" s="2">
        <v>42129</v>
      </c>
    </row>
    <row r="49" spans="1:5" x14ac:dyDescent="0.25">
      <c r="A49">
        <v>11194112</v>
      </c>
      <c r="B49" t="s">
        <v>68</v>
      </c>
      <c r="C49" t="s">
        <v>8</v>
      </c>
      <c r="D49" s="1">
        <v>752.05</v>
      </c>
      <c r="E49" s="2">
        <v>42138</v>
      </c>
    </row>
    <row r="50" spans="1:5" x14ac:dyDescent="0.25">
      <c r="A50">
        <v>11194118</v>
      </c>
      <c r="B50" t="s">
        <v>69</v>
      </c>
      <c r="C50" t="s">
        <v>8</v>
      </c>
      <c r="D50" s="1">
        <v>6435</v>
      </c>
      <c r="E50" s="2">
        <v>42079</v>
      </c>
    </row>
    <row r="51" spans="1:5" x14ac:dyDescent="0.25">
      <c r="A51">
        <v>11194189</v>
      </c>
      <c r="B51" t="s">
        <v>70</v>
      </c>
      <c r="C51" t="s">
        <v>1</v>
      </c>
      <c r="D51" s="1">
        <v>2402.5500000000002</v>
      </c>
      <c r="E51" s="2">
        <v>42118</v>
      </c>
    </row>
    <row r="52" spans="1:5" x14ac:dyDescent="0.25">
      <c r="A52">
        <v>11194614</v>
      </c>
      <c r="B52" t="s">
        <v>71</v>
      </c>
      <c r="C52" t="s">
        <v>8</v>
      </c>
      <c r="D52" s="1">
        <v>2625</v>
      </c>
      <c r="E52" s="2">
        <v>42165</v>
      </c>
    </row>
    <row r="53" spans="1:5" x14ac:dyDescent="0.25">
      <c r="A53">
        <v>11196318</v>
      </c>
      <c r="B53" t="s">
        <v>72</v>
      </c>
      <c r="C53" t="s">
        <v>1</v>
      </c>
      <c r="D53" s="1">
        <v>3673.66</v>
      </c>
      <c r="E53" s="2">
        <v>42179</v>
      </c>
    </row>
    <row r="54" spans="1:5" x14ac:dyDescent="0.25">
      <c r="A54">
        <v>11196331</v>
      </c>
      <c r="B54" t="s">
        <v>73</v>
      </c>
      <c r="C54" t="s">
        <v>1</v>
      </c>
      <c r="D54" s="1">
        <v>11185.68</v>
      </c>
      <c r="E54" s="2">
        <v>42144</v>
      </c>
    </row>
    <row r="55" spans="1:5" x14ac:dyDescent="0.25">
      <c r="A55">
        <v>11196438</v>
      </c>
      <c r="B55" t="s">
        <v>74</v>
      </c>
      <c r="C55" t="s">
        <v>11</v>
      </c>
      <c r="D55" s="1">
        <v>66645.570000000007</v>
      </c>
      <c r="E55" s="2">
        <v>42173</v>
      </c>
    </row>
    <row r="56" spans="1:5" x14ac:dyDescent="0.25">
      <c r="A56">
        <v>11196507</v>
      </c>
      <c r="B56" t="s">
        <v>72</v>
      </c>
      <c r="C56" t="s">
        <v>1</v>
      </c>
      <c r="D56" s="1">
        <v>1389.17</v>
      </c>
      <c r="E56" s="2">
        <v>42165</v>
      </c>
    </row>
    <row r="57" spans="1:5" x14ac:dyDescent="0.25">
      <c r="A57">
        <v>11196779</v>
      </c>
      <c r="B57" t="s">
        <v>76</v>
      </c>
      <c r="C57" t="s">
        <v>10</v>
      </c>
      <c r="D57" s="1">
        <v>12449.78</v>
      </c>
      <c r="E57" s="2">
        <v>42138</v>
      </c>
    </row>
    <row r="58" spans="1:5" x14ac:dyDescent="0.25">
      <c r="A58">
        <v>11197853</v>
      </c>
      <c r="B58" t="s">
        <v>77</v>
      </c>
      <c r="C58" t="s">
        <v>1</v>
      </c>
      <c r="D58" s="1">
        <v>549</v>
      </c>
      <c r="E58" s="2">
        <v>42151</v>
      </c>
    </row>
    <row r="59" spans="1:5" x14ac:dyDescent="0.25">
      <c r="A59">
        <v>11198942</v>
      </c>
      <c r="B59" t="s">
        <v>78</v>
      </c>
      <c r="C59" t="s">
        <v>1</v>
      </c>
      <c r="D59" s="1">
        <v>1458.9</v>
      </c>
      <c r="E59" s="2">
        <v>42167</v>
      </c>
    </row>
    <row r="60" spans="1:5" x14ac:dyDescent="0.25">
      <c r="A60">
        <v>11198949</v>
      </c>
      <c r="B60" t="s">
        <v>79</v>
      </c>
      <c r="C60" t="s">
        <v>5</v>
      </c>
      <c r="D60" s="1">
        <v>393.46</v>
      </c>
      <c r="E60" s="2">
        <v>42167</v>
      </c>
    </row>
    <row r="61" spans="1:5" x14ac:dyDescent="0.25">
      <c r="A61">
        <v>11198950</v>
      </c>
      <c r="B61" t="s">
        <v>80</v>
      </c>
      <c r="C61" t="s">
        <v>12</v>
      </c>
      <c r="D61" s="1">
        <v>8066.76</v>
      </c>
      <c r="E61" s="2">
        <v>42111</v>
      </c>
    </row>
    <row r="62" spans="1:5" x14ac:dyDescent="0.25">
      <c r="A62">
        <v>11198956</v>
      </c>
      <c r="B62" t="s">
        <v>81</v>
      </c>
      <c r="C62" t="s">
        <v>4</v>
      </c>
      <c r="D62" s="1">
        <v>15479.05</v>
      </c>
      <c r="E62" s="2">
        <v>42139</v>
      </c>
    </row>
    <row r="63" spans="1:5" x14ac:dyDescent="0.25">
      <c r="A63">
        <v>11200670</v>
      </c>
      <c r="B63" t="s">
        <v>82</v>
      </c>
      <c r="C63" t="s">
        <v>13</v>
      </c>
      <c r="D63" s="1">
        <v>29309.919999999998</v>
      </c>
      <c r="E63" s="2">
        <v>42174</v>
      </c>
    </row>
    <row r="64" spans="1:5" x14ac:dyDescent="0.25">
      <c r="A64">
        <v>11201262</v>
      </c>
      <c r="B64" t="s">
        <v>83</v>
      </c>
      <c r="C64" t="s">
        <v>12</v>
      </c>
      <c r="D64" s="1">
        <v>19857.04</v>
      </c>
      <c r="E64" s="2">
        <v>42123</v>
      </c>
    </row>
    <row r="65" spans="1:5" x14ac:dyDescent="0.25">
      <c r="A65">
        <v>11202002</v>
      </c>
      <c r="B65" t="s">
        <v>84</v>
      </c>
      <c r="C65" t="s">
        <v>2</v>
      </c>
      <c r="D65" s="1">
        <v>9750</v>
      </c>
      <c r="E65" s="2">
        <v>42167</v>
      </c>
    </row>
    <row r="66" spans="1:5" x14ac:dyDescent="0.25">
      <c r="A66">
        <v>11202007</v>
      </c>
      <c r="B66" t="s">
        <v>85</v>
      </c>
      <c r="C66" t="s">
        <v>4</v>
      </c>
      <c r="D66" s="1">
        <v>1684.98</v>
      </c>
      <c r="E66" s="2">
        <v>42165</v>
      </c>
    </row>
    <row r="67" spans="1:5" x14ac:dyDescent="0.25">
      <c r="A67">
        <v>11202013</v>
      </c>
      <c r="B67" t="s">
        <v>86</v>
      </c>
      <c r="C67" t="s">
        <v>4</v>
      </c>
      <c r="D67" s="1">
        <v>5781.46</v>
      </c>
      <c r="E67" s="2">
        <v>42165</v>
      </c>
    </row>
    <row r="68" spans="1:5" x14ac:dyDescent="0.25">
      <c r="A68">
        <v>11202373</v>
      </c>
      <c r="B68" t="s">
        <v>87</v>
      </c>
      <c r="C68" t="s">
        <v>5</v>
      </c>
      <c r="D68" s="1">
        <v>2098.9899999999998</v>
      </c>
      <c r="E68" s="2">
        <v>42151</v>
      </c>
    </row>
    <row r="69" spans="1:5" x14ac:dyDescent="0.25">
      <c r="A69">
        <v>11202875</v>
      </c>
      <c r="B69" t="s">
        <v>88</v>
      </c>
      <c r="C69" t="s">
        <v>2</v>
      </c>
      <c r="D69" s="1">
        <v>20130</v>
      </c>
      <c r="E69" s="2">
        <v>42151</v>
      </c>
    </row>
    <row r="70" spans="1:5" x14ac:dyDescent="0.25">
      <c r="A70">
        <v>11203006</v>
      </c>
      <c r="B70" t="s">
        <v>89</v>
      </c>
      <c r="C70" t="s">
        <v>14</v>
      </c>
      <c r="D70" s="1">
        <v>32103.98</v>
      </c>
      <c r="E70" s="2">
        <v>42157</v>
      </c>
    </row>
    <row r="71" spans="1:5" x14ac:dyDescent="0.25">
      <c r="A71">
        <v>11203489</v>
      </c>
      <c r="B71" t="s">
        <v>90</v>
      </c>
      <c r="C71" t="s">
        <v>2</v>
      </c>
      <c r="D71" s="1">
        <v>39600</v>
      </c>
      <c r="E71" s="2">
        <v>42139</v>
      </c>
    </row>
    <row r="72" spans="1:5" x14ac:dyDescent="0.25">
      <c r="A72">
        <v>11204085</v>
      </c>
      <c r="B72" t="s">
        <v>91</v>
      </c>
      <c r="C72" t="s">
        <v>8</v>
      </c>
      <c r="D72" s="1">
        <v>2329.1799999999998</v>
      </c>
      <c r="E72" s="2">
        <v>42163</v>
      </c>
    </row>
    <row r="73" spans="1:5" x14ac:dyDescent="0.25">
      <c r="A73">
        <v>11204093</v>
      </c>
      <c r="B73" t="s">
        <v>91</v>
      </c>
      <c r="C73" t="s">
        <v>8</v>
      </c>
      <c r="D73" s="1">
        <v>12953.18</v>
      </c>
      <c r="E73" s="2">
        <v>42164</v>
      </c>
    </row>
    <row r="74" spans="1:5" x14ac:dyDescent="0.25">
      <c r="A74">
        <v>11204165</v>
      </c>
      <c r="B74" t="s">
        <v>93</v>
      </c>
      <c r="C74" t="s">
        <v>5</v>
      </c>
      <c r="D74" s="1">
        <v>6387.36</v>
      </c>
      <c r="E74" s="2">
        <v>42151</v>
      </c>
    </row>
    <row r="75" spans="1:5" x14ac:dyDescent="0.25">
      <c r="A75">
        <v>11204170</v>
      </c>
      <c r="B75" t="s">
        <v>94</v>
      </c>
      <c r="C75" t="s">
        <v>14</v>
      </c>
      <c r="D75" s="1">
        <v>2529</v>
      </c>
      <c r="E75" s="2">
        <v>42158</v>
      </c>
    </row>
    <row r="76" spans="1:5" x14ac:dyDescent="0.25">
      <c r="A76">
        <v>11204172</v>
      </c>
      <c r="B76" t="s">
        <v>93</v>
      </c>
      <c r="C76" t="s">
        <v>5</v>
      </c>
      <c r="D76" s="1">
        <v>455.59</v>
      </c>
      <c r="E76" s="2">
        <v>42160</v>
      </c>
    </row>
    <row r="77" spans="1:5" x14ac:dyDescent="0.25">
      <c r="A77">
        <v>11204173</v>
      </c>
      <c r="B77" t="s">
        <v>93</v>
      </c>
      <c r="C77" t="s">
        <v>5</v>
      </c>
      <c r="D77" s="1">
        <v>1366.77</v>
      </c>
      <c r="E77" s="2">
        <v>42115</v>
      </c>
    </row>
    <row r="78" spans="1:5" x14ac:dyDescent="0.25">
      <c r="A78">
        <v>11204179</v>
      </c>
      <c r="B78" t="s">
        <v>97</v>
      </c>
      <c r="C78" t="s">
        <v>14</v>
      </c>
      <c r="D78" s="1">
        <v>3078</v>
      </c>
      <c r="E78" s="2">
        <v>42114</v>
      </c>
    </row>
    <row r="79" spans="1:5" x14ac:dyDescent="0.25">
      <c r="A79">
        <v>11204275</v>
      </c>
      <c r="B79" t="s">
        <v>98</v>
      </c>
      <c r="C79" t="s">
        <v>7</v>
      </c>
      <c r="D79" s="1">
        <v>1980</v>
      </c>
      <c r="E79" s="2">
        <v>42153</v>
      </c>
    </row>
    <row r="80" spans="1:5" x14ac:dyDescent="0.25">
      <c r="A80">
        <v>11204615</v>
      </c>
      <c r="B80" t="s">
        <v>99</v>
      </c>
      <c r="C80" t="s">
        <v>8</v>
      </c>
      <c r="D80" s="1">
        <v>765.04</v>
      </c>
      <c r="E80" s="2">
        <v>42152</v>
      </c>
    </row>
    <row r="81" spans="1:5" x14ac:dyDescent="0.25">
      <c r="A81">
        <v>11205211</v>
      </c>
      <c r="B81" t="s">
        <v>100</v>
      </c>
      <c r="C81" t="s">
        <v>14</v>
      </c>
      <c r="D81" s="1">
        <v>55888.17</v>
      </c>
      <c r="E81" s="2">
        <v>42129</v>
      </c>
    </row>
    <row r="82" spans="1:5" x14ac:dyDescent="0.25">
      <c r="A82">
        <v>11205236</v>
      </c>
      <c r="B82" t="s">
        <v>101</v>
      </c>
      <c r="C82" t="s">
        <v>4</v>
      </c>
      <c r="D82" s="1">
        <v>33817.800000000003</v>
      </c>
      <c r="E82" s="2">
        <v>42165</v>
      </c>
    </row>
    <row r="83" spans="1:5" x14ac:dyDescent="0.25">
      <c r="A83">
        <v>11205359</v>
      </c>
      <c r="B83" t="s">
        <v>102</v>
      </c>
      <c r="C83" t="s">
        <v>8</v>
      </c>
      <c r="D83" s="1">
        <v>1452</v>
      </c>
      <c r="E83" s="2">
        <v>42167</v>
      </c>
    </row>
    <row r="84" spans="1:5" x14ac:dyDescent="0.25">
      <c r="A84">
        <v>11205776</v>
      </c>
      <c r="B84" t="s">
        <v>103</v>
      </c>
      <c r="C84" t="s">
        <v>5</v>
      </c>
      <c r="D84" s="1">
        <v>1459.89</v>
      </c>
      <c r="E84" s="2">
        <v>42167</v>
      </c>
    </row>
    <row r="85" spans="1:5" x14ac:dyDescent="0.25">
      <c r="A85">
        <v>11205865</v>
      </c>
      <c r="B85" t="s">
        <v>104</v>
      </c>
      <c r="C85" t="s">
        <v>8</v>
      </c>
      <c r="D85" s="1">
        <v>17223.8</v>
      </c>
      <c r="E85" s="2">
        <v>42164</v>
      </c>
    </row>
    <row r="86" spans="1:5" x14ac:dyDescent="0.25">
      <c r="A86">
        <v>11206671</v>
      </c>
      <c r="B86" t="s">
        <v>105</v>
      </c>
      <c r="C86" t="s">
        <v>14</v>
      </c>
      <c r="D86" s="1">
        <v>23600.04</v>
      </c>
      <c r="E86" s="2">
        <v>42152</v>
      </c>
    </row>
    <row r="87" spans="1:5" x14ac:dyDescent="0.25">
      <c r="A87">
        <v>11206675</v>
      </c>
      <c r="B87" t="s">
        <v>105</v>
      </c>
      <c r="C87" t="s">
        <v>14</v>
      </c>
      <c r="D87" s="1">
        <v>30003</v>
      </c>
      <c r="E87" s="2">
        <v>42153</v>
      </c>
    </row>
    <row r="88" spans="1:5" x14ac:dyDescent="0.25">
      <c r="A88">
        <v>11206687</v>
      </c>
      <c r="B88" t="s">
        <v>107</v>
      </c>
      <c r="C88" t="s">
        <v>15</v>
      </c>
      <c r="D88" s="1">
        <v>264</v>
      </c>
      <c r="E88" s="2">
        <v>42174</v>
      </c>
    </row>
    <row r="89" spans="1:5" x14ac:dyDescent="0.25">
      <c r="A89">
        <v>11206694</v>
      </c>
      <c r="B89" t="s">
        <v>108</v>
      </c>
      <c r="C89" t="s">
        <v>14</v>
      </c>
      <c r="D89" s="1">
        <v>1332.96</v>
      </c>
      <c r="E89" s="2">
        <v>42163</v>
      </c>
    </row>
    <row r="90" spans="1:5" x14ac:dyDescent="0.25">
      <c r="A90">
        <v>11207213</v>
      </c>
      <c r="B90" t="s">
        <v>109</v>
      </c>
      <c r="C90" t="s">
        <v>1</v>
      </c>
      <c r="D90" s="1">
        <v>5365.6</v>
      </c>
      <c r="E90" s="2">
        <v>42115</v>
      </c>
    </row>
    <row r="91" spans="1:5" x14ac:dyDescent="0.25">
      <c r="A91">
        <v>11207267</v>
      </c>
      <c r="B91" t="s">
        <v>110</v>
      </c>
      <c r="C91" t="s">
        <v>5</v>
      </c>
      <c r="D91" s="1">
        <v>1103.1099999999999</v>
      </c>
      <c r="E91" s="2">
        <v>42157</v>
      </c>
    </row>
    <row r="92" spans="1:5" x14ac:dyDescent="0.25">
      <c r="A92">
        <v>11207269</v>
      </c>
      <c r="B92" t="s">
        <v>111</v>
      </c>
      <c r="C92" t="s">
        <v>9</v>
      </c>
      <c r="D92" s="1">
        <v>3960</v>
      </c>
      <c r="E92" s="2">
        <v>42174</v>
      </c>
    </row>
    <row r="93" spans="1:5" x14ac:dyDescent="0.25">
      <c r="A93">
        <v>11207503</v>
      </c>
      <c r="B93" t="s">
        <v>112</v>
      </c>
      <c r="C93" t="s">
        <v>10</v>
      </c>
      <c r="D93" s="1">
        <v>656.25</v>
      </c>
      <c r="E93" s="2">
        <v>42157</v>
      </c>
    </row>
    <row r="94" spans="1:5" x14ac:dyDescent="0.25">
      <c r="A94">
        <v>11207596</v>
      </c>
      <c r="B94" t="s">
        <v>112</v>
      </c>
      <c r="C94" t="s">
        <v>10</v>
      </c>
      <c r="D94" s="1">
        <v>705</v>
      </c>
      <c r="E94" s="2">
        <v>42166</v>
      </c>
    </row>
    <row r="95" spans="1:5" x14ac:dyDescent="0.25">
      <c r="A95">
        <v>11207846</v>
      </c>
      <c r="B95" t="s">
        <v>114</v>
      </c>
      <c r="C95" t="s">
        <v>2</v>
      </c>
      <c r="D95" s="1">
        <v>1851.74</v>
      </c>
      <c r="E95" s="2">
        <v>42079</v>
      </c>
    </row>
    <row r="96" spans="1:5" x14ac:dyDescent="0.25">
      <c r="A96">
        <v>11208687</v>
      </c>
      <c r="B96" t="s">
        <v>115</v>
      </c>
      <c r="C96" t="s">
        <v>4</v>
      </c>
      <c r="D96" s="1">
        <v>5184.22</v>
      </c>
      <c r="E96" s="2">
        <v>42174</v>
      </c>
    </row>
    <row r="97" spans="1:5" x14ac:dyDescent="0.25">
      <c r="A97">
        <v>11210212</v>
      </c>
      <c r="B97" t="s">
        <v>116</v>
      </c>
      <c r="C97" t="s">
        <v>6</v>
      </c>
      <c r="D97" s="1">
        <v>6387.86</v>
      </c>
      <c r="E97" s="2">
        <v>42163</v>
      </c>
    </row>
    <row r="98" spans="1:5" x14ac:dyDescent="0.25">
      <c r="A98">
        <v>11210352</v>
      </c>
      <c r="B98" t="s">
        <v>117</v>
      </c>
      <c r="C98" t="s">
        <v>4</v>
      </c>
      <c r="D98" s="1">
        <v>2337.5</v>
      </c>
      <c r="E98" s="2">
        <v>42159</v>
      </c>
    </row>
    <row r="99" spans="1:5" x14ac:dyDescent="0.25">
      <c r="A99">
        <v>11210978</v>
      </c>
      <c r="B99" t="s">
        <v>118</v>
      </c>
      <c r="C99" t="s">
        <v>7</v>
      </c>
      <c r="D99" s="1">
        <v>119640.32000000001</v>
      </c>
      <c r="E99" s="2">
        <v>42081</v>
      </c>
    </row>
    <row r="100" spans="1:5" x14ac:dyDescent="0.25">
      <c r="A100">
        <v>11211327</v>
      </c>
      <c r="B100" t="s">
        <v>119</v>
      </c>
      <c r="C100" t="s">
        <v>11</v>
      </c>
      <c r="D100" s="1">
        <v>88797</v>
      </c>
      <c r="E100" s="2">
        <v>42157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RowHeight="15" x14ac:dyDescent="0.25"/>
  <cols>
    <col min="1" max="1" width="9" bestFit="1" customWidth="1"/>
    <col min="2" max="2" width="11.7109375" bestFit="1" customWidth="1"/>
    <col min="3" max="3" width="18.140625" bestFit="1" customWidth="1"/>
    <col min="4" max="5" width="12.5703125" bestFit="1" customWidth="1"/>
  </cols>
  <sheetData>
    <row r="1" spans="1:8" x14ac:dyDescent="0.25">
      <c r="A1" t="s">
        <v>0</v>
      </c>
      <c r="B1" t="s">
        <v>18</v>
      </c>
      <c r="C1" t="s">
        <v>16</v>
      </c>
      <c r="D1" s="1" t="s">
        <v>17</v>
      </c>
      <c r="E1" t="s">
        <v>19</v>
      </c>
      <c r="F1" t="s">
        <v>136</v>
      </c>
      <c r="H1" t="s">
        <v>137</v>
      </c>
    </row>
    <row r="2" spans="1:8" x14ac:dyDescent="0.25">
      <c r="A2">
        <v>10809303</v>
      </c>
      <c r="B2" t="s">
        <v>120</v>
      </c>
      <c r="C2" t="s">
        <v>1</v>
      </c>
      <c r="D2" s="1">
        <v>3747.4</v>
      </c>
      <c r="E2" s="2">
        <v>42045</v>
      </c>
      <c r="F2" s="5"/>
      <c r="H2" t="s">
        <v>245</v>
      </c>
    </row>
    <row r="3" spans="1:8" x14ac:dyDescent="0.25">
      <c r="A3">
        <v>10875519</v>
      </c>
      <c r="B3" t="s">
        <v>121</v>
      </c>
      <c r="C3" t="s">
        <v>2</v>
      </c>
      <c r="D3" s="1">
        <v>0.4</v>
      </c>
      <c r="E3" s="2">
        <v>42132</v>
      </c>
      <c r="F3" s="5"/>
    </row>
    <row r="4" spans="1:8" x14ac:dyDescent="0.25">
      <c r="A4">
        <v>10961021</v>
      </c>
      <c r="B4" t="s">
        <v>122</v>
      </c>
      <c r="C4" t="s">
        <v>1</v>
      </c>
      <c r="D4" s="1">
        <v>47823.22</v>
      </c>
      <c r="E4" s="2">
        <v>42076</v>
      </c>
      <c r="F4" s="5"/>
    </row>
    <row r="5" spans="1:8" x14ac:dyDescent="0.25">
      <c r="A5">
        <v>11094935</v>
      </c>
      <c r="B5" t="s">
        <v>123</v>
      </c>
      <c r="C5" t="s">
        <v>2</v>
      </c>
      <c r="D5" s="1">
        <v>4267.84</v>
      </c>
      <c r="E5" s="2">
        <v>42132</v>
      </c>
      <c r="F5" s="5"/>
    </row>
    <row r="6" spans="1:8" x14ac:dyDescent="0.25">
      <c r="A6">
        <v>11098016</v>
      </c>
      <c r="B6" t="s">
        <v>124</v>
      </c>
      <c r="C6" t="s">
        <v>3</v>
      </c>
      <c r="D6" s="1">
        <v>1803.12</v>
      </c>
      <c r="E6" s="2">
        <v>42132</v>
      </c>
      <c r="F6" s="5"/>
    </row>
    <row r="7" spans="1:8" x14ac:dyDescent="0.25">
      <c r="A7">
        <v>11101698</v>
      </c>
      <c r="B7" t="s">
        <v>125</v>
      </c>
      <c r="C7" t="s">
        <v>4</v>
      </c>
      <c r="D7" s="1">
        <v>1490.8</v>
      </c>
      <c r="E7" s="2">
        <v>42076</v>
      </c>
      <c r="F7" s="5"/>
    </row>
    <row r="8" spans="1:8" x14ac:dyDescent="0.25">
      <c r="A8">
        <v>11129544</v>
      </c>
      <c r="B8" t="s">
        <v>123</v>
      </c>
      <c r="C8" t="s">
        <v>2</v>
      </c>
      <c r="D8" s="1">
        <v>25246.2</v>
      </c>
      <c r="E8" s="2">
        <v>42164</v>
      </c>
      <c r="F8" s="5"/>
    </row>
    <row r="9" spans="1:8" x14ac:dyDescent="0.25">
      <c r="A9">
        <v>11136588</v>
      </c>
      <c r="B9" t="s">
        <v>127</v>
      </c>
      <c r="C9" t="s">
        <v>2</v>
      </c>
      <c r="D9" s="1">
        <v>283.07</v>
      </c>
      <c r="E9" s="2">
        <v>42158</v>
      </c>
      <c r="F9" s="5"/>
    </row>
    <row r="10" spans="1:8" x14ac:dyDescent="0.25">
      <c r="A10">
        <v>11139009</v>
      </c>
      <c r="B10" t="s">
        <v>128</v>
      </c>
      <c r="C10" t="s">
        <v>5</v>
      </c>
      <c r="D10" s="1">
        <v>393.46</v>
      </c>
      <c r="E10" s="2">
        <v>42088</v>
      </c>
      <c r="F10" s="5"/>
    </row>
    <row r="11" spans="1:8" x14ac:dyDescent="0.25">
      <c r="A11">
        <v>11139102</v>
      </c>
      <c r="B11" t="s">
        <v>30</v>
      </c>
      <c r="C11" t="s">
        <v>5</v>
      </c>
      <c r="D11" s="1">
        <v>2916.66</v>
      </c>
      <c r="E11" s="2">
        <v>42143</v>
      </c>
      <c r="F11" s="5"/>
    </row>
    <row r="12" spans="1:8" x14ac:dyDescent="0.25">
      <c r="A12">
        <v>11140507</v>
      </c>
      <c r="B12" t="s">
        <v>31</v>
      </c>
      <c r="C12" t="s">
        <v>4</v>
      </c>
      <c r="D12" s="1">
        <v>1399.49</v>
      </c>
      <c r="E12" s="2">
        <v>42173</v>
      </c>
      <c r="F12" s="5"/>
    </row>
    <row r="13" spans="1:8" x14ac:dyDescent="0.25">
      <c r="A13">
        <v>11145154</v>
      </c>
      <c r="B13" t="s">
        <v>32</v>
      </c>
      <c r="C13" t="s">
        <v>2</v>
      </c>
      <c r="D13" s="1">
        <v>2589.84</v>
      </c>
      <c r="E13" s="2">
        <v>42139</v>
      </c>
      <c r="F13" s="5"/>
    </row>
    <row r="14" spans="1:8" x14ac:dyDescent="0.25">
      <c r="A14">
        <v>11145662</v>
      </c>
      <c r="B14" t="s">
        <v>33</v>
      </c>
      <c r="C14" t="s">
        <v>2</v>
      </c>
      <c r="D14" s="1">
        <v>0</v>
      </c>
      <c r="E14" s="2">
        <v>42009</v>
      </c>
      <c r="F14" s="5"/>
    </row>
    <row r="15" spans="1:8" x14ac:dyDescent="0.25">
      <c r="A15">
        <v>11146025</v>
      </c>
      <c r="B15" t="s">
        <v>34</v>
      </c>
      <c r="C15" t="s">
        <v>5</v>
      </c>
      <c r="D15" s="1">
        <v>1812.76</v>
      </c>
      <c r="E15" s="2">
        <v>42094</v>
      </c>
      <c r="F15" s="5"/>
    </row>
    <row r="16" spans="1:8" x14ac:dyDescent="0.25">
      <c r="A16">
        <v>11147025</v>
      </c>
      <c r="B16" t="s">
        <v>33</v>
      </c>
      <c r="C16" t="s">
        <v>2</v>
      </c>
      <c r="D16" s="1">
        <v>17390.580000000002</v>
      </c>
      <c r="E16" s="2">
        <v>42102</v>
      </c>
      <c r="F16" s="5"/>
    </row>
    <row r="17" spans="1:6" x14ac:dyDescent="0.25">
      <c r="A17">
        <v>11147597</v>
      </c>
      <c r="B17" t="s">
        <v>33</v>
      </c>
      <c r="C17" t="s">
        <v>2</v>
      </c>
      <c r="D17" s="1">
        <v>0</v>
      </c>
      <c r="E17" s="2">
        <v>41974</v>
      </c>
      <c r="F17" s="5"/>
    </row>
    <row r="18" spans="1:6" x14ac:dyDescent="0.25">
      <c r="A18">
        <v>11147635</v>
      </c>
      <c r="B18" t="s">
        <v>34</v>
      </c>
      <c r="C18" t="s">
        <v>5</v>
      </c>
      <c r="D18" s="1">
        <v>1812.76</v>
      </c>
      <c r="E18" s="2">
        <v>42004</v>
      </c>
      <c r="F18" s="5"/>
    </row>
    <row r="19" spans="1:6" x14ac:dyDescent="0.25">
      <c r="A19">
        <v>11153916</v>
      </c>
      <c r="B19" t="s">
        <v>38</v>
      </c>
      <c r="C19" t="s">
        <v>5</v>
      </c>
      <c r="D19" s="1">
        <v>393.46</v>
      </c>
      <c r="E19" s="2">
        <v>42004</v>
      </c>
      <c r="F19" s="5"/>
    </row>
    <row r="20" spans="1:6" x14ac:dyDescent="0.25">
      <c r="A20">
        <v>11155707</v>
      </c>
      <c r="B20" t="s">
        <v>39</v>
      </c>
      <c r="C20" t="s">
        <v>6</v>
      </c>
      <c r="D20" s="1">
        <v>20842.11</v>
      </c>
      <c r="E20" s="2">
        <v>42165</v>
      </c>
      <c r="F20" s="5"/>
    </row>
    <row r="21" spans="1:6" x14ac:dyDescent="0.25">
      <c r="A21">
        <v>11159164</v>
      </c>
      <c r="B21" t="s">
        <v>40</v>
      </c>
      <c r="C21" t="s">
        <v>7</v>
      </c>
      <c r="D21" s="1">
        <v>1539</v>
      </c>
      <c r="E21" s="2">
        <v>41984</v>
      </c>
      <c r="F21" s="5"/>
    </row>
    <row r="22" spans="1:6" x14ac:dyDescent="0.25">
      <c r="A22">
        <v>11160260</v>
      </c>
      <c r="B22" t="s">
        <v>41</v>
      </c>
      <c r="C22" t="s">
        <v>2</v>
      </c>
      <c r="D22" s="1">
        <v>3645.95</v>
      </c>
      <c r="E22" s="2">
        <v>42156</v>
      </c>
      <c r="F22" s="5"/>
    </row>
    <row r="23" spans="1:6" x14ac:dyDescent="0.25">
      <c r="A23">
        <v>11161663</v>
      </c>
      <c r="B23" t="s">
        <v>42</v>
      </c>
      <c r="C23" t="s">
        <v>6</v>
      </c>
      <c r="D23" s="1">
        <v>13547.78</v>
      </c>
      <c r="E23" s="2">
        <v>42094</v>
      </c>
      <c r="F23" s="5"/>
    </row>
    <row r="24" spans="1:6" x14ac:dyDescent="0.25">
      <c r="A24">
        <v>11162280</v>
      </c>
      <c r="B24" t="s">
        <v>43</v>
      </c>
      <c r="C24" t="s">
        <v>2</v>
      </c>
      <c r="D24" s="1">
        <v>1063.69</v>
      </c>
      <c r="E24" s="2">
        <v>42136</v>
      </c>
      <c r="F24" s="5"/>
    </row>
    <row r="25" spans="1:6" x14ac:dyDescent="0.25">
      <c r="A25">
        <v>11162864</v>
      </c>
      <c r="B25" t="s">
        <v>44</v>
      </c>
      <c r="C25" t="s">
        <v>8</v>
      </c>
      <c r="D25" s="1">
        <v>550.04</v>
      </c>
      <c r="E25" s="2">
        <v>42110</v>
      </c>
      <c r="F25" s="5"/>
    </row>
    <row r="26" spans="1:6" x14ac:dyDescent="0.25">
      <c r="A26">
        <v>11162870</v>
      </c>
      <c r="B26" t="s">
        <v>45</v>
      </c>
      <c r="C26" t="s">
        <v>8</v>
      </c>
      <c r="D26" s="1">
        <v>9167.4</v>
      </c>
      <c r="E26" s="2">
        <v>42143</v>
      </c>
      <c r="F26" s="5"/>
    </row>
    <row r="27" spans="1:6" x14ac:dyDescent="0.25">
      <c r="A27">
        <v>11165457</v>
      </c>
      <c r="B27" t="s">
        <v>46</v>
      </c>
      <c r="C27" t="s">
        <v>4</v>
      </c>
      <c r="D27" s="1">
        <v>5989.5</v>
      </c>
      <c r="E27" s="2">
        <v>42139</v>
      </c>
      <c r="F27" s="5"/>
    </row>
    <row r="28" spans="1:6" x14ac:dyDescent="0.25">
      <c r="A28">
        <v>11168417</v>
      </c>
      <c r="B28" t="s">
        <v>47</v>
      </c>
      <c r="C28" t="s">
        <v>2</v>
      </c>
      <c r="D28" s="1">
        <v>2388.33</v>
      </c>
      <c r="E28" s="2">
        <v>42137</v>
      </c>
      <c r="F28" s="5"/>
    </row>
    <row r="29" spans="1:6" x14ac:dyDescent="0.25">
      <c r="A29">
        <v>11173164</v>
      </c>
      <c r="B29" t="s">
        <v>48</v>
      </c>
      <c r="C29" t="s">
        <v>8</v>
      </c>
      <c r="D29" s="1">
        <v>897.6</v>
      </c>
      <c r="E29" s="2">
        <v>42142</v>
      </c>
      <c r="F29" s="5"/>
    </row>
    <row r="30" spans="1:6" x14ac:dyDescent="0.25">
      <c r="A30">
        <v>11173166</v>
      </c>
      <c r="B30" t="s">
        <v>48</v>
      </c>
      <c r="C30" t="s">
        <v>8</v>
      </c>
      <c r="D30" s="1">
        <v>1186.67</v>
      </c>
      <c r="E30" s="2">
        <v>42130</v>
      </c>
      <c r="F30" s="5"/>
    </row>
    <row r="31" spans="1:6" x14ac:dyDescent="0.25">
      <c r="A31">
        <v>11175834</v>
      </c>
      <c r="B31" t="s">
        <v>50</v>
      </c>
      <c r="C31" t="s">
        <v>5</v>
      </c>
      <c r="D31" s="1">
        <v>393.46</v>
      </c>
      <c r="E31" s="2">
        <v>42163</v>
      </c>
      <c r="F31" s="5"/>
    </row>
    <row r="32" spans="1:6" x14ac:dyDescent="0.25">
      <c r="A32">
        <v>11176332</v>
      </c>
      <c r="B32" t="s">
        <v>51</v>
      </c>
      <c r="C32" t="s">
        <v>9</v>
      </c>
      <c r="D32" s="1">
        <v>3069</v>
      </c>
      <c r="E32" s="2">
        <v>42121</v>
      </c>
      <c r="F32" s="5"/>
    </row>
    <row r="33" spans="1:6" x14ac:dyDescent="0.25">
      <c r="A33">
        <v>11179793</v>
      </c>
      <c r="B33" t="s">
        <v>52</v>
      </c>
      <c r="C33" t="s">
        <v>4</v>
      </c>
      <c r="D33" s="1">
        <v>57475.28</v>
      </c>
      <c r="E33" s="2">
        <v>42129</v>
      </c>
      <c r="F33" s="5"/>
    </row>
    <row r="34" spans="1:6" x14ac:dyDescent="0.25">
      <c r="A34">
        <v>11180122</v>
      </c>
      <c r="B34" t="s">
        <v>53</v>
      </c>
      <c r="C34" t="s">
        <v>8</v>
      </c>
      <c r="D34" s="1">
        <v>14921.74</v>
      </c>
      <c r="E34" s="2">
        <v>42128</v>
      </c>
      <c r="F34" s="5"/>
    </row>
    <row r="35" spans="1:6" x14ac:dyDescent="0.25">
      <c r="A35">
        <v>11180149</v>
      </c>
      <c r="B35" t="s">
        <v>53</v>
      </c>
      <c r="C35" t="s">
        <v>8</v>
      </c>
      <c r="D35" s="1">
        <v>13678.26</v>
      </c>
      <c r="E35" s="2">
        <v>42158</v>
      </c>
      <c r="F35" s="5"/>
    </row>
    <row r="36" spans="1:6" x14ac:dyDescent="0.25">
      <c r="A36">
        <v>11180164</v>
      </c>
      <c r="B36" t="s">
        <v>53</v>
      </c>
      <c r="C36" t="s">
        <v>8</v>
      </c>
      <c r="D36" s="1">
        <v>7920</v>
      </c>
      <c r="E36" s="2">
        <v>42117</v>
      </c>
      <c r="F36" s="5"/>
    </row>
    <row r="37" spans="1:6" x14ac:dyDescent="0.25">
      <c r="A37">
        <v>11183832</v>
      </c>
      <c r="B37" t="s">
        <v>56</v>
      </c>
      <c r="C37" t="s">
        <v>8</v>
      </c>
      <c r="D37" s="1">
        <v>10017.120000000001</v>
      </c>
      <c r="E37" s="2">
        <v>42164</v>
      </c>
      <c r="F37" s="5"/>
    </row>
    <row r="38" spans="1:6" x14ac:dyDescent="0.25">
      <c r="A38">
        <v>11184545</v>
      </c>
      <c r="B38" t="s">
        <v>57</v>
      </c>
      <c r="C38" t="s">
        <v>2</v>
      </c>
      <c r="D38" s="1">
        <v>3069.91</v>
      </c>
      <c r="E38" s="2">
        <v>42114</v>
      </c>
      <c r="F38" s="5"/>
    </row>
    <row r="39" spans="1:6" x14ac:dyDescent="0.25">
      <c r="A39">
        <v>11184675</v>
      </c>
      <c r="B39" t="s">
        <v>58</v>
      </c>
      <c r="C39" t="s">
        <v>10</v>
      </c>
      <c r="D39" s="1">
        <v>2860</v>
      </c>
      <c r="E39" s="2">
        <v>42165</v>
      </c>
      <c r="F39" s="5"/>
    </row>
    <row r="40" spans="1:6" x14ac:dyDescent="0.25">
      <c r="A40">
        <v>11185866</v>
      </c>
      <c r="B40" t="s">
        <v>59</v>
      </c>
      <c r="C40" t="s">
        <v>4</v>
      </c>
      <c r="D40" s="1">
        <v>10941.9</v>
      </c>
      <c r="E40" s="2">
        <v>42166</v>
      </c>
      <c r="F40" s="5"/>
    </row>
    <row r="41" spans="1:6" x14ac:dyDescent="0.25">
      <c r="A41">
        <v>11187982</v>
      </c>
      <c r="B41" t="s">
        <v>60</v>
      </c>
      <c r="C41" t="s">
        <v>2</v>
      </c>
      <c r="D41" s="1">
        <v>793.59</v>
      </c>
      <c r="E41" s="2">
        <v>42166</v>
      </c>
      <c r="F41" s="5"/>
    </row>
    <row r="42" spans="1:6" x14ac:dyDescent="0.25">
      <c r="A42">
        <v>11188316</v>
      </c>
      <c r="B42" t="s">
        <v>61</v>
      </c>
      <c r="C42" t="s">
        <v>8</v>
      </c>
      <c r="D42" s="1">
        <v>330</v>
      </c>
      <c r="E42" s="2">
        <v>42128</v>
      </c>
      <c r="F42" s="5"/>
    </row>
    <row r="43" spans="1:6" x14ac:dyDescent="0.25">
      <c r="A43">
        <v>11189581</v>
      </c>
      <c r="B43" t="s">
        <v>62</v>
      </c>
      <c r="C43" t="s">
        <v>5</v>
      </c>
      <c r="D43" s="1">
        <v>763.43</v>
      </c>
      <c r="E43" s="2">
        <v>42153</v>
      </c>
      <c r="F43" s="5"/>
    </row>
    <row r="44" spans="1:6" x14ac:dyDescent="0.25">
      <c r="A44">
        <v>11189986</v>
      </c>
      <c r="B44" t="s">
        <v>63</v>
      </c>
      <c r="C44" t="s">
        <v>6</v>
      </c>
      <c r="D44" s="1">
        <v>4618</v>
      </c>
      <c r="E44" s="2">
        <v>42136</v>
      </c>
      <c r="F44" s="5"/>
    </row>
    <row r="45" spans="1:6" x14ac:dyDescent="0.25">
      <c r="A45">
        <v>11191081</v>
      </c>
      <c r="B45" t="s">
        <v>64</v>
      </c>
      <c r="C45" t="s">
        <v>1</v>
      </c>
      <c r="D45" s="1">
        <v>2529</v>
      </c>
      <c r="E45" s="2">
        <v>42125</v>
      </c>
      <c r="F45" s="5"/>
    </row>
    <row r="46" spans="1:6" x14ac:dyDescent="0.25">
      <c r="A46">
        <v>11191499</v>
      </c>
      <c r="B46" t="s">
        <v>65</v>
      </c>
      <c r="C46" t="s">
        <v>1</v>
      </c>
      <c r="D46" s="1">
        <v>2596.44</v>
      </c>
      <c r="E46" s="2">
        <v>42075</v>
      </c>
      <c r="F46" s="5"/>
    </row>
    <row r="47" spans="1:6" x14ac:dyDescent="0.25">
      <c r="A47">
        <v>11192290</v>
      </c>
      <c r="B47" t="s">
        <v>66</v>
      </c>
      <c r="C47" t="s">
        <v>4</v>
      </c>
      <c r="D47" s="1">
        <v>8592.15</v>
      </c>
      <c r="E47" s="2">
        <v>42163</v>
      </c>
      <c r="F47" s="5"/>
    </row>
    <row r="48" spans="1:6" x14ac:dyDescent="0.25">
      <c r="A48">
        <v>11192753</v>
      </c>
      <c r="B48" t="s">
        <v>67</v>
      </c>
      <c r="C48" t="s">
        <v>4</v>
      </c>
      <c r="D48" s="1">
        <v>4792.05</v>
      </c>
      <c r="E48" s="2">
        <v>42129</v>
      </c>
      <c r="F48" s="5"/>
    </row>
    <row r="49" spans="1:6" x14ac:dyDescent="0.25">
      <c r="A49">
        <v>11194112</v>
      </c>
      <c r="B49" t="s">
        <v>68</v>
      </c>
      <c r="C49" t="s">
        <v>8</v>
      </c>
      <c r="D49" s="1">
        <v>752.05</v>
      </c>
      <c r="E49" s="2">
        <v>42138</v>
      </c>
      <c r="F49" s="5"/>
    </row>
    <row r="50" spans="1:6" x14ac:dyDescent="0.25">
      <c r="A50">
        <v>11194118</v>
      </c>
      <c r="B50" t="s">
        <v>69</v>
      </c>
      <c r="C50" t="s">
        <v>8</v>
      </c>
      <c r="D50" s="1">
        <v>6435</v>
      </c>
      <c r="E50" s="2">
        <v>42079</v>
      </c>
      <c r="F50" s="5"/>
    </row>
    <row r="51" spans="1:6" x14ac:dyDescent="0.25">
      <c r="A51">
        <v>11194189</v>
      </c>
      <c r="B51" t="s">
        <v>70</v>
      </c>
      <c r="C51" t="s">
        <v>1</v>
      </c>
      <c r="D51" s="1">
        <v>2402.5500000000002</v>
      </c>
      <c r="E51" s="2">
        <v>42118</v>
      </c>
      <c r="F51" s="5"/>
    </row>
    <row r="52" spans="1:6" x14ac:dyDescent="0.25">
      <c r="A52">
        <v>11194614</v>
      </c>
      <c r="B52" t="s">
        <v>71</v>
      </c>
      <c r="C52" t="s">
        <v>8</v>
      </c>
      <c r="D52" s="1">
        <v>2625</v>
      </c>
      <c r="E52" s="2">
        <v>42165</v>
      </c>
      <c r="F52" s="5"/>
    </row>
    <row r="53" spans="1:6" x14ac:dyDescent="0.25">
      <c r="A53">
        <v>11196318</v>
      </c>
      <c r="B53" t="s">
        <v>72</v>
      </c>
      <c r="C53" t="s">
        <v>1</v>
      </c>
      <c r="D53" s="1">
        <v>3673.66</v>
      </c>
      <c r="E53" s="2">
        <v>42179</v>
      </c>
      <c r="F53" s="5"/>
    </row>
    <row r="54" spans="1:6" x14ac:dyDescent="0.25">
      <c r="A54">
        <v>11196331</v>
      </c>
      <c r="B54" t="s">
        <v>73</v>
      </c>
      <c r="C54" t="s">
        <v>1</v>
      </c>
      <c r="D54" s="1">
        <v>11185.68</v>
      </c>
      <c r="E54" s="2">
        <v>42144</v>
      </c>
      <c r="F54" s="5"/>
    </row>
    <row r="55" spans="1:6" x14ac:dyDescent="0.25">
      <c r="A55">
        <v>11196438</v>
      </c>
      <c r="B55" t="s">
        <v>74</v>
      </c>
      <c r="C55" t="s">
        <v>11</v>
      </c>
      <c r="D55" s="1">
        <v>66645.570000000007</v>
      </c>
      <c r="E55" s="2">
        <v>42173</v>
      </c>
      <c r="F55" s="5"/>
    </row>
    <row r="56" spans="1:6" x14ac:dyDescent="0.25">
      <c r="A56">
        <v>11196507</v>
      </c>
      <c r="B56" t="s">
        <v>72</v>
      </c>
      <c r="C56" t="s">
        <v>1</v>
      </c>
      <c r="D56" s="1">
        <v>1389.17</v>
      </c>
      <c r="E56" s="2">
        <v>42165</v>
      </c>
      <c r="F56" s="5"/>
    </row>
    <row r="57" spans="1:6" x14ac:dyDescent="0.25">
      <c r="A57">
        <v>11196779</v>
      </c>
      <c r="B57" t="s">
        <v>76</v>
      </c>
      <c r="C57" t="s">
        <v>10</v>
      </c>
      <c r="D57" s="1">
        <v>12449.78</v>
      </c>
      <c r="E57" s="2">
        <v>42138</v>
      </c>
      <c r="F57" s="5"/>
    </row>
    <row r="58" spans="1:6" x14ac:dyDescent="0.25">
      <c r="A58">
        <v>11197853</v>
      </c>
      <c r="B58" t="s">
        <v>77</v>
      </c>
      <c r="C58" t="s">
        <v>1</v>
      </c>
      <c r="D58" s="1">
        <v>549</v>
      </c>
      <c r="E58" s="2">
        <v>42151</v>
      </c>
      <c r="F58" s="5"/>
    </row>
    <row r="59" spans="1:6" x14ac:dyDescent="0.25">
      <c r="A59">
        <v>11198942</v>
      </c>
      <c r="B59" t="s">
        <v>78</v>
      </c>
      <c r="C59" t="s">
        <v>1</v>
      </c>
      <c r="D59" s="1">
        <v>1458.9</v>
      </c>
      <c r="E59" s="2">
        <v>42167</v>
      </c>
      <c r="F59" s="5"/>
    </row>
    <row r="60" spans="1:6" x14ac:dyDescent="0.25">
      <c r="A60">
        <v>11198949</v>
      </c>
      <c r="B60" t="s">
        <v>79</v>
      </c>
      <c r="C60" t="s">
        <v>5</v>
      </c>
      <c r="D60" s="1">
        <v>393.46</v>
      </c>
      <c r="E60" s="2">
        <v>42167</v>
      </c>
      <c r="F60" s="5"/>
    </row>
    <row r="61" spans="1:6" x14ac:dyDescent="0.25">
      <c r="A61">
        <v>11198950</v>
      </c>
      <c r="B61" t="s">
        <v>80</v>
      </c>
      <c r="C61" t="s">
        <v>12</v>
      </c>
      <c r="D61" s="1">
        <v>8066.76</v>
      </c>
      <c r="E61" s="2">
        <v>42111</v>
      </c>
      <c r="F61" s="5"/>
    </row>
    <row r="62" spans="1:6" x14ac:dyDescent="0.25">
      <c r="A62">
        <v>11198956</v>
      </c>
      <c r="B62" t="s">
        <v>81</v>
      </c>
      <c r="C62" t="s">
        <v>4</v>
      </c>
      <c r="D62" s="1">
        <v>15479.05</v>
      </c>
      <c r="E62" s="2">
        <v>42139</v>
      </c>
      <c r="F62" s="5"/>
    </row>
    <row r="63" spans="1:6" x14ac:dyDescent="0.25">
      <c r="A63">
        <v>11200670</v>
      </c>
      <c r="B63" t="s">
        <v>82</v>
      </c>
      <c r="C63" t="s">
        <v>13</v>
      </c>
      <c r="D63" s="1">
        <v>29309.919999999998</v>
      </c>
      <c r="E63" s="2">
        <v>42174</v>
      </c>
      <c r="F63" s="5"/>
    </row>
    <row r="64" spans="1:6" x14ac:dyDescent="0.25">
      <c r="A64">
        <v>11201262</v>
      </c>
      <c r="B64" t="s">
        <v>83</v>
      </c>
      <c r="C64" t="s">
        <v>12</v>
      </c>
      <c r="D64" s="1">
        <v>19857.04</v>
      </c>
      <c r="E64" s="2">
        <v>42123</v>
      </c>
      <c r="F64" s="5"/>
    </row>
    <row r="65" spans="1:6" x14ac:dyDescent="0.25">
      <c r="A65">
        <v>11202002</v>
      </c>
      <c r="B65" t="s">
        <v>84</v>
      </c>
      <c r="C65" t="s">
        <v>2</v>
      </c>
      <c r="D65" s="1">
        <v>9750</v>
      </c>
      <c r="E65" s="2">
        <v>42167</v>
      </c>
      <c r="F65" s="5"/>
    </row>
    <row r="66" spans="1:6" x14ac:dyDescent="0.25">
      <c r="A66">
        <v>11202007</v>
      </c>
      <c r="B66" t="s">
        <v>85</v>
      </c>
      <c r="C66" t="s">
        <v>4</v>
      </c>
      <c r="D66" s="1">
        <v>1684.98</v>
      </c>
      <c r="E66" s="2">
        <v>42165</v>
      </c>
      <c r="F66" s="5"/>
    </row>
    <row r="67" spans="1:6" x14ac:dyDescent="0.25">
      <c r="A67">
        <v>11202013</v>
      </c>
      <c r="B67" t="s">
        <v>86</v>
      </c>
      <c r="C67" t="s">
        <v>4</v>
      </c>
      <c r="D67" s="1">
        <v>5781.46</v>
      </c>
      <c r="E67" s="2">
        <v>42165</v>
      </c>
      <c r="F67" s="5"/>
    </row>
    <row r="68" spans="1:6" x14ac:dyDescent="0.25">
      <c r="A68">
        <v>11202373</v>
      </c>
      <c r="B68" t="s">
        <v>87</v>
      </c>
      <c r="C68" t="s">
        <v>5</v>
      </c>
      <c r="D68" s="1">
        <v>2098.9899999999998</v>
      </c>
      <c r="E68" s="2">
        <v>42151</v>
      </c>
      <c r="F68" s="5"/>
    </row>
    <row r="69" spans="1:6" x14ac:dyDescent="0.25">
      <c r="A69">
        <v>11202875</v>
      </c>
      <c r="B69" t="s">
        <v>88</v>
      </c>
      <c r="C69" t="s">
        <v>2</v>
      </c>
      <c r="D69" s="1">
        <v>20130</v>
      </c>
      <c r="E69" s="2">
        <v>42151</v>
      </c>
      <c r="F69" s="5"/>
    </row>
    <row r="70" spans="1:6" x14ac:dyDescent="0.25">
      <c r="A70">
        <v>11203006</v>
      </c>
      <c r="B70" t="s">
        <v>89</v>
      </c>
      <c r="C70" t="s">
        <v>14</v>
      </c>
      <c r="D70" s="1">
        <v>32103.98</v>
      </c>
      <c r="E70" s="2">
        <v>42157</v>
      </c>
      <c r="F70" s="5"/>
    </row>
    <row r="71" spans="1:6" x14ac:dyDescent="0.25">
      <c r="A71">
        <v>11203489</v>
      </c>
      <c r="B71" t="s">
        <v>90</v>
      </c>
      <c r="C71" t="s">
        <v>2</v>
      </c>
      <c r="D71" s="1">
        <v>39600</v>
      </c>
      <c r="E71" s="2">
        <v>42139</v>
      </c>
      <c r="F71" s="5"/>
    </row>
    <row r="72" spans="1:6" x14ac:dyDescent="0.25">
      <c r="A72">
        <v>11204085</v>
      </c>
      <c r="B72" t="s">
        <v>91</v>
      </c>
      <c r="C72" t="s">
        <v>8</v>
      </c>
      <c r="D72" s="1">
        <v>2329.1799999999998</v>
      </c>
      <c r="E72" s="2">
        <v>42163</v>
      </c>
      <c r="F72" s="5"/>
    </row>
    <row r="73" spans="1:6" x14ac:dyDescent="0.25">
      <c r="A73">
        <v>11204093</v>
      </c>
      <c r="B73" t="s">
        <v>91</v>
      </c>
      <c r="C73" t="s">
        <v>8</v>
      </c>
      <c r="D73" s="1">
        <v>12953.18</v>
      </c>
      <c r="E73" s="2">
        <v>42164</v>
      </c>
      <c r="F73" s="5"/>
    </row>
    <row r="74" spans="1:6" x14ac:dyDescent="0.25">
      <c r="A74">
        <v>11204165</v>
      </c>
      <c r="B74" t="s">
        <v>93</v>
      </c>
      <c r="C74" t="s">
        <v>5</v>
      </c>
      <c r="D74" s="1">
        <v>6387.36</v>
      </c>
      <c r="E74" s="2">
        <v>42151</v>
      </c>
      <c r="F74" s="5"/>
    </row>
    <row r="75" spans="1:6" x14ac:dyDescent="0.25">
      <c r="A75">
        <v>11204170</v>
      </c>
      <c r="B75" t="s">
        <v>94</v>
      </c>
      <c r="C75" t="s">
        <v>14</v>
      </c>
      <c r="D75" s="1">
        <v>2529</v>
      </c>
      <c r="E75" s="2">
        <v>42158</v>
      </c>
      <c r="F75" s="5"/>
    </row>
    <row r="76" spans="1:6" x14ac:dyDescent="0.25">
      <c r="A76">
        <v>11204172</v>
      </c>
      <c r="B76" t="s">
        <v>93</v>
      </c>
      <c r="C76" t="s">
        <v>5</v>
      </c>
      <c r="D76" s="1">
        <v>455.59</v>
      </c>
      <c r="E76" s="2">
        <v>42160</v>
      </c>
      <c r="F76" s="5"/>
    </row>
    <row r="77" spans="1:6" x14ac:dyDescent="0.25">
      <c r="A77">
        <v>11204173</v>
      </c>
      <c r="B77" t="s">
        <v>93</v>
      </c>
      <c r="C77" t="s">
        <v>5</v>
      </c>
      <c r="D77" s="1">
        <v>1366.77</v>
      </c>
      <c r="E77" s="2">
        <v>42115</v>
      </c>
      <c r="F77" s="5"/>
    </row>
    <row r="78" spans="1:6" x14ac:dyDescent="0.25">
      <c r="A78">
        <v>11204179</v>
      </c>
      <c r="B78" t="s">
        <v>97</v>
      </c>
      <c r="C78" t="s">
        <v>14</v>
      </c>
      <c r="D78" s="1">
        <v>3078</v>
      </c>
      <c r="E78" s="2">
        <v>42114</v>
      </c>
      <c r="F78" s="5"/>
    </row>
    <row r="79" spans="1:6" x14ac:dyDescent="0.25">
      <c r="A79">
        <v>11204275</v>
      </c>
      <c r="B79" t="s">
        <v>98</v>
      </c>
      <c r="C79" t="s">
        <v>7</v>
      </c>
      <c r="D79" s="1">
        <v>1980</v>
      </c>
      <c r="E79" s="2">
        <v>42153</v>
      </c>
      <c r="F79" s="5"/>
    </row>
    <row r="80" spans="1:6" x14ac:dyDescent="0.25">
      <c r="A80">
        <v>11204615</v>
      </c>
      <c r="B80" t="s">
        <v>99</v>
      </c>
      <c r="C80" t="s">
        <v>8</v>
      </c>
      <c r="D80" s="1">
        <v>765.04</v>
      </c>
      <c r="E80" s="2">
        <v>42152</v>
      </c>
      <c r="F80" s="5"/>
    </row>
    <row r="81" spans="1:6" x14ac:dyDescent="0.25">
      <c r="A81">
        <v>11205211</v>
      </c>
      <c r="B81" t="s">
        <v>100</v>
      </c>
      <c r="C81" t="s">
        <v>14</v>
      </c>
      <c r="D81" s="1">
        <v>55888.17</v>
      </c>
      <c r="E81" s="2">
        <v>42129</v>
      </c>
      <c r="F81" s="5"/>
    </row>
    <row r="82" spans="1:6" x14ac:dyDescent="0.25">
      <c r="A82">
        <v>11205236</v>
      </c>
      <c r="B82" t="s">
        <v>101</v>
      </c>
      <c r="C82" t="s">
        <v>4</v>
      </c>
      <c r="D82" s="1">
        <v>33817.800000000003</v>
      </c>
      <c r="E82" s="2">
        <v>42165</v>
      </c>
      <c r="F82" s="5"/>
    </row>
    <row r="83" spans="1:6" x14ac:dyDescent="0.25">
      <c r="A83">
        <v>11205359</v>
      </c>
      <c r="B83" t="s">
        <v>102</v>
      </c>
      <c r="C83" t="s">
        <v>8</v>
      </c>
      <c r="D83" s="1">
        <v>1452</v>
      </c>
      <c r="E83" s="2">
        <v>42167</v>
      </c>
      <c r="F83" s="5"/>
    </row>
    <row r="84" spans="1:6" x14ac:dyDescent="0.25">
      <c r="A84">
        <v>11205776</v>
      </c>
      <c r="B84" t="s">
        <v>103</v>
      </c>
      <c r="C84" t="s">
        <v>5</v>
      </c>
      <c r="D84" s="1">
        <v>1459.89</v>
      </c>
      <c r="E84" s="2">
        <v>42167</v>
      </c>
      <c r="F84" s="5"/>
    </row>
    <row r="85" spans="1:6" x14ac:dyDescent="0.25">
      <c r="A85">
        <v>11205865</v>
      </c>
      <c r="B85" t="s">
        <v>104</v>
      </c>
      <c r="C85" t="s">
        <v>8</v>
      </c>
      <c r="D85" s="1">
        <v>17223.8</v>
      </c>
      <c r="E85" s="2">
        <v>42164</v>
      </c>
      <c r="F85" s="5"/>
    </row>
    <row r="86" spans="1:6" x14ac:dyDescent="0.25">
      <c r="A86">
        <v>11206671</v>
      </c>
      <c r="B86" t="s">
        <v>105</v>
      </c>
      <c r="C86" t="s">
        <v>14</v>
      </c>
      <c r="D86" s="1">
        <v>23600.04</v>
      </c>
      <c r="E86" s="2">
        <v>42152</v>
      </c>
      <c r="F86" s="5"/>
    </row>
    <row r="87" spans="1:6" x14ac:dyDescent="0.25">
      <c r="A87">
        <v>11206675</v>
      </c>
      <c r="B87" t="s">
        <v>105</v>
      </c>
      <c r="C87" t="s">
        <v>14</v>
      </c>
      <c r="D87" s="1">
        <v>30003</v>
      </c>
      <c r="E87" s="2">
        <v>42153</v>
      </c>
      <c r="F87" s="5"/>
    </row>
    <row r="88" spans="1:6" x14ac:dyDescent="0.25">
      <c r="A88">
        <v>11206687</v>
      </c>
      <c r="B88" t="s">
        <v>107</v>
      </c>
      <c r="C88" t="s">
        <v>15</v>
      </c>
      <c r="D88" s="1">
        <v>264</v>
      </c>
      <c r="E88" s="2">
        <v>42174</v>
      </c>
      <c r="F88" s="5"/>
    </row>
    <row r="89" spans="1:6" x14ac:dyDescent="0.25">
      <c r="A89">
        <v>11206694</v>
      </c>
      <c r="B89" t="s">
        <v>108</v>
      </c>
      <c r="C89" t="s">
        <v>14</v>
      </c>
      <c r="D89" s="1">
        <v>1332.96</v>
      </c>
      <c r="E89" s="2">
        <v>42163</v>
      </c>
      <c r="F89" s="5"/>
    </row>
    <row r="90" spans="1:6" x14ac:dyDescent="0.25">
      <c r="A90">
        <v>11207213</v>
      </c>
      <c r="B90" t="s">
        <v>109</v>
      </c>
      <c r="C90" t="s">
        <v>1</v>
      </c>
      <c r="D90" s="1">
        <v>5365.6</v>
      </c>
      <c r="E90" s="2">
        <v>42115</v>
      </c>
      <c r="F90" s="5"/>
    </row>
    <row r="91" spans="1:6" x14ac:dyDescent="0.25">
      <c r="A91">
        <v>11207267</v>
      </c>
      <c r="B91" t="s">
        <v>110</v>
      </c>
      <c r="C91" t="s">
        <v>5</v>
      </c>
      <c r="D91" s="1">
        <v>1103.1099999999999</v>
      </c>
      <c r="E91" s="2">
        <v>42157</v>
      </c>
      <c r="F91" s="5"/>
    </row>
    <row r="92" spans="1:6" x14ac:dyDescent="0.25">
      <c r="A92">
        <v>11207269</v>
      </c>
      <c r="B92" t="s">
        <v>111</v>
      </c>
      <c r="C92" t="s">
        <v>9</v>
      </c>
      <c r="D92" s="1">
        <v>3960</v>
      </c>
      <c r="E92" s="2">
        <v>42174</v>
      </c>
      <c r="F92" s="5"/>
    </row>
    <row r="93" spans="1:6" x14ac:dyDescent="0.25">
      <c r="A93">
        <v>11207503</v>
      </c>
      <c r="B93" t="s">
        <v>112</v>
      </c>
      <c r="C93" t="s">
        <v>10</v>
      </c>
      <c r="D93" s="1">
        <v>656.25</v>
      </c>
      <c r="E93" s="2">
        <v>42157</v>
      </c>
      <c r="F93" s="5"/>
    </row>
    <row r="94" spans="1:6" x14ac:dyDescent="0.25">
      <c r="A94">
        <v>11207596</v>
      </c>
      <c r="B94" t="s">
        <v>112</v>
      </c>
      <c r="C94" t="s">
        <v>10</v>
      </c>
      <c r="D94" s="1">
        <v>705</v>
      </c>
      <c r="E94" s="2">
        <v>42166</v>
      </c>
      <c r="F94" s="5"/>
    </row>
    <row r="95" spans="1:6" x14ac:dyDescent="0.25">
      <c r="A95">
        <v>11207846</v>
      </c>
      <c r="B95" t="s">
        <v>114</v>
      </c>
      <c r="C95" t="s">
        <v>2</v>
      </c>
      <c r="D95" s="1">
        <v>1851.74</v>
      </c>
      <c r="E95" s="2">
        <v>42079</v>
      </c>
      <c r="F95" s="5"/>
    </row>
    <row r="96" spans="1:6" x14ac:dyDescent="0.25">
      <c r="A96">
        <v>11208687</v>
      </c>
      <c r="B96" t="s">
        <v>115</v>
      </c>
      <c r="C96" t="s">
        <v>4</v>
      </c>
      <c r="D96" s="1">
        <v>5184.22</v>
      </c>
      <c r="E96" s="2">
        <v>42174</v>
      </c>
      <c r="F96" s="5"/>
    </row>
    <row r="97" spans="1:6" x14ac:dyDescent="0.25">
      <c r="A97">
        <v>11210212</v>
      </c>
      <c r="B97" t="s">
        <v>116</v>
      </c>
      <c r="C97" t="s">
        <v>6</v>
      </c>
      <c r="D97" s="1">
        <v>6387.86</v>
      </c>
      <c r="E97" s="2">
        <v>42163</v>
      </c>
      <c r="F97" s="5"/>
    </row>
    <row r="98" spans="1:6" x14ac:dyDescent="0.25">
      <c r="A98">
        <v>11210352</v>
      </c>
      <c r="B98" t="s">
        <v>117</v>
      </c>
      <c r="C98" t="s">
        <v>4</v>
      </c>
      <c r="D98" s="1">
        <v>2337.5</v>
      </c>
      <c r="E98" s="2">
        <v>42159</v>
      </c>
      <c r="F98" s="5"/>
    </row>
    <row r="99" spans="1:6" x14ac:dyDescent="0.25">
      <c r="A99">
        <v>11210978</v>
      </c>
      <c r="B99" t="s">
        <v>118</v>
      </c>
      <c r="C99" t="s">
        <v>7</v>
      </c>
      <c r="D99" s="1">
        <v>119640.32000000001</v>
      </c>
      <c r="E99" s="2">
        <v>42081</v>
      </c>
      <c r="F99" s="5"/>
    </row>
    <row r="100" spans="1:6" x14ac:dyDescent="0.25">
      <c r="A100">
        <v>11211327</v>
      </c>
      <c r="B100" t="s">
        <v>119</v>
      </c>
      <c r="C100" t="s">
        <v>11</v>
      </c>
      <c r="D100" s="1">
        <v>88797</v>
      </c>
      <c r="E100" s="2">
        <v>42157</v>
      </c>
      <c r="F10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defaultRowHeight="15" x14ac:dyDescent="0.25"/>
  <cols>
    <col min="1" max="1" width="9" bestFit="1" customWidth="1"/>
    <col min="2" max="2" width="11.7109375" bestFit="1" customWidth="1"/>
    <col min="3" max="3" width="18.140625" bestFit="1" customWidth="1"/>
    <col min="4" max="5" width="12.5703125" bestFit="1" customWidth="1"/>
  </cols>
  <sheetData>
    <row r="1" spans="1:7" x14ac:dyDescent="0.25">
      <c r="A1" t="s">
        <v>0</v>
      </c>
      <c r="B1" t="s">
        <v>18</v>
      </c>
      <c r="C1" t="s">
        <v>16</v>
      </c>
      <c r="D1" s="1" t="s">
        <v>17</v>
      </c>
      <c r="E1" t="s">
        <v>19</v>
      </c>
      <c r="G1" t="s">
        <v>138</v>
      </c>
    </row>
    <row r="2" spans="1:7" x14ac:dyDescent="0.25">
      <c r="A2">
        <v>10809303</v>
      </c>
      <c r="B2" t="s">
        <v>120</v>
      </c>
      <c r="C2" t="s">
        <v>1</v>
      </c>
      <c r="D2" s="1">
        <v>3747.4</v>
      </c>
      <c r="E2" s="2">
        <v>42045</v>
      </c>
    </row>
    <row r="3" spans="1:7" x14ac:dyDescent="0.25">
      <c r="A3">
        <v>10875519</v>
      </c>
      <c r="B3" t="s">
        <v>121</v>
      </c>
      <c r="C3" t="s">
        <v>2</v>
      </c>
      <c r="D3" s="1">
        <v>0.4</v>
      </c>
      <c r="E3" s="2">
        <v>42132</v>
      </c>
    </row>
    <row r="4" spans="1:7" x14ac:dyDescent="0.25">
      <c r="A4">
        <v>10961021</v>
      </c>
      <c r="B4" t="s">
        <v>122</v>
      </c>
      <c r="C4" t="s">
        <v>1</v>
      </c>
      <c r="D4" s="1">
        <v>47823.22</v>
      </c>
      <c r="E4" s="2">
        <v>42076</v>
      </c>
    </row>
    <row r="5" spans="1:7" x14ac:dyDescent="0.25">
      <c r="A5">
        <v>11094935</v>
      </c>
      <c r="B5" t="s">
        <v>123</v>
      </c>
      <c r="C5" t="s">
        <v>2</v>
      </c>
      <c r="D5" s="1">
        <v>4267.84</v>
      </c>
      <c r="E5" s="2">
        <v>42132</v>
      </c>
    </row>
    <row r="6" spans="1:7" x14ac:dyDescent="0.25">
      <c r="A6">
        <v>11098016</v>
      </c>
      <c r="B6" t="s">
        <v>124</v>
      </c>
      <c r="C6" t="s">
        <v>3</v>
      </c>
      <c r="D6" s="1">
        <v>1803.12</v>
      </c>
      <c r="E6" s="2">
        <v>42132</v>
      </c>
    </row>
    <row r="7" spans="1:7" x14ac:dyDescent="0.25">
      <c r="A7">
        <v>11101698</v>
      </c>
      <c r="B7" t="s">
        <v>125</v>
      </c>
      <c r="C7" t="s">
        <v>4</v>
      </c>
      <c r="D7" s="1">
        <v>1490.8</v>
      </c>
      <c r="E7" s="2">
        <v>42004</v>
      </c>
    </row>
    <row r="8" spans="1:7" x14ac:dyDescent="0.25">
      <c r="A8">
        <v>11129544</v>
      </c>
      <c r="B8" t="s">
        <v>123</v>
      </c>
      <c r="C8" t="s">
        <v>2</v>
      </c>
      <c r="D8" s="1">
        <v>25246.2</v>
      </c>
      <c r="E8" s="2">
        <v>42164</v>
      </c>
    </row>
    <row r="9" spans="1:7" x14ac:dyDescent="0.25">
      <c r="A9">
        <v>11136588</v>
      </c>
      <c r="B9" t="s">
        <v>127</v>
      </c>
      <c r="C9" t="s">
        <v>2</v>
      </c>
      <c r="D9" s="1">
        <v>283.07</v>
      </c>
      <c r="E9" s="2">
        <v>42158</v>
      </c>
    </row>
    <row r="10" spans="1:7" x14ac:dyDescent="0.25">
      <c r="A10">
        <v>11139009</v>
      </c>
      <c r="B10" t="s">
        <v>128</v>
      </c>
      <c r="C10" t="s">
        <v>5</v>
      </c>
      <c r="D10" s="1">
        <v>393.46</v>
      </c>
      <c r="E10" s="2">
        <v>42088</v>
      </c>
    </row>
    <row r="11" spans="1:7" x14ac:dyDescent="0.25">
      <c r="A11">
        <v>11139102</v>
      </c>
      <c r="B11" t="s">
        <v>30</v>
      </c>
      <c r="C11" t="s">
        <v>5</v>
      </c>
      <c r="D11" s="1">
        <v>2916.66</v>
      </c>
      <c r="E11" s="2">
        <v>42143</v>
      </c>
    </row>
    <row r="12" spans="1:7" x14ac:dyDescent="0.25">
      <c r="A12">
        <v>11140507</v>
      </c>
      <c r="B12" t="s">
        <v>31</v>
      </c>
      <c r="C12" t="s">
        <v>4</v>
      </c>
      <c r="D12" s="1">
        <v>1399.49</v>
      </c>
      <c r="E12" s="2">
        <v>42173</v>
      </c>
    </row>
    <row r="13" spans="1:7" x14ac:dyDescent="0.25">
      <c r="A13">
        <v>11145154</v>
      </c>
      <c r="B13" t="s">
        <v>32</v>
      </c>
      <c r="C13" t="s">
        <v>2</v>
      </c>
      <c r="D13" s="1">
        <v>2589.84</v>
      </c>
      <c r="E13" s="2">
        <v>42139</v>
      </c>
    </row>
    <row r="14" spans="1:7" x14ac:dyDescent="0.25">
      <c r="A14">
        <v>11145662</v>
      </c>
      <c r="B14" t="s">
        <v>33</v>
      </c>
      <c r="C14" t="s">
        <v>2</v>
      </c>
      <c r="D14" s="1">
        <v>0</v>
      </c>
      <c r="E14" s="2">
        <v>42009</v>
      </c>
    </row>
    <row r="15" spans="1:7" x14ac:dyDescent="0.25">
      <c r="A15">
        <v>11146025</v>
      </c>
      <c r="B15" t="s">
        <v>34</v>
      </c>
      <c r="C15" t="s">
        <v>5</v>
      </c>
      <c r="D15" s="1">
        <v>1812.76</v>
      </c>
      <c r="E15" s="2">
        <v>42094</v>
      </c>
    </row>
    <row r="16" spans="1:7" x14ac:dyDescent="0.25">
      <c r="A16">
        <v>11147025</v>
      </c>
      <c r="B16" t="s">
        <v>33</v>
      </c>
      <c r="C16" t="s">
        <v>2</v>
      </c>
      <c r="D16" s="1">
        <v>17390.580000000002</v>
      </c>
      <c r="E16" s="2">
        <v>42102</v>
      </c>
    </row>
    <row r="17" spans="1:5" x14ac:dyDescent="0.25">
      <c r="A17">
        <v>11147597</v>
      </c>
      <c r="B17" t="s">
        <v>33</v>
      </c>
      <c r="C17" t="s">
        <v>2</v>
      </c>
      <c r="D17" s="1">
        <v>0</v>
      </c>
      <c r="E17" s="2">
        <v>41974</v>
      </c>
    </row>
    <row r="18" spans="1:5" x14ac:dyDescent="0.25">
      <c r="A18">
        <v>11147635</v>
      </c>
      <c r="B18" t="s">
        <v>34</v>
      </c>
      <c r="C18" t="s">
        <v>5</v>
      </c>
      <c r="D18" s="1">
        <v>1812.76</v>
      </c>
      <c r="E18" s="2">
        <v>42004</v>
      </c>
    </row>
    <row r="19" spans="1:5" x14ac:dyDescent="0.25">
      <c r="A19">
        <v>11153916</v>
      </c>
      <c r="B19" t="s">
        <v>38</v>
      </c>
      <c r="C19" t="s">
        <v>5</v>
      </c>
      <c r="D19" s="1">
        <v>393.46</v>
      </c>
      <c r="E19" s="2">
        <v>42004</v>
      </c>
    </row>
    <row r="20" spans="1:5" x14ac:dyDescent="0.25">
      <c r="A20">
        <v>11155707</v>
      </c>
      <c r="B20" t="s">
        <v>39</v>
      </c>
      <c r="C20" t="s">
        <v>4</v>
      </c>
      <c r="D20" s="1">
        <v>20842.11</v>
      </c>
      <c r="E20" s="2">
        <v>42004</v>
      </c>
    </row>
    <row r="21" spans="1:5" x14ac:dyDescent="0.25">
      <c r="A21">
        <v>11159164</v>
      </c>
      <c r="B21" t="s">
        <v>40</v>
      </c>
      <c r="C21" t="s">
        <v>7</v>
      </c>
      <c r="D21" s="1">
        <v>1539</v>
      </c>
      <c r="E21" s="2">
        <v>41984</v>
      </c>
    </row>
    <row r="22" spans="1:5" x14ac:dyDescent="0.25">
      <c r="A22">
        <v>11160260</v>
      </c>
      <c r="B22" t="s">
        <v>41</v>
      </c>
      <c r="C22" t="s">
        <v>2</v>
      </c>
      <c r="D22" s="1">
        <v>3645.95</v>
      </c>
      <c r="E22" s="2">
        <v>42004</v>
      </c>
    </row>
    <row r="23" spans="1:5" x14ac:dyDescent="0.25">
      <c r="A23">
        <v>11161663</v>
      </c>
      <c r="B23" t="s">
        <v>42</v>
      </c>
      <c r="C23" t="s">
        <v>6</v>
      </c>
      <c r="D23" s="1">
        <v>13547.78</v>
      </c>
      <c r="E23" s="2">
        <v>42094</v>
      </c>
    </row>
    <row r="24" spans="1:5" x14ac:dyDescent="0.25">
      <c r="A24">
        <v>11162280</v>
      </c>
      <c r="B24" t="s">
        <v>43</v>
      </c>
      <c r="C24" t="s">
        <v>4</v>
      </c>
      <c r="D24" s="1">
        <v>1063.69</v>
      </c>
      <c r="E24" s="2">
        <v>42136</v>
      </c>
    </row>
    <row r="25" spans="1:5" x14ac:dyDescent="0.25">
      <c r="A25">
        <v>11162864</v>
      </c>
      <c r="B25" t="s">
        <v>44</v>
      </c>
      <c r="C25" t="s">
        <v>8</v>
      </c>
      <c r="D25" s="1">
        <v>550.04</v>
      </c>
      <c r="E25" s="2">
        <v>42110</v>
      </c>
    </row>
    <row r="26" spans="1:5" x14ac:dyDescent="0.25">
      <c r="A26">
        <v>11162870</v>
      </c>
      <c r="B26" t="s">
        <v>45</v>
      </c>
      <c r="C26" t="s">
        <v>8</v>
      </c>
      <c r="D26" s="1">
        <v>9167.4</v>
      </c>
      <c r="E26" s="2">
        <v>42143</v>
      </c>
    </row>
    <row r="27" spans="1:5" x14ac:dyDescent="0.25">
      <c r="A27">
        <v>11165457</v>
      </c>
      <c r="B27" t="s">
        <v>46</v>
      </c>
      <c r="C27" t="s">
        <v>4</v>
      </c>
      <c r="D27" s="1">
        <v>5989.5</v>
      </c>
      <c r="E27" s="2">
        <v>42139</v>
      </c>
    </row>
    <row r="28" spans="1:5" x14ac:dyDescent="0.25">
      <c r="A28">
        <v>11168417</v>
      </c>
      <c r="B28" t="s">
        <v>47</v>
      </c>
      <c r="C28" t="s">
        <v>2</v>
      </c>
      <c r="D28" s="1">
        <v>2388.33</v>
      </c>
      <c r="E28" s="2">
        <v>42137</v>
      </c>
    </row>
    <row r="29" spans="1:5" x14ac:dyDescent="0.25">
      <c r="A29">
        <v>11173164</v>
      </c>
      <c r="B29" t="s">
        <v>48</v>
      </c>
      <c r="C29" t="s">
        <v>8</v>
      </c>
      <c r="D29" s="1">
        <v>897.6</v>
      </c>
      <c r="E29" s="2">
        <v>42142</v>
      </c>
    </row>
    <row r="30" spans="1:5" x14ac:dyDescent="0.25">
      <c r="A30">
        <v>11173166</v>
      </c>
      <c r="B30" t="s">
        <v>48</v>
      </c>
      <c r="C30" t="s">
        <v>8</v>
      </c>
      <c r="D30" s="1">
        <v>1186.67</v>
      </c>
      <c r="E30" s="2">
        <v>42130</v>
      </c>
    </row>
    <row r="31" spans="1:5" x14ac:dyDescent="0.25">
      <c r="A31">
        <v>11175834</v>
      </c>
      <c r="B31" t="s">
        <v>50</v>
      </c>
      <c r="C31" t="s">
        <v>5</v>
      </c>
      <c r="D31" s="1">
        <v>393.46</v>
      </c>
      <c r="E31" s="2">
        <v>42163</v>
      </c>
    </row>
    <row r="32" spans="1:5" x14ac:dyDescent="0.25">
      <c r="A32">
        <v>11176332</v>
      </c>
      <c r="B32" t="s">
        <v>51</v>
      </c>
      <c r="C32" t="s">
        <v>9</v>
      </c>
      <c r="D32" s="1">
        <v>3069</v>
      </c>
      <c r="E32" s="2">
        <v>42121</v>
      </c>
    </row>
    <row r="33" spans="1:5" x14ac:dyDescent="0.25">
      <c r="A33">
        <v>11179793</v>
      </c>
      <c r="B33" t="s">
        <v>52</v>
      </c>
      <c r="C33" t="s">
        <v>4</v>
      </c>
      <c r="D33" s="1">
        <v>57475.28</v>
      </c>
      <c r="E33" s="2">
        <v>42004</v>
      </c>
    </row>
    <row r="34" spans="1:5" x14ac:dyDescent="0.25">
      <c r="A34">
        <v>11180122</v>
      </c>
      <c r="B34" t="s">
        <v>53</v>
      </c>
      <c r="C34" t="s">
        <v>8</v>
      </c>
      <c r="D34" s="1">
        <v>14921.74</v>
      </c>
      <c r="E34" s="2">
        <v>42128</v>
      </c>
    </row>
    <row r="35" spans="1:5" x14ac:dyDescent="0.25">
      <c r="A35">
        <v>11180149</v>
      </c>
      <c r="B35" t="s">
        <v>53</v>
      </c>
      <c r="C35" t="s">
        <v>8</v>
      </c>
      <c r="D35" s="1">
        <v>13678.26</v>
      </c>
      <c r="E35" s="2">
        <v>42158</v>
      </c>
    </row>
    <row r="36" spans="1:5" x14ac:dyDescent="0.25">
      <c r="A36">
        <v>11180164</v>
      </c>
      <c r="B36" t="s">
        <v>53</v>
      </c>
      <c r="C36" t="s">
        <v>8</v>
      </c>
      <c r="D36" s="1">
        <v>7920</v>
      </c>
      <c r="E36" s="2">
        <v>42117</v>
      </c>
    </row>
    <row r="37" spans="1:5" x14ac:dyDescent="0.25">
      <c r="A37">
        <v>11183832</v>
      </c>
      <c r="B37" t="s">
        <v>56</v>
      </c>
      <c r="C37" t="s">
        <v>8</v>
      </c>
      <c r="D37" s="1">
        <v>10017.120000000001</v>
      </c>
      <c r="E37" s="2">
        <v>42164</v>
      </c>
    </row>
    <row r="38" spans="1:5" x14ac:dyDescent="0.25">
      <c r="A38">
        <v>11184545</v>
      </c>
      <c r="B38" t="s">
        <v>57</v>
      </c>
      <c r="C38" t="s">
        <v>2</v>
      </c>
      <c r="D38" s="1">
        <v>3069.91</v>
      </c>
      <c r="E38" s="2">
        <v>42114</v>
      </c>
    </row>
    <row r="39" spans="1:5" x14ac:dyDescent="0.25">
      <c r="A39">
        <v>11184675</v>
      </c>
      <c r="B39" t="s">
        <v>58</v>
      </c>
      <c r="C39" t="s">
        <v>10</v>
      </c>
      <c r="D39" s="1">
        <v>2860</v>
      </c>
      <c r="E39" s="2">
        <v>42165</v>
      </c>
    </row>
    <row r="40" spans="1:5" x14ac:dyDescent="0.25">
      <c r="A40">
        <v>11185866</v>
      </c>
      <c r="B40" t="s">
        <v>59</v>
      </c>
      <c r="C40" t="s">
        <v>4</v>
      </c>
      <c r="D40" s="1">
        <v>10941.9</v>
      </c>
      <c r="E40" s="2">
        <v>42166</v>
      </c>
    </row>
    <row r="41" spans="1:5" x14ac:dyDescent="0.25">
      <c r="A41">
        <v>11187982</v>
      </c>
      <c r="B41" t="s">
        <v>60</v>
      </c>
      <c r="C41" t="s">
        <v>2</v>
      </c>
      <c r="D41" s="1">
        <v>793.59</v>
      </c>
      <c r="E41" s="2">
        <v>42166</v>
      </c>
    </row>
    <row r="42" spans="1:5" x14ac:dyDescent="0.25">
      <c r="A42">
        <v>11188316</v>
      </c>
      <c r="B42" t="s">
        <v>61</v>
      </c>
      <c r="C42" t="s">
        <v>8</v>
      </c>
      <c r="D42" s="1">
        <v>330</v>
      </c>
      <c r="E42" s="2">
        <v>42128</v>
      </c>
    </row>
    <row r="43" spans="1:5" x14ac:dyDescent="0.25">
      <c r="A43">
        <v>11189581</v>
      </c>
      <c r="B43" t="s">
        <v>62</v>
      </c>
      <c r="C43" t="s">
        <v>5</v>
      </c>
      <c r="D43" s="1">
        <v>763.43</v>
      </c>
      <c r="E43" s="2">
        <v>42153</v>
      </c>
    </row>
    <row r="44" spans="1:5" x14ac:dyDescent="0.25">
      <c r="A44">
        <v>11189986</v>
      </c>
      <c r="B44" t="s">
        <v>63</v>
      </c>
      <c r="C44" t="s">
        <v>4</v>
      </c>
      <c r="D44" s="1">
        <v>4618</v>
      </c>
      <c r="E44" s="2">
        <v>42136</v>
      </c>
    </row>
    <row r="45" spans="1:5" x14ac:dyDescent="0.25">
      <c r="A45">
        <v>11191081</v>
      </c>
      <c r="B45" t="s">
        <v>64</v>
      </c>
      <c r="C45" t="s">
        <v>1</v>
      </c>
      <c r="D45" s="1">
        <v>2529</v>
      </c>
      <c r="E45" s="2">
        <v>42125</v>
      </c>
    </row>
    <row r="46" spans="1:5" x14ac:dyDescent="0.25">
      <c r="A46">
        <v>11191499</v>
      </c>
      <c r="B46" t="s">
        <v>65</v>
      </c>
      <c r="C46" t="s">
        <v>1</v>
      </c>
      <c r="D46" s="1">
        <v>2596.44</v>
      </c>
      <c r="E46" s="2">
        <v>42075</v>
      </c>
    </row>
    <row r="47" spans="1:5" x14ac:dyDescent="0.25">
      <c r="A47">
        <v>11192290</v>
      </c>
      <c r="B47" t="s">
        <v>66</v>
      </c>
      <c r="C47" t="s">
        <v>4</v>
      </c>
      <c r="D47" s="1">
        <v>8592.15</v>
      </c>
      <c r="E47" s="2">
        <v>42163</v>
      </c>
    </row>
    <row r="48" spans="1:5" x14ac:dyDescent="0.25">
      <c r="A48">
        <v>11192753</v>
      </c>
      <c r="B48" t="s">
        <v>67</v>
      </c>
      <c r="C48" t="s">
        <v>4</v>
      </c>
      <c r="D48" s="1">
        <v>4792.05</v>
      </c>
      <c r="E48" s="2">
        <v>42129</v>
      </c>
    </row>
    <row r="49" spans="1:5" x14ac:dyDescent="0.25">
      <c r="A49">
        <v>11194112</v>
      </c>
      <c r="B49" t="s">
        <v>68</v>
      </c>
      <c r="C49" t="s">
        <v>8</v>
      </c>
      <c r="D49" s="1">
        <v>752.05</v>
      </c>
      <c r="E49" s="2">
        <v>42138</v>
      </c>
    </row>
    <row r="50" spans="1:5" x14ac:dyDescent="0.25">
      <c r="A50">
        <v>11194118</v>
      </c>
      <c r="B50" t="s">
        <v>69</v>
      </c>
      <c r="C50" t="s">
        <v>8</v>
      </c>
      <c r="D50" s="1">
        <v>6435</v>
      </c>
      <c r="E50" s="2">
        <v>42079</v>
      </c>
    </row>
    <row r="51" spans="1:5" x14ac:dyDescent="0.25">
      <c r="A51">
        <v>11194189</v>
      </c>
      <c r="B51" t="s">
        <v>70</v>
      </c>
      <c r="C51" t="s">
        <v>1</v>
      </c>
      <c r="D51" s="1">
        <v>2402.5500000000002</v>
      </c>
      <c r="E51" s="2">
        <v>42118</v>
      </c>
    </row>
    <row r="52" spans="1:5" x14ac:dyDescent="0.25">
      <c r="A52">
        <v>11194614</v>
      </c>
      <c r="B52" t="s">
        <v>71</v>
      </c>
      <c r="C52" t="s">
        <v>8</v>
      </c>
      <c r="D52" s="1">
        <v>2625</v>
      </c>
      <c r="E52" s="2">
        <v>42165</v>
      </c>
    </row>
    <row r="53" spans="1:5" x14ac:dyDescent="0.25">
      <c r="A53">
        <v>11196318</v>
      </c>
      <c r="B53" t="s">
        <v>72</v>
      </c>
      <c r="C53" t="s">
        <v>1</v>
      </c>
      <c r="D53" s="1">
        <v>3673.66</v>
      </c>
      <c r="E53" s="2">
        <v>42179</v>
      </c>
    </row>
    <row r="54" spans="1:5" x14ac:dyDescent="0.25">
      <c r="A54">
        <v>11196331</v>
      </c>
      <c r="B54" t="s">
        <v>73</v>
      </c>
      <c r="C54" t="s">
        <v>1</v>
      </c>
      <c r="D54" s="1">
        <v>11185.68</v>
      </c>
      <c r="E54" s="2">
        <v>42144</v>
      </c>
    </row>
    <row r="55" spans="1:5" x14ac:dyDescent="0.25">
      <c r="A55">
        <v>11196438</v>
      </c>
      <c r="B55" t="s">
        <v>74</v>
      </c>
      <c r="C55" t="s">
        <v>11</v>
      </c>
      <c r="D55" s="1">
        <v>66645.570000000007</v>
      </c>
      <c r="E55" s="2">
        <v>42173</v>
      </c>
    </row>
    <row r="56" spans="1:5" x14ac:dyDescent="0.25">
      <c r="A56">
        <v>11196507</v>
      </c>
      <c r="B56" t="s">
        <v>72</v>
      </c>
      <c r="C56" t="s">
        <v>1</v>
      </c>
      <c r="D56" s="1">
        <v>1389.17</v>
      </c>
      <c r="E56" s="2">
        <v>42165</v>
      </c>
    </row>
    <row r="57" spans="1:5" x14ac:dyDescent="0.25">
      <c r="A57">
        <v>11196779</v>
      </c>
      <c r="B57" t="s">
        <v>76</v>
      </c>
      <c r="C57" t="s">
        <v>10</v>
      </c>
      <c r="D57" s="1">
        <v>12449.78</v>
      </c>
      <c r="E57" s="2">
        <v>42138</v>
      </c>
    </row>
    <row r="58" spans="1:5" x14ac:dyDescent="0.25">
      <c r="A58">
        <v>11197853</v>
      </c>
      <c r="B58" t="s">
        <v>77</v>
      </c>
      <c r="C58" t="s">
        <v>1</v>
      </c>
      <c r="D58" s="1">
        <v>549</v>
      </c>
      <c r="E58" s="2">
        <v>42151</v>
      </c>
    </row>
    <row r="59" spans="1:5" x14ac:dyDescent="0.25">
      <c r="A59">
        <v>11198942</v>
      </c>
      <c r="B59" t="s">
        <v>78</v>
      </c>
      <c r="C59" t="s">
        <v>1</v>
      </c>
      <c r="D59" s="1">
        <v>1458.9</v>
      </c>
      <c r="E59" s="2">
        <v>42167</v>
      </c>
    </row>
    <row r="60" spans="1:5" x14ac:dyDescent="0.25">
      <c r="A60">
        <v>11198949</v>
      </c>
      <c r="B60" t="s">
        <v>79</v>
      </c>
      <c r="C60" t="s">
        <v>5</v>
      </c>
      <c r="D60" s="1">
        <v>393.46</v>
      </c>
      <c r="E60" s="2">
        <v>42167</v>
      </c>
    </row>
    <row r="61" spans="1:5" x14ac:dyDescent="0.25">
      <c r="A61">
        <v>11198950</v>
      </c>
      <c r="B61" t="s">
        <v>80</v>
      </c>
      <c r="C61" t="s">
        <v>12</v>
      </c>
      <c r="D61" s="1">
        <v>8066.76</v>
      </c>
      <c r="E61" s="2">
        <v>42111</v>
      </c>
    </row>
    <row r="62" spans="1:5" x14ac:dyDescent="0.25">
      <c r="A62">
        <v>11198956</v>
      </c>
      <c r="B62" t="s">
        <v>81</v>
      </c>
      <c r="C62" t="s">
        <v>4</v>
      </c>
      <c r="D62" s="1">
        <v>15479.05</v>
      </c>
      <c r="E62" s="2">
        <v>42139</v>
      </c>
    </row>
    <row r="63" spans="1:5" x14ac:dyDescent="0.25">
      <c r="A63">
        <v>11200670</v>
      </c>
      <c r="B63" t="s">
        <v>82</v>
      </c>
      <c r="C63" t="s">
        <v>13</v>
      </c>
      <c r="D63" s="1">
        <v>29309.919999999998</v>
      </c>
      <c r="E63" s="2">
        <v>42174</v>
      </c>
    </row>
    <row r="64" spans="1:5" x14ac:dyDescent="0.25">
      <c r="A64">
        <v>11201262</v>
      </c>
      <c r="B64" t="s">
        <v>83</v>
      </c>
      <c r="C64" t="s">
        <v>12</v>
      </c>
      <c r="D64" s="1">
        <v>19857.04</v>
      </c>
      <c r="E64" s="2">
        <v>42123</v>
      </c>
    </row>
    <row r="65" spans="1:5" x14ac:dyDescent="0.25">
      <c r="A65">
        <v>11202002</v>
      </c>
      <c r="B65" t="s">
        <v>84</v>
      </c>
      <c r="C65" t="s">
        <v>2</v>
      </c>
      <c r="D65" s="1">
        <v>9750</v>
      </c>
      <c r="E65" s="2">
        <v>42167</v>
      </c>
    </row>
    <row r="66" spans="1:5" x14ac:dyDescent="0.25">
      <c r="A66">
        <v>11202007</v>
      </c>
      <c r="B66" t="s">
        <v>85</v>
      </c>
      <c r="C66" t="s">
        <v>4</v>
      </c>
      <c r="D66" s="1">
        <v>1684.98</v>
      </c>
      <c r="E66" s="2">
        <v>42165</v>
      </c>
    </row>
    <row r="67" spans="1:5" x14ac:dyDescent="0.25">
      <c r="A67">
        <v>11202013</v>
      </c>
      <c r="B67" t="s">
        <v>86</v>
      </c>
      <c r="C67" t="s">
        <v>4</v>
      </c>
      <c r="D67" s="1">
        <v>5781.46</v>
      </c>
      <c r="E67" s="2">
        <v>42165</v>
      </c>
    </row>
    <row r="68" spans="1:5" x14ac:dyDescent="0.25">
      <c r="A68">
        <v>11202373</v>
      </c>
      <c r="B68" t="s">
        <v>87</v>
      </c>
      <c r="C68" t="s">
        <v>5</v>
      </c>
      <c r="D68" s="1">
        <v>2098.9899999999998</v>
      </c>
      <c r="E68" s="2">
        <v>42151</v>
      </c>
    </row>
    <row r="69" spans="1:5" x14ac:dyDescent="0.25">
      <c r="A69">
        <v>11202875</v>
      </c>
      <c r="B69" t="s">
        <v>88</v>
      </c>
      <c r="C69" t="s">
        <v>2</v>
      </c>
      <c r="D69" s="1">
        <v>20130</v>
      </c>
      <c r="E69" s="2">
        <v>42151</v>
      </c>
    </row>
    <row r="70" spans="1:5" x14ac:dyDescent="0.25">
      <c r="A70">
        <v>11203006</v>
      </c>
      <c r="B70" t="s">
        <v>89</v>
      </c>
      <c r="C70" t="s">
        <v>14</v>
      </c>
      <c r="D70" s="1">
        <v>32103.98</v>
      </c>
      <c r="E70" s="2">
        <v>42157</v>
      </c>
    </row>
    <row r="71" spans="1:5" x14ac:dyDescent="0.25">
      <c r="A71">
        <v>11203489</v>
      </c>
      <c r="B71" t="s">
        <v>90</v>
      </c>
      <c r="C71" t="s">
        <v>2</v>
      </c>
      <c r="D71" s="1">
        <v>39600</v>
      </c>
      <c r="E71" s="2">
        <v>42139</v>
      </c>
    </row>
    <row r="72" spans="1:5" x14ac:dyDescent="0.25">
      <c r="A72">
        <v>11204085</v>
      </c>
      <c r="B72" t="s">
        <v>91</v>
      </c>
      <c r="C72" t="s">
        <v>8</v>
      </c>
      <c r="D72" s="1">
        <v>2329.1799999999998</v>
      </c>
      <c r="E72" s="2">
        <v>42163</v>
      </c>
    </row>
    <row r="73" spans="1:5" x14ac:dyDescent="0.25">
      <c r="A73">
        <v>11204093</v>
      </c>
      <c r="B73" t="s">
        <v>91</v>
      </c>
      <c r="C73" t="s">
        <v>8</v>
      </c>
      <c r="D73" s="1">
        <v>12953.18</v>
      </c>
      <c r="E73" s="2">
        <v>42164</v>
      </c>
    </row>
    <row r="74" spans="1:5" x14ac:dyDescent="0.25">
      <c r="A74">
        <v>11204165</v>
      </c>
      <c r="B74" t="s">
        <v>93</v>
      </c>
      <c r="C74" t="s">
        <v>5</v>
      </c>
      <c r="D74" s="1">
        <v>6387.36</v>
      </c>
      <c r="E74" s="2">
        <v>42151</v>
      </c>
    </row>
    <row r="75" spans="1:5" x14ac:dyDescent="0.25">
      <c r="A75">
        <v>11204170</v>
      </c>
      <c r="B75" t="s">
        <v>94</v>
      </c>
      <c r="C75" t="s">
        <v>14</v>
      </c>
      <c r="D75" s="1">
        <v>2529</v>
      </c>
      <c r="E75" s="2">
        <v>42158</v>
      </c>
    </row>
    <row r="76" spans="1:5" x14ac:dyDescent="0.25">
      <c r="A76">
        <v>11204172</v>
      </c>
      <c r="B76" t="s">
        <v>93</v>
      </c>
      <c r="C76" t="s">
        <v>5</v>
      </c>
      <c r="D76" s="1">
        <v>455.59</v>
      </c>
      <c r="E76" s="2">
        <v>42160</v>
      </c>
    </row>
    <row r="77" spans="1:5" x14ac:dyDescent="0.25">
      <c r="A77">
        <v>11204173</v>
      </c>
      <c r="B77" t="s">
        <v>93</v>
      </c>
      <c r="C77" t="s">
        <v>5</v>
      </c>
      <c r="D77" s="1">
        <v>1366.77</v>
      </c>
      <c r="E77" s="2">
        <v>42115</v>
      </c>
    </row>
    <row r="78" spans="1:5" x14ac:dyDescent="0.25">
      <c r="A78">
        <v>11204179</v>
      </c>
      <c r="B78" t="s">
        <v>97</v>
      </c>
      <c r="C78" t="s">
        <v>14</v>
      </c>
      <c r="D78" s="1">
        <v>3078</v>
      </c>
      <c r="E78" s="2">
        <v>42114</v>
      </c>
    </row>
    <row r="79" spans="1:5" x14ac:dyDescent="0.25">
      <c r="A79">
        <v>11204275</v>
      </c>
      <c r="B79" t="s">
        <v>98</v>
      </c>
      <c r="C79" t="s">
        <v>7</v>
      </c>
      <c r="D79" s="1">
        <v>1980</v>
      </c>
      <c r="E79" s="2">
        <v>42153</v>
      </c>
    </row>
    <row r="80" spans="1:5" x14ac:dyDescent="0.25">
      <c r="A80">
        <v>11204615</v>
      </c>
      <c r="B80" t="s">
        <v>99</v>
      </c>
      <c r="C80" t="s">
        <v>8</v>
      </c>
      <c r="D80" s="1">
        <v>765.04</v>
      </c>
      <c r="E80" s="2">
        <v>42152</v>
      </c>
    </row>
    <row r="81" spans="1:5" x14ac:dyDescent="0.25">
      <c r="A81">
        <v>11205211</v>
      </c>
      <c r="B81" t="s">
        <v>100</v>
      </c>
      <c r="C81" t="s">
        <v>4</v>
      </c>
      <c r="D81" s="1">
        <v>55888.17</v>
      </c>
      <c r="E81" s="2">
        <v>42129</v>
      </c>
    </row>
    <row r="82" spans="1:5" x14ac:dyDescent="0.25">
      <c r="A82">
        <v>11205236</v>
      </c>
      <c r="B82" t="s">
        <v>101</v>
      </c>
      <c r="C82" t="s">
        <v>4</v>
      </c>
      <c r="D82" s="1">
        <v>33817.800000000003</v>
      </c>
      <c r="E82" s="2">
        <v>42165</v>
      </c>
    </row>
    <row r="83" spans="1:5" x14ac:dyDescent="0.25">
      <c r="A83">
        <v>11205359</v>
      </c>
      <c r="B83" t="s">
        <v>102</v>
      </c>
      <c r="C83" t="s">
        <v>8</v>
      </c>
      <c r="D83" s="1">
        <v>1452</v>
      </c>
      <c r="E83" s="2">
        <v>42167</v>
      </c>
    </row>
    <row r="84" spans="1:5" x14ac:dyDescent="0.25">
      <c r="A84">
        <v>11205776</v>
      </c>
      <c r="B84" t="s">
        <v>103</v>
      </c>
      <c r="C84" t="s">
        <v>5</v>
      </c>
      <c r="D84" s="1">
        <v>1459.89</v>
      </c>
      <c r="E84" s="2">
        <v>42167</v>
      </c>
    </row>
    <row r="85" spans="1:5" x14ac:dyDescent="0.25">
      <c r="A85">
        <v>11205865</v>
      </c>
      <c r="B85" t="s">
        <v>104</v>
      </c>
      <c r="C85" t="s">
        <v>4</v>
      </c>
      <c r="D85" s="1">
        <v>17223.8</v>
      </c>
      <c r="E85" s="2">
        <v>42164</v>
      </c>
    </row>
    <row r="86" spans="1:5" x14ac:dyDescent="0.25">
      <c r="A86">
        <v>11206671</v>
      </c>
      <c r="B86" t="s">
        <v>105</v>
      </c>
      <c r="C86" t="s">
        <v>14</v>
      </c>
      <c r="D86" s="1">
        <v>23600.04</v>
      </c>
      <c r="E86" s="2">
        <v>42152</v>
      </c>
    </row>
    <row r="87" spans="1:5" x14ac:dyDescent="0.25">
      <c r="A87">
        <v>11206675</v>
      </c>
      <c r="B87" t="s">
        <v>105</v>
      </c>
      <c r="C87" t="s">
        <v>14</v>
      </c>
      <c r="D87" s="1">
        <v>30003</v>
      </c>
      <c r="E87" s="2">
        <v>42153</v>
      </c>
    </row>
    <row r="88" spans="1:5" x14ac:dyDescent="0.25">
      <c r="A88">
        <v>11206687</v>
      </c>
      <c r="B88" t="s">
        <v>107</v>
      </c>
      <c r="C88" t="s">
        <v>15</v>
      </c>
      <c r="D88" s="1">
        <v>264</v>
      </c>
      <c r="E88" s="2">
        <v>42174</v>
      </c>
    </row>
    <row r="89" spans="1:5" x14ac:dyDescent="0.25">
      <c r="A89">
        <v>11206694</v>
      </c>
      <c r="B89" t="s">
        <v>108</v>
      </c>
      <c r="C89" t="s">
        <v>4</v>
      </c>
      <c r="D89" s="1">
        <v>1332.96</v>
      </c>
      <c r="E89" s="2">
        <v>42163</v>
      </c>
    </row>
    <row r="90" spans="1:5" x14ac:dyDescent="0.25">
      <c r="A90">
        <v>11207213</v>
      </c>
      <c r="B90" t="s">
        <v>109</v>
      </c>
      <c r="C90" t="s">
        <v>1</v>
      </c>
      <c r="D90" s="1">
        <v>5365.6</v>
      </c>
      <c r="E90" s="2">
        <v>42115</v>
      </c>
    </row>
    <row r="91" spans="1:5" x14ac:dyDescent="0.25">
      <c r="A91">
        <v>11207267</v>
      </c>
      <c r="B91" t="s">
        <v>110</v>
      </c>
      <c r="C91" t="s">
        <v>5</v>
      </c>
      <c r="D91" s="1">
        <v>1103.1099999999999</v>
      </c>
      <c r="E91" s="2">
        <v>42157</v>
      </c>
    </row>
    <row r="92" spans="1:5" x14ac:dyDescent="0.25">
      <c r="A92">
        <v>11207269</v>
      </c>
      <c r="B92" t="s">
        <v>111</v>
      </c>
      <c r="C92" t="s">
        <v>4</v>
      </c>
      <c r="D92" s="1">
        <v>3960</v>
      </c>
      <c r="E92" s="2">
        <v>42174</v>
      </c>
    </row>
    <row r="93" spans="1:5" x14ac:dyDescent="0.25">
      <c r="A93">
        <v>11207503</v>
      </c>
      <c r="B93" t="s">
        <v>112</v>
      </c>
      <c r="C93" t="s">
        <v>4</v>
      </c>
      <c r="D93" s="1">
        <v>656.25</v>
      </c>
      <c r="E93" s="2">
        <v>41792</v>
      </c>
    </row>
    <row r="94" spans="1:5" x14ac:dyDescent="0.25">
      <c r="A94">
        <v>11207596</v>
      </c>
      <c r="B94" t="s">
        <v>112</v>
      </c>
      <c r="C94" t="s">
        <v>10</v>
      </c>
      <c r="D94" s="1">
        <v>705</v>
      </c>
      <c r="E94" s="2">
        <v>42166</v>
      </c>
    </row>
    <row r="95" spans="1:5" x14ac:dyDescent="0.25">
      <c r="A95">
        <v>11207846</v>
      </c>
      <c r="B95" t="s">
        <v>114</v>
      </c>
      <c r="C95" t="s">
        <v>2</v>
      </c>
      <c r="D95" s="1">
        <v>1851.74</v>
      </c>
      <c r="E95" s="2">
        <v>42079</v>
      </c>
    </row>
    <row r="96" spans="1:5" x14ac:dyDescent="0.25">
      <c r="A96">
        <v>11208687</v>
      </c>
      <c r="B96" t="s">
        <v>115</v>
      </c>
      <c r="C96" t="s">
        <v>4</v>
      </c>
      <c r="D96" s="1">
        <v>5184.22</v>
      </c>
      <c r="E96" s="2">
        <v>42174</v>
      </c>
    </row>
    <row r="97" spans="1:5" x14ac:dyDescent="0.25">
      <c r="A97">
        <v>11210212</v>
      </c>
      <c r="B97" t="s">
        <v>116</v>
      </c>
      <c r="C97" t="s">
        <v>6</v>
      </c>
      <c r="D97" s="1">
        <v>6387.86</v>
      </c>
      <c r="E97" s="2">
        <v>42163</v>
      </c>
    </row>
    <row r="98" spans="1:5" x14ac:dyDescent="0.25">
      <c r="A98">
        <v>11210352</v>
      </c>
      <c r="B98" t="s">
        <v>117</v>
      </c>
      <c r="C98" t="s">
        <v>4</v>
      </c>
      <c r="D98" s="1">
        <v>2337.5</v>
      </c>
      <c r="E98" s="2">
        <v>42159</v>
      </c>
    </row>
    <row r="99" spans="1:5" x14ac:dyDescent="0.25">
      <c r="A99">
        <v>11210978</v>
      </c>
      <c r="B99" t="s">
        <v>118</v>
      </c>
      <c r="C99" t="s">
        <v>4</v>
      </c>
      <c r="D99" s="1">
        <v>119640.32000000001</v>
      </c>
      <c r="E99" s="2">
        <v>42081</v>
      </c>
    </row>
    <row r="100" spans="1:5" x14ac:dyDescent="0.25">
      <c r="A100">
        <v>11211327</v>
      </c>
      <c r="B100" t="s">
        <v>119</v>
      </c>
      <c r="C100" t="s">
        <v>11</v>
      </c>
      <c r="D100" s="1">
        <v>88797</v>
      </c>
      <c r="E100" s="2">
        <v>42157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cols>
    <col min="1" max="1" width="21.7109375" bestFit="1" customWidth="1"/>
    <col min="2" max="2" width="12.5703125" bestFit="1" customWidth="1"/>
  </cols>
  <sheetData>
    <row r="1" spans="1:4" x14ac:dyDescent="0.25">
      <c r="A1" s="5" t="s">
        <v>139</v>
      </c>
      <c r="B1" s="1" t="s">
        <v>17</v>
      </c>
      <c r="D1" t="s">
        <v>239</v>
      </c>
    </row>
    <row r="2" spans="1:4" x14ac:dyDescent="0.25">
      <c r="A2" s="5" t="s">
        <v>140</v>
      </c>
      <c r="B2" s="1">
        <v>3747.4</v>
      </c>
    </row>
    <row r="3" spans="1:4" x14ac:dyDescent="0.25">
      <c r="A3" s="5" t="s">
        <v>141</v>
      </c>
      <c r="B3" s="1">
        <v>0.4</v>
      </c>
    </row>
    <row r="4" spans="1:4" x14ac:dyDescent="0.25">
      <c r="A4" s="5" t="s">
        <v>142</v>
      </c>
      <c r="B4" s="1">
        <v>47823.22</v>
      </c>
    </row>
    <row r="5" spans="1:4" x14ac:dyDescent="0.25">
      <c r="A5" s="5" t="s">
        <v>143</v>
      </c>
      <c r="B5" s="1">
        <v>4267.84</v>
      </c>
    </row>
    <row r="6" spans="1:4" x14ac:dyDescent="0.25">
      <c r="A6" s="5" t="s">
        <v>144</v>
      </c>
      <c r="B6" s="1">
        <v>1803.12</v>
      </c>
    </row>
    <row r="7" spans="1:4" x14ac:dyDescent="0.25">
      <c r="A7" s="5" t="s">
        <v>145</v>
      </c>
      <c r="B7" s="1">
        <v>1490.8</v>
      </c>
    </row>
    <row r="8" spans="1:4" x14ac:dyDescent="0.25">
      <c r="A8" s="5" t="s">
        <v>146</v>
      </c>
      <c r="B8" s="1">
        <v>25246.2</v>
      </c>
    </row>
    <row r="9" spans="1:4" x14ac:dyDescent="0.25">
      <c r="A9" s="5" t="s">
        <v>147</v>
      </c>
      <c r="B9" s="1">
        <v>283.07</v>
      </c>
    </row>
    <row r="10" spans="1:4" x14ac:dyDescent="0.25">
      <c r="A10" s="5" t="s">
        <v>148</v>
      </c>
      <c r="B10" s="1">
        <v>393.46</v>
      </c>
    </row>
    <row r="11" spans="1:4" x14ac:dyDescent="0.25">
      <c r="A11" s="5" t="s">
        <v>149</v>
      </c>
      <c r="B11" s="1">
        <v>2916.66</v>
      </c>
    </row>
    <row r="12" spans="1:4" x14ac:dyDescent="0.25">
      <c r="A12" s="5" t="s">
        <v>150</v>
      </c>
      <c r="B12" s="1">
        <v>1399.49</v>
      </c>
    </row>
    <row r="13" spans="1:4" x14ac:dyDescent="0.25">
      <c r="A13" s="5" t="s">
        <v>151</v>
      </c>
      <c r="B13" s="1">
        <v>2589.84</v>
      </c>
    </row>
    <row r="14" spans="1:4" x14ac:dyDescent="0.25">
      <c r="A14" s="5" t="s">
        <v>152</v>
      </c>
      <c r="B14" s="1">
        <v>0</v>
      </c>
    </row>
    <row r="15" spans="1:4" x14ac:dyDescent="0.25">
      <c r="A15" s="5" t="s">
        <v>153</v>
      </c>
      <c r="B15" s="1">
        <v>1812.76</v>
      </c>
    </row>
    <row r="16" spans="1:4" x14ac:dyDescent="0.25">
      <c r="A16" s="5" t="s">
        <v>154</v>
      </c>
      <c r="B16" s="1">
        <v>17390.580000000002</v>
      </c>
    </row>
    <row r="17" spans="1:2" x14ac:dyDescent="0.25">
      <c r="A17" s="5" t="s">
        <v>155</v>
      </c>
      <c r="B17" s="1">
        <v>0</v>
      </c>
    </row>
    <row r="18" spans="1:2" x14ac:dyDescent="0.25">
      <c r="A18" s="5" t="s">
        <v>156</v>
      </c>
      <c r="B18" s="1">
        <v>1812.76</v>
      </c>
    </row>
    <row r="19" spans="1:2" x14ac:dyDescent="0.25">
      <c r="A19" s="5" t="s">
        <v>157</v>
      </c>
      <c r="B19" s="1">
        <v>393.46</v>
      </c>
    </row>
    <row r="20" spans="1:2" x14ac:dyDescent="0.25">
      <c r="A20" s="5" t="s">
        <v>158</v>
      </c>
      <c r="B20" s="1">
        <v>20842.11</v>
      </c>
    </row>
    <row r="21" spans="1:2" x14ac:dyDescent="0.25">
      <c r="A21" s="5" t="s">
        <v>159</v>
      </c>
      <c r="B21" s="1">
        <v>1539</v>
      </c>
    </row>
    <row r="22" spans="1:2" x14ac:dyDescent="0.25">
      <c r="A22" s="5" t="s">
        <v>160</v>
      </c>
      <c r="B22" s="1">
        <v>3645.95</v>
      </c>
    </row>
    <row r="23" spans="1:2" x14ac:dyDescent="0.25">
      <c r="A23" s="5" t="s">
        <v>161</v>
      </c>
      <c r="B23" s="1">
        <v>13547.78</v>
      </c>
    </row>
    <row r="24" spans="1:2" x14ac:dyDescent="0.25">
      <c r="A24" s="5" t="s">
        <v>162</v>
      </c>
      <c r="B24" s="1">
        <v>1063.69</v>
      </c>
    </row>
    <row r="25" spans="1:2" x14ac:dyDescent="0.25">
      <c r="A25" s="5" t="s">
        <v>163</v>
      </c>
      <c r="B25" s="1">
        <v>550.04</v>
      </c>
    </row>
    <row r="26" spans="1:2" x14ac:dyDescent="0.25">
      <c r="A26" s="5" t="s">
        <v>164</v>
      </c>
      <c r="B26" s="1">
        <v>9167.4</v>
      </c>
    </row>
    <row r="27" spans="1:2" x14ac:dyDescent="0.25">
      <c r="A27" s="5" t="s">
        <v>165</v>
      </c>
      <c r="B27" s="1">
        <v>5989.5</v>
      </c>
    </row>
    <row r="28" spans="1:2" x14ac:dyDescent="0.25">
      <c r="A28" s="5" t="s">
        <v>166</v>
      </c>
      <c r="B28" s="1">
        <v>2388.33</v>
      </c>
    </row>
    <row r="29" spans="1:2" x14ac:dyDescent="0.25">
      <c r="A29" s="5" t="s">
        <v>167</v>
      </c>
      <c r="B29" s="1">
        <v>897.6</v>
      </c>
    </row>
    <row r="30" spans="1:2" x14ac:dyDescent="0.25">
      <c r="A30" s="5" t="s">
        <v>168</v>
      </c>
      <c r="B30" s="1">
        <v>1186.67</v>
      </c>
    </row>
    <row r="31" spans="1:2" x14ac:dyDescent="0.25">
      <c r="A31" s="5" t="s">
        <v>169</v>
      </c>
      <c r="B31" s="1">
        <v>393.46</v>
      </c>
    </row>
    <row r="32" spans="1:2" x14ac:dyDescent="0.25">
      <c r="A32" s="5" t="s">
        <v>170</v>
      </c>
      <c r="B32" s="1">
        <v>3069</v>
      </c>
    </row>
    <row r="33" spans="1:2" x14ac:dyDescent="0.25">
      <c r="A33" s="5" t="s">
        <v>171</v>
      </c>
      <c r="B33" s="1">
        <v>57475.28</v>
      </c>
    </row>
    <row r="34" spans="1:2" x14ac:dyDescent="0.25">
      <c r="A34" s="5" t="s">
        <v>172</v>
      </c>
      <c r="B34" s="1">
        <v>14921.74</v>
      </c>
    </row>
    <row r="35" spans="1:2" x14ac:dyDescent="0.25">
      <c r="A35" s="5" t="s">
        <v>173</v>
      </c>
      <c r="B35" s="1">
        <v>13678.26</v>
      </c>
    </row>
    <row r="36" spans="1:2" x14ac:dyDescent="0.25">
      <c r="A36" s="5" t="s">
        <v>174</v>
      </c>
      <c r="B36" s="1">
        <v>7920</v>
      </c>
    </row>
    <row r="37" spans="1:2" x14ac:dyDescent="0.25">
      <c r="A37" s="5" t="s">
        <v>175</v>
      </c>
      <c r="B37" s="1">
        <v>10017.120000000001</v>
      </c>
    </row>
    <row r="38" spans="1:2" x14ac:dyDescent="0.25">
      <c r="A38" s="5" t="s">
        <v>176</v>
      </c>
      <c r="B38" s="1">
        <v>3069.91</v>
      </c>
    </row>
    <row r="39" spans="1:2" x14ac:dyDescent="0.25">
      <c r="A39" s="5" t="s">
        <v>177</v>
      </c>
      <c r="B39" s="1">
        <v>2860</v>
      </c>
    </row>
    <row r="40" spans="1:2" x14ac:dyDescent="0.25">
      <c r="A40" s="5" t="s">
        <v>178</v>
      </c>
      <c r="B40" s="1">
        <v>10941.9</v>
      </c>
    </row>
    <row r="41" spans="1:2" x14ac:dyDescent="0.25">
      <c r="A41" s="5" t="s">
        <v>179</v>
      </c>
      <c r="B41" s="1">
        <v>793.59</v>
      </c>
    </row>
    <row r="42" spans="1:2" x14ac:dyDescent="0.25">
      <c r="A42" s="5" t="s">
        <v>180</v>
      </c>
      <c r="B42" s="1">
        <v>330</v>
      </c>
    </row>
    <row r="43" spans="1:2" x14ac:dyDescent="0.25">
      <c r="A43" s="5" t="s">
        <v>181</v>
      </c>
      <c r="B43" s="1">
        <v>763.43</v>
      </c>
    </row>
    <row r="44" spans="1:2" x14ac:dyDescent="0.25">
      <c r="A44" s="5" t="s">
        <v>182</v>
      </c>
      <c r="B44" s="1">
        <v>4618</v>
      </c>
    </row>
    <row r="45" spans="1:2" x14ac:dyDescent="0.25">
      <c r="A45" s="5" t="s">
        <v>183</v>
      </c>
      <c r="B45" s="1">
        <v>2529</v>
      </c>
    </row>
    <row r="46" spans="1:2" x14ac:dyDescent="0.25">
      <c r="A46" s="5" t="s">
        <v>184</v>
      </c>
      <c r="B46" s="1">
        <v>2596.44</v>
      </c>
    </row>
    <row r="47" spans="1:2" x14ac:dyDescent="0.25">
      <c r="A47" s="5" t="s">
        <v>185</v>
      </c>
      <c r="B47" s="1">
        <v>8592.15</v>
      </c>
    </row>
    <row r="48" spans="1:2" x14ac:dyDescent="0.25">
      <c r="A48" s="5" t="s">
        <v>186</v>
      </c>
      <c r="B48" s="1">
        <v>4792.05</v>
      </c>
    </row>
    <row r="49" spans="1:2" x14ac:dyDescent="0.25">
      <c r="A49" s="5" t="s">
        <v>187</v>
      </c>
      <c r="B49" s="1">
        <v>752.05</v>
      </c>
    </row>
    <row r="50" spans="1:2" x14ac:dyDescent="0.25">
      <c r="A50" s="5" t="s">
        <v>188</v>
      </c>
      <c r="B50" s="1">
        <v>6435</v>
      </c>
    </row>
    <row r="51" spans="1:2" x14ac:dyDescent="0.25">
      <c r="A51" s="5" t="s">
        <v>189</v>
      </c>
      <c r="B51" s="1">
        <v>2402.5500000000002</v>
      </c>
    </row>
    <row r="52" spans="1:2" x14ac:dyDescent="0.25">
      <c r="A52" s="5" t="s">
        <v>190</v>
      </c>
      <c r="B52" s="1">
        <v>2625</v>
      </c>
    </row>
    <row r="53" spans="1:2" x14ac:dyDescent="0.25">
      <c r="A53" s="5" t="s">
        <v>191</v>
      </c>
      <c r="B53" s="1">
        <v>3673.66</v>
      </c>
    </row>
    <row r="54" spans="1:2" x14ac:dyDescent="0.25">
      <c r="A54" s="5" t="s">
        <v>192</v>
      </c>
      <c r="B54" s="1">
        <v>11185.68</v>
      </c>
    </row>
    <row r="55" spans="1:2" x14ac:dyDescent="0.25">
      <c r="A55" s="5" t="s">
        <v>193</v>
      </c>
      <c r="B55" s="1">
        <v>66645.570000000007</v>
      </c>
    </row>
    <row r="56" spans="1:2" x14ac:dyDescent="0.25">
      <c r="A56" s="5" t="s">
        <v>194</v>
      </c>
      <c r="B56" s="1">
        <v>1389.17</v>
      </c>
    </row>
    <row r="57" spans="1:2" x14ac:dyDescent="0.25">
      <c r="A57" s="5" t="s">
        <v>195</v>
      </c>
      <c r="B57" s="1">
        <v>12449.78</v>
      </c>
    </row>
    <row r="58" spans="1:2" x14ac:dyDescent="0.25">
      <c r="A58" s="5" t="s">
        <v>196</v>
      </c>
      <c r="B58" s="1">
        <v>549</v>
      </c>
    </row>
    <row r="59" spans="1:2" x14ac:dyDescent="0.25">
      <c r="A59" s="5" t="s">
        <v>197</v>
      </c>
      <c r="B59" s="1">
        <v>1458.9</v>
      </c>
    </row>
    <row r="60" spans="1:2" x14ac:dyDescent="0.25">
      <c r="A60" s="5" t="s">
        <v>198</v>
      </c>
      <c r="B60" s="1">
        <v>393.46</v>
      </c>
    </row>
    <row r="61" spans="1:2" x14ac:dyDescent="0.25">
      <c r="A61" s="5" t="s">
        <v>199</v>
      </c>
      <c r="B61" s="1">
        <v>8066.76</v>
      </c>
    </row>
    <row r="62" spans="1:2" x14ac:dyDescent="0.25">
      <c r="A62" s="5" t="s">
        <v>200</v>
      </c>
      <c r="B62" s="1">
        <v>15479.05</v>
      </c>
    </row>
    <row r="63" spans="1:2" x14ac:dyDescent="0.25">
      <c r="A63" s="5" t="s">
        <v>201</v>
      </c>
      <c r="B63" s="1">
        <v>29309.919999999998</v>
      </c>
    </row>
    <row r="64" spans="1:2" x14ac:dyDescent="0.25">
      <c r="A64" s="5" t="s">
        <v>202</v>
      </c>
      <c r="B64" s="1">
        <v>19857.04</v>
      </c>
    </row>
    <row r="65" spans="1:2" x14ac:dyDescent="0.25">
      <c r="A65" s="5" t="s">
        <v>203</v>
      </c>
      <c r="B65" s="1">
        <v>9750</v>
      </c>
    </row>
    <row r="66" spans="1:2" x14ac:dyDescent="0.25">
      <c r="A66" s="5" t="s">
        <v>204</v>
      </c>
      <c r="B66" s="1">
        <v>1684.98</v>
      </c>
    </row>
    <row r="67" spans="1:2" x14ac:dyDescent="0.25">
      <c r="A67" s="5" t="s">
        <v>205</v>
      </c>
      <c r="B67" s="1">
        <v>5781.46</v>
      </c>
    </row>
    <row r="68" spans="1:2" x14ac:dyDescent="0.25">
      <c r="A68" s="5" t="s">
        <v>206</v>
      </c>
      <c r="B68" s="1">
        <v>2098.9899999999998</v>
      </c>
    </row>
    <row r="69" spans="1:2" x14ac:dyDescent="0.25">
      <c r="A69" s="5" t="s">
        <v>207</v>
      </c>
      <c r="B69" s="1">
        <v>20130</v>
      </c>
    </row>
    <row r="70" spans="1:2" x14ac:dyDescent="0.25">
      <c r="A70" s="5" t="s">
        <v>208</v>
      </c>
      <c r="B70" s="1">
        <v>32103.98</v>
      </c>
    </row>
    <row r="71" spans="1:2" x14ac:dyDescent="0.25">
      <c r="A71" s="5" t="s">
        <v>209</v>
      </c>
      <c r="B71" s="1">
        <v>39600</v>
      </c>
    </row>
    <row r="72" spans="1:2" x14ac:dyDescent="0.25">
      <c r="A72" s="5" t="s">
        <v>210</v>
      </c>
      <c r="B72" s="1">
        <v>2329.1799999999998</v>
      </c>
    </row>
    <row r="73" spans="1:2" x14ac:dyDescent="0.25">
      <c r="A73" s="5" t="s">
        <v>211</v>
      </c>
      <c r="B73" s="1">
        <v>12953.18</v>
      </c>
    </row>
    <row r="74" spans="1:2" x14ac:dyDescent="0.25">
      <c r="A74" s="5" t="s">
        <v>212</v>
      </c>
      <c r="B74" s="1">
        <v>6387.36</v>
      </c>
    </row>
    <row r="75" spans="1:2" x14ac:dyDescent="0.25">
      <c r="A75" s="5" t="s">
        <v>213</v>
      </c>
      <c r="B75" s="1">
        <v>2529</v>
      </c>
    </row>
    <row r="76" spans="1:2" x14ac:dyDescent="0.25">
      <c r="A76" s="5" t="s">
        <v>214</v>
      </c>
      <c r="B76" s="1">
        <v>455.59</v>
      </c>
    </row>
    <row r="77" spans="1:2" x14ac:dyDescent="0.25">
      <c r="A77" s="5" t="s">
        <v>215</v>
      </c>
      <c r="B77" s="1">
        <v>1366.77</v>
      </c>
    </row>
    <row r="78" spans="1:2" x14ac:dyDescent="0.25">
      <c r="A78" s="5" t="s">
        <v>216</v>
      </c>
      <c r="B78" s="1">
        <v>3078</v>
      </c>
    </row>
    <row r="79" spans="1:2" x14ac:dyDescent="0.25">
      <c r="A79" s="5" t="s">
        <v>217</v>
      </c>
      <c r="B79" s="1">
        <v>1980</v>
      </c>
    </row>
    <row r="80" spans="1:2" x14ac:dyDescent="0.25">
      <c r="A80" s="5" t="s">
        <v>218</v>
      </c>
      <c r="B80" s="1">
        <v>765.04</v>
      </c>
    </row>
    <row r="81" spans="1:2" x14ac:dyDescent="0.25">
      <c r="A81" s="5" t="s">
        <v>219</v>
      </c>
      <c r="B81" s="1">
        <v>55888.17</v>
      </c>
    </row>
    <row r="82" spans="1:2" x14ac:dyDescent="0.25">
      <c r="A82" s="5" t="s">
        <v>220</v>
      </c>
      <c r="B82" s="1">
        <v>33817.800000000003</v>
      </c>
    </row>
    <row r="83" spans="1:2" x14ac:dyDescent="0.25">
      <c r="A83" s="5" t="s">
        <v>221</v>
      </c>
      <c r="B83" s="1">
        <v>1452</v>
      </c>
    </row>
    <row r="84" spans="1:2" x14ac:dyDescent="0.25">
      <c r="A84" s="5" t="s">
        <v>222</v>
      </c>
      <c r="B84" s="1">
        <v>1459.89</v>
      </c>
    </row>
    <row r="85" spans="1:2" x14ac:dyDescent="0.25">
      <c r="A85" s="5" t="s">
        <v>223</v>
      </c>
      <c r="B85" s="1">
        <v>17223.8</v>
      </c>
    </row>
    <row r="86" spans="1:2" x14ac:dyDescent="0.25">
      <c r="A86" s="5" t="s">
        <v>224</v>
      </c>
      <c r="B86" s="1">
        <v>23600.04</v>
      </c>
    </row>
    <row r="87" spans="1:2" x14ac:dyDescent="0.25">
      <c r="A87" s="5" t="s">
        <v>225</v>
      </c>
      <c r="B87" s="1">
        <v>30003</v>
      </c>
    </row>
    <row r="88" spans="1:2" x14ac:dyDescent="0.25">
      <c r="A88" s="5" t="s">
        <v>226</v>
      </c>
      <c r="B88" s="1">
        <v>264</v>
      </c>
    </row>
    <row r="89" spans="1:2" x14ac:dyDescent="0.25">
      <c r="A89" s="5" t="s">
        <v>227</v>
      </c>
      <c r="B89" s="1">
        <v>1332.96</v>
      </c>
    </row>
    <row r="90" spans="1:2" x14ac:dyDescent="0.25">
      <c r="A90" s="5" t="s">
        <v>228</v>
      </c>
      <c r="B90" s="1">
        <v>5365.6</v>
      </c>
    </row>
    <row r="91" spans="1:2" x14ac:dyDescent="0.25">
      <c r="A91" s="5" t="s">
        <v>229</v>
      </c>
      <c r="B91" s="1">
        <v>1103.1099999999999</v>
      </c>
    </row>
    <row r="92" spans="1:2" x14ac:dyDescent="0.25">
      <c r="A92" s="5" t="s">
        <v>230</v>
      </c>
      <c r="B92" s="1">
        <v>3960</v>
      </c>
    </row>
    <row r="93" spans="1:2" x14ac:dyDescent="0.25">
      <c r="A93" s="5" t="s">
        <v>231</v>
      </c>
      <c r="B93" s="1">
        <v>656.25</v>
      </c>
    </row>
    <row r="94" spans="1:2" x14ac:dyDescent="0.25">
      <c r="A94" s="5" t="s">
        <v>232</v>
      </c>
      <c r="B94" s="1">
        <v>705</v>
      </c>
    </row>
    <row r="95" spans="1:2" x14ac:dyDescent="0.25">
      <c r="A95" s="5" t="s">
        <v>233</v>
      </c>
      <c r="B95" s="1">
        <v>1851.74</v>
      </c>
    </row>
    <row r="96" spans="1:2" x14ac:dyDescent="0.25">
      <c r="A96" s="5" t="s">
        <v>234</v>
      </c>
      <c r="B96" s="1">
        <v>5184.22</v>
      </c>
    </row>
    <row r="97" spans="1:2" x14ac:dyDescent="0.25">
      <c r="A97" s="5" t="s">
        <v>235</v>
      </c>
      <c r="B97" s="1">
        <v>6387.86</v>
      </c>
    </row>
    <row r="98" spans="1:2" x14ac:dyDescent="0.25">
      <c r="A98" s="5" t="s">
        <v>236</v>
      </c>
      <c r="B98" s="1">
        <v>2337.5</v>
      </c>
    </row>
    <row r="99" spans="1:2" x14ac:dyDescent="0.25">
      <c r="A99" s="5" t="s">
        <v>237</v>
      </c>
      <c r="B99" s="1">
        <v>119640.32000000001</v>
      </c>
    </row>
    <row r="100" spans="1:2" x14ac:dyDescent="0.25">
      <c r="A100" s="5" t="s">
        <v>238</v>
      </c>
      <c r="B100" s="1">
        <v>88797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1.140625" bestFit="1" customWidth="1"/>
    <col min="6" max="6" width="18.140625" bestFit="1" customWidth="1"/>
    <col min="7" max="7" width="12.5703125" bestFit="1" customWidth="1"/>
    <col min="8" max="8" width="12.5703125" style="8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s="8" t="s">
        <v>19</v>
      </c>
      <c r="J1" t="s">
        <v>253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9">
        <v>42045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47823.22</v>
      </c>
      <c r="H3" s="9">
        <v>42132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9">
        <v>42076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9">
        <v>42132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9">
        <v>42132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47823.22</v>
      </c>
      <c r="H7" s="9">
        <v>42076</v>
      </c>
    </row>
    <row r="8" spans="1:10" x14ac:dyDescent="0.25">
      <c r="A8" t="s">
        <v>123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9">
        <v>42133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9">
        <v>42127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47823.22</v>
      </c>
      <c r="H10" s="9">
        <v>42088</v>
      </c>
    </row>
    <row r="11" spans="1:10" x14ac:dyDescent="0.25">
      <c r="A11" t="s">
        <v>122</v>
      </c>
      <c r="B11">
        <v>10961021</v>
      </c>
      <c r="C11" t="s">
        <v>21</v>
      </c>
      <c r="D11" t="s">
        <v>25</v>
      </c>
      <c r="E11" s="2">
        <v>42433</v>
      </c>
      <c r="F11" t="s">
        <v>1</v>
      </c>
      <c r="G11" s="1">
        <v>47823.22</v>
      </c>
      <c r="H11" s="9">
        <v>42076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9">
        <v>42142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9">
        <v>42139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119640.32000000001</v>
      </c>
      <c r="H14" s="9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9">
        <v>42094</v>
      </c>
    </row>
    <row r="16" spans="1:10" x14ac:dyDescent="0.25">
      <c r="A16" t="s">
        <v>91</v>
      </c>
      <c r="B16">
        <v>11204085</v>
      </c>
      <c r="C16" t="s">
        <v>22</v>
      </c>
      <c r="D16" t="s">
        <v>27</v>
      </c>
      <c r="E16" s="2">
        <v>42369</v>
      </c>
      <c r="F16" t="s">
        <v>8</v>
      </c>
      <c r="G16" s="1">
        <v>119640.32000000001</v>
      </c>
      <c r="H16" s="9">
        <v>42132</v>
      </c>
    </row>
    <row r="17" spans="1:8" x14ac:dyDescent="0.25">
      <c r="A17" t="s">
        <v>33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3747.4</v>
      </c>
      <c r="H17" s="9" t="s">
        <v>242</v>
      </c>
    </row>
    <row r="18" spans="1:8" x14ac:dyDescent="0.25">
      <c r="A18" t="s">
        <v>34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47823.22</v>
      </c>
      <c r="H18" s="9" t="s">
        <v>243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119640.32000000001</v>
      </c>
      <c r="H19" s="9" t="s">
        <v>243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9">
        <v>42134</v>
      </c>
    </row>
    <row r="21" spans="1:8" x14ac:dyDescent="0.25">
      <c r="A21" t="s">
        <v>120</v>
      </c>
      <c r="B21">
        <v>10809303</v>
      </c>
      <c r="C21" t="s">
        <v>21</v>
      </c>
      <c r="D21" t="s">
        <v>25</v>
      </c>
      <c r="E21" s="2">
        <v>42001</v>
      </c>
      <c r="F21" t="s">
        <v>1</v>
      </c>
      <c r="G21" s="1">
        <v>3747.4</v>
      </c>
      <c r="H21" s="9">
        <v>42045</v>
      </c>
    </row>
    <row r="22" spans="1:8" x14ac:dyDescent="0.25">
      <c r="A22" t="s">
        <v>121</v>
      </c>
      <c r="B22">
        <v>10875519</v>
      </c>
      <c r="C22" t="s">
        <v>21</v>
      </c>
      <c r="D22" t="s">
        <v>26</v>
      </c>
      <c r="E22" s="2">
        <v>42368</v>
      </c>
      <c r="F22" t="s">
        <v>2</v>
      </c>
      <c r="G22" s="1">
        <v>47823.22</v>
      </c>
      <c r="H22" s="9">
        <v>42132</v>
      </c>
    </row>
    <row r="23" spans="1:8" x14ac:dyDescent="0.25">
      <c r="A23" t="s">
        <v>122</v>
      </c>
      <c r="B23">
        <v>10961021</v>
      </c>
      <c r="C23" t="s">
        <v>21</v>
      </c>
      <c r="D23" t="s">
        <v>25</v>
      </c>
      <c r="E23" s="2">
        <v>42433</v>
      </c>
      <c r="F23" t="s">
        <v>1</v>
      </c>
      <c r="G23" s="1">
        <v>47823.22</v>
      </c>
      <c r="H23" s="9">
        <v>42076</v>
      </c>
    </row>
    <row r="24" spans="1:8" x14ac:dyDescent="0.25">
      <c r="A24" t="s">
        <v>123</v>
      </c>
      <c r="B24">
        <v>11094935</v>
      </c>
      <c r="C24" t="s">
        <v>21</v>
      </c>
      <c r="D24" t="s">
        <v>26</v>
      </c>
      <c r="E24" s="2">
        <v>42521</v>
      </c>
      <c r="F24" t="s">
        <v>2</v>
      </c>
      <c r="G24" s="1">
        <v>4267.84</v>
      </c>
      <c r="H24" s="9">
        <v>42132</v>
      </c>
    </row>
    <row r="25" spans="1:8" x14ac:dyDescent="0.25">
      <c r="A25" t="s">
        <v>124</v>
      </c>
      <c r="B25">
        <v>11098016</v>
      </c>
      <c r="C25" t="s">
        <v>21</v>
      </c>
      <c r="D25" t="s">
        <v>26</v>
      </c>
      <c r="E25" s="2">
        <v>42514</v>
      </c>
      <c r="F25" t="s">
        <v>3</v>
      </c>
      <c r="G25" s="1">
        <v>1803.12</v>
      </c>
      <c r="H25" s="9">
        <v>42132</v>
      </c>
    </row>
    <row r="26" spans="1:8" x14ac:dyDescent="0.25">
      <c r="A26" t="s">
        <v>125</v>
      </c>
      <c r="B26">
        <v>11101698</v>
      </c>
      <c r="C26" t="s">
        <v>21</v>
      </c>
      <c r="D26" t="s">
        <v>26</v>
      </c>
      <c r="E26" s="2">
        <v>42185</v>
      </c>
      <c r="F26" t="s">
        <v>4</v>
      </c>
      <c r="G26" s="1">
        <v>47823.22</v>
      </c>
      <c r="H26" s="9">
        <v>42076</v>
      </c>
    </row>
    <row r="27" spans="1:8" x14ac:dyDescent="0.25">
      <c r="A27" t="s">
        <v>123</v>
      </c>
      <c r="B27">
        <v>11129544</v>
      </c>
      <c r="C27" t="s">
        <v>21</v>
      </c>
      <c r="D27" t="s">
        <v>26</v>
      </c>
      <c r="E27" s="2">
        <v>42521</v>
      </c>
      <c r="F27" t="s">
        <v>2</v>
      </c>
      <c r="G27" s="1">
        <v>25246.2</v>
      </c>
      <c r="H27" s="9">
        <v>42133</v>
      </c>
    </row>
    <row r="28" spans="1:8" x14ac:dyDescent="0.25">
      <c r="A28" t="s">
        <v>127</v>
      </c>
      <c r="B28">
        <v>11136588</v>
      </c>
      <c r="C28" t="s">
        <v>21</v>
      </c>
      <c r="D28" t="s">
        <v>25</v>
      </c>
      <c r="E28" s="2">
        <v>42273</v>
      </c>
      <c r="F28" t="s">
        <v>2</v>
      </c>
      <c r="G28" s="1">
        <v>283.07</v>
      </c>
      <c r="H28" s="9">
        <v>42127</v>
      </c>
    </row>
    <row r="29" spans="1:8" x14ac:dyDescent="0.25">
      <c r="A29" t="s">
        <v>128</v>
      </c>
      <c r="B29">
        <v>11139009</v>
      </c>
      <c r="C29" t="s">
        <v>21</v>
      </c>
      <c r="D29" t="s">
        <v>26</v>
      </c>
      <c r="E29" s="2">
        <v>42275</v>
      </c>
      <c r="F29" t="s">
        <v>5</v>
      </c>
      <c r="G29" s="1">
        <v>47823.22</v>
      </c>
      <c r="H29" s="9">
        <v>42088</v>
      </c>
    </row>
    <row r="30" spans="1:8" x14ac:dyDescent="0.25">
      <c r="A30" t="s">
        <v>122</v>
      </c>
      <c r="B30">
        <v>10961021</v>
      </c>
      <c r="C30" t="s">
        <v>21</v>
      </c>
      <c r="D30" t="s">
        <v>25</v>
      </c>
      <c r="E30" s="2">
        <v>42433</v>
      </c>
      <c r="F30" t="s">
        <v>1</v>
      </c>
      <c r="G30" s="1">
        <v>47823.22</v>
      </c>
      <c r="H30" s="9">
        <v>42076</v>
      </c>
    </row>
    <row r="31" spans="1:8" x14ac:dyDescent="0.25">
      <c r="A31" t="s">
        <v>31</v>
      </c>
      <c r="B31">
        <v>11140507</v>
      </c>
      <c r="C31" t="s">
        <v>21</v>
      </c>
      <c r="D31" t="s">
        <v>26</v>
      </c>
      <c r="E31" s="2">
        <v>42251</v>
      </c>
      <c r="F31" t="s">
        <v>4</v>
      </c>
      <c r="G31" s="1">
        <v>1399.49</v>
      </c>
      <c r="H31" s="9">
        <v>42142</v>
      </c>
    </row>
    <row r="32" spans="1:8" x14ac:dyDescent="0.25">
      <c r="A32" t="s">
        <v>32</v>
      </c>
      <c r="B32">
        <v>11145154</v>
      </c>
      <c r="C32" t="s">
        <v>21</v>
      </c>
      <c r="D32" t="s">
        <v>26</v>
      </c>
      <c r="E32" s="2">
        <v>42454</v>
      </c>
      <c r="F32" t="s">
        <v>2</v>
      </c>
      <c r="G32" s="1">
        <v>2589.84</v>
      </c>
      <c r="H32" s="9">
        <v>42139</v>
      </c>
    </row>
    <row r="33" spans="1:8" x14ac:dyDescent="0.25">
      <c r="A33" t="s">
        <v>33</v>
      </c>
      <c r="B33">
        <v>11145662</v>
      </c>
      <c r="C33" t="s">
        <v>21</v>
      </c>
      <c r="D33" t="s">
        <v>26</v>
      </c>
      <c r="E33" s="2">
        <v>42339</v>
      </c>
      <c r="F33" t="s">
        <v>2</v>
      </c>
      <c r="G33" s="1">
        <v>119640.32000000001</v>
      </c>
      <c r="H33" s="9">
        <v>42009</v>
      </c>
    </row>
    <row r="34" spans="1:8" x14ac:dyDescent="0.25">
      <c r="A34" t="s">
        <v>34</v>
      </c>
      <c r="B34">
        <v>11146025</v>
      </c>
      <c r="C34" t="s">
        <v>21</v>
      </c>
      <c r="D34" t="s">
        <v>26</v>
      </c>
      <c r="E34" s="2">
        <v>42370</v>
      </c>
      <c r="F34" t="s">
        <v>5</v>
      </c>
      <c r="G34" s="1">
        <v>1812.76</v>
      </c>
      <c r="H34" s="9">
        <v>42094</v>
      </c>
    </row>
    <row r="35" spans="1:8" x14ac:dyDescent="0.25">
      <c r="A35" t="s">
        <v>91</v>
      </c>
      <c r="B35">
        <v>11204085</v>
      </c>
      <c r="C35" t="s">
        <v>22</v>
      </c>
      <c r="D35" t="s">
        <v>27</v>
      </c>
      <c r="E35" s="2">
        <v>42369</v>
      </c>
      <c r="F35" t="s">
        <v>8</v>
      </c>
      <c r="G35" s="1">
        <v>119640.32000000001</v>
      </c>
      <c r="H35" s="9">
        <v>42132</v>
      </c>
    </row>
    <row r="36" spans="1:8" x14ac:dyDescent="0.25">
      <c r="A36" t="s">
        <v>33</v>
      </c>
      <c r="B36">
        <v>11147597</v>
      </c>
      <c r="C36" t="s">
        <v>21</v>
      </c>
      <c r="D36" t="s">
        <v>26</v>
      </c>
      <c r="E36" s="2">
        <v>42339</v>
      </c>
      <c r="F36" t="s">
        <v>2</v>
      </c>
      <c r="G36" s="1">
        <v>3747.4</v>
      </c>
      <c r="H36" s="9" t="s">
        <v>243</v>
      </c>
    </row>
    <row r="37" spans="1:8" x14ac:dyDescent="0.25">
      <c r="A37" t="s">
        <v>34</v>
      </c>
      <c r="B37">
        <v>11147635</v>
      </c>
      <c r="C37" t="s">
        <v>21</v>
      </c>
      <c r="D37" t="s">
        <v>26</v>
      </c>
      <c r="E37" s="2">
        <v>42370</v>
      </c>
      <c r="F37" t="s">
        <v>5</v>
      </c>
      <c r="G37" s="1">
        <v>47823.22</v>
      </c>
      <c r="H37" s="9" t="s">
        <v>243</v>
      </c>
    </row>
    <row r="38" spans="1:8" x14ac:dyDescent="0.25">
      <c r="A38" t="s">
        <v>38</v>
      </c>
      <c r="B38">
        <v>11153916</v>
      </c>
      <c r="C38" t="s">
        <v>21</v>
      </c>
      <c r="D38" t="s">
        <v>26</v>
      </c>
      <c r="E38" s="2">
        <v>42321</v>
      </c>
      <c r="F38" t="s">
        <v>5</v>
      </c>
      <c r="G38" s="1">
        <v>119640.32000000001</v>
      </c>
      <c r="H38" s="9" t="s">
        <v>243</v>
      </c>
    </row>
    <row r="39" spans="1:8" x14ac:dyDescent="0.25">
      <c r="A39" t="s">
        <v>39</v>
      </c>
      <c r="B39">
        <v>11155707</v>
      </c>
      <c r="C39" t="s">
        <v>21</v>
      </c>
      <c r="D39" t="s">
        <v>26</v>
      </c>
      <c r="E39" s="2">
        <v>42164</v>
      </c>
      <c r="F39" t="s">
        <v>6</v>
      </c>
      <c r="G39" s="1">
        <v>20842.11</v>
      </c>
      <c r="H39" s="9">
        <v>42134</v>
      </c>
    </row>
    <row r="40" spans="1:8" x14ac:dyDescent="0.25">
      <c r="A40" t="s">
        <v>120</v>
      </c>
      <c r="B40">
        <v>10809303</v>
      </c>
      <c r="C40" t="s">
        <v>21</v>
      </c>
      <c r="D40" t="s">
        <v>25</v>
      </c>
      <c r="E40" s="2">
        <v>42001</v>
      </c>
      <c r="F40" t="s">
        <v>1</v>
      </c>
      <c r="G40" s="1">
        <v>3747.4</v>
      </c>
      <c r="H40" s="9">
        <v>42045</v>
      </c>
    </row>
    <row r="41" spans="1:8" x14ac:dyDescent="0.25">
      <c r="A41" t="s">
        <v>121</v>
      </c>
      <c r="B41">
        <v>10875519</v>
      </c>
      <c r="C41" t="s">
        <v>21</v>
      </c>
      <c r="D41" t="s">
        <v>26</v>
      </c>
      <c r="E41" s="2">
        <v>42368</v>
      </c>
      <c r="F41" t="s">
        <v>2</v>
      </c>
      <c r="G41" s="1">
        <v>47823.22</v>
      </c>
      <c r="H41" s="9">
        <v>42132</v>
      </c>
    </row>
    <row r="42" spans="1:8" x14ac:dyDescent="0.25">
      <c r="A42" t="s">
        <v>122</v>
      </c>
      <c r="B42">
        <v>10961021</v>
      </c>
      <c r="C42" t="s">
        <v>21</v>
      </c>
      <c r="D42" t="s">
        <v>25</v>
      </c>
      <c r="E42" s="2">
        <v>42433</v>
      </c>
      <c r="F42" t="s">
        <v>1</v>
      </c>
      <c r="G42" s="1">
        <v>47823.22</v>
      </c>
      <c r="H42" s="9">
        <v>42076</v>
      </c>
    </row>
    <row r="43" spans="1:8" x14ac:dyDescent="0.25">
      <c r="A43" t="s">
        <v>123</v>
      </c>
      <c r="B43">
        <v>11094935</v>
      </c>
      <c r="C43" t="s">
        <v>21</v>
      </c>
      <c r="D43" t="s">
        <v>26</v>
      </c>
      <c r="E43" s="2">
        <v>42521</v>
      </c>
      <c r="F43" t="s">
        <v>2</v>
      </c>
      <c r="G43" s="1">
        <v>4267.84</v>
      </c>
      <c r="H43" s="9">
        <v>42132</v>
      </c>
    </row>
    <row r="44" spans="1:8" x14ac:dyDescent="0.25">
      <c r="A44" t="s">
        <v>124</v>
      </c>
      <c r="B44">
        <v>11098016</v>
      </c>
      <c r="C44" t="s">
        <v>21</v>
      </c>
      <c r="D44" t="s">
        <v>26</v>
      </c>
      <c r="E44" s="2">
        <v>42514</v>
      </c>
      <c r="F44" t="s">
        <v>3</v>
      </c>
      <c r="G44" s="1">
        <v>1803.12</v>
      </c>
      <c r="H44" s="9">
        <v>42132</v>
      </c>
    </row>
    <row r="45" spans="1:8" x14ac:dyDescent="0.25">
      <c r="A45" t="s">
        <v>125</v>
      </c>
      <c r="B45">
        <v>11101698</v>
      </c>
      <c r="C45" t="s">
        <v>21</v>
      </c>
      <c r="D45" t="s">
        <v>26</v>
      </c>
      <c r="E45" s="2">
        <v>42185</v>
      </c>
      <c r="F45" t="s">
        <v>4</v>
      </c>
      <c r="G45" s="1">
        <v>47823.22</v>
      </c>
      <c r="H45" s="9">
        <v>42076</v>
      </c>
    </row>
    <row r="46" spans="1:8" x14ac:dyDescent="0.25">
      <c r="A46" t="s">
        <v>123</v>
      </c>
      <c r="B46">
        <v>11129544</v>
      </c>
      <c r="C46" t="s">
        <v>21</v>
      </c>
      <c r="D46" t="s">
        <v>26</v>
      </c>
      <c r="E46" s="2">
        <v>42521</v>
      </c>
      <c r="F46" t="s">
        <v>2</v>
      </c>
      <c r="G46" s="1">
        <v>25246.2</v>
      </c>
      <c r="H46" s="9">
        <v>42133</v>
      </c>
    </row>
    <row r="47" spans="1:8" x14ac:dyDescent="0.25">
      <c r="A47" t="s">
        <v>127</v>
      </c>
      <c r="B47">
        <v>11136588</v>
      </c>
      <c r="C47" t="s">
        <v>21</v>
      </c>
      <c r="D47" t="s">
        <v>25</v>
      </c>
      <c r="E47" s="2">
        <v>42273</v>
      </c>
      <c r="F47" t="s">
        <v>2</v>
      </c>
      <c r="G47" s="1">
        <v>283.07</v>
      </c>
      <c r="H47" s="9">
        <v>42127</v>
      </c>
    </row>
    <row r="48" spans="1:8" x14ac:dyDescent="0.25">
      <c r="A48" t="s">
        <v>128</v>
      </c>
      <c r="B48">
        <v>11139009</v>
      </c>
      <c r="C48" t="s">
        <v>21</v>
      </c>
      <c r="D48" t="s">
        <v>26</v>
      </c>
      <c r="E48" s="2">
        <v>42275</v>
      </c>
      <c r="F48" t="s">
        <v>5</v>
      </c>
      <c r="G48" s="1">
        <v>47823.22</v>
      </c>
      <c r="H48" s="9">
        <v>42088</v>
      </c>
    </row>
    <row r="49" spans="1:8" x14ac:dyDescent="0.25">
      <c r="A49" t="s">
        <v>122</v>
      </c>
      <c r="B49">
        <v>10961021</v>
      </c>
      <c r="C49" t="s">
        <v>21</v>
      </c>
      <c r="D49" t="s">
        <v>25</v>
      </c>
      <c r="E49" s="2">
        <v>42433</v>
      </c>
      <c r="F49" t="s">
        <v>1</v>
      </c>
      <c r="G49" s="1">
        <v>47823.22</v>
      </c>
      <c r="H49" s="9">
        <v>42076</v>
      </c>
    </row>
    <row r="50" spans="1:8" x14ac:dyDescent="0.25">
      <c r="A50" t="s">
        <v>31</v>
      </c>
      <c r="B50">
        <v>11140507</v>
      </c>
      <c r="C50" t="s">
        <v>21</v>
      </c>
      <c r="D50" t="s">
        <v>26</v>
      </c>
      <c r="E50" s="2">
        <v>42251</v>
      </c>
      <c r="F50" t="s">
        <v>4</v>
      </c>
      <c r="G50" s="1">
        <v>1399.49</v>
      </c>
      <c r="H50" s="9">
        <v>42142</v>
      </c>
    </row>
    <row r="51" spans="1:8" x14ac:dyDescent="0.25">
      <c r="A51" t="s">
        <v>32</v>
      </c>
      <c r="B51">
        <v>11145154</v>
      </c>
      <c r="C51" t="s">
        <v>21</v>
      </c>
      <c r="D51" t="s">
        <v>26</v>
      </c>
      <c r="E51" s="2">
        <v>42454</v>
      </c>
      <c r="F51" t="s">
        <v>2</v>
      </c>
      <c r="G51" s="1">
        <v>2589.84</v>
      </c>
      <c r="H51" s="9">
        <v>42139</v>
      </c>
    </row>
    <row r="52" spans="1:8" x14ac:dyDescent="0.25">
      <c r="A52" t="s">
        <v>33</v>
      </c>
      <c r="B52">
        <v>11145662</v>
      </c>
      <c r="C52" t="s">
        <v>21</v>
      </c>
      <c r="D52" t="s">
        <v>26</v>
      </c>
      <c r="E52" s="2">
        <v>42339</v>
      </c>
      <c r="F52" t="s">
        <v>2</v>
      </c>
      <c r="G52" s="1">
        <v>119640.32000000001</v>
      </c>
      <c r="H52" s="9">
        <v>42009</v>
      </c>
    </row>
    <row r="53" spans="1:8" x14ac:dyDescent="0.25">
      <c r="A53" t="s">
        <v>34</v>
      </c>
      <c r="B53">
        <v>11146025</v>
      </c>
      <c r="C53" t="s">
        <v>21</v>
      </c>
      <c r="D53" t="s">
        <v>26</v>
      </c>
      <c r="E53" s="2">
        <v>42370</v>
      </c>
      <c r="F53" t="s">
        <v>5</v>
      </c>
      <c r="G53" s="1">
        <v>1812.76</v>
      </c>
      <c r="H53" s="9">
        <v>42094</v>
      </c>
    </row>
    <row r="54" spans="1:8" x14ac:dyDescent="0.25">
      <c r="A54" t="s">
        <v>91</v>
      </c>
      <c r="B54">
        <v>11204085</v>
      </c>
      <c r="C54" t="s">
        <v>22</v>
      </c>
      <c r="D54" t="s">
        <v>27</v>
      </c>
      <c r="E54" s="2">
        <v>42369</v>
      </c>
      <c r="F54" t="s">
        <v>8</v>
      </c>
      <c r="G54" s="1">
        <v>119640.32000000001</v>
      </c>
      <c r="H54" s="9">
        <v>42132</v>
      </c>
    </row>
    <row r="55" spans="1:8" x14ac:dyDescent="0.25">
      <c r="A55" t="s">
        <v>33</v>
      </c>
      <c r="B55">
        <v>11147597</v>
      </c>
      <c r="C55" t="s">
        <v>21</v>
      </c>
      <c r="D55" t="s">
        <v>26</v>
      </c>
      <c r="E55" s="2">
        <v>42339</v>
      </c>
      <c r="F55" t="s">
        <v>2</v>
      </c>
      <c r="G55" s="1">
        <v>3747.4</v>
      </c>
      <c r="H55" s="9" t="s">
        <v>243</v>
      </c>
    </row>
    <row r="56" spans="1:8" x14ac:dyDescent="0.25">
      <c r="A56" t="s">
        <v>34</v>
      </c>
      <c r="B56">
        <v>11147635</v>
      </c>
      <c r="C56" t="s">
        <v>21</v>
      </c>
      <c r="D56" t="s">
        <v>26</v>
      </c>
      <c r="E56" s="2">
        <v>42370</v>
      </c>
      <c r="F56" t="s">
        <v>5</v>
      </c>
      <c r="G56" s="1">
        <v>47823.22</v>
      </c>
      <c r="H56" s="9" t="s">
        <v>244</v>
      </c>
    </row>
    <row r="57" spans="1:8" x14ac:dyDescent="0.25">
      <c r="A57" t="s">
        <v>38</v>
      </c>
      <c r="B57">
        <v>11153916</v>
      </c>
      <c r="C57" t="s">
        <v>21</v>
      </c>
      <c r="D57" t="s">
        <v>27</v>
      </c>
      <c r="E57" s="2">
        <v>42321</v>
      </c>
      <c r="F57" t="s">
        <v>5</v>
      </c>
      <c r="G57" s="1">
        <v>119640.32000000001</v>
      </c>
      <c r="H57" s="9" t="s">
        <v>244</v>
      </c>
    </row>
    <row r="58" spans="1:8" x14ac:dyDescent="0.25">
      <c r="A58" t="s">
        <v>39</v>
      </c>
      <c r="B58">
        <v>11155707</v>
      </c>
      <c r="C58" t="s">
        <v>21</v>
      </c>
      <c r="D58" t="s">
        <v>27</v>
      </c>
      <c r="E58" s="2">
        <v>42164</v>
      </c>
      <c r="F58" t="s">
        <v>6</v>
      </c>
      <c r="G58" s="1">
        <v>20842.11</v>
      </c>
      <c r="H58" s="9">
        <v>42134</v>
      </c>
    </row>
    <row r="59" spans="1:8" x14ac:dyDescent="0.25">
      <c r="A59" t="s">
        <v>120</v>
      </c>
      <c r="B59">
        <v>10809303</v>
      </c>
      <c r="C59" t="s">
        <v>21</v>
      </c>
      <c r="D59" t="s">
        <v>27</v>
      </c>
      <c r="E59" s="2">
        <v>42001</v>
      </c>
      <c r="F59" t="s">
        <v>1</v>
      </c>
      <c r="G59" s="1">
        <v>3747.4</v>
      </c>
      <c r="H59" s="9">
        <v>42045</v>
      </c>
    </row>
    <row r="60" spans="1:8" x14ac:dyDescent="0.25">
      <c r="A60" t="s">
        <v>121</v>
      </c>
      <c r="B60">
        <v>10875519</v>
      </c>
      <c r="C60" t="s">
        <v>21</v>
      </c>
      <c r="D60" t="s">
        <v>27</v>
      </c>
      <c r="E60" s="2">
        <v>42368</v>
      </c>
      <c r="F60" t="s">
        <v>2</v>
      </c>
      <c r="G60" s="1">
        <v>47823.22</v>
      </c>
      <c r="H60" s="9">
        <v>42132</v>
      </c>
    </row>
    <row r="61" spans="1:8" x14ac:dyDescent="0.25">
      <c r="A61" t="s">
        <v>122</v>
      </c>
      <c r="B61">
        <v>10961021</v>
      </c>
      <c r="C61" t="s">
        <v>21</v>
      </c>
      <c r="D61" t="s">
        <v>27</v>
      </c>
      <c r="E61" s="2">
        <v>42433</v>
      </c>
      <c r="F61" t="s">
        <v>1</v>
      </c>
      <c r="G61" s="1">
        <v>47823.22</v>
      </c>
      <c r="H61" s="9">
        <v>42076</v>
      </c>
    </row>
    <row r="62" spans="1:8" x14ac:dyDescent="0.25">
      <c r="A62" t="s">
        <v>123</v>
      </c>
      <c r="B62">
        <v>11094935</v>
      </c>
      <c r="C62" t="s">
        <v>21</v>
      </c>
      <c r="D62" t="s">
        <v>27</v>
      </c>
      <c r="E62" s="2">
        <v>42521</v>
      </c>
      <c r="F62" t="s">
        <v>2</v>
      </c>
      <c r="G62" s="1">
        <v>4267.84</v>
      </c>
      <c r="H62" s="9">
        <v>42132</v>
      </c>
    </row>
    <row r="63" spans="1:8" x14ac:dyDescent="0.25">
      <c r="A63" t="s">
        <v>124</v>
      </c>
      <c r="B63">
        <v>11098016</v>
      </c>
      <c r="C63" t="s">
        <v>21</v>
      </c>
      <c r="D63" t="s">
        <v>27</v>
      </c>
      <c r="E63" s="2">
        <v>42514</v>
      </c>
      <c r="F63" t="s">
        <v>3</v>
      </c>
      <c r="G63" s="1">
        <v>1803.12</v>
      </c>
      <c r="H63" s="9">
        <v>42132</v>
      </c>
    </row>
    <row r="64" spans="1:8" x14ac:dyDescent="0.25">
      <c r="A64" t="s">
        <v>125</v>
      </c>
      <c r="B64">
        <v>11101698</v>
      </c>
      <c r="C64" t="s">
        <v>21</v>
      </c>
      <c r="D64" t="s">
        <v>27</v>
      </c>
      <c r="E64" s="2">
        <v>42185</v>
      </c>
      <c r="F64" t="s">
        <v>4</v>
      </c>
      <c r="G64" s="1">
        <v>47823.22</v>
      </c>
      <c r="H64" s="9">
        <v>42076</v>
      </c>
    </row>
    <row r="65" spans="1:8" x14ac:dyDescent="0.25">
      <c r="A65" t="s">
        <v>123</v>
      </c>
      <c r="B65">
        <v>11129544</v>
      </c>
      <c r="C65" t="s">
        <v>21</v>
      </c>
      <c r="D65" t="s">
        <v>27</v>
      </c>
      <c r="E65" s="2">
        <v>42521</v>
      </c>
      <c r="F65" t="s">
        <v>2</v>
      </c>
      <c r="G65" s="1">
        <v>25246.2</v>
      </c>
      <c r="H65" s="9">
        <v>42133</v>
      </c>
    </row>
    <row r="66" spans="1:8" x14ac:dyDescent="0.25">
      <c r="A66" t="s">
        <v>127</v>
      </c>
      <c r="B66">
        <v>11136588</v>
      </c>
      <c r="C66" t="s">
        <v>21</v>
      </c>
      <c r="D66" t="s">
        <v>27</v>
      </c>
      <c r="E66" s="2">
        <v>42273</v>
      </c>
      <c r="F66" t="s">
        <v>2</v>
      </c>
      <c r="G66" s="1">
        <v>283.07</v>
      </c>
      <c r="H66" s="9">
        <v>42127</v>
      </c>
    </row>
    <row r="67" spans="1:8" x14ac:dyDescent="0.25">
      <c r="A67" t="s">
        <v>128</v>
      </c>
      <c r="B67">
        <v>11139009</v>
      </c>
      <c r="C67" t="s">
        <v>21</v>
      </c>
      <c r="D67" t="s">
        <v>27</v>
      </c>
      <c r="E67" s="2">
        <v>42275</v>
      </c>
      <c r="F67" t="s">
        <v>5</v>
      </c>
      <c r="G67" s="1">
        <v>47823.22</v>
      </c>
      <c r="H67" s="9">
        <v>42088</v>
      </c>
    </row>
    <row r="68" spans="1:8" x14ac:dyDescent="0.25">
      <c r="A68" t="s">
        <v>122</v>
      </c>
      <c r="B68">
        <v>10961021</v>
      </c>
      <c r="C68" t="s">
        <v>21</v>
      </c>
      <c r="D68" t="s">
        <v>27</v>
      </c>
      <c r="E68" s="2">
        <v>42433</v>
      </c>
      <c r="F68" t="s">
        <v>1</v>
      </c>
      <c r="G68" s="1">
        <v>47823.22</v>
      </c>
      <c r="H68" s="9">
        <v>42076</v>
      </c>
    </row>
    <row r="69" spans="1:8" x14ac:dyDescent="0.25">
      <c r="A69" t="s">
        <v>31</v>
      </c>
      <c r="B69">
        <v>11140507</v>
      </c>
      <c r="C69" t="s">
        <v>21</v>
      </c>
      <c r="D69" t="s">
        <v>26</v>
      </c>
      <c r="E69" s="2">
        <v>42251</v>
      </c>
      <c r="F69" t="s">
        <v>4</v>
      </c>
      <c r="G69" s="1">
        <v>1399.49</v>
      </c>
      <c r="H69" s="9">
        <v>42142</v>
      </c>
    </row>
    <row r="70" spans="1:8" x14ac:dyDescent="0.25">
      <c r="A70" t="s">
        <v>32</v>
      </c>
      <c r="B70">
        <v>11145154</v>
      </c>
      <c r="C70" t="s">
        <v>21</v>
      </c>
      <c r="D70" t="s">
        <v>26</v>
      </c>
      <c r="E70" s="2">
        <v>42454</v>
      </c>
      <c r="F70" t="s">
        <v>2</v>
      </c>
      <c r="G70" s="1">
        <v>2589.84</v>
      </c>
      <c r="H70" s="9">
        <v>42139</v>
      </c>
    </row>
    <row r="71" spans="1:8" x14ac:dyDescent="0.25">
      <c r="A71" t="s">
        <v>33</v>
      </c>
      <c r="B71">
        <v>11145662</v>
      </c>
      <c r="C71" t="s">
        <v>21</v>
      </c>
      <c r="D71" t="s">
        <v>26</v>
      </c>
      <c r="E71" s="2">
        <v>42339</v>
      </c>
      <c r="F71" t="s">
        <v>2</v>
      </c>
      <c r="G71" s="1">
        <v>119640.32000000001</v>
      </c>
      <c r="H71" s="9">
        <v>42009</v>
      </c>
    </row>
    <row r="72" spans="1:8" x14ac:dyDescent="0.25">
      <c r="A72" t="s">
        <v>34</v>
      </c>
      <c r="B72">
        <v>11146025</v>
      </c>
      <c r="C72" t="s">
        <v>21</v>
      </c>
      <c r="D72" t="s">
        <v>26</v>
      </c>
      <c r="E72" s="2">
        <v>42370</v>
      </c>
      <c r="F72" t="s">
        <v>5</v>
      </c>
      <c r="G72" s="1">
        <v>1812.76</v>
      </c>
      <c r="H72" s="9">
        <v>42094</v>
      </c>
    </row>
    <row r="73" spans="1:8" x14ac:dyDescent="0.25">
      <c r="A73" t="s">
        <v>91</v>
      </c>
      <c r="B73">
        <v>11204085</v>
      </c>
      <c r="C73" t="s">
        <v>22</v>
      </c>
      <c r="D73" t="s">
        <v>27</v>
      </c>
      <c r="E73" s="2">
        <v>42369</v>
      </c>
      <c r="F73" t="s">
        <v>8</v>
      </c>
      <c r="G73" s="1">
        <v>119640.32000000001</v>
      </c>
      <c r="H73" s="9">
        <v>42132</v>
      </c>
    </row>
    <row r="74" spans="1:8" x14ac:dyDescent="0.25">
      <c r="A74" t="s">
        <v>33</v>
      </c>
      <c r="B74">
        <v>11147597</v>
      </c>
      <c r="C74" t="s">
        <v>21</v>
      </c>
      <c r="D74" t="s">
        <v>26</v>
      </c>
      <c r="E74" s="2">
        <v>42339</v>
      </c>
      <c r="F74" t="s">
        <v>2</v>
      </c>
      <c r="G74" s="1">
        <v>3747.4</v>
      </c>
      <c r="H74" s="9" t="s">
        <v>244</v>
      </c>
    </row>
    <row r="75" spans="1:8" x14ac:dyDescent="0.25">
      <c r="A75" t="s">
        <v>34</v>
      </c>
      <c r="B75">
        <v>11147635</v>
      </c>
      <c r="C75" t="s">
        <v>21</v>
      </c>
      <c r="D75" t="s">
        <v>26</v>
      </c>
      <c r="E75" s="2">
        <v>42370</v>
      </c>
      <c r="F75" t="s">
        <v>5</v>
      </c>
      <c r="G75" s="1">
        <v>47823.22</v>
      </c>
      <c r="H75" s="9" t="s">
        <v>244</v>
      </c>
    </row>
    <row r="76" spans="1:8" x14ac:dyDescent="0.25">
      <c r="A76" t="s">
        <v>38</v>
      </c>
      <c r="B76">
        <v>11153916</v>
      </c>
      <c r="C76" t="s">
        <v>21</v>
      </c>
      <c r="D76" t="s">
        <v>26</v>
      </c>
      <c r="E76" s="2">
        <v>42321</v>
      </c>
      <c r="F76" t="s">
        <v>5</v>
      </c>
      <c r="G76" s="1">
        <v>119640.32000000001</v>
      </c>
      <c r="H76" s="9" t="s">
        <v>244</v>
      </c>
    </row>
    <row r="77" spans="1:8" x14ac:dyDescent="0.25">
      <c r="A77" t="s">
        <v>39</v>
      </c>
      <c r="B77">
        <v>11155707</v>
      </c>
      <c r="C77" t="s">
        <v>21</v>
      </c>
      <c r="D77" t="s">
        <v>26</v>
      </c>
      <c r="E77" s="2">
        <v>42164</v>
      </c>
      <c r="F77" t="s">
        <v>6</v>
      </c>
      <c r="G77" s="1">
        <v>20842.11</v>
      </c>
      <c r="H77" s="9">
        <v>42134</v>
      </c>
    </row>
    <row r="78" spans="1:8" x14ac:dyDescent="0.25">
      <c r="A78" t="s">
        <v>120</v>
      </c>
      <c r="B78">
        <v>10809303</v>
      </c>
      <c r="C78" t="s">
        <v>21</v>
      </c>
      <c r="D78" t="s">
        <v>25</v>
      </c>
      <c r="E78" s="2">
        <v>42001</v>
      </c>
      <c r="F78" t="s">
        <v>1</v>
      </c>
      <c r="G78" s="1">
        <v>3747.4</v>
      </c>
      <c r="H78" s="9">
        <v>42045</v>
      </c>
    </row>
    <row r="79" spans="1:8" x14ac:dyDescent="0.25">
      <c r="A79" t="s">
        <v>121</v>
      </c>
      <c r="B79">
        <v>10875519</v>
      </c>
      <c r="C79" t="s">
        <v>21</v>
      </c>
      <c r="D79" t="s">
        <v>26</v>
      </c>
      <c r="E79" s="2">
        <v>42368</v>
      </c>
      <c r="F79" t="s">
        <v>2</v>
      </c>
      <c r="G79" s="1">
        <v>47823.22</v>
      </c>
      <c r="H79" s="9">
        <v>42132</v>
      </c>
    </row>
    <row r="80" spans="1:8" x14ac:dyDescent="0.25">
      <c r="A80" t="s">
        <v>122</v>
      </c>
      <c r="B80">
        <v>10961021</v>
      </c>
      <c r="C80" t="s">
        <v>21</v>
      </c>
      <c r="D80" t="s">
        <v>25</v>
      </c>
      <c r="E80" s="2">
        <v>42433</v>
      </c>
      <c r="F80" t="s">
        <v>1</v>
      </c>
      <c r="G80" s="1">
        <v>47823.22</v>
      </c>
      <c r="H80" s="9">
        <v>42076</v>
      </c>
    </row>
    <row r="81" spans="1:8" x14ac:dyDescent="0.25">
      <c r="A81" t="s">
        <v>123</v>
      </c>
      <c r="B81">
        <v>11094935</v>
      </c>
      <c r="C81" t="s">
        <v>21</v>
      </c>
      <c r="D81" t="s">
        <v>26</v>
      </c>
      <c r="E81" s="2">
        <v>42521</v>
      </c>
      <c r="F81" t="s">
        <v>2</v>
      </c>
      <c r="G81" s="1">
        <v>4267.84</v>
      </c>
      <c r="H81" s="9">
        <v>42132</v>
      </c>
    </row>
    <row r="82" spans="1:8" x14ac:dyDescent="0.25">
      <c r="A82" t="s">
        <v>124</v>
      </c>
      <c r="B82">
        <v>11098016</v>
      </c>
      <c r="C82" t="s">
        <v>21</v>
      </c>
      <c r="D82" t="s">
        <v>26</v>
      </c>
      <c r="E82" s="2">
        <v>42514</v>
      </c>
      <c r="F82" t="s">
        <v>3</v>
      </c>
      <c r="G82" s="1">
        <v>1803.12</v>
      </c>
      <c r="H82" s="9">
        <v>42132</v>
      </c>
    </row>
    <row r="83" spans="1:8" x14ac:dyDescent="0.25">
      <c r="A83" t="s">
        <v>125</v>
      </c>
      <c r="B83">
        <v>11101698</v>
      </c>
      <c r="C83" t="s">
        <v>21</v>
      </c>
      <c r="D83" t="s">
        <v>26</v>
      </c>
      <c r="E83" s="2">
        <v>42185</v>
      </c>
      <c r="F83" t="s">
        <v>4</v>
      </c>
      <c r="G83" s="1">
        <v>47823.22</v>
      </c>
      <c r="H83" s="9">
        <v>42076</v>
      </c>
    </row>
    <row r="84" spans="1:8" x14ac:dyDescent="0.25">
      <c r="A84" t="s">
        <v>123</v>
      </c>
      <c r="B84">
        <v>11129544</v>
      </c>
      <c r="C84" t="s">
        <v>21</v>
      </c>
      <c r="D84" t="s">
        <v>26</v>
      </c>
      <c r="E84" s="2">
        <v>42521</v>
      </c>
      <c r="F84" t="s">
        <v>2</v>
      </c>
      <c r="G84" s="1">
        <v>25246.2</v>
      </c>
      <c r="H84" s="9">
        <v>42133</v>
      </c>
    </row>
    <row r="85" spans="1:8" x14ac:dyDescent="0.25">
      <c r="A85" t="s">
        <v>127</v>
      </c>
      <c r="B85">
        <v>11136588</v>
      </c>
      <c r="C85" t="s">
        <v>21</v>
      </c>
      <c r="D85" t="s">
        <v>25</v>
      </c>
      <c r="E85" s="2">
        <v>42273</v>
      </c>
      <c r="F85" t="s">
        <v>2</v>
      </c>
      <c r="G85" s="1">
        <v>283.07</v>
      </c>
      <c r="H85" s="9">
        <v>42127</v>
      </c>
    </row>
    <row r="86" spans="1:8" x14ac:dyDescent="0.25">
      <c r="A86" t="s">
        <v>128</v>
      </c>
      <c r="B86">
        <v>11139009</v>
      </c>
      <c r="C86" t="s">
        <v>21</v>
      </c>
      <c r="D86" t="s">
        <v>26</v>
      </c>
      <c r="E86" s="2">
        <v>42275</v>
      </c>
      <c r="F86" t="s">
        <v>5</v>
      </c>
      <c r="G86" s="1">
        <v>47823.22</v>
      </c>
      <c r="H86" s="9">
        <v>42088</v>
      </c>
    </row>
    <row r="87" spans="1:8" x14ac:dyDescent="0.25">
      <c r="A87" t="s">
        <v>122</v>
      </c>
      <c r="B87">
        <v>10961021</v>
      </c>
      <c r="C87" t="s">
        <v>21</v>
      </c>
      <c r="D87" t="s">
        <v>25</v>
      </c>
      <c r="E87" s="2">
        <v>42433</v>
      </c>
      <c r="F87" t="s">
        <v>1</v>
      </c>
      <c r="G87" s="1">
        <v>47823.22</v>
      </c>
      <c r="H87" s="9">
        <v>42076</v>
      </c>
    </row>
    <row r="88" spans="1:8" x14ac:dyDescent="0.25">
      <c r="A88" t="s">
        <v>31</v>
      </c>
      <c r="B88">
        <v>11140507</v>
      </c>
      <c r="C88" t="s">
        <v>21</v>
      </c>
      <c r="D88" t="s">
        <v>26</v>
      </c>
      <c r="E88" s="2">
        <v>42251</v>
      </c>
      <c r="F88" t="s">
        <v>4</v>
      </c>
      <c r="G88" s="1">
        <v>1399.49</v>
      </c>
      <c r="H88" s="9">
        <v>42142</v>
      </c>
    </row>
    <row r="89" spans="1:8" x14ac:dyDescent="0.25">
      <c r="A89" t="s">
        <v>32</v>
      </c>
      <c r="B89">
        <v>11145154</v>
      </c>
      <c r="C89" t="s">
        <v>21</v>
      </c>
      <c r="D89" t="s">
        <v>26</v>
      </c>
      <c r="E89" s="2">
        <v>42454</v>
      </c>
      <c r="F89" t="s">
        <v>2</v>
      </c>
      <c r="G89" s="1">
        <v>2589.84</v>
      </c>
      <c r="H89" s="9">
        <v>42139</v>
      </c>
    </row>
    <row r="90" spans="1:8" x14ac:dyDescent="0.25">
      <c r="A90" t="s">
        <v>33</v>
      </c>
      <c r="B90">
        <v>11145662</v>
      </c>
      <c r="C90" t="s">
        <v>21</v>
      </c>
      <c r="D90" t="s">
        <v>26</v>
      </c>
      <c r="E90" s="2">
        <v>42339</v>
      </c>
      <c r="F90" t="s">
        <v>2</v>
      </c>
      <c r="G90" s="1">
        <v>119640.32000000001</v>
      </c>
      <c r="H90" s="9">
        <v>42009</v>
      </c>
    </row>
    <row r="91" spans="1:8" x14ac:dyDescent="0.25">
      <c r="A91" t="s">
        <v>34</v>
      </c>
      <c r="B91">
        <v>11146025</v>
      </c>
      <c r="C91" t="s">
        <v>21</v>
      </c>
      <c r="D91" t="s">
        <v>26</v>
      </c>
      <c r="E91" s="2">
        <v>42370</v>
      </c>
      <c r="F91" t="s">
        <v>5</v>
      </c>
      <c r="G91" s="1">
        <v>1812.76</v>
      </c>
      <c r="H91" s="9">
        <v>42094</v>
      </c>
    </row>
    <row r="92" spans="1:8" x14ac:dyDescent="0.25">
      <c r="A92" t="s">
        <v>91</v>
      </c>
      <c r="B92">
        <v>11204085</v>
      </c>
      <c r="C92" t="s">
        <v>22</v>
      </c>
      <c r="D92" t="s">
        <v>27</v>
      </c>
      <c r="E92" s="2">
        <v>42369</v>
      </c>
      <c r="F92" t="s">
        <v>8</v>
      </c>
      <c r="G92" s="1">
        <v>119640.32000000001</v>
      </c>
      <c r="H92" s="9">
        <v>42132</v>
      </c>
    </row>
    <row r="93" spans="1:8" x14ac:dyDescent="0.25">
      <c r="A93" t="s">
        <v>33</v>
      </c>
      <c r="B93">
        <v>11147597</v>
      </c>
      <c r="C93" t="s">
        <v>21</v>
      </c>
      <c r="D93" t="s">
        <v>26</v>
      </c>
      <c r="E93" s="2">
        <v>42339</v>
      </c>
      <c r="F93" t="s">
        <v>2</v>
      </c>
      <c r="G93" s="1">
        <v>3747.4</v>
      </c>
      <c r="H93" s="9" t="s">
        <v>244</v>
      </c>
    </row>
    <row r="94" spans="1:8" x14ac:dyDescent="0.25">
      <c r="A94" t="s">
        <v>34</v>
      </c>
      <c r="B94">
        <v>11147635</v>
      </c>
      <c r="C94" t="s">
        <v>21</v>
      </c>
      <c r="D94" t="s">
        <v>26</v>
      </c>
      <c r="E94" s="2">
        <v>42370</v>
      </c>
      <c r="F94" t="s">
        <v>5</v>
      </c>
      <c r="G94" s="1">
        <v>47823.22</v>
      </c>
      <c r="H94" s="9" t="s">
        <v>242</v>
      </c>
    </row>
    <row r="95" spans="1:8" x14ac:dyDescent="0.25">
      <c r="A95" t="s">
        <v>38</v>
      </c>
      <c r="B95">
        <v>11153916</v>
      </c>
      <c r="C95" t="s">
        <v>21</v>
      </c>
      <c r="D95" t="s">
        <v>26</v>
      </c>
      <c r="E95" s="2">
        <v>42321</v>
      </c>
      <c r="F95" t="s">
        <v>5</v>
      </c>
      <c r="G95" s="1">
        <v>119640.32000000001</v>
      </c>
      <c r="H95" s="9" t="s">
        <v>242</v>
      </c>
    </row>
    <row r="96" spans="1:8" x14ac:dyDescent="0.25">
      <c r="A96" t="s">
        <v>39</v>
      </c>
      <c r="B96">
        <v>11155707</v>
      </c>
      <c r="C96" t="s">
        <v>21</v>
      </c>
      <c r="D96" t="s">
        <v>26</v>
      </c>
      <c r="E96" s="2">
        <v>42164</v>
      </c>
      <c r="F96" t="s">
        <v>6</v>
      </c>
      <c r="G96" s="1">
        <v>20842.11</v>
      </c>
      <c r="H96" s="9">
        <v>42134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9">
        <v>42132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9">
        <v>42128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9">
        <v>42081</v>
      </c>
    </row>
    <row r="100" spans="1:8" x14ac:dyDescent="0.25">
      <c r="A100" t="s">
        <v>87</v>
      </c>
      <c r="B100">
        <v>11202373</v>
      </c>
      <c r="C100" t="s">
        <v>21</v>
      </c>
      <c r="D100" t="s">
        <v>26</v>
      </c>
      <c r="E100" s="2">
        <v>42438</v>
      </c>
      <c r="F100" t="s">
        <v>5</v>
      </c>
      <c r="G100" s="1">
        <v>2098.9899999999998</v>
      </c>
      <c r="H100" s="9">
        <v>42151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17" sqref="N17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1.140625" bestFit="1" customWidth="1"/>
    <col min="6" max="6" width="18.140625" bestFit="1" customWidth="1"/>
    <col min="7" max="8" width="12.5703125" bestFit="1" customWidth="1"/>
    <col min="10" max="10" width="18.140625" bestFit="1" customWidth="1"/>
    <col min="11" max="11" width="12.5703125" style="1" bestFit="1" customWidth="1"/>
  </cols>
  <sheetData>
    <row r="1" spans="1:11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261</v>
      </c>
    </row>
    <row r="2" spans="1:11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255</v>
      </c>
      <c r="G2" s="1">
        <v>3747.4</v>
      </c>
      <c r="H2" s="2">
        <v>42045</v>
      </c>
      <c r="J2" t="s">
        <v>260</v>
      </c>
      <c r="K2" s="1">
        <f>SUM(G2:G100)-K20</f>
        <v>179568.93000000017</v>
      </c>
    </row>
    <row r="3" spans="1:11" ht="15" customHeight="1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0.4</v>
      </c>
      <c r="H3" s="2">
        <v>42132</v>
      </c>
    </row>
    <row r="4" spans="1:11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255</v>
      </c>
      <c r="G4" s="1">
        <v>47823.22</v>
      </c>
      <c r="H4" s="2">
        <v>42076</v>
      </c>
      <c r="J4" s="10" t="s">
        <v>258</v>
      </c>
      <c r="K4" s="11"/>
    </row>
    <row r="5" spans="1:11" ht="15" customHeight="1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  <c r="J5" s="10" t="s">
        <v>254</v>
      </c>
      <c r="K5" s="11">
        <f t="shared" ref="K5:K19" si="0">SUMIF(F2:F100,J5,G2:G100)</f>
        <v>0</v>
      </c>
    </row>
    <row r="6" spans="1:11" ht="15" customHeight="1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  <c r="J6" s="10" t="s">
        <v>2</v>
      </c>
      <c r="K6" s="11">
        <f t="shared" si="0"/>
        <v>132071.14000000001</v>
      </c>
    </row>
    <row r="7" spans="1:11" ht="15" customHeight="1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257</v>
      </c>
      <c r="G7" s="1">
        <v>1490.8</v>
      </c>
      <c r="H7" s="2">
        <v>42076</v>
      </c>
      <c r="J7" s="10" t="s">
        <v>3</v>
      </c>
      <c r="K7" s="11">
        <f t="shared" si="0"/>
        <v>1803.12</v>
      </c>
    </row>
    <row r="8" spans="1:11" ht="15" customHeight="1" x14ac:dyDescent="0.25">
      <c r="A8" t="s">
        <v>126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  <c r="J8" s="10" t="s">
        <v>4</v>
      </c>
      <c r="K8" s="11">
        <f t="shared" si="0"/>
        <v>71928.899999999994</v>
      </c>
    </row>
    <row r="9" spans="1:11" ht="15" customHeight="1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>
        <v>42158</v>
      </c>
      <c r="J9" s="10" t="s">
        <v>5</v>
      </c>
      <c r="K9" s="11">
        <f t="shared" si="0"/>
        <v>21751.16</v>
      </c>
    </row>
    <row r="10" spans="1:11" ht="15" customHeight="1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393.46</v>
      </c>
      <c r="H10" s="2">
        <v>42088</v>
      </c>
      <c r="J10" s="10" t="s">
        <v>6</v>
      </c>
      <c r="K10" s="11">
        <f t="shared" si="0"/>
        <v>45395.75</v>
      </c>
    </row>
    <row r="11" spans="1:11" ht="15" customHeight="1" x14ac:dyDescent="0.25">
      <c r="A11" t="s">
        <v>30</v>
      </c>
      <c r="B11">
        <v>11139102</v>
      </c>
      <c r="C11" t="s">
        <v>21</v>
      </c>
      <c r="D11" t="s">
        <v>25</v>
      </c>
      <c r="E11" s="2">
        <v>42256</v>
      </c>
      <c r="F11" t="s">
        <v>5</v>
      </c>
      <c r="G11" s="1">
        <v>2916.66</v>
      </c>
      <c r="H11" s="2">
        <v>42143</v>
      </c>
      <c r="J11" s="10" t="s">
        <v>7</v>
      </c>
      <c r="K11" s="11">
        <f t="shared" si="0"/>
        <v>123159.32</v>
      </c>
    </row>
    <row r="12" spans="1:11" ht="15" customHeight="1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  <c r="J12" s="10" t="s">
        <v>8</v>
      </c>
      <c r="K12" s="11">
        <f t="shared" si="0"/>
        <v>103204.07999999999</v>
      </c>
    </row>
    <row r="13" spans="1:11" ht="15" customHeight="1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  <c r="J13" s="10" t="s">
        <v>9</v>
      </c>
      <c r="K13" s="11">
        <f t="shared" si="0"/>
        <v>7029</v>
      </c>
    </row>
    <row r="14" spans="1:11" ht="15" customHeight="1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0</v>
      </c>
      <c r="H14" s="2">
        <v>42009</v>
      </c>
      <c r="J14" s="10" t="s">
        <v>10</v>
      </c>
      <c r="K14" s="11">
        <f t="shared" si="0"/>
        <v>2860</v>
      </c>
    </row>
    <row r="15" spans="1:11" ht="15" customHeight="1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  <c r="J15" s="10" t="s">
        <v>11</v>
      </c>
      <c r="K15" s="11">
        <f t="shared" si="0"/>
        <v>155442.57</v>
      </c>
    </row>
    <row r="16" spans="1:11" ht="15" customHeight="1" x14ac:dyDescent="0.25">
      <c r="A16" t="s">
        <v>35</v>
      </c>
      <c r="B16">
        <v>11147025</v>
      </c>
      <c r="C16" t="s">
        <v>21</v>
      </c>
      <c r="D16" t="s">
        <v>26</v>
      </c>
      <c r="E16" s="2">
        <v>42339</v>
      </c>
      <c r="F16" t="s">
        <v>2</v>
      </c>
      <c r="G16" s="1">
        <v>17390.580000000002</v>
      </c>
      <c r="H16" s="2">
        <v>42102</v>
      </c>
      <c r="J16" s="10" t="s">
        <v>12</v>
      </c>
      <c r="K16" s="11">
        <f t="shared" si="0"/>
        <v>27923.800000000003</v>
      </c>
    </row>
    <row r="17" spans="1:11" ht="15" customHeight="1" x14ac:dyDescent="0.25">
      <c r="A17" t="s">
        <v>36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0</v>
      </c>
      <c r="H17" s="2">
        <v>41974</v>
      </c>
      <c r="J17" s="10" t="s">
        <v>13</v>
      </c>
      <c r="K17" s="11">
        <f t="shared" si="0"/>
        <v>29309.919999999998</v>
      </c>
    </row>
    <row r="18" spans="1:11" ht="15" customHeight="1" x14ac:dyDescent="0.25">
      <c r="A18" t="s">
        <v>37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1812.76</v>
      </c>
      <c r="H18" s="2">
        <v>42004</v>
      </c>
      <c r="J18" s="10" t="s">
        <v>14</v>
      </c>
      <c r="K18" s="11">
        <f t="shared" si="0"/>
        <v>148535.15</v>
      </c>
    </row>
    <row r="19" spans="1:11" ht="15" customHeight="1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393.46</v>
      </c>
      <c r="H19" s="2">
        <v>42004</v>
      </c>
      <c r="J19" s="10" t="s">
        <v>15</v>
      </c>
      <c r="K19" s="11">
        <f t="shared" si="0"/>
        <v>264</v>
      </c>
    </row>
    <row r="20" spans="1:11" ht="15" customHeight="1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  <c r="J20" s="10" t="s">
        <v>259</v>
      </c>
      <c r="K20" s="11">
        <f>SUM(K5:K19)</f>
        <v>870677.91000000015</v>
      </c>
    </row>
    <row r="21" spans="1:11" ht="15" customHeight="1" x14ac:dyDescent="0.25">
      <c r="A21" t="s">
        <v>40</v>
      </c>
      <c r="B21">
        <v>11159164</v>
      </c>
      <c r="C21" t="s">
        <v>21</v>
      </c>
      <c r="D21" t="s">
        <v>26</v>
      </c>
      <c r="E21" s="2">
        <v>42402</v>
      </c>
      <c r="F21" t="s">
        <v>7</v>
      </c>
      <c r="G21" s="1">
        <v>1539</v>
      </c>
      <c r="H21" s="2">
        <v>41984</v>
      </c>
    </row>
    <row r="22" spans="1:11" ht="15" customHeight="1" x14ac:dyDescent="0.25">
      <c r="A22" t="s">
        <v>41</v>
      </c>
      <c r="B22">
        <v>11160260</v>
      </c>
      <c r="C22" t="s">
        <v>21</v>
      </c>
      <c r="D22" t="s">
        <v>26</v>
      </c>
      <c r="E22" s="2">
        <v>42521</v>
      </c>
      <c r="F22" t="s">
        <v>2</v>
      </c>
      <c r="G22" s="1">
        <v>3645.95</v>
      </c>
      <c r="H22" s="2">
        <v>42156</v>
      </c>
    </row>
    <row r="23" spans="1:11" ht="15" customHeight="1" x14ac:dyDescent="0.25">
      <c r="A23" t="s">
        <v>42</v>
      </c>
      <c r="B23">
        <v>11161663</v>
      </c>
      <c r="C23" t="s">
        <v>21</v>
      </c>
      <c r="D23" t="s">
        <v>26</v>
      </c>
      <c r="E23" s="2">
        <v>42337</v>
      </c>
      <c r="F23" t="s">
        <v>6</v>
      </c>
      <c r="G23" s="1">
        <v>13547.78</v>
      </c>
      <c r="H23" s="2">
        <v>42094</v>
      </c>
    </row>
    <row r="24" spans="1:11" ht="15" customHeight="1" x14ac:dyDescent="0.25">
      <c r="A24" t="s">
        <v>43</v>
      </c>
      <c r="B24">
        <v>11162280</v>
      </c>
      <c r="C24" t="s">
        <v>21</v>
      </c>
      <c r="D24" t="s">
        <v>26</v>
      </c>
      <c r="E24" s="2">
        <v>42497</v>
      </c>
      <c r="F24" t="s">
        <v>2</v>
      </c>
      <c r="G24" s="1">
        <v>1063.69</v>
      </c>
      <c r="H24" s="2">
        <v>42136</v>
      </c>
    </row>
    <row r="25" spans="1:11" ht="15" customHeight="1" x14ac:dyDescent="0.25">
      <c r="A25" t="s">
        <v>44</v>
      </c>
      <c r="B25">
        <v>11162864</v>
      </c>
      <c r="C25" t="s">
        <v>22</v>
      </c>
      <c r="D25" t="s">
        <v>27</v>
      </c>
      <c r="E25" s="2">
        <v>42184</v>
      </c>
      <c r="F25" t="s">
        <v>8</v>
      </c>
      <c r="G25" s="1">
        <v>550.04</v>
      </c>
      <c r="H25" s="2">
        <v>42110</v>
      </c>
    </row>
    <row r="26" spans="1:11" ht="15" customHeight="1" x14ac:dyDescent="0.25">
      <c r="A26" t="s">
        <v>45</v>
      </c>
      <c r="B26">
        <v>11162870</v>
      </c>
      <c r="C26" t="s">
        <v>22</v>
      </c>
      <c r="D26" t="s">
        <v>27</v>
      </c>
      <c r="E26" s="2">
        <v>42302</v>
      </c>
      <c r="F26" t="s">
        <v>8</v>
      </c>
      <c r="G26" s="1">
        <v>9167.4</v>
      </c>
      <c r="H26" s="2">
        <v>42143</v>
      </c>
    </row>
    <row r="27" spans="1:11" ht="15" customHeight="1" x14ac:dyDescent="0.25">
      <c r="A27" t="s">
        <v>46</v>
      </c>
      <c r="B27">
        <v>11165457</v>
      </c>
      <c r="C27" t="s">
        <v>21</v>
      </c>
      <c r="D27" t="s">
        <v>26</v>
      </c>
      <c r="E27" s="2">
        <v>42361</v>
      </c>
      <c r="F27" t="s">
        <v>4</v>
      </c>
      <c r="G27" s="1">
        <v>5989.5</v>
      </c>
      <c r="H27" s="2">
        <v>42139</v>
      </c>
    </row>
    <row r="28" spans="1:11" ht="15" customHeight="1" x14ac:dyDescent="0.25">
      <c r="A28" t="s">
        <v>47</v>
      </c>
      <c r="B28">
        <v>11168417</v>
      </c>
      <c r="C28" t="s">
        <v>21</v>
      </c>
      <c r="D28" t="s">
        <v>26</v>
      </c>
      <c r="E28" s="2">
        <v>42297</v>
      </c>
      <c r="F28" t="s">
        <v>2</v>
      </c>
      <c r="G28" s="1">
        <v>2388.33</v>
      </c>
      <c r="H28" s="2">
        <v>42137</v>
      </c>
    </row>
    <row r="29" spans="1:11" ht="15" customHeight="1" x14ac:dyDescent="0.25">
      <c r="A29" t="s">
        <v>48</v>
      </c>
      <c r="B29">
        <v>11173164</v>
      </c>
      <c r="C29" t="s">
        <v>22</v>
      </c>
      <c r="D29" t="s">
        <v>27</v>
      </c>
      <c r="E29" s="2">
        <v>42344</v>
      </c>
      <c r="F29" t="s">
        <v>8</v>
      </c>
      <c r="G29" s="1">
        <v>897.6</v>
      </c>
      <c r="H29" s="2">
        <v>42142</v>
      </c>
    </row>
    <row r="30" spans="1:11" ht="15" customHeight="1" x14ac:dyDescent="0.25">
      <c r="A30" t="s">
        <v>49</v>
      </c>
      <c r="B30">
        <v>11173166</v>
      </c>
      <c r="C30" t="s">
        <v>22</v>
      </c>
      <c r="D30" t="s">
        <v>27</v>
      </c>
      <c r="E30" s="2">
        <v>42338</v>
      </c>
      <c r="F30" t="s">
        <v>8</v>
      </c>
      <c r="G30" s="1">
        <v>1186.67</v>
      </c>
      <c r="H30" s="2">
        <v>42130</v>
      </c>
    </row>
    <row r="31" spans="1:11" ht="15" customHeight="1" x14ac:dyDescent="0.25">
      <c r="A31" t="s">
        <v>50</v>
      </c>
      <c r="B31">
        <v>11175834</v>
      </c>
      <c r="C31" t="s">
        <v>21</v>
      </c>
      <c r="D31" t="s">
        <v>26</v>
      </c>
      <c r="E31" s="2">
        <v>42367</v>
      </c>
      <c r="F31" t="s">
        <v>5</v>
      </c>
      <c r="G31" s="1">
        <v>393.46</v>
      </c>
      <c r="H31" s="2">
        <v>42163</v>
      </c>
    </row>
    <row r="32" spans="1:11" ht="15" customHeight="1" x14ac:dyDescent="0.25">
      <c r="A32" t="s">
        <v>51</v>
      </c>
      <c r="B32">
        <v>11176332</v>
      </c>
      <c r="C32" t="s">
        <v>22</v>
      </c>
      <c r="D32" t="s">
        <v>28</v>
      </c>
      <c r="E32" s="2">
        <v>42307</v>
      </c>
      <c r="F32" t="s">
        <v>9</v>
      </c>
      <c r="G32" s="1">
        <v>3069</v>
      </c>
      <c r="H32" s="2">
        <v>42121</v>
      </c>
    </row>
    <row r="33" spans="1:8" ht="15" customHeight="1" x14ac:dyDescent="0.25">
      <c r="A33" t="s">
        <v>52</v>
      </c>
      <c r="B33">
        <v>11179793</v>
      </c>
      <c r="C33" t="s">
        <v>21</v>
      </c>
      <c r="D33" t="s">
        <v>26</v>
      </c>
      <c r="E33" s="2">
        <v>42457</v>
      </c>
      <c r="F33" t="s">
        <v>257</v>
      </c>
      <c r="G33" s="1">
        <v>57475.28</v>
      </c>
      <c r="H33" s="2">
        <v>42129</v>
      </c>
    </row>
    <row r="34" spans="1:8" ht="15" customHeight="1" x14ac:dyDescent="0.25">
      <c r="A34" t="s">
        <v>53</v>
      </c>
      <c r="B34">
        <v>11180122</v>
      </c>
      <c r="C34" t="s">
        <v>22</v>
      </c>
      <c r="D34" t="s">
        <v>27</v>
      </c>
      <c r="E34" s="2">
        <v>42366</v>
      </c>
      <c r="F34" t="s">
        <v>8</v>
      </c>
      <c r="G34" s="1">
        <v>14921.74</v>
      </c>
      <c r="H34" s="2">
        <v>42128</v>
      </c>
    </row>
    <row r="35" spans="1:8" ht="15" customHeight="1" x14ac:dyDescent="0.25">
      <c r="A35" t="s">
        <v>54</v>
      </c>
      <c r="B35">
        <v>11180149</v>
      </c>
      <c r="C35" t="s">
        <v>22</v>
      </c>
      <c r="D35" t="s">
        <v>27</v>
      </c>
      <c r="E35" s="2">
        <v>42366</v>
      </c>
      <c r="F35" t="s">
        <v>8</v>
      </c>
      <c r="G35" s="1">
        <v>13678.26</v>
      </c>
      <c r="H35" s="2">
        <v>42158</v>
      </c>
    </row>
    <row r="36" spans="1:8" ht="15" customHeight="1" x14ac:dyDescent="0.25">
      <c r="A36" t="s">
        <v>55</v>
      </c>
      <c r="B36">
        <v>11180164</v>
      </c>
      <c r="C36" t="s">
        <v>22</v>
      </c>
      <c r="D36" t="s">
        <v>27</v>
      </c>
      <c r="E36" s="2">
        <v>42364</v>
      </c>
      <c r="F36" t="s">
        <v>8</v>
      </c>
      <c r="G36" s="1">
        <v>7920</v>
      </c>
      <c r="H36" s="2">
        <v>42117</v>
      </c>
    </row>
    <row r="37" spans="1:8" ht="15" customHeight="1" x14ac:dyDescent="0.25">
      <c r="A37" t="s">
        <v>56</v>
      </c>
      <c r="B37">
        <v>11183832</v>
      </c>
      <c r="C37" t="s">
        <v>22</v>
      </c>
      <c r="D37" t="s">
        <v>27</v>
      </c>
      <c r="E37" s="2">
        <v>42363</v>
      </c>
      <c r="F37" t="s">
        <v>8</v>
      </c>
      <c r="G37" s="1">
        <v>10017.120000000001</v>
      </c>
      <c r="H37" s="2">
        <v>42164</v>
      </c>
    </row>
    <row r="38" spans="1:8" ht="15" customHeight="1" x14ac:dyDescent="0.25">
      <c r="A38" t="s">
        <v>57</v>
      </c>
      <c r="B38">
        <v>11184545</v>
      </c>
      <c r="C38" t="s">
        <v>21</v>
      </c>
      <c r="D38" t="s">
        <v>26</v>
      </c>
      <c r="E38" s="2">
        <v>42455</v>
      </c>
      <c r="F38" t="s">
        <v>2</v>
      </c>
      <c r="G38" s="1">
        <v>3069.91</v>
      </c>
      <c r="H38" s="2">
        <v>42114</v>
      </c>
    </row>
    <row r="39" spans="1:8" ht="15" customHeight="1" x14ac:dyDescent="0.25">
      <c r="A39" t="s">
        <v>58</v>
      </c>
      <c r="B39">
        <v>11184675</v>
      </c>
      <c r="C39" t="s">
        <v>21</v>
      </c>
      <c r="D39" t="s">
        <v>26</v>
      </c>
      <c r="E39" s="2">
        <v>42406</v>
      </c>
      <c r="F39" t="s">
        <v>10</v>
      </c>
      <c r="G39" s="1">
        <v>2860</v>
      </c>
      <c r="H39" s="2">
        <v>42165</v>
      </c>
    </row>
    <row r="40" spans="1:8" ht="15" customHeight="1" x14ac:dyDescent="0.25">
      <c r="A40" t="s">
        <v>59</v>
      </c>
      <c r="B40">
        <v>11185866</v>
      </c>
      <c r="C40" t="s">
        <v>21</v>
      </c>
      <c r="D40" t="s">
        <v>26</v>
      </c>
      <c r="E40" s="2">
        <v>42459</v>
      </c>
      <c r="F40" t="s">
        <v>4</v>
      </c>
      <c r="G40" s="1">
        <v>10941.9</v>
      </c>
      <c r="H40" s="2">
        <v>42166</v>
      </c>
    </row>
    <row r="41" spans="1:8" ht="15" customHeight="1" x14ac:dyDescent="0.25">
      <c r="A41" t="s">
        <v>60</v>
      </c>
      <c r="B41">
        <v>11187982</v>
      </c>
      <c r="C41" t="s">
        <v>21</v>
      </c>
      <c r="D41" t="s">
        <v>26</v>
      </c>
      <c r="E41" s="2">
        <v>42399</v>
      </c>
      <c r="F41" t="s">
        <v>2</v>
      </c>
      <c r="G41" s="1">
        <v>793.59</v>
      </c>
      <c r="H41" s="2">
        <v>42166</v>
      </c>
    </row>
    <row r="42" spans="1:8" ht="15" customHeight="1" x14ac:dyDescent="0.25">
      <c r="A42" t="s">
        <v>61</v>
      </c>
      <c r="B42">
        <v>11188316</v>
      </c>
      <c r="C42" t="s">
        <v>22</v>
      </c>
      <c r="D42" t="s">
        <v>27</v>
      </c>
      <c r="E42" s="2">
        <v>42369</v>
      </c>
      <c r="F42" t="s">
        <v>8</v>
      </c>
      <c r="G42" s="1">
        <v>330</v>
      </c>
      <c r="H42" s="2">
        <v>42128</v>
      </c>
    </row>
    <row r="43" spans="1:8" ht="15" customHeight="1" x14ac:dyDescent="0.25">
      <c r="A43" t="s">
        <v>62</v>
      </c>
      <c r="B43">
        <v>11189581</v>
      </c>
      <c r="C43" t="s">
        <v>21</v>
      </c>
      <c r="D43" t="s">
        <v>26</v>
      </c>
      <c r="E43" s="2">
        <v>42446</v>
      </c>
      <c r="F43" t="s">
        <v>5</v>
      </c>
      <c r="G43" s="1">
        <v>763.43</v>
      </c>
      <c r="H43" s="2">
        <v>42153</v>
      </c>
    </row>
    <row r="44" spans="1:8" ht="15" customHeight="1" x14ac:dyDescent="0.25">
      <c r="A44" t="s">
        <v>63</v>
      </c>
      <c r="B44">
        <v>11189986</v>
      </c>
      <c r="C44" t="s">
        <v>21</v>
      </c>
      <c r="D44" t="s">
        <v>26</v>
      </c>
      <c r="E44" s="2">
        <v>42444</v>
      </c>
      <c r="F44" t="s">
        <v>6</v>
      </c>
      <c r="G44" s="1">
        <v>4618</v>
      </c>
      <c r="H44" s="2">
        <v>42136</v>
      </c>
    </row>
    <row r="45" spans="1:8" x14ac:dyDescent="0.25">
      <c r="A45" t="s">
        <v>64</v>
      </c>
      <c r="B45">
        <v>11191081</v>
      </c>
      <c r="C45" t="s">
        <v>21</v>
      </c>
      <c r="D45" t="s">
        <v>26</v>
      </c>
      <c r="E45" s="2">
        <v>42486</v>
      </c>
      <c r="F45" t="s">
        <v>255</v>
      </c>
      <c r="G45" s="1">
        <v>2529</v>
      </c>
      <c r="H45" s="2">
        <v>42125</v>
      </c>
    </row>
    <row r="46" spans="1:8" x14ac:dyDescent="0.25">
      <c r="A46" t="s">
        <v>65</v>
      </c>
      <c r="B46">
        <v>11191499</v>
      </c>
      <c r="C46" t="s">
        <v>21</v>
      </c>
      <c r="D46" t="s">
        <v>26</v>
      </c>
      <c r="E46" s="2">
        <v>42399</v>
      </c>
      <c r="F46" t="s">
        <v>255</v>
      </c>
      <c r="G46" s="1">
        <v>2596.44</v>
      </c>
      <c r="H46" s="2">
        <v>42075</v>
      </c>
    </row>
    <row r="47" spans="1:8" ht="15" customHeight="1" x14ac:dyDescent="0.25">
      <c r="A47" t="s">
        <v>66</v>
      </c>
      <c r="B47">
        <v>11192290</v>
      </c>
      <c r="C47" t="s">
        <v>21</v>
      </c>
      <c r="D47" t="s">
        <v>26</v>
      </c>
      <c r="E47" s="2">
        <v>42524</v>
      </c>
      <c r="F47" t="s">
        <v>257</v>
      </c>
      <c r="G47" s="1">
        <v>8592.15</v>
      </c>
      <c r="H47" s="2">
        <v>42163</v>
      </c>
    </row>
    <row r="48" spans="1:8" ht="15" customHeight="1" x14ac:dyDescent="0.25">
      <c r="A48" t="s">
        <v>67</v>
      </c>
      <c r="B48">
        <v>11192753</v>
      </c>
      <c r="C48" t="s">
        <v>21</v>
      </c>
      <c r="D48" t="s">
        <v>26</v>
      </c>
      <c r="E48" s="2">
        <v>42445</v>
      </c>
      <c r="F48" t="s">
        <v>4</v>
      </c>
      <c r="G48" s="1">
        <v>4792.05</v>
      </c>
      <c r="H48" s="2">
        <v>42129</v>
      </c>
    </row>
    <row r="49" spans="1:8" ht="15" customHeight="1" x14ac:dyDescent="0.25">
      <c r="A49" t="s">
        <v>68</v>
      </c>
      <c r="B49">
        <v>11194112</v>
      </c>
      <c r="C49" t="s">
        <v>22</v>
      </c>
      <c r="D49" t="s">
        <v>27</v>
      </c>
      <c r="E49" s="2">
        <v>42417</v>
      </c>
      <c r="F49" t="s">
        <v>8</v>
      </c>
      <c r="G49" s="1">
        <v>752.05</v>
      </c>
      <c r="H49" s="2">
        <v>42138</v>
      </c>
    </row>
    <row r="50" spans="1:8" ht="15" customHeight="1" x14ac:dyDescent="0.25">
      <c r="A50" t="s">
        <v>69</v>
      </c>
      <c r="B50">
        <v>11194118</v>
      </c>
      <c r="C50" t="s">
        <v>22</v>
      </c>
      <c r="D50" t="s">
        <v>27</v>
      </c>
      <c r="E50" s="2">
        <v>42406</v>
      </c>
      <c r="F50" t="s">
        <v>8</v>
      </c>
      <c r="G50" s="1">
        <v>6435</v>
      </c>
      <c r="H50" s="2">
        <v>42079</v>
      </c>
    </row>
    <row r="51" spans="1:8" x14ac:dyDescent="0.25">
      <c r="A51" t="s">
        <v>70</v>
      </c>
      <c r="B51">
        <v>11194189</v>
      </c>
      <c r="C51" t="s">
        <v>21</v>
      </c>
      <c r="D51" t="s">
        <v>26</v>
      </c>
      <c r="E51" s="2">
        <v>42459</v>
      </c>
      <c r="F51" t="s">
        <v>1</v>
      </c>
      <c r="G51" s="1">
        <v>2402.5500000000002</v>
      </c>
      <c r="H51" s="2">
        <v>42118</v>
      </c>
    </row>
    <row r="52" spans="1:8" ht="15" customHeight="1" x14ac:dyDescent="0.25">
      <c r="A52" t="s">
        <v>71</v>
      </c>
      <c r="B52">
        <v>11194614</v>
      </c>
      <c r="C52" t="s">
        <v>22</v>
      </c>
      <c r="D52" t="s">
        <v>27</v>
      </c>
      <c r="E52" s="2">
        <v>42368</v>
      </c>
      <c r="F52" t="s">
        <v>8</v>
      </c>
      <c r="G52" s="1">
        <v>2625</v>
      </c>
      <c r="H52" s="2">
        <v>42165</v>
      </c>
    </row>
    <row r="53" spans="1:8" x14ac:dyDescent="0.25">
      <c r="A53" t="s">
        <v>72</v>
      </c>
      <c r="B53">
        <v>11196318</v>
      </c>
      <c r="C53" t="s">
        <v>21</v>
      </c>
      <c r="D53" t="s">
        <v>25</v>
      </c>
      <c r="E53" s="2">
        <v>42514</v>
      </c>
      <c r="F53" t="s">
        <v>1</v>
      </c>
      <c r="G53" s="1">
        <v>3673.66</v>
      </c>
      <c r="H53" s="2">
        <v>42179</v>
      </c>
    </row>
    <row r="54" spans="1:8" x14ac:dyDescent="0.25">
      <c r="A54" t="s">
        <v>73</v>
      </c>
      <c r="B54">
        <v>11196331</v>
      </c>
      <c r="C54" t="s">
        <v>21</v>
      </c>
      <c r="D54" t="s">
        <v>25</v>
      </c>
      <c r="E54" s="2">
        <v>42459</v>
      </c>
      <c r="F54" t="s">
        <v>1</v>
      </c>
      <c r="G54" s="1">
        <v>11185.68</v>
      </c>
      <c r="H54" s="2">
        <v>42144</v>
      </c>
    </row>
    <row r="55" spans="1:8" ht="15" customHeight="1" x14ac:dyDescent="0.25">
      <c r="A55" t="s">
        <v>74</v>
      </c>
      <c r="B55">
        <v>11196438</v>
      </c>
      <c r="C55" t="s">
        <v>21</v>
      </c>
      <c r="D55" t="s">
        <v>25</v>
      </c>
      <c r="E55" s="2">
        <v>42514</v>
      </c>
      <c r="F55" t="s">
        <v>11</v>
      </c>
      <c r="G55" s="1">
        <v>66645.570000000007</v>
      </c>
      <c r="H55" s="2">
        <v>42173</v>
      </c>
    </row>
    <row r="56" spans="1:8" x14ac:dyDescent="0.25">
      <c r="A56" t="s">
        <v>75</v>
      </c>
      <c r="B56">
        <v>11196507</v>
      </c>
      <c r="C56" t="s">
        <v>21</v>
      </c>
      <c r="D56" t="s">
        <v>25</v>
      </c>
      <c r="E56" s="2">
        <v>42514</v>
      </c>
      <c r="F56" t="s">
        <v>1</v>
      </c>
      <c r="G56" s="1">
        <v>1389.17</v>
      </c>
      <c r="H56" s="2">
        <v>42165</v>
      </c>
    </row>
    <row r="57" spans="1:8" ht="15" customHeight="1" x14ac:dyDescent="0.25">
      <c r="A57" t="s">
        <v>76</v>
      </c>
      <c r="B57">
        <v>11196779</v>
      </c>
      <c r="C57" t="s">
        <v>21</v>
      </c>
      <c r="D57" t="s">
        <v>26</v>
      </c>
      <c r="E57" s="2">
        <v>42369</v>
      </c>
      <c r="F57" t="s">
        <v>256</v>
      </c>
      <c r="G57" s="1">
        <v>12449.78</v>
      </c>
      <c r="H57" s="2">
        <v>42138</v>
      </c>
    </row>
    <row r="58" spans="1:8" x14ac:dyDescent="0.25">
      <c r="A58" t="s">
        <v>77</v>
      </c>
      <c r="B58">
        <v>11197853</v>
      </c>
      <c r="C58" t="s">
        <v>21</v>
      </c>
      <c r="D58" t="s">
        <v>26</v>
      </c>
      <c r="E58" s="2">
        <v>42450</v>
      </c>
      <c r="F58" t="s">
        <v>1</v>
      </c>
      <c r="G58" s="1">
        <v>549</v>
      </c>
      <c r="H58" s="2">
        <v>42151</v>
      </c>
    </row>
    <row r="59" spans="1:8" x14ac:dyDescent="0.25">
      <c r="A59" t="s">
        <v>78</v>
      </c>
      <c r="B59">
        <v>11198942</v>
      </c>
      <c r="C59" t="s">
        <v>21</v>
      </c>
      <c r="D59" t="s">
        <v>26</v>
      </c>
      <c r="E59" s="2">
        <v>42517</v>
      </c>
      <c r="F59" t="s">
        <v>1</v>
      </c>
      <c r="G59" s="1">
        <v>1458.9</v>
      </c>
      <c r="H59" s="2">
        <v>42167</v>
      </c>
    </row>
    <row r="60" spans="1:8" ht="15" customHeight="1" x14ac:dyDescent="0.25">
      <c r="A60" t="s">
        <v>79</v>
      </c>
      <c r="B60">
        <v>11198949</v>
      </c>
      <c r="C60" t="s">
        <v>21</v>
      </c>
      <c r="D60" t="s">
        <v>26</v>
      </c>
      <c r="E60" s="2">
        <v>42427</v>
      </c>
      <c r="F60" t="s">
        <v>5</v>
      </c>
      <c r="G60" s="1">
        <v>393.46</v>
      </c>
      <c r="H60" s="2">
        <v>42167</v>
      </c>
    </row>
    <row r="61" spans="1:8" ht="15" customHeight="1" x14ac:dyDescent="0.25">
      <c r="A61" t="s">
        <v>80</v>
      </c>
      <c r="B61">
        <v>11198950</v>
      </c>
      <c r="C61" t="s">
        <v>21</v>
      </c>
      <c r="D61" t="s">
        <v>26</v>
      </c>
      <c r="E61" s="2">
        <v>43187</v>
      </c>
      <c r="F61" t="s">
        <v>12</v>
      </c>
      <c r="G61" s="1">
        <v>8066.76</v>
      </c>
      <c r="H61" s="2">
        <v>42111</v>
      </c>
    </row>
    <row r="62" spans="1:8" ht="15" customHeight="1" x14ac:dyDescent="0.25">
      <c r="A62" t="s">
        <v>81</v>
      </c>
      <c r="B62">
        <v>11198956</v>
      </c>
      <c r="C62" t="s">
        <v>21</v>
      </c>
      <c r="D62" t="s">
        <v>26</v>
      </c>
      <c r="E62" s="2">
        <v>42450</v>
      </c>
      <c r="F62" t="s">
        <v>257</v>
      </c>
      <c r="G62" s="1">
        <v>15479.05</v>
      </c>
      <c r="H62" s="2">
        <v>42139</v>
      </c>
    </row>
    <row r="63" spans="1:8" ht="15" customHeight="1" x14ac:dyDescent="0.25">
      <c r="A63" t="s">
        <v>82</v>
      </c>
      <c r="B63">
        <v>11200670</v>
      </c>
      <c r="C63" t="s">
        <v>21</v>
      </c>
      <c r="D63" t="s">
        <v>26</v>
      </c>
      <c r="E63" s="2">
        <v>42460</v>
      </c>
      <c r="F63" t="s">
        <v>13</v>
      </c>
      <c r="G63" s="1">
        <v>29309.919999999998</v>
      </c>
      <c r="H63" s="2">
        <v>42174</v>
      </c>
    </row>
    <row r="64" spans="1:8" ht="15" customHeight="1" x14ac:dyDescent="0.25">
      <c r="A64" t="s">
        <v>83</v>
      </c>
      <c r="B64">
        <v>11201262</v>
      </c>
      <c r="C64" t="s">
        <v>21</v>
      </c>
      <c r="D64" t="s">
        <v>26</v>
      </c>
      <c r="E64" s="2">
        <v>42460</v>
      </c>
      <c r="F64" t="s">
        <v>12</v>
      </c>
      <c r="G64" s="1">
        <v>19857.04</v>
      </c>
      <c r="H64" s="2">
        <v>42123</v>
      </c>
    </row>
    <row r="65" spans="1:8" ht="15" customHeight="1" x14ac:dyDescent="0.25">
      <c r="A65" t="s">
        <v>84</v>
      </c>
      <c r="B65">
        <v>11202002</v>
      </c>
      <c r="C65" t="s">
        <v>21</v>
      </c>
      <c r="D65" t="s">
        <v>26</v>
      </c>
      <c r="E65" s="2">
        <v>42457</v>
      </c>
      <c r="F65" t="s">
        <v>2</v>
      </c>
      <c r="G65" s="1">
        <v>9750</v>
      </c>
      <c r="H65" s="2">
        <v>42167</v>
      </c>
    </row>
    <row r="66" spans="1:8" ht="15" customHeight="1" x14ac:dyDescent="0.25">
      <c r="A66" t="s">
        <v>85</v>
      </c>
      <c r="B66">
        <v>11202007</v>
      </c>
      <c r="C66" t="s">
        <v>21</v>
      </c>
      <c r="D66" t="s">
        <v>26</v>
      </c>
      <c r="E66" s="2">
        <v>42466</v>
      </c>
      <c r="F66" t="s">
        <v>4</v>
      </c>
      <c r="G66" s="1">
        <v>1684.98</v>
      </c>
      <c r="H66" s="2">
        <v>42165</v>
      </c>
    </row>
    <row r="67" spans="1:8" ht="15" customHeight="1" x14ac:dyDescent="0.25">
      <c r="A67" t="s">
        <v>86</v>
      </c>
      <c r="B67">
        <v>11202013</v>
      </c>
      <c r="C67" t="s">
        <v>21</v>
      </c>
      <c r="D67" t="s">
        <v>26</v>
      </c>
      <c r="E67" s="2">
        <v>42547</v>
      </c>
      <c r="F67" t="s">
        <v>4</v>
      </c>
      <c r="G67" s="1">
        <v>5781.46</v>
      </c>
      <c r="H67" s="2">
        <v>42165</v>
      </c>
    </row>
    <row r="68" spans="1:8" ht="15" customHeight="1" x14ac:dyDescent="0.25">
      <c r="A68" t="s">
        <v>87</v>
      </c>
      <c r="B68">
        <v>11202373</v>
      </c>
      <c r="C68" t="s">
        <v>21</v>
      </c>
      <c r="D68" t="s">
        <v>26</v>
      </c>
      <c r="E68" s="2">
        <v>42438</v>
      </c>
      <c r="F68" t="s">
        <v>5</v>
      </c>
      <c r="G68" s="1">
        <v>2098.9899999999998</v>
      </c>
      <c r="H68" s="2">
        <v>42151</v>
      </c>
    </row>
    <row r="69" spans="1:8" ht="15" customHeight="1" x14ac:dyDescent="0.25">
      <c r="A69" t="s">
        <v>88</v>
      </c>
      <c r="B69">
        <v>11202875</v>
      </c>
      <c r="C69" t="s">
        <v>21</v>
      </c>
      <c r="D69" t="s">
        <v>26</v>
      </c>
      <c r="E69" s="2">
        <v>42459</v>
      </c>
      <c r="F69" t="s">
        <v>2</v>
      </c>
      <c r="G69" s="1">
        <v>20130</v>
      </c>
      <c r="H69" s="2">
        <v>42151</v>
      </c>
    </row>
    <row r="70" spans="1:8" ht="15" customHeight="1" x14ac:dyDescent="0.25">
      <c r="A70" t="s">
        <v>89</v>
      </c>
      <c r="B70">
        <v>11203006</v>
      </c>
      <c r="C70" t="s">
        <v>21</v>
      </c>
      <c r="D70" t="s">
        <v>26</v>
      </c>
      <c r="E70" s="2">
        <v>42515</v>
      </c>
      <c r="F70" t="s">
        <v>14</v>
      </c>
      <c r="G70" s="1">
        <v>32103.98</v>
      </c>
      <c r="H70" s="2">
        <v>42157</v>
      </c>
    </row>
    <row r="71" spans="1:8" ht="15" customHeight="1" x14ac:dyDescent="0.25">
      <c r="A71" t="s">
        <v>90</v>
      </c>
      <c r="B71">
        <v>11203489</v>
      </c>
      <c r="C71" t="s">
        <v>21</v>
      </c>
      <c r="D71" t="s">
        <v>26</v>
      </c>
      <c r="E71" s="2">
        <v>42498</v>
      </c>
      <c r="F71" t="s">
        <v>2</v>
      </c>
      <c r="G71" s="1">
        <v>39600</v>
      </c>
      <c r="H71" s="2">
        <v>42139</v>
      </c>
    </row>
    <row r="72" spans="1:8" ht="15" customHeight="1" x14ac:dyDescent="0.25">
      <c r="A72" t="s">
        <v>91</v>
      </c>
      <c r="B72">
        <v>11204085</v>
      </c>
      <c r="C72" t="s">
        <v>22</v>
      </c>
      <c r="D72" t="s">
        <v>27</v>
      </c>
      <c r="E72" s="2">
        <v>42369</v>
      </c>
      <c r="F72" t="s">
        <v>8</v>
      </c>
      <c r="G72" s="1">
        <v>2329.1799999999998</v>
      </c>
      <c r="H72" s="2">
        <v>42163</v>
      </c>
    </row>
    <row r="73" spans="1:8" ht="15" customHeight="1" x14ac:dyDescent="0.25">
      <c r="A73" t="s">
        <v>92</v>
      </c>
      <c r="B73">
        <v>11204093</v>
      </c>
      <c r="C73" t="s">
        <v>22</v>
      </c>
      <c r="D73" t="s">
        <v>27</v>
      </c>
      <c r="E73" s="2">
        <v>42369</v>
      </c>
      <c r="F73" t="s">
        <v>8</v>
      </c>
      <c r="G73" s="1">
        <v>12953.18</v>
      </c>
      <c r="H73" s="2">
        <v>42164</v>
      </c>
    </row>
    <row r="74" spans="1:8" ht="15" customHeight="1" x14ac:dyDescent="0.25">
      <c r="A74" t="s">
        <v>93</v>
      </c>
      <c r="B74">
        <v>11204165</v>
      </c>
      <c r="C74" t="s">
        <v>21</v>
      </c>
      <c r="D74" t="s">
        <v>26</v>
      </c>
      <c r="E74" s="2">
        <v>42484</v>
      </c>
      <c r="F74" t="s">
        <v>5</v>
      </c>
      <c r="G74" s="1">
        <v>6387.36</v>
      </c>
      <c r="H74" s="2">
        <v>42151</v>
      </c>
    </row>
    <row r="75" spans="1:8" ht="15" customHeight="1" x14ac:dyDescent="0.25">
      <c r="A75" t="s">
        <v>94</v>
      </c>
      <c r="B75">
        <v>11204170</v>
      </c>
      <c r="C75" t="s">
        <v>21</v>
      </c>
      <c r="D75" t="s">
        <v>26</v>
      </c>
      <c r="E75" s="2">
        <v>42458</v>
      </c>
      <c r="F75" t="s">
        <v>14</v>
      </c>
      <c r="G75" s="1">
        <v>2529</v>
      </c>
      <c r="H75" s="2">
        <v>42158</v>
      </c>
    </row>
    <row r="76" spans="1:8" ht="15" customHeight="1" x14ac:dyDescent="0.25">
      <c r="A76" t="s">
        <v>95</v>
      </c>
      <c r="B76">
        <v>11204172</v>
      </c>
      <c r="C76" t="s">
        <v>21</v>
      </c>
      <c r="D76" t="s">
        <v>26</v>
      </c>
      <c r="E76" s="2">
        <v>42484</v>
      </c>
      <c r="F76" t="s">
        <v>5</v>
      </c>
      <c r="G76" s="1">
        <v>455.59</v>
      </c>
      <c r="H76" s="2">
        <v>42160</v>
      </c>
    </row>
    <row r="77" spans="1:8" ht="15" customHeight="1" x14ac:dyDescent="0.25">
      <c r="A77" t="s">
        <v>96</v>
      </c>
      <c r="B77">
        <v>11204173</v>
      </c>
      <c r="C77" t="s">
        <v>21</v>
      </c>
      <c r="D77" t="s">
        <v>26</v>
      </c>
      <c r="E77" s="2">
        <v>42484</v>
      </c>
      <c r="F77" t="s">
        <v>5</v>
      </c>
      <c r="G77" s="1">
        <v>1366.77</v>
      </c>
      <c r="H77" s="2">
        <v>42115</v>
      </c>
    </row>
    <row r="78" spans="1:8" ht="15" customHeight="1" x14ac:dyDescent="0.25">
      <c r="A78" t="s">
        <v>97</v>
      </c>
      <c r="B78">
        <v>11204179</v>
      </c>
      <c r="C78" t="s">
        <v>21</v>
      </c>
      <c r="D78" t="s">
        <v>26</v>
      </c>
      <c r="E78" s="2">
        <v>42527</v>
      </c>
      <c r="F78" t="s">
        <v>14</v>
      </c>
      <c r="G78" s="1">
        <v>3078</v>
      </c>
      <c r="H78" s="2">
        <v>42114</v>
      </c>
    </row>
    <row r="79" spans="1:8" ht="15" customHeight="1" x14ac:dyDescent="0.25">
      <c r="A79" t="s">
        <v>98</v>
      </c>
      <c r="B79">
        <v>11204275</v>
      </c>
      <c r="C79" t="s">
        <v>21</v>
      </c>
      <c r="D79" t="s">
        <v>26</v>
      </c>
      <c r="E79" s="2">
        <v>42438</v>
      </c>
      <c r="F79" t="s">
        <v>7</v>
      </c>
      <c r="G79" s="1">
        <v>1980</v>
      </c>
      <c r="H79" s="2">
        <v>42153</v>
      </c>
    </row>
    <row r="80" spans="1:8" ht="15" customHeight="1" x14ac:dyDescent="0.25">
      <c r="A80" t="s">
        <v>99</v>
      </c>
      <c r="B80">
        <v>11204615</v>
      </c>
      <c r="C80" t="s">
        <v>22</v>
      </c>
      <c r="D80" t="s">
        <v>27</v>
      </c>
      <c r="E80" s="2">
        <v>42355</v>
      </c>
      <c r="F80" t="s">
        <v>8</v>
      </c>
      <c r="G80" s="1">
        <v>765.04</v>
      </c>
      <c r="H80" s="2">
        <v>42152</v>
      </c>
    </row>
    <row r="81" spans="1:8" ht="15" customHeight="1" x14ac:dyDescent="0.25">
      <c r="A81" t="s">
        <v>100</v>
      </c>
      <c r="B81">
        <v>11205211</v>
      </c>
      <c r="C81" t="s">
        <v>21</v>
      </c>
      <c r="D81" t="s">
        <v>26</v>
      </c>
      <c r="E81" s="2">
        <v>42423</v>
      </c>
      <c r="F81" t="s">
        <v>14</v>
      </c>
      <c r="G81" s="1">
        <v>55888.17</v>
      </c>
      <c r="H81" s="2">
        <v>42129</v>
      </c>
    </row>
    <row r="82" spans="1:8" ht="15" customHeight="1" x14ac:dyDescent="0.25">
      <c r="A82" t="s">
        <v>101</v>
      </c>
      <c r="B82">
        <v>11205236</v>
      </c>
      <c r="C82" t="s">
        <v>21</v>
      </c>
      <c r="D82" t="s">
        <v>26</v>
      </c>
      <c r="E82" s="2">
        <v>42460</v>
      </c>
      <c r="F82" t="s">
        <v>4</v>
      </c>
      <c r="G82" s="1">
        <v>33817.800000000003</v>
      </c>
      <c r="H82" s="2">
        <v>42165</v>
      </c>
    </row>
    <row r="83" spans="1:8" ht="15" customHeight="1" x14ac:dyDescent="0.25">
      <c r="A83" t="s">
        <v>102</v>
      </c>
      <c r="B83">
        <v>11205359</v>
      </c>
      <c r="C83" t="s">
        <v>22</v>
      </c>
      <c r="D83" t="s">
        <v>27</v>
      </c>
      <c r="E83" s="2">
        <v>42387</v>
      </c>
      <c r="F83" t="s">
        <v>8</v>
      </c>
      <c r="G83" s="1">
        <v>1452</v>
      </c>
      <c r="H83" s="2">
        <v>42167</v>
      </c>
    </row>
    <row r="84" spans="1:8" ht="15" customHeight="1" x14ac:dyDescent="0.25">
      <c r="A84" t="s">
        <v>103</v>
      </c>
      <c r="B84">
        <v>11205776</v>
      </c>
      <c r="C84" t="s">
        <v>21</v>
      </c>
      <c r="D84" t="s">
        <v>26</v>
      </c>
      <c r="E84" s="2">
        <v>42457</v>
      </c>
      <c r="F84" t="s">
        <v>5</v>
      </c>
      <c r="G84" s="1">
        <v>1459.89</v>
      </c>
      <c r="H84" s="2">
        <v>42167</v>
      </c>
    </row>
    <row r="85" spans="1:8" ht="15" customHeight="1" x14ac:dyDescent="0.25">
      <c r="A85" t="s">
        <v>104</v>
      </c>
      <c r="B85">
        <v>11205865</v>
      </c>
      <c r="C85" t="s">
        <v>22</v>
      </c>
      <c r="D85" t="s">
        <v>27</v>
      </c>
      <c r="E85" s="2">
        <v>42400</v>
      </c>
      <c r="F85" t="s">
        <v>8</v>
      </c>
      <c r="G85" s="1">
        <v>17223.8</v>
      </c>
      <c r="H85" s="2">
        <v>42164</v>
      </c>
    </row>
    <row r="86" spans="1:8" ht="15" customHeight="1" x14ac:dyDescent="0.25">
      <c r="A86" t="s">
        <v>105</v>
      </c>
      <c r="B86">
        <v>11206671</v>
      </c>
      <c r="C86" t="s">
        <v>21</v>
      </c>
      <c r="D86" t="s">
        <v>26</v>
      </c>
      <c r="E86" s="2">
        <v>42460</v>
      </c>
      <c r="F86" t="s">
        <v>14</v>
      </c>
      <c r="G86" s="1">
        <v>23600.04</v>
      </c>
      <c r="H86" s="2">
        <v>42152</v>
      </c>
    </row>
    <row r="87" spans="1:8" ht="15" customHeight="1" x14ac:dyDescent="0.25">
      <c r="A87" t="s">
        <v>106</v>
      </c>
      <c r="B87">
        <v>11206675</v>
      </c>
      <c r="C87" t="s">
        <v>21</v>
      </c>
      <c r="D87" t="s">
        <v>26</v>
      </c>
      <c r="E87" s="2">
        <v>42460</v>
      </c>
      <c r="F87" t="s">
        <v>14</v>
      </c>
      <c r="G87" s="1">
        <v>30003</v>
      </c>
      <c r="H87" s="2">
        <v>42153</v>
      </c>
    </row>
    <row r="88" spans="1:8" ht="15" customHeight="1" x14ac:dyDescent="0.25">
      <c r="A88" t="s">
        <v>107</v>
      </c>
      <c r="B88">
        <v>11206687</v>
      </c>
      <c r="C88" t="s">
        <v>21</v>
      </c>
      <c r="D88" t="s">
        <v>26</v>
      </c>
      <c r="E88" s="2">
        <v>42279</v>
      </c>
      <c r="F88" t="s">
        <v>15</v>
      </c>
      <c r="G88" s="1">
        <v>264</v>
      </c>
      <c r="H88" s="2">
        <v>42174</v>
      </c>
    </row>
    <row r="89" spans="1:8" ht="15" customHeight="1" x14ac:dyDescent="0.25">
      <c r="A89" t="s">
        <v>108</v>
      </c>
      <c r="B89">
        <v>11206694</v>
      </c>
      <c r="C89" t="s">
        <v>21</v>
      </c>
      <c r="D89" t="s">
        <v>26</v>
      </c>
      <c r="E89" s="2">
        <v>42523</v>
      </c>
      <c r="F89" t="s">
        <v>14</v>
      </c>
      <c r="G89" s="1">
        <v>1332.96</v>
      </c>
      <c r="H89" s="2">
        <v>42163</v>
      </c>
    </row>
    <row r="90" spans="1:8" x14ac:dyDescent="0.25">
      <c r="A90" t="s">
        <v>109</v>
      </c>
      <c r="B90">
        <v>11207213</v>
      </c>
      <c r="C90" t="s">
        <v>21</v>
      </c>
      <c r="D90" t="s">
        <v>26</v>
      </c>
      <c r="E90" s="2">
        <v>42521</v>
      </c>
      <c r="F90" t="s">
        <v>1</v>
      </c>
      <c r="G90" s="1">
        <v>5365.6</v>
      </c>
      <c r="H90" s="2">
        <v>42115</v>
      </c>
    </row>
    <row r="91" spans="1:8" ht="15" customHeight="1" x14ac:dyDescent="0.25">
      <c r="A91" t="s">
        <v>110</v>
      </c>
      <c r="B91">
        <v>11207267</v>
      </c>
      <c r="C91" t="s">
        <v>21</v>
      </c>
      <c r="D91" t="s">
        <v>26</v>
      </c>
      <c r="E91" s="2">
        <v>42448</v>
      </c>
      <c r="F91" t="s">
        <v>5</v>
      </c>
      <c r="G91" s="1">
        <v>1103.1099999999999</v>
      </c>
      <c r="H91" s="2">
        <v>42157</v>
      </c>
    </row>
    <row r="92" spans="1:8" ht="15" customHeight="1" x14ac:dyDescent="0.25">
      <c r="A92" t="s">
        <v>111</v>
      </c>
      <c r="B92">
        <v>11207269</v>
      </c>
      <c r="C92" t="s">
        <v>22</v>
      </c>
      <c r="D92" t="s">
        <v>28</v>
      </c>
      <c r="E92" s="2">
        <v>42369</v>
      </c>
      <c r="F92" t="s">
        <v>9</v>
      </c>
      <c r="G92" s="1">
        <v>3960</v>
      </c>
      <c r="H92" s="2">
        <v>42174</v>
      </c>
    </row>
    <row r="93" spans="1:8" ht="15" customHeight="1" x14ac:dyDescent="0.25">
      <c r="A93" t="s">
        <v>112</v>
      </c>
      <c r="B93">
        <v>11207503</v>
      </c>
      <c r="C93" t="s">
        <v>21</v>
      </c>
      <c r="D93" t="s">
        <v>26</v>
      </c>
      <c r="E93" s="2">
        <v>42490</v>
      </c>
      <c r="F93" t="s">
        <v>256</v>
      </c>
      <c r="G93" s="1">
        <v>656.25</v>
      </c>
      <c r="H93" s="2">
        <v>42157</v>
      </c>
    </row>
    <row r="94" spans="1:8" ht="15" customHeight="1" x14ac:dyDescent="0.25">
      <c r="A94" t="s">
        <v>113</v>
      </c>
      <c r="B94">
        <v>11207596</v>
      </c>
      <c r="C94" t="s">
        <v>21</v>
      </c>
      <c r="D94" t="s">
        <v>26</v>
      </c>
      <c r="E94" s="2">
        <v>42460</v>
      </c>
      <c r="F94" t="s">
        <v>256</v>
      </c>
      <c r="G94" s="1">
        <v>705</v>
      </c>
      <c r="H94" s="2">
        <v>42166</v>
      </c>
    </row>
    <row r="95" spans="1:8" ht="15" customHeight="1" x14ac:dyDescent="0.25">
      <c r="A95" t="s">
        <v>114</v>
      </c>
      <c r="B95">
        <v>11207846</v>
      </c>
      <c r="C95" t="s">
        <v>21</v>
      </c>
      <c r="D95" t="s">
        <v>26</v>
      </c>
      <c r="E95" s="2">
        <v>42717</v>
      </c>
      <c r="F95" t="s">
        <v>2</v>
      </c>
      <c r="G95" s="1">
        <v>1851.74</v>
      </c>
      <c r="H95" s="2">
        <v>42079</v>
      </c>
    </row>
    <row r="96" spans="1:8" ht="15" customHeight="1" x14ac:dyDescent="0.25">
      <c r="A96" t="s">
        <v>115</v>
      </c>
      <c r="B96">
        <v>11208687</v>
      </c>
      <c r="C96" t="s">
        <v>21</v>
      </c>
      <c r="D96" t="s">
        <v>26</v>
      </c>
      <c r="E96" s="2">
        <v>42455</v>
      </c>
      <c r="F96" t="s">
        <v>4</v>
      </c>
      <c r="G96" s="1">
        <v>5184.22</v>
      </c>
      <c r="H96" s="2">
        <v>42174</v>
      </c>
    </row>
    <row r="97" spans="1:8" ht="15" customHeight="1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ht="15" customHeight="1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ht="15" customHeight="1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ht="15" customHeight="1" x14ac:dyDescent="0.25">
      <c r="A100" t="s">
        <v>119</v>
      </c>
      <c r="B100">
        <v>11211327</v>
      </c>
      <c r="C100" t="s">
        <v>21</v>
      </c>
      <c r="D100" t="s">
        <v>26</v>
      </c>
      <c r="E100" s="2">
        <v>42455</v>
      </c>
      <c r="F100" t="s">
        <v>11</v>
      </c>
      <c r="G100" s="1">
        <v>88797</v>
      </c>
      <c r="H100" s="2">
        <v>42157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N9" sqref="N9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2.57031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275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2">
        <v>42045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0.4</v>
      </c>
      <c r="H3" s="2">
        <v>42132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2">
        <v>42076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1490.8</v>
      </c>
      <c r="H7" s="2">
        <v>42076</v>
      </c>
    </row>
    <row r="8" spans="1:10" x14ac:dyDescent="0.25">
      <c r="A8" t="s">
        <v>126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>
        <v>42158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393.46</v>
      </c>
      <c r="H10" s="2">
        <v>42088</v>
      </c>
    </row>
    <row r="11" spans="1:10" x14ac:dyDescent="0.25">
      <c r="A11" t="s">
        <v>30</v>
      </c>
      <c r="B11">
        <v>11139102</v>
      </c>
      <c r="C11" t="s">
        <v>21</v>
      </c>
      <c r="D11" t="s">
        <v>25</v>
      </c>
      <c r="E11" s="2">
        <v>42256</v>
      </c>
      <c r="F11" t="s">
        <v>5</v>
      </c>
      <c r="G11" s="1">
        <v>2916.66</v>
      </c>
      <c r="H11" s="2">
        <v>42143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0</v>
      </c>
      <c r="H14" s="2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</row>
    <row r="16" spans="1:10" x14ac:dyDescent="0.25">
      <c r="A16" t="s">
        <v>35</v>
      </c>
      <c r="B16">
        <v>11147025</v>
      </c>
      <c r="C16" t="s">
        <v>21</v>
      </c>
      <c r="D16" t="s">
        <v>26</v>
      </c>
      <c r="E16" s="2">
        <v>42339</v>
      </c>
      <c r="F16" t="s">
        <v>2</v>
      </c>
      <c r="G16" s="1">
        <v>17390.580000000002</v>
      </c>
      <c r="H16" s="2">
        <v>42102</v>
      </c>
    </row>
    <row r="17" spans="1:8" x14ac:dyDescent="0.25">
      <c r="A17" t="s">
        <v>36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0</v>
      </c>
      <c r="H17" s="2">
        <v>41974</v>
      </c>
    </row>
    <row r="18" spans="1:8" x14ac:dyDescent="0.25">
      <c r="A18" t="s">
        <v>37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1812.76</v>
      </c>
      <c r="H18" s="2">
        <v>42004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393.46</v>
      </c>
      <c r="H19" s="2">
        <v>42004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</row>
    <row r="21" spans="1:8" x14ac:dyDescent="0.25">
      <c r="A21" t="s">
        <v>40</v>
      </c>
      <c r="B21">
        <v>11159164</v>
      </c>
      <c r="C21" t="s">
        <v>21</v>
      </c>
      <c r="D21" t="s">
        <v>26</v>
      </c>
      <c r="E21" s="2">
        <v>42402</v>
      </c>
      <c r="F21" t="s">
        <v>7</v>
      </c>
      <c r="G21" s="1">
        <v>1539</v>
      </c>
      <c r="H21" s="2">
        <v>41984</v>
      </c>
    </row>
    <row r="22" spans="1:8" x14ac:dyDescent="0.25">
      <c r="A22" t="s">
        <v>41</v>
      </c>
      <c r="B22">
        <v>11160260</v>
      </c>
      <c r="C22" t="s">
        <v>21</v>
      </c>
      <c r="D22" t="s">
        <v>26</v>
      </c>
      <c r="E22" s="2">
        <v>42521</v>
      </c>
      <c r="F22" t="s">
        <v>2</v>
      </c>
      <c r="G22" s="1">
        <v>3645.95</v>
      </c>
      <c r="H22" s="2">
        <v>42156</v>
      </c>
    </row>
    <row r="23" spans="1:8" x14ac:dyDescent="0.25">
      <c r="A23" t="s">
        <v>42</v>
      </c>
      <c r="B23">
        <v>11161663</v>
      </c>
      <c r="C23" t="s">
        <v>21</v>
      </c>
      <c r="D23" t="s">
        <v>26</v>
      </c>
      <c r="E23" s="2">
        <v>42337</v>
      </c>
      <c r="F23" t="s">
        <v>6</v>
      </c>
      <c r="G23" s="1">
        <v>13547.78</v>
      </c>
      <c r="H23" s="2">
        <v>42094</v>
      </c>
    </row>
    <row r="24" spans="1:8" x14ac:dyDescent="0.25">
      <c r="A24" t="s">
        <v>43</v>
      </c>
      <c r="B24">
        <v>11162280</v>
      </c>
      <c r="C24" t="s">
        <v>21</v>
      </c>
      <c r="D24" t="s">
        <v>26</v>
      </c>
      <c r="E24" s="2">
        <v>42497</v>
      </c>
      <c r="F24" t="s">
        <v>2</v>
      </c>
      <c r="G24" s="1">
        <v>1063.69</v>
      </c>
      <c r="H24" s="2">
        <v>42136</v>
      </c>
    </row>
    <row r="25" spans="1:8" x14ac:dyDescent="0.25">
      <c r="A25" t="s">
        <v>44</v>
      </c>
      <c r="B25">
        <v>11162864</v>
      </c>
      <c r="C25" t="s">
        <v>22</v>
      </c>
      <c r="D25" t="s">
        <v>27</v>
      </c>
      <c r="E25" s="2">
        <v>42184</v>
      </c>
      <c r="F25" t="s">
        <v>8</v>
      </c>
      <c r="G25" s="1">
        <v>550.04</v>
      </c>
      <c r="H25" s="2">
        <v>42110</v>
      </c>
    </row>
    <row r="26" spans="1:8" x14ac:dyDescent="0.25">
      <c r="A26" t="s">
        <v>45</v>
      </c>
      <c r="B26">
        <v>11162870</v>
      </c>
      <c r="C26" t="s">
        <v>22</v>
      </c>
      <c r="D26" t="s">
        <v>27</v>
      </c>
      <c r="E26" s="2">
        <v>42302</v>
      </c>
      <c r="F26" t="s">
        <v>8</v>
      </c>
      <c r="G26" s="1">
        <v>9167.4</v>
      </c>
      <c r="H26" s="2">
        <v>42143</v>
      </c>
    </row>
    <row r="27" spans="1:8" x14ac:dyDescent="0.25">
      <c r="A27" t="s">
        <v>46</v>
      </c>
      <c r="B27">
        <v>11165457</v>
      </c>
      <c r="C27" t="s">
        <v>21</v>
      </c>
      <c r="D27" t="s">
        <v>26</v>
      </c>
      <c r="E27" s="2">
        <v>42361</v>
      </c>
      <c r="F27" t="s">
        <v>4</v>
      </c>
      <c r="G27" s="1">
        <v>5989.5</v>
      </c>
      <c r="H27" s="2">
        <v>42139</v>
      </c>
    </row>
    <row r="28" spans="1:8" x14ac:dyDescent="0.25">
      <c r="A28" t="s">
        <v>47</v>
      </c>
      <c r="B28">
        <v>11168417</v>
      </c>
      <c r="C28" t="s">
        <v>21</v>
      </c>
      <c r="D28" t="s">
        <v>26</v>
      </c>
      <c r="E28" s="2">
        <v>42297</v>
      </c>
      <c r="F28" t="s">
        <v>2</v>
      </c>
      <c r="G28" s="1">
        <v>2388.33</v>
      </c>
      <c r="H28" s="2">
        <v>42137</v>
      </c>
    </row>
    <row r="29" spans="1:8" x14ac:dyDescent="0.25">
      <c r="A29" t="s">
        <v>48</v>
      </c>
      <c r="B29">
        <v>11173164</v>
      </c>
      <c r="C29" t="s">
        <v>22</v>
      </c>
      <c r="D29" t="s">
        <v>27</v>
      </c>
      <c r="E29" s="2">
        <v>42344</v>
      </c>
      <c r="F29" t="s">
        <v>8</v>
      </c>
      <c r="G29" s="1">
        <v>897.6</v>
      </c>
      <c r="H29" s="2">
        <v>42142</v>
      </c>
    </row>
    <row r="30" spans="1:8" x14ac:dyDescent="0.25">
      <c r="A30" t="s">
        <v>49</v>
      </c>
      <c r="B30">
        <v>11173166</v>
      </c>
      <c r="C30" t="s">
        <v>22</v>
      </c>
      <c r="D30" t="s">
        <v>27</v>
      </c>
      <c r="E30" s="2">
        <v>42338</v>
      </c>
      <c r="F30" t="s">
        <v>8</v>
      </c>
      <c r="G30" s="1">
        <v>1186.67</v>
      </c>
      <c r="H30" s="2">
        <v>42130</v>
      </c>
    </row>
    <row r="31" spans="1:8" x14ac:dyDescent="0.25">
      <c r="A31" t="s">
        <v>50</v>
      </c>
      <c r="B31">
        <v>11175834</v>
      </c>
      <c r="C31" t="s">
        <v>21</v>
      </c>
      <c r="D31" t="s">
        <v>26</v>
      </c>
      <c r="E31" s="2">
        <v>42367</v>
      </c>
      <c r="F31" t="s">
        <v>5</v>
      </c>
      <c r="G31" s="1">
        <v>393.46</v>
      </c>
      <c r="H31" s="2">
        <v>42163</v>
      </c>
    </row>
    <row r="32" spans="1:8" x14ac:dyDescent="0.25">
      <c r="A32" t="s">
        <v>51</v>
      </c>
      <c r="B32">
        <v>11176332</v>
      </c>
      <c r="C32" t="s">
        <v>22</v>
      </c>
      <c r="D32" t="s">
        <v>28</v>
      </c>
      <c r="E32" s="2">
        <v>42307</v>
      </c>
      <c r="F32" t="s">
        <v>9</v>
      </c>
      <c r="G32" s="1">
        <v>3069</v>
      </c>
      <c r="H32" s="2">
        <v>42121</v>
      </c>
    </row>
    <row r="33" spans="1:8" x14ac:dyDescent="0.25">
      <c r="A33" t="s">
        <v>52</v>
      </c>
      <c r="B33">
        <v>11179793</v>
      </c>
      <c r="C33" t="s">
        <v>21</v>
      </c>
      <c r="D33" t="s">
        <v>26</v>
      </c>
      <c r="E33" s="2">
        <v>42457</v>
      </c>
      <c r="F33" t="s">
        <v>4</v>
      </c>
      <c r="G33" s="1">
        <v>57475.28</v>
      </c>
      <c r="H33" s="2">
        <v>42129</v>
      </c>
    </row>
    <row r="34" spans="1:8" x14ac:dyDescent="0.25">
      <c r="A34" t="s">
        <v>53</v>
      </c>
      <c r="B34">
        <v>11180122</v>
      </c>
      <c r="C34" t="s">
        <v>22</v>
      </c>
      <c r="D34" t="s">
        <v>27</v>
      </c>
      <c r="E34" s="2">
        <v>42366</v>
      </c>
      <c r="F34" t="s">
        <v>8</v>
      </c>
      <c r="G34" s="1">
        <v>14921.74</v>
      </c>
      <c r="H34" s="2">
        <v>42128</v>
      </c>
    </row>
    <row r="35" spans="1:8" x14ac:dyDescent="0.25">
      <c r="A35" t="s">
        <v>54</v>
      </c>
      <c r="B35">
        <v>11180149</v>
      </c>
      <c r="C35" t="s">
        <v>22</v>
      </c>
      <c r="D35" t="s">
        <v>27</v>
      </c>
      <c r="E35" s="2">
        <v>42366</v>
      </c>
      <c r="F35" t="s">
        <v>8</v>
      </c>
      <c r="G35" s="1">
        <v>13678.26</v>
      </c>
      <c r="H35" s="2">
        <v>42158</v>
      </c>
    </row>
    <row r="36" spans="1:8" x14ac:dyDescent="0.25">
      <c r="A36" t="s">
        <v>55</v>
      </c>
      <c r="B36">
        <v>11180164</v>
      </c>
      <c r="C36" t="s">
        <v>22</v>
      </c>
      <c r="D36" t="s">
        <v>27</v>
      </c>
      <c r="E36" s="2">
        <v>42364</v>
      </c>
      <c r="F36" t="s">
        <v>8</v>
      </c>
      <c r="G36" s="1">
        <v>7920</v>
      </c>
      <c r="H36" s="2">
        <v>42117</v>
      </c>
    </row>
    <row r="37" spans="1:8" x14ac:dyDescent="0.25">
      <c r="A37" t="s">
        <v>56</v>
      </c>
      <c r="B37">
        <v>11183832</v>
      </c>
      <c r="C37" t="s">
        <v>22</v>
      </c>
      <c r="D37" t="s">
        <v>27</v>
      </c>
      <c r="E37" s="2">
        <v>42363</v>
      </c>
      <c r="F37" t="s">
        <v>8</v>
      </c>
      <c r="G37" s="1">
        <v>10017.120000000001</v>
      </c>
      <c r="H37" s="2">
        <v>42164</v>
      </c>
    </row>
    <row r="38" spans="1:8" x14ac:dyDescent="0.25">
      <c r="A38" t="s">
        <v>57</v>
      </c>
      <c r="B38">
        <v>11184545</v>
      </c>
      <c r="C38" t="s">
        <v>21</v>
      </c>
      <c r="D38" t="s">
        <v>26</v>
      </c>
      <c r="E38" s="2">
        <v>42455</v>
      </c>
      <c r="F38" t="s">
        <v>2</v>
      </c>
      <c r="G38" s="1">
        <v>3069.91</v>
      </c>
      <c r="H38" s="2">
        <v>42114</v>
      </c>
    </row>
    <row r="39" spans="1:8" x14ac:dyDescent="0.25">
      <c r="A39" t="s">
        <v>58</v>
      </c>
      <c r="B39">
        <v>11184675</v>
      </c>
      <c r="C39" t="s">
        <v>21</v>
      </c>
      <c r="D39" t="s">
        <v>26</v>
      </c>
      <c r="E39" s="2">
        <v>42406</v>
      </c>
      <c r="F39" t="s">
        <v>10</v>
      </c>
      <c r="G39" s="1">
        <v>2860</v>
      </c>
      <c r="H39" s="2">
        <v>42165</v>
      </c>
    </row>
    <row r="40" spans="1:8" x14ac:dyDescent="0.25">
      <c r="A40" t="s">
        <v>59</v>
      </c>
      <c r="B40">
        <v>11185866</v>
      </c>
      <c r="C40" t="s">
        <v>21</v>
      </c>
      <c r="D40" t="s">
        <v>26</v>
      </c>
      <c r="E40" s="2">
        <v>42459</v>
      </c>
      <c r="F40" t="s">
        <v>4</v>
      </c>
      <c r="G40" s="1">
        <v>10941.9</v>
      </c>
      <c r="H40" s="2">
        <v>42166</v>
      </c>
    </row>
    <row r="41" spans="1:8" x14ac:dyDescent="0.25">
      <c r="A41" t="s">
        <v>60</v>
      </c>
      <c r="B41">
        <v>11187982</v>
      </c>
      <c r="C41" t="s">
        <v>21</v>
      </c>
      <c r="D41" t="s">
        <v>26</v>
      </c>
      <c r="E41" s="2">
        <v>42399</v>
      </c>
      <c r="F41" t="s">
        <v>2</v>
      </c>
      <c r="G41" s="1">
        <v>793.59</v>
      </c>
      <c r="H41" s="2">
        <v>42166</v>
      </c>
    </row>
    <row r="42" spans="1:8" x14ac:dyDescent="0.25">
      <c r="A42" t="s">
        <v>61</v>
      </c>
      <c r="B42">
        <v>11188316</v>
      </c>
      <c r="C42" t="s">
        <v>22</v>
      </c>
      <c r="D42" t="s">
        <v>27</v>
      </c>
      <c r="E42" s="2">
        <v>42369</v>
      </c>
      <c r="F42" t="s">
        <v>8</v>
      </c>
      <c r="G42" s="1">
        <v>330</v>
      </c>
      <c r="H42" s="2">
        <v>42128</v>
      </c>
    </row>
    <row r="43" spans="1:8" x14ac:dyDescent="0.25">
      <c r="A43" t="s">
        <v>62</v>
      </c>
      <c r="B43">
        <v>11189581</v>
      </c>
      <c r="C43" t="s">
        <v>21</v>
      </c>
      <c r="D43" t="s">
        <v>26</v>
      </c>
      <c r="E43" s="2">
        <v>42446</v>
      </c>
      <c r="F43" t="s">
        <v>5</v>
      </c>
      <c r="G43" s="1">
        <v>763.43</v>
      </c>
      <c r="H43" s="2">
        <v>42153</v>
      </c>
    </row>
    <row r="44" spans="1:8" x14ac:dyDescent="0.25">
      <c r="A44" t="s">
        <v>63</v>
      </c>
      <c r="B44">
        <v>11189986</v>
      </c>
      <c r="C44" t="s">
        <v>21</v>
      </c>
      <c r="D44" t="s">
        <v>26</v>
      </c>
      <c r="E44" s="2">
        <v>42444</v>
      </c>
      <c r="F44" t="s">
        <v>6</v>
      </c>
      <c r="G44" s="1">
        <v>4618</v>
      </c>
      <c r="H44" s="2">
        <v>42136</v>
      </c>
    </row>
    <row r="45" spans="1:8" x14ac:dyDescent="0.25">
      <c r="A45" t="s">
        <v>64</v>
      </c>
      <c r="B45">
        <v>11215405</v>
      </c>
      <c r="C45" t="s">
        <v>21</v>
      </c>
      <c r="D45" t="s">
        <v>26</v>
      </c>
      <c r="E45" s="2">
        <v>42486</v>
      </c>
      <c r="F45" t="s">
        <v>1</v>
      </c>
      <c r="G45" s="1">
        <v>2529</v>
      </c>
      <c r="H45" s="2">
        <v>42125</v>
      </c>
    </row>
    <row r="46" spans="1:8" x14ac:dyDescent="0.25">
      <c r="A46" t="s">
        <v>65</v>
      </c>
      <c r="B46">
        <v>11191499</v>
      </c>
      <c r="C46" t="s">
        <v>21</v>
      </c>
      <c r="D46" t="s">
        <v>26</v>
      </c>
      <c r="E46" s="2">
        <v>42399</v>
      </c>
      <c r="F46" t="s">
        <v>1</v>
      </c>
      <c r="G46" s="1">
        <v>2596.44</v>
      </c>
      <c r="H46" s="2">
        <v>42075</v>
      </c>
    </row>
    <row r="47" spans="1:8" x14ac:dyDescent="0.25">
      <c r="A47" t="s">
        <v>66</v>
      </c>
      <c r="B47">
        <v>11192290</v>
      </c>
      <c r="C47" t="s">
        <v>21</v>
      </c>
      <c r="D47" t="s">
        <v>26</v>
      </c>
      <c r="E47" s="2">
        <v>42524</v>
      </c>
      <c r="F47" t="s">
        <v>4</v>
      </c>
      <c r="G47" s="1">
        <v>8592.15</v>
      </c>
      <c r="H47" s="2">
        <v>42163</v>
      </c>
    </row>
    <row r="48" spans="1:8" x14ac:dyDescent="0.25">
      <c r="A48" t="s">
        <v>67</v>
      </c>
      <c r="B48">
        <v>11192753</v>
      </c>
      <c r="C48" t="s">
        <v>21</v>
      </c>
      <c r="D48" t="s">
        <v>26</v>
      </c>
      <c r="E48" s="2">
        <v>42445</v>
      </c>
      <c r="F48" t="s">
        <v>4</v>
      </c>
      <c r="G48" s="1">
        <v>4792.05</v>
      </c>
      <c r="H48" s="2">
        <v>42129</v>
      </c>
    </row>
    <row r="49" spans="1:8" x14ac:dyDescent="0.25">
      <c r="A49" t="s">
        <v>68</v>
      </c>
      <c r="B49">
        <v>11194112</v>
      </c>
      <c r="C49" t="s">
        <v>22</v>
      </c>
      <c r="D49" t="s">
        <v>27</v>
      </c>
      <c r="E49" s="2">
        <v>42417</v>
      </c>
      <c r="F49" t="s">
        <v>8</v>
      </c>
      <c r="G49" s="1">
        <v>752.05</v>
      </c>
      <c r="H49" s="2">
        <v>42138</v>
      </c>
    </row>
    <row r="50" spans="1:8" x14ac:dyDescent="0.25">
      <c r="A50" t="s">
        <v>69</v>
      </c>
      <c r="B50">
        <v>11194118</v>
      </c>
      <c r="C50" t="s">
        <v>22</v>
      </c>
      <c r="D50" t="s">
        <v>27</v>
      </c>
      <c r="E50" s="2">
        <v>42406</v>
      </c>
      <c r="F50" t="s">
        <v>8</v>
      </c>
      <c r="G50" s="1">
        <v>6435</v>
      </c>
      <c r="H50" s="2">
        <v>42079</v>
      </c>
    </row>
    <row r="51" spans="1:8" x14ac:dyDescent="0.25">
      <c r="A51" t="s">
        <v>70</v>
      </c>
      <c r="B51">
        <v>11194189</v>
      </c>
      <c r="C51" t="s">
        <v>21</v>
      </c>
      <c r="D51" t="s">
        <v>26</v>
      </c>
      <c r="E51" s="2">
        <v>42459</v>
      </c>
      <c r="F51" t="s">
        <v>1</v>
      </c>
      <c r="G51" s="1">
        <v>2402.5500000000002</v>
      </c>
      <c r="H51" s="2">
        <v>42118</v>
      </c>
    </row>
    <row r="52" spans="1:8" x14ac:dyDescent="0.25">
      <c r="A52" t="s">
        <v>71</v>
      </c>
      <c r="B52">
        <v>11194614</v>
      </c>
      <c r="C52" t="s">
        <v>22</v>
      </c>
      <c r="D52" t="s">
        <v>27</v>
      </c>
      <c r="E52" s="2">
        <v>42368</v>
      </c>
      <c r="F52" t="s">
        <v>8</v>
      </c>
      <c r="G52" s="1">
        <v>2625</v>
      </c>
      <c r="H52" s="2">
        <v>42165</v>
      </c>
    </row>
    <row r="53" spans="1:8" x14ac:dyDescent="0.25">
      <c r="A53" t="s">
        <v>72</v>
      </c>
      <c r="B53">
        <v>11196318</v>
      </c>
      <c r="C53" t="s">
        <v>21</v>
      </c>
      <c r="D53" t="s">
        <v>25</v>
      </c>
      <c r="E53" s="2">
        <v>42514</v>
      </c>
      <c r="F53" t="s">
        <v>1</v>
      </c>
      <c r="G53" s="1">
        <v>3673.66</v>
      </c>
      <c r="H53" s="2">
        <v>42179</v>
      </c>
    </row>
    <row r="54" spans="1:8" x14ac:dyDescent="0.25">
      <c r="A54" t="s">
        <v>73</v>
      </c>
      <c r="B54">
        <v>11196331</v>
      </c>
      <c r="C54" t="s">
        <v>21</v>
      </c>
      <c r="D54" t="s">
        <v>25</v>
      </c>
      <c r="E54" s="2">
        <v>42459</v>
      </c>
      <c r="F54" t="s">
        <v>1</v>
      </c>
      <c r="G54" s="1">
        <v>11185.68</v>
      </c>
      <c r="H54" s="2">
        <v>42144</v>
      </c>
    </row>
    <row r="55" spans="1:8" x14ac:dyDescent="0.25">
      <c r="A55" t="s">
        <v>74</v>
      </c>
      <c r="B55">
        <v>11196438</v>
      </c>
      <c r="C55" t="s">
        <v>21</v>
      </c>
      <c r="D55" t="s">
        <v>25</v>
      </c>
      <c r="E55" s="2">
        <v>42514</v>
      </c>
      <c r="F55" t="s">
        <v>11</v>
      </c>
      <c r="G55" s="1">
        <v>66645.570000000007</v>
      </c>
      <c r="H55" s="2">
        <v>42173</v>
      </c>
    </row>
    <row r="56" spans="1:8" x14ac:dyDescent="0.25">
      <c r="A56" t="s">
        <v>75</v>
      </c>
      <c r="B56">
        <v>11196507</v>
      </c>
      <c r="C56" t="s">
        <v>21</v>
      </c>
      <c r="D56" t="s">
        <v>25</v>
      </c>
      <c r="E56" s="2">
        <v>42514</v>
      </c>
      <c r="F56" t="s">
        <v>1</v>
      </c>
      <c r="G56" s="1">
        <v>1389.17</v>
      </c>
      <c r="H56" s="2">
        <v>42165</v>
      </c>
    </row>
    <row r="57" spans="1:8" x14ac:dyDescent="0.25">
      <c r="A57" t="s">
        <v>76</v>
      </c>
      <c r="B57">
        <v>11196779</v>
      </c>
      <c r="C57" t="s">
        <v>21</v>
      </c>
      <c r="D57" t="s">
        <v>26</v>
      </c>
      <c r="E57" s="2">
        <v>42369</v>
      </c>
      <c r="F57" t="s">
        <v>10</v>
      </c>
      <c r="G57" s="1">
        <v>12449.78</v>
      </c>
      <c r="H57" s="2">
        <v>42138</v>
      </c>
    </row>
    <row r="58" spans="1:8" x14ac:dyDescent="0.25">
      <c r="A58" t="s">
        <v>77</v>
      </c>
      <c r="B58">
        <v>11197853</v>
      </c>
      <c r="C58" t="s">
        <v>21</v>
      </c>
      <c r="D58" t="s">
        <v>26</v>
      </c>
      <c r="E58" s="2">
        <v>42450</v>
      </c>
      <c r="F58" t="s">
        <v>1</v>
      </c>
      <c r="G58" s="1">
        <v>549</v>
      </c>
      <c r="H58" s="2">
        <v>42151</v>
      </c>
    </row>
    <row r="59" spans="1:8" x14ac:dyDescent="0.25">
      <c r="A59" t="s">
        <v>78</v>
      </c>
      <c r="B59">
        <v>11198942</v>
      </c>
      <c r="C59" t="s">
        <v>21</v>
      </c>
      <c r="D59" t="s">
        <v>26</v>
      </c>
      <c r="E59" s="2">
        <v>42517</v>
      </c>
      <c r="F59" t="s">
        <v>1</v>
      </c>
      <c r="G59" s="1">
        <v>1458.9</v>
      </c>
      <c r="H59" s="2">
        <v>42167</v>
      </c>
    </row>
    <row r="60" spans="1:8" x14ac:dyDescent="0.25">
      <c r="A60" t="s">
        <v>79</v>
      </c>
      <c r="B60">
        <v>11198949</v>
      </c>
      <c r="C60" t="s">
        <v>21</v>
      </c>
      <c r="D60" t="s">
        <v>26</v>
      </c>
      <c r="E60" s="2">
        <v>42427</v>
      </c>
      <c r="F60" t="s">
        <v>5</v>
      </c>
      <c r="G60" s="1">
        <v>393.46</v>
      </c>
      <c r="H60" s="2">
        <v>42167</v>
      </c>
    </row>
    <row r="61" spans="1:8" x14ac:dyDescent="0.25">
      <c r="A61" t="s">
        <v>80</v>
      </c>
      <c r="B61">
        <v>11198950</v>
      </c>
      <c r="C61" t="s">
        <v>21</v>
      </c>
      <c r="D61" t="s">
        <v>26</v>
      </c>
      <c r="E61" s="2">
        <v>43187</v>
      </c>
      <c r="F61" t="s">
        <v>12</v>
      </c>
      <c r="G61" s="1">
        <v>8066.76</v>
      </c>
      <c r="H61" s="2">
        <v>42111</v>
      </c>
    </row>
    <row r="62" spans="1:8" x14ac:dyDescent="0.25">
      <c r="A62" t="s">
        <v>81</v>
      </c>
      <c r="B62">
        <v>11198956</v>
      </c>
      <c r="C62" t="s">
        <v>21</v>
      </c>
      <c r="D62" t="s">
        <v>26</v>
      </c>
      <c r="E62" s="2">
        <v>42450</v>
      </c>
      <c r="F62" t="s">
        <v>4</v>
      </c>
      <c r="G62" s="1">
        <v>15479.05</v>
      </c>
      <c r="H62" s="2">
        <v>42139</v>
      </c>
    </row>
    <row r="63" spans="1:8" x14ac:dyDescent="0.25">
      <c r="A63" t="s">
        <v>82</v>
      </c>
      <c r="B63">
        <v>11200670</v>
      </c>
      <c r="C63" t="s">
        <v>21</v>
      </c>
      <c r="D63" t="s">
        <v>26</v>
      </c>
      <c r="E63" s="2">
        <v>42460</v>
      </c>
      <c r="F63" t="s">
        <v>13</v>
      </c>
      <c r="G63" s="1">
        <v>29309.919999999998</v>
      </c>
      <c r="H63" s="2">
        <v>42174</v>
      </c>
    </row>
    <row r="64" spans="1:8" x14ac:dyDescent="0.25">
      <c r="A64" t="s">
        <v>83</v>
      </c>
      <c r="B64">
        <v>11201262</v>
      </c>
      <c r="C64" t="s">
        <v>21</v>
      </c>
      <c r="D64" t="s">
        <v>26</v>
      </c>
      <c r="E64" s="2">
        <v>42460</v>
      </c>
      <c r="F64" t="s">
        <v>12</v>
      </c>
      <c r="G64" s="1">
        <v>19857.04</v>
      </c>
      <c r="H64" s="2">
        <v>42123</v>
      </c>
    </row>
    <row r="65" spans="1:8" x14ac:dyDescent="0.25">
      <c r="A65" t="s">
        <v>84</v>
      </c>
      <c r="B65">
        <v>11202002</v>
      </c>
      <c r="C65" t="s">
        <v>21</v>
      </c>
      <c r="D65" t="s">
        <v>26</v>
      </c>
      <c r="E65" s="2">
        <v>42457</v>
      </c>
      <c r="F65" t="s">
        <v>2</v>
      </c>
      <c r="G65" s="1">
        <v>9750</v>
      </c>
      <c r="H65" s="2">
        <v>42167</v>
      </c>
    </row>
    <row r="66" spans="1:8" x14ac:dyDescent="0.25">
      <c r="A66" t="s">
        <v>85</v>
      </c>
      <c r="B66">
        <v>11202007</v>
      </c>
      <c r="C66" t="s">
        <v>21</v>
      </c>
      <c r="D66" t="s">
        <v>26</v>
      </c>
      <c r="E66" s="2">
        <v>42466</v>
      </c>
      <c r="F66" t="s">
        <v>4</v>
      </c>
      <c r="G66" s="1">
        <v>1684.98</v>
      </c>
      <c r="H66" s="2">
        <v>42165</v>
      </c>
    </row>
    <row r="67" spans="1:8" x14ac:dyDescent="0.25">
      <c r="A67" t="s">
        <v>86</v>
      </c>
      <c r="B67">
        <v>11202013</v>
      </c>
      <c r="C67" t="s">
        <v>21</v>
      </c>
      <c r="D67" t="s">
        <v>26</v>
      </c>
      <c r="E67" s="2">
        <v>42547</v>
      </c>
      <c r="F67" t="s">
        <v>4</v>
      </c>
      <c r="G67" s="1">
        <v>5781.46</v>
      </c>
      <c r="H67" s="2">
        <v>42165</v>
      </c>
    </row>
    <row r="68" spans="1:8" x14ac:dyDescent="0.25">
      <c r="A68" t="s">
        <v>87</v>
      </c>
      <c r="B68">
        <v>11202373</v>
      </c>
      <c r="C68" t="s">
        <v>21</v>
      </c>
      <c r="D68" t="s">
        <v>26</v>
      </c>
      <c r="E68" s="2">
        <v>42438</v>
      </c>
      <c r="F68" t="s">
        <v>5</v>
      </c>
      <c r="G68" s="1">
        <v>2098.9899999999998</v>
      </c>
      <c r="H68" s="2">
        <v>42151</v>
      </c>
    </row>
    <row r="69" spans="1:8" x14ac:dyDescent="0.25">
      <c r="A69" t="s">
        <v>88</v>
      </c>
      <c r="B69">
        <v>11202875</v>
      </c>
      <c r="C69" t="s">
        <v>21</v>
      </c>
      <c r="D69" t="s">
        <v>26</v>
      </c>
      <c r="E69" s="2">
        <v>42459</v>
      </c>
      <c r="F69" t="s">
        <v>2</v>
      </c>
      <c r="G69" s="1">
        <v>20130</v>
      </c>
      <c r="H69" s="2">
        <v>42151</v>
      </c>
    </row>
    <row r="70" spans="1:8" x14ac:dyDescent="0.25">
      <c r="A70" t="s">
        <v>89</v>
      </c>
      <c r="B70">
        <v>11203006</v>
      </c>
      <c r="C70" t="s">
        <v>21</v>
      </c>
      <c r="D70" t="s">
        <v>26</v>
      </c>
      <c r="E70" s="2">
        <v>42515</v>
      </c>
      <c r="F70" t="s">
        <v>14</v>
      </c>
      <c r="G70" s="1">
        <v>32103.98</v>
      </c>
      <c r="H70" s="2">
        <v>42157</v>
      </c>
    </row>
    <row r="71" spans="1:8" x14ac:dyDescent="0.25">
      <c r="A71" t="s">
        <v>90</v>
      </c>
      <c r="B71">
        <v>11203489</v>
      </c>
      <c r="C71" t="s">
        <v>21</v>
      </c>
      <c r="D71" t="s">
        <v>26</v>
      </c>
      <c r="E71" s="2">
        <v>42498</v>
      </c>
      <c r="F71" t="s">
        <v>2</v>
      </c>
      <c r="G71" s="1">
        <v>39600</v>
      </c>
      <c r="H71" s="2">
        <v>42139</v>
      </c>
    </row>
    <row r="72" spans="1:8" x14ac:dyDescent="0.25">
      <c r="A72" t="s">
        <v>91</v>
      </c>
      <c r="B72">
        <v>11204085</v>
      </c>
      <c r="C72" t="s">
        <v>22</v>
      </c>
      <c r="D72" t="s">
        <v>27</v>
      </c>
      <c r="E72" s="2">
        <v>42369</v>
      </c>
      <c r="F72" t="s">
        <v>8</v>
      </c>
      <c r="G72" s="1">
        <v>2329.1799999999998</v>
      </c>
      <c r="H72" s="2">
        <v>42163</v>
      </c>
    </row>
    <row r="73" spans="1:8" x14ac:dyDescent="0.25">
      <c r="A73" t="s">
        <v>92</v>
      </c>
      <c r="B73">
        <v>11204093</v>
      </c>
      <c r="C73" t="s">
        <v>22</v>
      </c>
      <c r="D73" t="s">
        <v>27</v>
      </c>
      <c r="E73" s="2">
        <v>42369</v>
      </c>
      <c r="F73" t="s">
        <v>8</v>
      </c>
      <c r="G73" s="1">
        <v>12953.18</v>
      </c>
      <c r="H73" s="2">
        <v>42164</v>
      </c>
    </row>
    <row r="74" spans="1:8" x14ac:dyDescent="0.25">
      <c r="A74" t="s">
        <v>93</v>
      </c>
      <c r="B74">
        <v>11204165</v>
      </c>
      <c r="C74" t="s">
        <v>21</v>
      </c>
      <c r="D74" t="s">
        <v>26</v>
      </c>
      <c r="E74" s="2">
        <v>42484</v>
      </c>
      <c r="F74" t="s">
        <v>5</v>
      </c>
      <c r="G74" s="1">
        <v>6387.36</v>
      </c>
      <c r="H74" s="2">
        <v>42151</v>
      </c>
    </row>
    <row r="75" spans="1:8" x14ac:dyDescent="0.25">
      <c r="A75" t="s">
        <v>94</v>
      </c>
      <c r="B75">
        <v>11204170</v>
      </c>
      <c r="C75" t="s">
        <v>21</v>
      </c>
      <c r="D75" t="s">
        <v>26</v>
      </c>
      <c r="E75" s="2">
        <v>42458</v>
      </c>
      <c r="F75" t="s">
        <v>14</v>
      </c>
      <c r="G75" s="1">
        <v>2529</v>
      </c>
      <c r="H75" s="2">
        <v>42158</v>
      </c>
    </row>
    <row r="76" spans="1:8" x14ac:dyDescent="0.25">
      <c r="A76" t="s">
        <v>95</v>
      </c>
      <c r="B76">
        <v>11204172</v>
      </c>
      <c r="C76" t="s">
        <v>21</v>
      </c>
      <c r="D76" t="s">
        <v>26</v>
      </c>
      <c r="E76" s="2">
        <v>42484</v>
      </c>
      <c r="F76" t="s">
        <v>5</v>
      </c>
      <c r="G76" s="1">
        <v>455.59</v>
      </c>
      <c r="H76" s="2">
        <v>42160</v>
      </c>
    </row>
    <row r="77" spans="1:8" x14ac:dyDescent="0.25">
      <c r="A77" t="s">
        <v>96</v>
      </c>
      <c r="B77">
        <v>11204173</v>
      </c>
      <c r="C77" t="s">
        <v>21</v>
      </c>
      <c r="D77" t="s">
        <v>26</v>
      </c>
      <c r="E77" s="2">
        <v>42484</v>
      </c>
      <c r="F77" t="s">
        <v>5</v>
      </c>
      <c r="G77" s="1">
        <v>1366.77</v>
      </c>
      <c r="H77" s="2">
        <v>42115</v>
      </c>
    </row>
    <row r="78" spans="1:8" x14ac:dyDescent="0.25">
      <c r="A78" t="s">
        <v>97</v>
      </c>
      <c r="B78">
        <v>11204179</v>
      </c>
      <c r="C78" t="s">
        <v>21</v>
      </c>
      <c r="D78" t="s">
        <v>26</v>
      </c>
      <c r="E78" s="2">
        <v>42527</v>
      </c>
      <c r="F78" t="s">
        <v>14</v>
      </c>
      <c r="G78" s="1">
        <v>3078</v>
      </c>
      <c r="H78" s="2">
        <v>42114</v>
      </c>
    </row>
    <row r="79" spans="1:8" x14ac:dyDescent="0.25">
      <c r="A79" t="s">
        <v>98</v>
      </c>
      <c r="B79">
        <v>11204275</v>
      </c>
      <c r="C79" t="s">
        <v>21</v>
      </c>
      <c r="D79" t="s">
        <v>26</v>
      </c>
      <c r="E79" s="2">
        <v>42438</v>
      </c>
      <c r="F79" t="s">
        <v>7</v>
      </c>
      <c r="G79" s="1">
        <v>1980</v>
      </c>
      <c r="H79" s="2">
        <v>42153</v>
      </c>
    </row>
    <row r="80" spans="1:8" x14ac:dyDescent="0.25">
      <c r="A80" t="s">
        <v>99</v>
      </c>
      <c r="B80">
        <v>11204615</v>
      </c>
      <c r="C80" t="s">
        <v>22</v>
      </c>
      <c r="D80" t="s">
        <v>27</v>
      </c>
      <c r="E80" s="2">
        <v>42355</v>
      </c>
      <c r="F80" t="s">
        <v>8</v>
      </c>
      <c r="G80" s="1">
        <v>765.04</v>
      </c>
      <c r="H80" s="2">
        <v>42152</v>
      </c>
    </row>
    <row r="81" spans="1:8" x14ac:dyDescent="0.25">
      <c r="A81" t="s">
        <v>100</v>
      </c>
      <c r="B81">
        <v>11205211</v>
      </c>
      <c r="C81" t="s">
        <v>21</v>
      </c>
      <c r="D81" t="s">
        <v>26</v>
      </c>
      <c r="E81" s="2">
        <v>42423</v>
      </c>
      <c r="F81" t="s">
        <v>14</v>
      </c>
      <c r="G81" s="1">
        <v>55888.17</v>
      </c>
      <c r="H81" s="2">
        <v>42129</v>
      </c>
    </row>
    <row r="82" spans="1:8" x14ac:dyDescent="0.25">
      <c r="A82" t="s">
        <v>101</v>
      </c>
      <c r="B82">
        <v>11205236</v>
      </c>
      <c r="C82" t="s">
        <v>21</v>
      </c>
      <c r="D82" t="s">
        <v>26</v>
      </c>
      <c r="E82" s="2">
        <v>42460</v>
      </c>
      <c r="F82" t="s">
        <v>4</v>
      </c>
      <c r="G82" s="1">
        <v>33817.800000000003</v>
      </c>
      <c r="H82" s="2">
        <v>42165</v>
      </c>
    </row>
    <row r="83" spans="1:8" x14ac:dyDescent="0.25">
      <c r="A83" t="s">
        <v>102</v>
      </c>
      <c r="B83">
        <v>11205359</v>
      </c>
      <c r="C83" t="s">
        <v>22</v>
      </c>
      <c r="D83" t="s">
        <v>27</v>
      </c>
      <c r="E83" s="2">
        <v>42387</v>
      </c>
      <c r="F83" t="s">
        <v>8</v>
      </c>
      <c r="G83" s="1">
        <v>1452</v>
      </c>
      <c r="H83" s="2">
        <v>42167</v>
      </c>
    </row>
    <row r="84" spans="1:8" x14ac:dyDescent="0.25">
      <c r="A84" t="s">
        <v>103</v>
      </c>
      <c r="B84">
        <v>11205776</v>
      </c>
      <c r="C84" t="s">
        <v>21</v>
      </c>
      <c r="D84" t="s">
        <v>26</v>
      </c>
      <c r="E84" s="2">
        <v>42457</v>
      </c>
      <c r="F84" t="s">
        <v>5</v>
      </c>
      <c r="G84" s="1">
        <v>1459.89</v>
      </c>
      <c r="H84" s="2">
        <v>42167</v>
      </c>
    </row>
    <row r="85" spans="1:8" x14ac:dyDescent="0.25">
      <c r="A85" t="s">
        <v>104</v>
      </c>
      <c r="B85">
        <v>11205865</v>
      </c>
      <c r="C85" t="s">
        <v>22</v>
      </c>
      <c r="D85" t="s">
        <v>27</v>
      </c>
      <c r="E85" s="2">
        <v>42400</v>
      </c>
      <c r="F85" t="s">
        <v>8</v>
      </c>
      <c r="G85" s="1">
        <v>17223.8</v>
      </c>
      <c r="H85" s="2">
        <v>42164</v>
      </c>
    </row>
    <row r="86" spans="1:8" x14ac:dyDescent="0.25">
      <c r="A86" t="s">
        <v>105</v>
      </c>
      <c r="B86">
        <v>11206671</v>
      </c>
      <c r="C86" t="s">
        <v>21</v>
      </c>
      <c r="D86" t="s">
        <v>26</v>
      </c>
      <c r="E86" s="2">
        <v>42460</v>
      </c>
      <c r="F86" t="s">
        <v>14</v>
      </c>
      <c r="G86" s="1">
        <v>23600.04</v>
      </c>
      <c r="H86" s="2">
        <v>42152</v>
      </c>
    </row>
    <row r="87" spans="1:8" x14ac:dyDescent="0.25">
      <c r="A87" t="s">
        <v>106</v>
      </c>
      <c r="B87">
        <v>11206675</v>
      </c>
      <c r="C87" t="s">
        <v>21</v>
      </c>
      <c r="D87" t="s">
        <v>26</v>
      </c>
      <c r="E87" s="2">
        <v>42460</v>
      </c>
      <c r="F87" t="s">
        <v>14</v>
      </c>
      <c r="G87" s="1">
        <v>30003</v>
      </c>
      <c r="H87" s="2">
        <v>42153</v>
      </c>
    </row>
    <row r="88" spans="1:8" x14ac:dyDescent="0.25">
      <c r="A88" t="s">
        <v>107</v>
      </c>
      <c r="B88">
        <v>11206687</v>
      </c>
      <c r="C88" t="s">
        <v>21</v>
      </c>
      <c r="D88" t="s">
        <v>26</v>
      </c>
      <c r="E88" s="2">
        <v>42279</v>
      </c>
      <c r="F88" t="s">
        <v>15</v>
      </c>
      <c r="G88" s="1">
        <v>264</v>
      </c>
      <c r="H88" s="2">
        <v>42174</v>
      </c>
    </row>
    <row r="89" spans="1:8" x14ac:dyDescent="0.25">
      <c r="A89" t="s">
        <v>108</v>
      </c>
      <c r="B89">
        <v>11206694</v>
      </c>
      <c r="C89" t="s">
        <v>21</v>
      </c>
      <c r="D89" t="s">
        <v>26</v>
      </c>
      <c r="E89" s="2">
        <v>42523</v>
      </c>
      <c r="F89" t="s">
        <v>14</v>
      </c>
      <c r="G89" s="1">
        <v>1332.96</v>
      </c>
      <c r="H89" s="2">
        <v>42163</v>
      </c>
    </row>
    <row r="90" spans="1:8" x14ac:dyDescent="0.25">
      <c r="A90" t="s">
        <v>109</v>
      </c>
      <c r="B90">
        <v>11207213</v>
      </c>
      <c r="C90" t="s">
        <v>21</v>
      </c>
      <c r="D90" t="s">
        <v>26</v>
      </c>
      <c r="E90" s="2">
        <v>42521</v>
      </c>
      <c r="F90" t="s">
        <v>1</v>
      </c>
      <c r="G90" s="1">
        <v>5365.6</v>
      </c>
      <c r="H90" s="2">
        <v>42115</v>
      </c>
    </row>
    <row r="91" spans="1:8" x14ac:dyDescent="0.25">
      <c r="A91" t="s">
        <v>110</v>
      </c>
      <c r="B91">
        <v>11207267</v>
      </c>
      <c r="C91" t="s">
        <v>21</v>
      </c>
      <c r="D91" t="s">
        <v>26</v>
      </c>
      <c r="E91" s="2">
        <v>42448</v>
      </c>
      <c r="F91" t="s">
        <v>5</v>
      </c>
      <c r="G91" s="1">
        <v>1103.1099999999999</v>
      </c>
      <c r="H91" s="2">
        <v>42157</v>
      </c>
    </row>
    <row r="92" spans="1:8" x14ac:dyDescent="0.25">
      <c r="A92" t="s">
        <v>111</v>
      </c>
      <c r="B92">
        <v>11207269</v>
      </c>
      <c r="C92" t="s">
        <v>22</v>
      </c>
      <c r="D92" t="s">
        <v>28</v>
      </c>
      <c r="E92" s="2">
        <v>42369</v>
      </c>
      <c r="F92" t="s">
        <v>9</v>
      </c>
      <c r="G92" s="1">
        <v>3960</v>
      </c>
      <c r="H92" s="2">
        <v>42174</v>
      </c>
    </row>
    <row r="93" spans="1:8" x14ac:dyDescent="0.25">
      <c r="A93" t="s">
        <v>112</v>
      </c>
      <c r="B93">
        <v>11207503</v>
      </c>
      <c r="C93" t="s">
        <v>21</v>
      </c>
      <c r="D93" t="s">
        <v>26</v>
      </c>
      <c r="E93" s="2">
        <v>42490</v>
      </c>
      <c r="F93" t="s">
        <v>10</v>
      </c>
      <c r="G93" s="1">
        <v>656.25</v>
      </c>
      <c r="H93" s="2">
        <v>42157</v>
      </c>
    </row>
    <row r="94" spans="1:8" x14ac:dyDescent="0.25">
      <c r="A94" t="s">
        <v>113</v>
      </c>
      <c r="B94">
        <v>11207596</v>
      </c>
      <c r="C94" t="s">
        <v>21</v>
      </c>
      <c r="D94" t="s">
        <v>26</v>
      </c>
      <c r="E94" s="2">
        <v>42460</v>
      </c>
      <c r="F94" t="s">
        <v>10</v>
      </c>
      <c r="G94" s="1">
        <v>705</v>
      </c>
      <c r="H94" s="2">
        <v>42166</v>
      </c>
    </row>
    <row r="95" spans="1:8" x14ac:dyDescent="0.25">
      <c r="A95" t="s">
        <v>114</v>
      </c>
      <c r="B95">
        <v>11245580</v>
      </c>
      <c r="C95" t="s">
        <v>21</v>
      </c>
      <c r="D95" t="s">
        <v>26</v>
      </c>
      <c r="E95" s="2">
        <v>42717</v>
      </c>
      <c r="F95" t="s">
        <v>2</v>
      </c>
      <c r="G95" s="1">
        <v>1851.74</v>
      </c>
      <c r="H95" s="2">
        <v>42079</v>
      </c>
    </row>
    <row r="96" spans="1:8" x14ac:dyDescent="0.25">
      <c r="A96" t="s">
        <v>115</v>
      </c>
      <c r="B96">
        <v>11208687</v>
      </c>
      <c r="C96" t="s">
        <v>21</v>
      </c>
      <c r="D96" t="s">
        <v>26</v>
      </c>
      <c r="E96" s="2">
        <v>42455</v>
      </c>
      <c r="F96" t="s">
        <v>4</v>
      </c>
      <c r="G96" s="1">
        <v>5184.22</v>
      </c>
      <c r="H96" s="2">
        <v>42174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x14ac:dyDescent="0.25">
      <c r="A100" t="s">
        <v>119</v>
      </c>
      <c r="B100">
        <v>11211327</v>
      </c>
      <c r="C100" t="s">
        <v>21</v>
      </c>
      <c r="D100" t="s">
        <v>26</v>
      </c>
      <c r="E100" s="2">
        <v>42455</v>
      </c>
      <c r="F100" t="s">
        <v>11</v>
      </c>
      <c r="G100" s="1">
        <v>88797</v>
      </c>
      <c r="H100" s="2">
        <v>42157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XFD1048576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2.57031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29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2">
        <v>42045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0.4</v>
      </c>
      <c r="H3" s="2">
        <v>42132</v>
      </c>
      <c r="J3" t="s">
        <v>0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2">
        <v>42076</v>
      </c>
      <c r="J4">
        <v>11165457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  <c r="J5">
        <v>11184675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  <c r="J6">
        <v>11204170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1490.8</v>
      </c>
      <c r="H7" s="2">
        <v>42076</v>
      </c>
      <c r="J7">
        <v>11215405</v>
      </c>
    </row>
    <row r="8" spans="1:10" x14ac:dyDescent="0.25">
      <c r="A8" t="s">
        <v>126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  <c r="J8">
        <v>10875519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>
        <v>42158</v>
      </c>
      <c r="J9">
        <v>11188316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393.46</v>
      </c>
      <c r="H10" s="2">
        <v>42088</v>
      </c>
      <c r="J10">
        <v>11189581</v>
      </c>
    </row>
    <row r="11" spans="1:10" x14ac:dyDescent="0.25">
      <c r="A11" t="s">
        <v>30</v>
      </c>
      <c r="B11">
        <v>11139102</v>
      </c>
      <c r="C11" t="s">
        <v>21</v>
      </c>
      <c r="D11" t="s">
        <v>25</v>
      </c>
      <c r="E11" s="2">
        <v>42256</v>
      </c>
      <c r="F11" t="s">
        <v>5</v>
      </c>
      <c r="G11" s="1">
        <v>2916.66</v>
      </c>
      <c r="H11" s="2">
        <v>42143</v>
      </c>
      <c r="J11">
        <v>11189986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  <c r="J12">
        <v>11245580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  <c r="J13">
        <v>11191499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0</v>
      </c>
      <c r="H14" s="2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</row>
    <row r="16" spans="1:10" x14ac:dyDescent="0.25">
      <c r="A16" t="s">
        <v>35</v>
      </c>
      <c r="B16">
        <v>11147025</v>
      </c>
      <c r="C16" t="s">
        <v>21</v>
      </c>
      <c r="D16" t="s">
        <v>26</v>
      </c>
      <c r="E16" s="2">
        <v>42339</v>
      </c>
      <c r="F16" t="s">
        <v>2</v>
      </c>
      <c r="G16" s="1">
        <v>17390.580000000002</v>
      </c>
      <c r="H16" s="2">
        <v>42102</v>
      </c>
    </row>
    <row r="17" spans="1:8" x14ac:dyDescent="0.25">
      <c r="A17" t="s">
        <v>36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0</v>
      </c>
      <c r="H17" s="2">
        <v>41974</v>
      </c>
    </row>
    <row r="18" spans="1:8" x14ac:dyDescent="0.25">
      <c r="A18" t="s">
        <v>37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1812.76</v>
      </c>
      <c r="H18" s="2">
        <v>42004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393.46</v>
      </c>
      <c r="H19" s="2">
        <v>42004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</row>
    <row r="21" spans="1:8" x14ac:dyDescent="0.25">
      <c r="A21" t="s">
        <v>40</v>
      </c>
      <c r="B21">
        <v>11159164</v>
      </c>
      <c r="C21" t="s">
        <v>21</v>
      </c>
      <c r="D21" t="s">
        <v>26</v>
      </c>
      <c r="E21" s="2">
        <v>42402</v>
      </c>
      <c r="F21" t="s">
        <v>7</v>
      </c>
      <c r="G21" s="1">
        <v>1539</v>
      </c>
      <c r="H21" s="2">
        <v>41984</v>
      </c>
    </row>
    <row r="22" spans="1:8" x14ac:dyDescent="0.25">
      <c r="A22" t="s">
        <v>41</v>
      </c>
      <c r="B22">
        <v>11160260</v>
      </c>
      <c r="C22" t="s">
        <v>21</v>
      </c>
      <c r="D22" t="s">
        <v>26</v>
      </c>
      <c r="E22" s="2">
        <v>42521</v>
      </c>
      <c r="F22" t="s">
        <v>2</v>
      </c>
      <c r="G22" s="1">
        <v>3645.95</v>
      </c>
      <c r="H22" s="2">
        <v>42156</v>
      </c>
    </row>
    <row r="23" spans="1:8" x14ac:dyDescent="0.25">
      <c r="A23" t="s">
        <v>42</v>
      </c>
      <c r="B23">
        <v>11161663</v>
      </c>
      <c r="C23" t="s">
        <v>21</v>
      </c>
      <c r="D23" t="s">
        <v>26</v>
      </c>
      <c r="E23" s="2">
        <v>42337</v>
      </c>
      <c r="F23" t="s">
        <v>6</v>
      </c>
      <c r="G23" s="1">
        <v>13547.78</v>
      </c>
      <c r="H23" s="2">
        <v>42094</v>
      </c>
    </row>
    <row r="24" spans="1:8" x14ac:dyDescent="0.25">
      <c r="A24" t="s">
        <v>43</v>
      </c>
      <c r="B24">
        <v>11162280</v>
      </c>
      <c r="C24" t="s">
        <v>21</v>
      </c>
      <c r="D24" t="s">
        <v>26</v>
      </c>
      <c r="E24" s="2">
        <v>42497</v>
      </c>
      <c r="F24" t="s">
        <v>2</v>
      </c>
      <c r="G24" s="1">
        <v>1063.69</v>
      </c>
      <c r="H24" s="2">
        <v>42136</v>
      </c>
    </row>
    <row r="25" spans="1:8" x14ac:dyDescent="0.25">
      <c r="A25" t="s">
        <v>44</v>
      </c>
      <c r="B25">
        <v>11162864</v>
      </c>
      <c r="C25" t="s">
        <v>22</v>
      </c>
      <c r="D25" t="s">
        <v>27</v>
      </c>
      <c r="E25" s="2">
        <v>42184</v>
      </c>
      <c r="F25" t="s">
        <v>8</v>
      </c>
      <c r="G25" s="1">
        <v>550.04</v>
      </c>
      <c r="H25" s="2">
        <v>42110</v>
      </c>
    </row>
    <row r="26" spans="1:8" x14ac:dyDescent="0.25">
      <c r="A26" t="s">
        <v>45</v>
      </c>
      <c r="B26">
        <v>11162870</v>
      </c>
      <c r="C26" t="s">
        <v>22</v>
      </c>
      <c r="D26" t="s">
        <v>27</v>
      </c>
      <c r="E26" s="2">
        <v>42302</v>
      </c>
      <c r="F26" t="s">
        <v>8</v>
      </c>
      <c r="G26" s="1">
        <v>9167.4</v>
      </c>
      <c r="H26" s="2">
        <v>42143</v>
      </c>
    </row>
    <row r="27" spans="1:8" x14ac:dyDescent="0.25">
      <c r="A27" t="s">
        <v>46</v>
      </c>
      <c r="B27">
        <v>11165457</v>
      </c>
      <c r="C27" t="s">
        <v>21</v>
      </c>
      <c r="D27" t="s">
        <v>26</v>
      </c>
      <c r="E27" s="2">
        <v>42361</v>
      </c>
      <c r="F27" t="s">
        <v>4</v>
      </c>
      <c r="G27" s="1">
        <v>5989.5</v>
      </c>
      <c r="H27" s="2">
        <v>42139</v>
      </c>
    </row>
    <row r="28" spans="1:8" x14ac:dyDescent="0.25">
      <c r="A28" t="s">
        <v>47</v>
      </c>
      <c r="B28">
        <v>11168417</v>
      </c>
      <c r="C28" t="s">
        <v>21</v>
      </c>
      <c r="D28" t="s">
        <v>26</v>
      </c>
      <c r="E28" s="2">
        <v>42297</v>
      </c>
      <c r="F28" t="s">
        <v>2</v>
      </c>
      <c r="G28" s="1">
        <v>2388.33</v>
      </c>
      <c r="H28" s="2">
        <v>42137</v>
      </c>
    </row>
    <row r="29" spans="1:8" x14ac:dyDescent="0.25">
      <c r="A29" t="s">
        <v>48</v>
      </c>
      <c r="B29">
        <v>11173164</v>
      </c>
      <c r="C29" t="s">
        <v>22</v>
      </c>
      <c r="D29" t="s">
        <v>27</v>
      </c>
      <c r="E29" s="2">
        <v>42344</v>
      </c>
      <c r="F29" t="s">
        <v>8</v>
      </c>
      <c r="G29" s="1">
        <v>897.6</v>
      </c>
      <c r="H29" s="2">
        <v>42142</v>
      </c>
    </row>
    <row r="30" spans="1:8" x14ac:dyDescent="0.25">
      <c r="A30" t="s">
        <v>49</v>
      </c>
      <c r="B30">
        <v>11173166</v>
      </c>
      <c r="C30" t="s">
        <v>22</v>
      </c>
      <c r="D30" t="s">
        <v>27</v>
      </c>
      <c r="E30" s="2">
        <v>42338</v>
      </c>
      <c r="F30" t="s">
        <v>8</v>
      </c>
      <c r="G30" s="1">
        <v>1186.67</v>
      </c>
      <c r="H30" s="2">
        <v>42130</v>
      </c>
    </row>
    <row r="31" spans="1:8" x14ac:dyDescent="0.25">
      <c r="A31" t="s">
        <v>50</v>
      </c>
      <c r="B31">
        <v>11175834</v>
      </c>
      <c r="C31" t="s">
        <v>21</v>
      </c>
      <c r="D31" t="s">
        <v>26</v>
      </c>
      <c r="E31" s="2">
        <v>42367</v>
      </c>
      <c r="F31" t="s">
        <v>5</v>
      </c>
      <c r="G31" s="1">
        <v>393.46</v>
      </c>
      <c r="H31" s="2">
        <v>42163</v>
      </c>
    </row>
    <row r="32" spans="1:8" x14ac:dyDescent="0.25">
      <c r="A32" t="s">
        <v>51</v>
      </c>
      <c r="B32">
        <v>11176332</v>
      </c>
      <c r="C32" t="s">
        <v>22</v>
      </c>
      <c r="D32" t="s">
        <v>28</v>
      </c>
      <c r="E32" s="2">
        <v>42307</v>
      </c>
      <c r="F32" t="s">
        <v>9</v>
      </c>
      <c r="G32" s="1">
        <v>3069</v>
      </c>
      <c r="H32" s="2">
        <v>42121</v>
      </c>
    </row>
    <row r="33" spans="1:8" x14ac:dyDescent="0.25">
      <c r="A33" t="s">
        <v>52</v>
      </c>
      <c r="B33">
        <v>11179793</v>
      </c>
      <c r="C33" t="s">
        <v>21</v>
      </c>
      <c r="D33" t="s">
        <v>26</v>
      </c>
      <c r="E33" s="2">
        <v>42457</v>
      </c>
      <c r="F33" t="s">
        <v>4</v>
      </c>
      <c r="G33" s="1">
        <v>57475.28</v>
      </c>
      <c r="H33" s="2">
        <v>42129</v>
      </c>
    </row>
    <row r="34" spans="1:8" x14ac:dyDescent="0.25">
      <c r="A34" t="s">
        <v>53</v>
      </c>
      <c r="B34">
        <v>11180122</v>
      </c>
      <c r="C34" t="s">
        <v>22</v>
      </c>
      <c r="D34" t="s">
        <v>27</v>
      </c>
      <c r="E34" s="2">
        <v>42366</v>
      </c>
      <c r="F34" t="s">
        <v>8</v>
      </c>
      <c r="G34" s="1">
        <v>14921.74</v>
      </c>
      <c r="H34" s="2">
        <v>42128</v>
      </c>
    </row>
    <row r="35" spans="1:8" x14ac:dyDescent="0.25">
      <c r="A35" t="s">
        <v>54</v>
      </c>
      <c r="B35">
        <v>11180149</v>
      </c>
      <c r="C35" t="s">
        <v>22</v>
      </c>
      <c r="D35" t="s">
        <v>27</v>
      </c>
      <c r="E35" s="2">
        <v>42366</v>
      </c>
      <c r="F35" t="s">
        <v>8</v>
      </c>
      <c r="G35" s="1">
        <v>13678.26</v>
      </c>
      <c r="H35" s="2">
        <v>42158</v>
      </c>
    </row>
    <row r="36" spans="1:8" x14ac:dyDescent="0.25">
      <c r="A36" t="s">
        <v>55</v>
      </c>
      <c r="B36">
        <v>11180164</v>
      </c>
      <c r="C36" t="s">
        <v>22</v>
      </c>
      <c r="D36" t="s">
        <v>27</v>
      </c>
      <c r="E36" s="2">
        <v>42364</v>
      </c>
      <c r="F36" t="s">
        <v>8</v>
      </c>
      <c r="G36" s="1">
        <v>7920</v>
      </c>
      <c r="H36" s="2">
        <v>42117</v>
      </c>
    </row>
    <row r="37" spans="1:8" x14ac:dyDescent="0.25">
      <c r="A37" t="s">
        <v>56</v>
      </c>
      <c r="B37">
        <v>11183832</v>
      </c>
      <c r="C37" t="s">
        <v>22</v>
      </c>
      <c r="D37" t="s">
        <v>27</v>
      </c>
      <c r="E37" s="2">
        <v>42363</v>
      </c>
      <c r="F37" t="s">
        <v>8</v>
      </c>
      <c r="G37" s="1">
        <v>10017.120000000001</v>
      </c>
      <c r="H37" s="2">
        <v>42164</v>
      </c>
    </row>
    <row r="38" spans="1:8" x14ac:dyDescent="0.25">
      <c r="A38" t="s">
        <v>57</v>
      </c>
      <c r="B38">
        <v>11184545</v>
      </c>
      <c r="C38" t="s">
        <v>21</v>
      </c>
      <c r="D38" t="s">
        <v>26</v>
      </c>
      <c r="E38" s="2">
        <v>42455</v>
      </c>
      <c r="F38" t="s">
        <v>2</v>
      </c>
      <c r="G38" s="1">
        <v>3069.91</v>
      </c>
      <c r="H38" s="2">
        <v>42114</v>
      </c>
    </row>
    <row r="39" spans="1:8" x14ac:dyDescent="0.25">
      <c r="A39" t="s">
        <v>58</v>
      </c>
      <c r="B39">
        <v>11184675</v>
      </c>
      <c r="C39" t="s">
        <v>21</v>
      </c>
      <c r="D39" t="s">
        <v>26</v>
      </c>
      <c r="E39" s="2">
        <v>42406</v>
      </c>
      <c r="F39" t="s">
        <v>10</v>
      </c>
      <c r="G39" s="1">
        <v>2860</v>
      </c>
      <c r="H39" s="2">
        <v>42165</v>
      </c>
    </row>
    <row r="40" spans="1:8" x14ac:dyDescent="0.25">
      <c r="A40" t="s">
        <v>59</v>
      </c>
      <c r="B40">
        <v>11185866</v>
      </c>
      <c r="C40" t="s">
        <v>21</v>
      </c>
      <c r="D40" t="s">
        <v>26</v>
      </c>
      <c r="E40" s="2">
        <v>42459</v>
      </c>
      <c r="F40" t="s">
        <v>4</v>
      </c>
      <c r="G40" s="1">
        <v>10941.9</v>
      </c>
      <c r="H40" s="2">
        <v>42166</v>
      </c>
    </row>
    <row r="41" spans="1:8" x14ac:dyDescent="0.25">
      <c r="A41" t="s">
        <v>60</v>
      </c>
      <c r="B41">
        <v>11187982</v>
      </c>
      <c r="C41" t="s">
        <v>21</v>
      </c>
      <c r="D41" t="s">
        <v>26</v>
      </c>
      <c r="E41" s="2">
        <v>42399</v>
      </c>
      <c r="F41" t="s">
        <v>2</v>
      </c>
      <c r="G41" s="1">
        <v>793.59</v>
      </c>
      <c r="H41" s="2">
        <v>42166</v>
      </c>
    </row>
    <row r="42" spans="1:8" x14ac:dyDescent="0.25">
      <c r="A42" t="s">
        <v>61</v>
      </c>
      <c r="B42">
        <v>11188316</v>
      </c>
      <c r="C42" t="s">
        <v>22</v>
      </c>
      <c r="D42" t="s">
        <v>27</v>
      </c>
      <c r="E42" s="2">
        <v>42369</v>
      </c>
      <c r="F42" t="s">
        <v>8</v>
      </c>
      <c r="G42" s="1">
        <v>330</v>
      </c>
      <c r="H42" s="2">
        <v>42128</v>
      </c>
    </row>
    <row r="43" spans="1:8" x14ac:dyDescent="0.25">
      <c r="A43" t="s">
        <v>62</v>
      </c>
      <c r="B43">
        <v>11189581</v>
      </c>
      <c r="C43" t="s">
        <v>21</v>
      </c>
      <c r="D43" t="s">
        <v>26</v>
      </c>
      <c r="E43" s="2">
        <v>42446</v>
      </c>
      <c r="F43" t="s">
        <v>5</v>
      </c>
      <c r="G43" s="1">
        <v>763.43</v>
      </c>
      <c r="H43" s="2">
        <v>42153</v>
      </c>
    </row>
    <row r="44" spans="1:8" x14ac:dyDescent="0.25">
      <c r="A44" t="s">
        <v>63</v>
      </c>
      <c r="B44">
        <v>11189986</v>
      </c>
      <c r="C44" t="s">
        <v>21</v>
      </c>
      <c r="D44" t="s">
        <v>26</v>
      </c>
      <c r="E44" s="2">
        <v>42444</v>
      </c>
      <c r="F44" t="s">
        <v>6</v>
      </c>
      <c r="G44" s="1">
        <v>4618</v>
      </c>
      <c r="H44" s="2">
        <v>42136</v>
      </c>
    </row>
    <row r="45" spans="1:8" x14ac:dyDescent="0.25">
      <c r="A45" t="s">
        <v>64</v>
      </c>
      <c r="B45">
        <v>11215405</v>
      </c>
      <c r="C45" t="s">
        <v>21</v>
      </c>
      <c r="D45" t="s">
        <v>26</v>
      </c>
      <c r="E45" s="2">
        <v>42486</v>
      </c>
      <c r="F45" t="s">
        <v>1</v>
      </c>
      <c r="G45" s="1">
        <v>2529</v>
      </c>
      <c r="H45" s="2">
        <v>42125</v>
      </c>
    </row>
    <row r="46" spans="1:8" x14ac:dyDescent="0.25">
      <c r="A46" t="s">
        <v>65</v>
      </c>
      <c r="B46">
        <v>11191499</v>
      </c>
      <c r="C46" t="s">
        <v>21</v>
      </c>
      <c r="D46" t="s">
        <v>26</v>
      </c>
      <c r="E46" s="2">
        <v>42399</v>
      </c>
      <c r="F46" t="s">
        <v>1</v>
      </c>
      <c r="G46" s="1">
        <v>2596.44</v>
      </c>
      <c r="H46" s="2">
        <v>42075</v>
      </c>
    </row>
    <row r="47" spans="1:8" x14ac:dyDescent="0.25">
      <c r="A47" t="s">
        <v>66</v>
      </c>
      <c r="B47">
        <v>11192290</v>
      </c>
      <c r="C47" t="s">
        <v>21</v>
      </c>
      <c r="D47" t="s">
        <v>26</v>
      </c>
      <c r="E47" s="2">
        <v>42524</v>
      </c>
      <c r="F47" t="s">
        <v>4</v>
      </c>
      <c r="G47" s="1">
        <v>8592.15</v>
      </c>
      <c r="H47" s="2">
        <v>42163</v>
      </c>
    </row>
    <row r="48" spans="1:8" x14ac:dyDescent="0.25">
      <c r="A48" t="s">
        <v>67</v>
      </c>
      <c r="B48">
        <v>11192753</v>
      </c>
      <c r="C48" t="s">
        <v>21</v>
      </c>
      <c r="D48" t="s">
        <v>26</v>
      </c>
      <c r="E48" s="2">
        <v>42445</v>
      </c>
      <c r="F48" t="s">
        <v>4</v>
      </c>
      <c r="G48" s="1">
        <v>4792.05</v>
      </c>
      <c r="H48" s="2">
        <v>42129</v>
      </c>
    </row>
    <row r="49" spans="1:8" x14ac:dyDescent="0.25">
      <c r="A49" t="s">
        <v>68</v>
      </c>
      <c r="B49">
        <v>11194112</v>
      </c>
      <c r="C49" t="s">
        <v>22</v>
      </c>
      <c r="D49" t="s">
        <v>27</v>
      </c>
      <c r="E49" s="2">
        <v>42417</v>
      </c>
      <c r="F49" t="s">
        <v>8</v>
      </c>
      <c r="G49" s="1">
        <v>752.05</v>
      </c>
      <c r="H49" s="2">
        <v>42138</v>
      </c>
    </row>
    <row r="50" spans="1:8" x14ac:dyDescent="0.25">
      <c r="A50" t="s">
        <v>69</v>
      </c>
      <c r="B50">
        <v>11194118</v>
      </c>
      <c r="C50" t="s">
        <v>22</v>
      </c>
      <c r="D50" t="s">
        <v>27</v>
      </c>
      <c r="E50" s="2">
        <v>42406</v>
      </c>
      <c r="F50" t="s">
        <v>8</v>
      </c>
      <c r="G50" s="1">
        <v>6435</v>
      </c>
      <c r="H50" s="2">
        <v>42079</v>
      </c>
    </row>
    <row r="51" spans="1:8" x14ac:dyDescent="0.25">
      <c r="A51" t="s">
        <v>70</v>
      </c>
      <c r="B51">
        <v>11194189</v>
      </c>
      <c r="C51" t="s">
        <v>21</v>
      </c>
      <c r="D51" t="s">
        <v>26</v>
      </c>
      <c r="E51" s="2">
        <v>42459</v>
      </c>
      <c r="F51" t="s">
        <v>1</v>
      </c>
      <c r="G51" s="1">
        <v>2402.5500000000002</v>
      </c>
      <c r="H51" s="2">
        <v>42118</v>
      </c>
    </row>
    <row r="52" spans="1:8" x14ac:dyDescent="0.25">
      <c r="A52" t="s">
        <v>71</v>
      </c>
      <c r="B52">
        <v>11194614</v>
      </c>
      <c r="C52" t="s">
        <v>22</v>
      </c>
      <c r="D52" t="s">
        <v>27</v>
      </c>
      <c r="E52" s="2">
        <v>42368</v>
      </c>
      <c r="F52" t="s">
        <v>8</v>
      </c>
      <c r="G52" s="1">
        <v>2625</v>
      </c>
      <c r="H52" s="2">
        <v>42165</v>
      </c>
    </row>
    <row r="53" spans="1:8" x14ac:dyDescent="0.25">
      <c r="A53" t="s">
        <v>72</v>
      </c>
      <c r="B53">
        <v>11196318</v>
      </c>
      <c r="C53" t="s">
        <v>21</v>
      </c>
      <c r="D53" t="s">
        <v>25</v>
      </c>
      <c r="E53" s="2">
        <v>42514</v>
      </c>
      <c r="F53" t="s">
        <v>1</v>
      </c>
      <c r="G53" s="1">
        <v>3673.66</v>
      </c>
      <c r="H53" s="2">
        <v>42179</v>
      </c>
    </row>
    <row r="54" spans="1:8" x14ac:dyDescent="0.25">
      <c r="A54" t="s">
        <v>73</v>
      </c>
      <c r="B54">
        <v>11196331</v>
      </c>
      <c r="C54" t="s">
        <v>21</v>
      </c>
      <c r="D54" t="s">
        <v>25</v>
      </c>
      <c r="E54" s="2">
        <v>42459</v>
      </c>
      <c r="F54" t="s">
        <v>1</v>
      </c>
      <c r="G54" s="1">
        <v>11185.68</v>
      </c>
      <c r="H54" s="2">
        <v>42144</v>
      </c>
    </row>
    <row r="55" spans="1:8" x14ac:dyDescent="0.25">
      <c r="A55" t="s">
        <v>74</v>
      </c>
      <c r="B55">
        <v>11196438</v>
      </c>
      <c r="C55" t="s">
        <v>21</v>
      </c>
      <c r="D55" t="s">
        <v>25</v>
      </c>
      <c r="E55" s="2">
        <v>42514</v>
      </c>
      <c r="F55" t="s">
        <v>11</v>
      </c>
      <c r="G55" s="1">
        <v>66645.570000000007</v>
      </c>
      <c r="H55" s="2">
        <v>42173</v>
      </c>
    </row>
    <row r="56" spans="1:8" x14ac:dyDescent="0.25">
      <c r="A56" t="s">
        <v>75</v>
      </c>
      <c r="B56">
        <v>11196507</v>
      </c>
      <c r="C56" t="s">
        <v>21</v>
      </c>
      <c r="D56" t="s">
        <v>25</v>
      </c>
      <c r="E56" s="2">
        <v>42514</v>
      </c>
      <c r="F56" t="s">
        <v>1</v>
      </c>
      <c r="G56" s="1">
        <v>1389.17</v>
      </c>
      <c r="H56" s="2">
        <v>42165</v>
      </c>
    </row>
    <row r="57" spans="1:8" x14ac:dyDescent="0.25">
      <c r="A57" t="s">
        <v>76</v>
      </c>
      <c r="B57">
        <v>11196779</v>
      </c>
      <c r="C57" t="s">
        <v>21</v>
      </c>
      <c r="D57" t="s">
        <v>26</v>
      </c>
      <c r="E57" s="2">
        <v>42369</v>
      </c>
      <c r="F57" t="s">
        <v>10</v>
      </c>
      <c r="G57" s="1">
        <v>12449.78</v>
      </c>
      <c r="H57" s="2">
        <v>42138</v>
      </c>
    </row>
    <row r="58" spans="1:8" x14ac:dyDescent="0.25">
      <c r="A58" t="s">
        <v>77</v>
      </c>
      <c r="B58">
        <v>11197853</v>
      </c>
      <c r="C58" t="s">
        <v>21</v>
      </c>
      <c r="D58" t="s">
        <v>26</v>
      </c>
      <c r="E58" s="2">
        <v>42450</v>
      </c>
      <c r="F58" t="s">
        <v>1</v>
      </c>
      <c r="G58" s="1">
        <v>549</v>
      </c>
      <c r="H58" s="2">
        <v>42151</v>
      </c>
    </row>
    <row r="59" spans="1:8" x14ac:dyDescent="0.25">
      <c r="A59" t="s">
        <v>78</v>
      </c>
      <c r="B59">
        <v>11198942</v>
      </c>
      <c r="C59" t="s">
        <v>21</v>
      </c>
      <c r="D59" t="s">
        <v>26</v>
      </c>
      <c r="E59" s="2">
        <v>42517</v>
      </c>
      <c r="F59" t="s">
        <v>1</v>
      </c>
      <c r="G59" s="1">
        <v>1458.9</v>
      </c>
      <c r="H59" s="2">
        <v>42167</v>
      </c>
    </row>
    <row r="60" spans="1:8" x14ac:dyDescent="0.25">
      <c r="A60" t="s">
        <v>79</v>
      </c>
      <c r="B60">
        <v>11198949</v>
      </c>
      <c r="C60" t="s">
        <v>21</v>
      </c>
      <c r="D60" t="s">
        <v>26</v>
      </c>
      <c r="E60" s="2">
        <v>42427</v>
      </c>
      <c r="F60" t="s">
        <v>5</v>
      </c>
      <c r="G60" s="1">
        <v>393.46</v>
      </c>
      <c r="H60" s="2">
        <v>42167</v>
      </c>
    </row>
    <row r="61" spans="1:8" x14ac:dyDescent="0.25">
      <c r="A61" t="s">
        <v>80</v>
      </c>
      <c r="B61">
        <v>11198950</v>
      </c>
      <c r="C61" t="s">
        <v>21</v>
      </c>
      <c r="D61" t="s">
        <v>26</v>
      </c>
      <c r="E61" s="2">
        <v>43187</v>
      </c>
      <c r="F61" t="s">
        <v>12</v>
      </c>
      <c r="G61" s="1">
        <v>8066.76</v>
      </c>
      <c r="H61" s="2">
        <v>42111</v>
      </c>
    </row>
    <row r="62" spans="1:8" x14ac:dyDescent="0.25">
      <c r="A62" t="s">
        <v>81</v>
      </c>
      <c r="B62">
        <v>11198956</v>
      </c>
      <c r="C62" t="s">
        <v>21</v>
      </c>
      <c r="D62" t="s">
        <v>26</v>
      </c>
      <c r="E62" s="2">
        <v>42450</v>
      </c>
      <c r="F62" t="s">
        <v>4</v>
      </c>
      <c r="G62" s="1">
        <v>15479.05</v>
      </c>
      <c r="H62" s="2">
        <v>42139</v>
      </c>
    </row>
    <row r="63" spans="1:8" x14ac:dyDescent="0.25">
      <c r="A63" t="s">
        <v>82</v>
      </c>
      <c r="B63">
        <v>11200670</v>
      </c>
      <c r="C63" t="s">
        <v>21</v>
      </c>
      <c r="D63" t="s">
        <v>26</v>
      </c>
      <c r="E63" s="2">
        <v>42460</v>
      </c>
      <c r="F63" t="s">
        <v>13</v>
      </c>
      <c r="G63" s="1">
        <v>29309.919999999998</v>
      </c>
      <c r="H63" s="2">
        <v>42174</v>
      </c>
    </row>
    <row r="64" spans="1:8" x14ac:dyDescent="0.25">
      <c r="A64" t="s">
        <v>83</v>
      </c>
      <c r="B64">
        <v>11201262</v>
      </c>
      <c r="C64" t="s">
        <v>21</v>
      </c>
      <c r="D64" t="s">
        <v>26</v>
      </c>
      <c r="E64" s="2">
        <v>42460</v>
      </c>
      <c r="F64" t="s">
        <v>12</v>
      </c>
      <c r="G64" s="1">
        <v>19857.04</v>
      </c>
      <c r="H64" s="2">
        <v>42123</v>
      </c>
    </row>
    <row r="65" spans="1:8" x14ac:dyDescent="0.25">
      <c r="A65" t="s">
        <v>84</v>
      </c>
      <c r="B65">
        <v>11202002</v>
      </c>
      <c r="C65" t="s">
        <v>21</v>
      </c>
      <c r="D65" t="s">
        <v>26</v>
      </c>
      <c r="E65" s="2">
        <v>42457</v>
      </c>
      <c r="F65" t="s">
        <v>2</v>
      </c>
      <c r="G65" s="1">
        <v>9750</v>
      </c>
      <c r="H65" s="2">
        <v>42167</v>
      </c>
    </row>
    <row r="66" spans="1:8" x14ac:dyDescent="0.25">
      <c r="A66" t="s">
        <v>85</v>
      </c>
      <c r="B66">
        <v>11202007</v>
      </c>
      <c r="C66" t="s">
        <v>21</v>
      </c>
      <c r="D66" t="s">
        <v>26</v>
      </c>
      <c r="E66" s="2">
        <v>42466</v>
      </c>
      <c r="F66" t="s">
        <v>4</v>
      </c>
      <c r="G66" s="1">
        <v>1684.98</v>
      </c>
      <c r="H66" s="2">
        <v>42165</v>
      </c>
    </row>
    <row r="67" spans="1:8" x14ac:dyDescent="0.25">
      <c r="A67" t="s">
        <v>86</v>
      </c>
      <c r="B67">
        <v>11202013</v>
      </c>
      <c r="C67" t="s">
        <v>21</v>
      </c>
      <c r="D67" t="s">
        <v>26</v>
      </c>
      <c r="E67" s="2">
        <v>42547</v>
      </c>
      <c r="F67" t="s">
        <v>4</v>
      </c>
      <c r="G67" s="1">
        <v>5781.46</v>
      </c>
      <c r="H67" s="2">
        <v>42165</v>
      </c>
    </row>
    <row r="68" spans="1:8" x14ac:dyDescent="0.25">
      <c r="A68" t="s">
        <v>87</v>
      </c>
      <c r="B68">
        <v>11202373</v>
      </c>
      <c r="C68" t="s">
        <v>21</v>
      </c>
      <c r="D68" t="s">
        <v>26</v>
      </c>
      <c r="E68" s="2">
        <v>42438</v>
      </c>
      <c r="F68" t="s">
        <v>5</v>
      </c>
      <c r="G68" s="1">
        <v>2098.9899999999998</v>
      </c>
      <c r="H68" s="2">
        <v>42151</v>
      </c>
    </row>
    <row r="69" spans="1:8" x14ac:dyDescent="0.25">
      <c r="A69" t="s">
        <v>88</v>
      </c>
      <c r="B69">
        <v>11202875</v>
      </c>
      <c r="C69" t="s">
        <v>21</v>
      </c>
      <c r="D69" t="s">
        <v>26</v>
      </c>
      <c r="E69" s="2">
        <v>42459</v>
      </c>
      <c r="F69" t="s">
        <v>2</v>
      </c>
      <c r="G69" s="1">
        <v>20130</v>
      </c>
      <c r="H69" s="2">
        <v>42151</v>
      </c>
    </row>
    <row r="70" spans="1:8" x14ac:dyDescent="0.25">
      <c r="A70" t="s">
        <v>89</v>
      </c>
      <c r="B70">
        <v>11203006</v>
      </c>
      <c r="C70" t="s">
        <v>21</v>
      </c>
      <c r="D70" t="s">
        <v>26</v>
      </c>
      <c r="E70" s="2">
        <v>42515</v>
      </c>
      <c r="F70" t="s">
        <v>14</v>
      </c>
      <c r="G70" s="1">
        <v>32103.98</v>
      </c>
      <c r="H70" s="2">
        <v>42157</v>
      </c>
    </row>
    <row r="71" spans="1:8" x14ac:dyDescent="0.25">
      <c r="A71" t="s">
        <v>90</v>
      </c>
      <c r="B71">
        <v>11203489</v>
      </c>
      <c r="C71" t="s">
        <v>21</v>
      </c>
      <c r="D71" t="s">
        <v>26</v>
      </c>
      <c r="E71" s="2">
        <v>42498</v>
      </c>
      <c r="F71" t="s">
        <v>2</v>
      </c>
      <c r="G71" s="1">
        <v>39600</v>
      </c>
      <c r="H71" s="2">
        <v>42139</v>
      </c>
    </row>
    <row r="72" spans="1:8" x14ac:dyDescent="0.25">
      <c r="A72" t="s">
        <v>91</v>
      </c>
      <c r="B72">
        <v>11204085</v>
      </c>
      <c r="C72" t="s">
        <v>22</v>
      </c>
      <c r="D72" t="s">
        <v>27</v>
      </c>
      <c r="E72" s="2">
        <v>42369</v>
      </c>
      <c r="F72" t="s">
        <v>8</v>
      </c>
      <c r="G72" s="1">
        <v>2329.1799999999998</v>
      </c>
      <c r="H72" s="2">
        <v>42163</v>
      </c>
    </row>
    <row r="73" spans="1:8" x14ac:dyDescent="0.25">
      <c r="A73" t="s">
        <v>92</v>
      </c>
      <c r="B73">
        <v>11204093</v>
      </c>
      <c r="C73" t="s">
        <v>22</v>
      </c>
      <c r="D73" t="s">
        <v>27</v>
      </c>
      <c r="E73" s="2">
        <v>42369</v>
      </c>
      <c r="F73" t="s">
        <v>8</v>
      </c>
      <c r="G73" s="1">
        <v>12953.18</v>
      </c>
      <c r="H73" s="2">
        <v>42164</v>
      </c>
    </row>
    <row r="74" spans="1:8" x14ac:dyDescent="0.25">
      <c r="A74" t="s">
        <v>93</v>
      </c>
      <c r="B74">
        <v>11204165</v>
      </c>
      <c r="C74" t="s">
        <v>21</v>
      </c>
      <c r="D74" t="s">
        <v>26</v>
      </c>
      <c r="E74" s="2">
        <v>42484</v>
      </c>
      <c r="F74" t="s">
        <v>5</v>
      </c>
      <c r="G74" s="1">
        <v>6387.36</v>
      </c>
      <c r="H74" s="2">
        <v>42151</v>
      </c>
    </row>
    <row r="75" spans="1:8" x14ac:dyDescent="0.25">
      <c r="A75" t="s">
        <v>94</v>
      </c>
      <c r="B75">
        <v>11204170</v>
      </c>
      <c r="C75" t="s">
        <v>21</v>
      </c>
      <c r="D75" t="s">
        <v>26</v>
      </c>
      <c r="E75" s="2">
        <v>42458</v>
      </c>
      <c r="F75" t="s">
        <v>14</v>
      </c>
      <c r="G75" s="1">
        <v>2529</v>
      </c>
      <c r="H75" s="2">
        <v>42158</v>
      </c>
    </row>
    <row r="76" spans="1:8" x14ac:dyDescent="0.25">
      <c r="A76" t="s">
        <v>95</v>
      </c>
      <c r="B76">
        <v>11204172</v>
      </c>
      <c r="C76" t="s">
        <v>21</v>
      </c>
      <c r="D76" t="s">
        <v>26</v>
      </c>
      <c r="E76" s="2">
        <v>42484</v>
      </c>
      <c r="F76" t="s">
        <v>5</v>
      </c>
      <c r="G76" s="1">
        <v>455.59</v>
      </c>
      <c r="H76" s="2">
        <v>42160</v>
      </c>
    </row>
    <row r="77" spans="1:8" x14ac:dyDescent="0.25">
      <c r="A77" t="s">
        <v>96</v>
      </c>
      <c r="B77">
        <v>11204173</v>
      </c>
      <c r="C77" t="s">
        <v>21</v>
      </c>
      <c r="D77" t="s">
        <v>26</v>
      </c>
      <c r="E77" s="2">
        <v>42484</v>
      </c>
      <c r="F77" t="s">
        <v>5</v>
      </c>
      <c r="G77" s="1">
        <v>1366.77</v>
      </c>
      <c r="H77" s="2">
        <v>42115</v>
      </c>
    </row>
    <row r="78" spans="1:8" x14ac:dyDescent="0.25">
      <c r="A78" t="s">
        <v>97</v>
      </c>
      <c r="B78">
        <v>11204179</v>
      </c>
      <c r="C78" t="s">
        <v>21</v>
      </c>
      <c r="D78" t="s">
        <v>26</v>
      </c>
      <c r="E78" s="2">
        <v>42527</v>
      </c>
      <c r="F78" t="s">
        <v>14</v>
      </c>
      <c r="G78" s="1">
        <v>3078</v>
      </c>
      <c r="H78" s="2">
        <v>42114</v>
      </c>
    </row>
    <row r="79" spans="1:8" x14ac:dyDescent="0.25">
      <c r="A79" t="s">
        <v>98</v>
      </c>
      <c r="B79">
        <v>11204275</v>
      </c>
      <c r="C79" t="s">
        <v>21</v>
      </c>
      <c r="D79" t="s">
        <v>26</v>
      </c>
      <c r="E79" s="2">
        <v>42438</v>
      </c>
      <c r="F79" t="s">
        <v>7</v>
      </c>
      <c r="G79" s="1">
        <v>1980</v>
      </c>
      <c r="H79" s="2">
        <v>42153</v>
      </c>
    </row>
    <row r="80" spans="1:8" x14ac:dyDescent="0.25">
      <c r="A80" t="s">
        <v>99</v>
      </c>
      <c r="B80">
        <v>11204615</v>
      </c>
      <c r="C80" t="s">
        <v>22</v>
      </c>
      <c r="D80" t="s">
        <v>27</v>
      </c>
      <c r="E80" s="2">
        <v>42355</v>
      </c>
      <c r="F80" t="s">
        <v>8</v>
      </c>
      <c r="G80" s="1">
        <v>765.04</v>
      </c>
      <c r="H80" s="2">
        <v>42152</v>
      </c>
    </row>
    <row r="81" spans="1:8" x14ac:dyDescent="0.25">
      <c r="A81" t="s">
        <v>100</v>
      </c>
      <c r="B81">
        <v>11205211</v>
      </c>
      <c r="C81" t="s">
        <v>21</v>
      </c>
      <c r="D81" t="s">
        <v>26</v>
      </c>
      <c r="E81" s="2">
        <v>42423</v>
      </c>
      <c r="F81" t="s">
        <v>14</v>
      </c>
      <c r="G81" s="1">
        <v>55888.17</v>
      </c>
      <c r="H81" s="2">
        <v>42129</v>
      </c>
    </row>
    <row r="82" spans="1:8" x14ac:dyDescent="0.25">
      <c r="A82" t="s">
        <v>101</v>
      </c>
      <c r="B82">
        <v>11205236</v>
      </c>
      <c r="C82" t="s">
        <v>21</v>
      </c>
      <c r="D82" t="s">
        <v>26</v>
      </c>
      <c r="E82" s="2">
        <v>42460</v>
      </c>
      <c r="F82" t="s">
        <v>4</v>
      </c>
      <c r="G82" s="1">
        <v>33817.800000000003</v>
      </c>
      <c r="H82" s="2">
        <v>42165</v>
      </c>
    </row>
    <row r="83" spans="1:8" x14ac:dyDescent="0.25">
      <c r="A83" t="s">
        <v>102</v>
      </c>
      <c r="B83">
        <v>11205359</v>
      </c>
      <c r="C83" t="s">
        <v>22</v>
      </c>
      <c r="D83" t="s">
        <v>27</v>
      </c>
      <c r="E83" s="2">
        <v>42387</v>
      </c>
      <c r="F83" t="s">
        <v>8</v>
      </c>
      <c r="G83" s="1">
        <v>1452</v>
      </c>
      <c r="H83" s="2">
        <v>42167</v>
      </c>
    </row>
    <row r="84" spans="1:8" x14ac:dyDescent="0.25">
      <c r="A84" t="s">
        <v>103</v>
      </c>
      <c r="B84">
        <v>11205776</v>
      </c>
      <c r="C84" t="s">
        <v>21</v>
      </c>
      <c r="D84" t="s">
        <v>26</v>
      </c>
      <c r="E84" s="2">
        <v>42457</v>
      </c>
      <c r="F84" t="s">
        <v>5</v>
      </c>
      <c r="G84" s="1">
        <v>1459.89</v>
      </c>
      <c r="H84" s="2">
        <v>42167</v>
      </c>
    </row>
    <row r="85" spans="1:8" x14ac:dyDescent="0.25">
      <c r="A85" t="s">
        <v>104</v>
      </c>
      <c r="B85">
        <v>11205865</v>
      </c>
      <c r="C85" t="s">
        <v>22</v>
      </c>
      <c r="D85" t="s">
        <v>27</v>
      </c>
      <c r="E85" s="2">
        <v>42400</v>
      </c>
      <c r="F85" t="s">
        <v>8</v>
      </c>
      <c r="G85" s="1">
        <v>17223.8</v>
      </c>
      <c r="H85" s="2">
        <v>42164</v>
      </c>
    </row>
    <row r="86" spans="1:8" x14ac:dyDescent="0.25">
      <c r="A86" t="s">
        <v>105</v>
      </c>
      <c r="B86">
        <v>11206671</v>
      </c>
      <c r="C86" t="s">
        <v>21</v>
      </c>
      <c r="D86" t="s">
        <v>26</v>
      </c>
      <c r="E86" s="2">
        <v>42460</v>
      </c>
      <c r="F86" t="s">
        <v>14</v>
      </c>
      <c r="G86" s="1">
        <v>23600.04</v>
      </c>
      <c r="H86" s="2">
        <v>42152</v>
      </c>
    </row>
    <row r="87" spans="1:8" x14ac:dyDescent="0.25">
      <c r="A87" t="s">
        <v>106</v>
      </c>
      <c r="B87">
        <v>11206675</v>
      </c>
      <c r="C87" t="s">
        <v>21</v>
      </c>
      <c r="D87" t="s">
        <v>26</v>
      </c>
      <c r="E87" s="2">
        <v>42460</v>
      </c>
      <c r="F87" t="s">
        <v>14</v>
      </c>
      <c r="G87" s="1">
        <v>30003</v>
      </c>
      <c r="H87" s="2">
        <v>42153</v>
      </c>
    </row>
    <row r="88" spans="1:8" x14ac:dyDescent="0.25">
      <c r="A88" t="s">
        <v>107</v>
      </c>
      <c r="B88">
        <v>11206687</v>
      </c>
      <c r="C88" t="s">
        <v>21</v>
      </c>
      <c r="D88" t="s">
        <v>26</v>
      </c>
      <c r="E88" s="2">
        <v>42279</v>
      </c>
      <c r="F88" t="s">
        <v>15</v>
      </c>
      <c r="G88" s="1">
        <v>264</v>
      </c>
      <c r="H88" s="2">
        <v>42174</v>
      </c>
    </row>
    <row r="89" spans="1:8" x14ac:dyDescent="0.25">
      <c r="A89" t="s">
        <v>108</v>
      </c>
      <c r="B89">
        <v>11206694</v>
      </c>
      <c r="C89" t="s">
        <v>21</v>
      </c>
      <c r="D89" t="s">
        <v>26</v>
      </c>
      <c r="E89" s="2">
        <v>42523</v>
      </c>
      <c r="F89" t="s">
        <v>14</v>
      </c>
      <c r="G89" s="1">
        <v>1332.96</v>
      </c>
      <c r="H89" s="2">
        <v>42163</v>
      </c>
    </row>
    <row r="90" spans="1:8" x14ac:dyDescent="0.25">
      <c r="A90" t="s">
        <v>109</v>
      </c>
      <c r="B90">
        <v>11207213</v>
      </c>
      <c r="C90" t="s">
        <v>21</v>
      </c>
      <c r="D90" t="s">
        <v>26</v>
      </c>
      <c r="E90" s="2">
        <v>42521</v>
      </c>
      <c r="F90" t="s">
        <v>1</v>
      </c>
      <c r="G90" s="1">
        <v>5365.6</v>
      </c>
      <c r="H90" s="2">
        <v>42115</v>
      </c>
    </row>
    <row r="91" spans="1:8" x14ac:dyDescent="0.25">
      <c r="A91" t="s">
        <v>110</v>
      </c>
      <c r="B91">
        <v>11207267</v>
      </c>
      <c r="C91" t="s">
        <v>21</v>
      </c>
      <c r="D91" t="s">
        <v>26</v>
      </c>
      <c r="E91" s="2">
        <v>42448</v>
      </c>
      <c r="F91" t="s">
        <v>5</v>
      </c>
      <c r="G91" s="1">
        <v>1103.1099999999999</v>
      </c>
      <c r="H91" s="2">
        <v>42157</v>
      </c>
    </row>
    <row r="92" spans="1:8" x14ac:dyDescent="0.25">
      <c r="A92" t="s">
        <v>111</v>
      </c>
      <c r="B92">
        <v>11207269</v>
      </c>
      <c r="C92" t="s">
        <v>22</v>
      </c>
      <c r="D92" t="s">
        <v>28</v>
      </c>
      <c r="E92" s="2">
        <v>42369</v>
      </c>
      <c r="F92" t="s">
        <v>9</v>
      </c>
      <c r="G92" s="1">
        <v>3960</v>
      </c>
      <c r="H92" s="2">
        <v>42174</v>
      </c>
    </row>
    <row r="93" spans="1:8" x14ac:dyDescent="0.25">
      <c r="A93" t="s">
        <v>112</v>
      </c>
      <c r="B93">
        <v>11207503</v>
      </c>
      <c r="C93" t="s">
        <v>21</v>
      </c>
      <c r="D93" t="s">
        <v>26</v>
      </c>
      <c r="E93" s="2">
        <v>42490</v>
      </c>
      <c r="F93" t="s">
        <v>10</v>
      </c>
      <c r="G93" s="1">
        <v>656.25</v>
      </c>
      <c r="H93" s="2">
        <v>42157</v>
      </c>
    </row>
    <row r="94" spans="1:8" x14ac:dyDescent="0.25">
      <c r="A94" t="s">
        <v>113</v>
      </c>
      <c r="B94">
        <v>11207596</v>
      </c>
      <c r="C94" t="s">
        <v>21</v>
      </c>
      <c r="D94" t="s">
        <v>26</v>
      </c>
      <c r="E94" s="2">
        <v>42460</v>
      </c>
      <c r="F94" t="s">
        <v>10</v>
      </c>
      <c r="G94" s="1">
        <v>705</v>
      </c>
      <c r="H94" s="2">
        <v>42166</v>
      </c>
    </row>
    <row r="95" spans="1:8" x14ac:dyDescent="0.25">
      <c r="A95" t="s">
        <v>114</v>
      </c>
      <c r="B95">
        <v>11245580</v>
      </c>
      <c r="C95" t="s">
        <v>21</v>
      </c>
      <c r="D95" t="s">
        <v>26</v>
      </c>
      <c r="E95" s="2">
        <v>42717</v>
      </c>
      <c r="F95" t="s">
        <v>2</v>
      </c>
      <c r="G95" s="1">
        <v>1851.74</v>
      </c>
      <c r="H95" s="2">
        <v>42079</v>
      </c>
    </row>
    <row r="96" spans="1:8" x14ac:dyDescent="0.25">
      <c r="A96" t="s">
        <v>115</v>
      </c>
      <c r="B96">
        <v>11208687</v>
      </c>
      <c r="C96" t="s">
        <v>21</v>
      </c>
      <c r="D96" t="s">
        <v>26</v>
      </c>
      <c r="E96" s="2">
        <v>42455</v>
      </c>
      <c r="F96" t="s">
        <v>4</v>
      </c>
      <c r="G96" s="1">
        <v>5184.22</v>
      </c>
      <c r="H96" s="2">
        <v>42174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x14ac:dyDescent="0.25">
      <c r="A100" t="s">
        <v>119</v>
      </c>
      <c r="B100">
        <v>11211327</v>
      </c>
      <c r="C100" t="s">
        <v>21</v>
      </c>
      <c r="D100" t="s">
        <v>26</v>
      </c>
      <c r="E100" s="2">
        <v>42455</v>
      </c>
      <c r="F100" t="s">
        <v>11</v>
      </c>
      <c r="G100" s="1">
        <v>88797</v>
      </c>
      <c r="H100" s="2">
        <v>42157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L19" sqref="L19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2.57031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240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2">
        <v>42045</v>
      </c>
      <c r="J2" t="s">
        <v>241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0.4</v>
      </c>
      <c r="H3" s="2">
        <v>42132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2">
        <v>42076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1490.8</v>
      </c>
      <c r="H7" s="2">
        <v>42076</v>
      </c>
    </row>
    <row r="8" spans="1:10" x14ac:dyDescent="0.25">
      <c r="A8" t="s">
        <v>123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>
        <v>42158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393.46</v>
      </c>
      <c r="H10" s="2">
        <v>42088</v>
      </c>
    </row>
    <row r="11" spans="1:10" x14ac:dyDescent="0.25">
      <c r="A11" t="s">
        <v>122</v>
      </c>
      <c r="B11">
        <v>10961021</v>
      </c>
      <c r="C11" t="s">
        <v>21</v>
      </c>
      <c r="D11" t="s">
        <v>25</v>
      </c>
      <c r="E11" s="2">
        <v>42433</v>
      </c>
      <c r="F11" t="s">
        <v>1</v>
      </c>
      <c r="G11" s="1">
        <v>47823.22</v>
      </c>
      <c r="H11" s="2">
        <v>42076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0</v>
      </c>
      <c r="H14" s="2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</row>
    <row r="16" spans="1:10" x14ac:dyDescent="0.25">
      <c r="A16" t="s">
        <v>33</v>
      </c>
      <c r="B16">
        <v>11147025</v>
      </c>
      <c r="C16" t="s">
        <v>21</v>
      </c>
      <c r="D16" t="s">
        <v>26</v>
      </c>
      <c r="E16" s="2">
        <v>42339</v>
      </c>
      <c r="F16" t="s">
        <v>2</v>
      </c>
      <c r="G16" s="1">
        <v>17390.580000000002</v>
      </c>
      <c r="H16" s="2">
        <v>42102</v>
      </c>
    </row>
    <row r="17" spans="1:8" x14ac:dyDescent="0.25">
      <c r="A17" t="s">
        <v>33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0</v>
      </c>
      <c r="H17" s="2">
        <v>41974</v>
      </c>
    </row>
    <row r="18" spans="1:8" x14ac:dyDescent="0.25">
      <c r="A18" t="s">
        <v>34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1812.76</v>
      </c>
      <c r="H18" s="2">
        <v>42004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393.46</v>
      </c>
      <c r="H19" s="2">
        <v>42004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</row>
    <row r="21" spans="1:8" x14ac:dyDescent="0.25">
      <c r="A21" t="s">
        <v>40</v>
      </c>
      <c r="B21">
        <v>11159164</v>
      </c>
      <c r="C21" t="s">
        <v>21</v>
      </c>
      <c r="D21" t="s">
        <v>26</v>
      </c>
      <c r="E21" s="2">
        <v>42402</v>
      </c>
      <c r="F21" t="s">
        <v>7</v>
      </c>
      <c r="G21" s="1">
        <v>1539</v>
      </c>
      <c r="H21" s="2">
        <v>41984</v>
      </c>
    </row>
    <row r="22" spans="1:8" x14ac:dyDescent="0.25">
      <c r="A22" t="s">
        <v>41</v>
      </c>
      <c r="B22">
        <v>11160260</v>
      </c>
      <c r="C22" t="s">
        <v>21</v>
      </c>
      <c r="D22" t="s">
        <v>26</v>
      </c>
      <c r="E22" s="2">
        <v>42521</v>
      </c>
      <c r="F22" t="s">
        <v>2</v>
      </c>
      <c r="G22" s="1">
        <v>3645.95</v>
      </c>
      <c r="H22" s="2">
        <v>42156</v>
      </c>
    </row>
    <row r="23" spans="1:8" x14ac:dyDescent="0.25">
      <c r="A23" t="s">
        <v>42</v>
      </c>
      <c r="B23">
        <v>11161663</v>
      </c>
      <c r="C23" t="s">
        <v>21</v>
      </c>
      <c r="D23" t="s">
        <v>26</v>
      </c>
      <c r="E23" s="2">
        <v>42337</v>
      </c>
      <c r="F23" t="s">
        <v>6</v>
      </c>
      <c r="G23" s="1">
        <v>13547.78</v>
      </c>
      <c r="H23" s="2">
        <v>42094</v>
      </c>
    </row>
    <row r="24" spans="1:8" x14ac:dyDescent="0.25">
      <c r="A24" t="s">
        <v>43</v>
      </c>
      <c r="B24">
        <v>11162280</v>
      </c>
      <c r="C24" t="s">
        <v>21</v>
      </c>
      <c r="D24" t="s">
        <v>26</v>
      </c>
      <c r="E24" s="2">
        <v>42497</v>
      </c>
      <c r="F24" t="s">
        <v>2</v>
      </c>
      <c r="G24" s="1">
        <v>1063.69</v>
      </c>
      <c r="H24" s="2">
        <v>42136</v>
      </c>
    </row>
    <row r="25" spans="1:8" x14ac:dyDescent="0.25">
      <c r="A25" t="s">
        <v>44</v>
      </c>
      <c r="B25">
        <v>11162864</v>
      </c>
      <c r="C25" t="s">
        <v>22</v>
      </c>
      <c r="D25" t="s">
        <v>27</v>
      </c>
      <c r="E25" s="2">
        <v>42184</v>
      </c>
      <c r="F25" t="s">
        <v>8</v>
      </c>
      <c r="G25" s="1">
        <v>550.04</v>
      </c>
      <c r="H25" s="2">
        <v>42110</v>
      </c>
    </row>
    <row r="26" spans="1:8" x14ac:dyDescent="0.25">
      <c r="A26" t="s">
        <v>45</v>
      </c>
      <c r="B26">
        <v>11162870</v>
      </c>
      <c r="C26" t="s">
        <v>22</v>
      </c>
      <c r="D26" t="s">
        <v>27</v>
      </c>
      <c r="E26" s="2">
        <v>42302</v>
      </c>
      <c r="F26" t="s">
        <v>8</v>
      </c>
      <c r="G26" s="1">
        <v>9167.4</v>
      </c>
      <c r="H26" s="2">
        <v>42143</v>
      </c>
    </row>
    <row r="27" spans="1:8" x14ac:dyDescent="0.25">
      <c r="A27" t="s">
        <v>39</v>
      </c>
      <c r="B27">
        <v>11155707</v>
      </c>
      <c r="C27" t="s">
        <v>21</v>
      </c>
      <c r="D27" t="s">
        <v>26</v>
      </c>
      <c r="E27" s="2">
        <v>42164</v>
      </c>
      <c r="F27" t="s">
        <v>6</v>
      </c>
      <c r="G27" s="1">
        <v>20842.11</v>
      </c>
      <c r="H27" s="2">
        <v>42165</v>
      </c>
    </row>
    <row r="28" spans="1:8" x14ac:dyDescent="0.25">
      <c r="A28" t="s">
        <v>47</v>
      </c>
      <c r="B28">
        <v>11168417</v>
      </c>
      <c r="C28" t="s">
        <v>21</v>
      </c>
      <c r="D28" t="s">
        <v>26</v>
      </c>
      <c r="E28" s="2">
        <v>42297</v>
      </c>
      <c r="F28" t="s">
        <v>2</v>
      </c>
      <c r="G28" s="1">
        <v>2388.33</v>
      </c>
      <c r="H28" s="2">
        <v>42137</v>
      </c>
    </row>
    <row r="29" spans="1:8" x14ac:dyDescent="0.25">
      <c r="A29" t="s">
        <v>48</v>
      </c>
      <c r="B29">
        <v>11173164</v>
      </c>
      <c r="C29" t="s">
        <v>22</v>
      </c>
      <c r="D29" t="s">
        <v>27</v>
      </c>
      <c r="E29" s="2">
        <v>42344</v>
      </c>
      <c r="F29" t="s">
        <v>8</v>
      </c>
      <c r="G29" s="1">
        <v>897.6</v>
      </c>
      <c r="H29" s="2">
        <v>42142</v>
      </c>
    </row>
    <row r="30" spans="1:8" x14ac:dyDescent="0.25">
      <c r="A30" t="s">
        <v>48</v>
      </c>
      <c r="B30">
        <v>11173166</v>
      </c>
      <c r="C30" t="s">
        <v>22</v>
      </c>
      <c r="D30" t="s">
        <v>27</v>
      </c>
      <c r="E30" s="2">
        <v>42338</v>
      </c>
      <c r="F30" t="s">
        <v>8</v>
      </c>
      <c r="G30" s="1">
        <v>1186.67</v>
      </c>
      <c r="H30" s="2">
        <v>42130</v>
      </c>
    </row>
    <row r="31" spans="1:8" x14ac:dyDescent="0.25">
      <c r="A31" t="s">
        <v>50</v>
      </c>
      <c r="B31">
        <v>11175834</v>
      </c>
      <c r="C31" t="s">
        <v>21</v>
      </c>
      <c r="D31" t="s">
        <v>26</v>
      </c>
      <c r="E31" s="2">
        <v>42367</v>
      </c>
      <c r="F31" t="s">
        <v>5</v>
      </c>
      <c r="G31" s="1">
        <v>393.46</v>
      </c>
      <c r="H31" s="2">
        <v>42163</v>
      </c>
    </row>
    <row r="32" spans="1:8" x14ac:dyDescent="0.25">
      <c r="A32" t="s">
        <v>51</v>
      </c>
      <c r="B32">
        <v>11176332</v>
      </c>
      <c r="C32" t="s">
        <v>22</v>
      </c>
      <c r="D32" t="s">
        <v>28</v>
      </c>
      <c r="E32" s="2">
        <v>42307</v>
      </c>
      <c r="F32" t="s">
        <v>9</v>
      </c>
      <c r="G32" s="1">
        <v>3069</v>
      </c>
      <c r="H32" s="2">
        <v>42121</v>
      </c>
    </row>
    <row r="33" spans="1:8" x14ac:dyDescent="0.25">
      <c r="A33" t="s">
        <v>52</v>
      </c>
      <c r="B33">
        <v>11179793</v>
      </c>
      <c r="C33" t="s">
        <v>21</v>
      </c>
      <c r="D33" t="s">
        <v>26</v>
      </c>
      <c r="E33" s="2">
        <v>42457</v>
      </c>
      <c r="F33" t="s">
        <v>4</v>
      </c>
      <c r="G33" s="1">
        <v>57475.28</v>
      </c>
      <c r="H33" s="2">
        <v>42129</v>
      </c>
    </row>
    <row r="34" spans="1:8" x14ac:dyDescent="0.25">
      <c r="A34" t="s">
        <v>53</v>
      </c>
      <c r="B34">
        <v>11180122</v>
      </c>
      <c r="C34" t="s">
        <v>22</v>
      </c>
      <c r="D34" t="s">
        <v>27</v>
      </c>
      <c r="E34" s="2">
        <v>42366</v>
      </c>
      <c r="F34" t="s">
        <v>8</v>
      </c>
      <c r="G34" s="1">
        <v>14921.74</v>
      </c>
      <c r="H34" s="2">
        <v>42128</v>
      </c>
    </row>
    <row r="35" spans="1:8" x14ac:dyDescent="0.25">
      <c r="A35" t="s">
        <v>53</v>
      </c>
      <c r="B35">
        <v>11180149</v>
      </c>
      <c r="C35" t="s">
        <v>22</v>
      </c>
      <c r="D35" t="s">
        <v>27</v>
      </c>
      <c r="E35" s="2">
        <v>42366</v>
      </c>
      <c r="F35" t="s">
        <v>8</v>
      </c>
      <c r="G35" s="1">
        <v>13678.26</v>
      </c>
      <c r="H35" s="2">
        <v>42158</v>
      </c>
    </row>
    <row r="36" spans="1:8" x14ac:dyDescent="0.25">
      <c r="A36" t="s">
        <v>53</v>
      </c>
      <c r="B36">
        <v>11180164</v>
      </c>
      <c r="C36" t="s">
        <v>22</v>
      </c>
      <c r="D36" t="s">
        <v>27</v>
      </c>
      <c r="E36" s="2">
        <v>42364</v>
      </c>
      <c r="F36" t="s">
        <v>8</v>
      </c>
      <c r="G36" s="1">
        <v>7920</v>
      </c>
      <c r="H36" s="2">
        <v>42117</v>
      </c>
    </row>
    <row r="37" spans="1:8" x14ac:dyDescent="0.25">
      <c r="A37" t="s">
        <v>56</v>
      </c>
      <c r="B37">
        <v>11183832</v>
      </c>
      <c r="C37" t="s">
        <v>22</v>
      </c>
      <c r="D37" t="s">
        <v>27</v>
      </c>
      <c r="E37" s="2">
        <v>42363</v>
      </c>
      <c r="F37" t="s">
        <v>8</v>
      </c>
      <c r="G37" s="1">
        <v>10017.120000000001</v>
      </c>
      <c r="H37" s="2">
        <v>42164</v>
      </c>
    </row>
    <row r="38" spans="1:8" x14ac:dyDescent="0.25">
      <c r="A38" t="s">
        <v>57</v>
      </c>
      <c r="B38">
        <v>11184545</v>
      </c>
      <c r="C38" t="s">
        <v>21</v>
      </c>
      <c r="D38" t="s">
        <v>26</v>
      </c>
      <c r="E38" s="2">
        <v>42455</v>
      </c>
      <c r="F38" t="s">
        <v>2</v>
      </c>
      <c r="G38" s="1">
        <v>3069.91</v>
      </c>
      <c r="H38" s="2">
        <v>42114</v>
      </c>
    </row>
    <row r="39" spans="1:8" x14ac:dyDescent="0.25">
      <c r="A39" t="s">
        <v>58</v>
      </c>
      <c r="B39">
        <v>11184675</v>
      </c>
      <c r="C39" t="s">
        <v>21</v>
      </c>
      <c r="D39" t="s">
        <v>26</v>
      </c>
      <c r="E39" s="2">
        <v>42406</v>
      </c>
      <c r="F39" t="s">
        <v>10</v>
      </c>
      <c r="G39" s="1">
        <v>2860</v>
      </c>
      <c r="H39" s="2">
        <v>42165</v>
      </c>
    </row>
    <row r="40" spans="1:8" x14ac:dyDescent="0.25">
      <c r="A40" t="s">
        <v>59</v>
      </c>
      <c r="B40">
        <v>11185866</v>
      </c>
      <c r="C40" t="s">
        <v>21</v>
      </c>
      <c r="D40" t="s">
        <v>26</v>
      </c>
      <c r="E40" s="2">
        <v>42459</v>
      </c>
      <c r="F40" t="s">
        <v>4</v>
      </c>
      <c r="G40" s="1">
        <v>10941.9</v>
      </c>
      <c r="H40" s="2">
        <v>42166</v>
      </c>
    </row>
    <row r="41" spans="1:8" x14ac:dyDescent="0.25">
      <c r="A41" t="s">
        <v>60</v>
      </c>
      <c r="B41">
        <v>11187982</v>
      </c>
      <c r="C41" t="s">
        <v>21</v>
      </c>
      <c r="D41" t="s">
        <v>26</v>
      </c>
      <c r="E41" s="2">
        <v>42399</v>
      </c>
      <c r="F41" t="s">
        <v>2</v>
      </c>
      <c r="G41" s="1">
        <v>793.59</v>
      </c>
      <c r="H41" s="2">
        <v>42166</v>
      </c>
    </row>
    <row r="42" spans="1:8" x14ac:dyDescent="0.25">
      <c r="A42" t="s">
        <v>61</v>
      </c>
      <c r="B42">
        <v>11188316</v>
      </c>
      <c r="C42" t="s">
        <v>22</v>
      </c>
      <c r="D42" t="s">
        <v>27</v>
      </c>
      <c r="E42" s="2">
        <v>42369</v>
      </c>
      <c r="F42" t="s">
        <v>8</v>
      </c>
      <c r="G42" s="1">
        <v>330</v>
      </c>
      <c r="H42" s="2">
        <v>42128</v>
      </c>
    </row>
    <row r="43" spans="1:8" x14ac:dyDescent="0.25">
      <c r="A43" t="s">
        <v>62</v>
      </c>
      <c r="B43">
        <v>11189581</v>
      </c>
      <c r="C43" t="s">
        <v>21</v>
      </c>
      <c r="D43" t="s">
        <v>26</v>
      </c>
      <c r="E43" s="2">
        <v>42446</v>
      </c>
      <c r="F43" t="s">
        <v>5</v>
      </c>
      <c r="G43" s="1">
        <v>763.43</v>
      </c>
      <c r="H43" s="2">
        <v>42153</v>
      </c>
    </row>
    <row r="44" spans="1:8" x14ac:dyDescent="0.25">
      <c r="A44" t="s">
        <v>63</v>
      </c>
      <c r="B44">
        <v>11189986</v>
      </c>
      <c r="C44" t="s">
        <v>21</v>
      </c>
      <c r="D44" t="s">
        <v>26</v>
      </c>
      <c r="E44" s="2">
        <v>42444</v>
      </c>
      <c r="F44" t="s">
        <v>6</v>
      </c>
      <c r="G44" s="1">
        <v>4618</v>
      </c>
      <c r="H44" s="2">
        <v>42136</v>
      </c>
    </row>
    <row r="45" spans="1:8" x14ac:dyDescent="0.25">
      <c r="A45" t="s">
        <v>64</v>
      </c>
      <c r="B45">
        <v>11191081</v>
      </c>
      <c r="C45" t="s">
        <v>21</v>
      </c>
      <c r="D45" t="s">
        <v>26</v>
      </c>
      <c r="E45" s="2">
        <v>42486</v>
      </c>
      <c r="F45" t="s">
        <v>1</v>
      </c>
      <c r="G45" s="1">
        <v>2529</v>
      </c>
      <c r="H45" s="2">
        <v>42125</v>
      </c>
    </row>
    <row r="46" spans="1:8" x14ac:dyDescent="0.25">
      <c r="A46" t="s">
        <v>65</v>
      </c>
      <c r="B46">
        <v>11191499</v>
      </c>
      <c r="C46" t="s">
        <v>21</v>
      </c>
      <c r="D46" t="s">
        <v>26</v>
      </c>
      <c r="E46" s="2">
        <v>42399</v>
      </c>
      <c r="F46" t="s">
        <v>1</v>
      </c>
      <c r="G46" s="1">
        <v>2596.44</v>
      </c>
      <c r="H46" s="2">
        <v>42075</v>
      </c>
    </row>
    <row r="47" spans="1:8" x14ac:dyDescent="0.25">
      <c r="A47" t="s">
        <v>66</v>
      </c>
      <c r="B47">
        <v>11192290</v>
      </c>
      <c r="C47" t="s">
        <v>21</v>
      </c>
      <c r="D47" t="s">
        <v>26</v>
      </c>
      <c r="E47" s="2">
        <v>42524</v>
      </c>
      <c r="F47" t="s">
        <v>4</v>
      </c>
      <c r="G47" s="1">
        <v>8592.15</v>
      </c>
      <c r="H47" s="2">
        <v>42163</v>
      </c>
    </row>
    <row r="48" spans="1:8" x14ac:dyDescent="0.25">
      <c r="A48" t="s">
        <v>67</v>
      </c>
      <c r="B48">
        <v>11192753</v>
      </c>
      <c r="C48" t="s">
        <v>21</v>
      </c>
      <c r="D48" t="s">
        <v>26</v>
      </c>
      <c r="E48" s="2">
        <v>42445</v>
      </c>
      <c r="F48" t="s">
        <v>4</v>
      </c>
      <c r="G48" s="1">
        <v>4792.05</v>
      </c>
      <c r="H48" s="2">
        <v>42129</v>
      </c>
    </row>
    <row r="49" spans="1:8" x14ac:dyDescent="0.25">
      <c r="A49" t="s">
        <v>68</v>
      </c>
      <c r="B49">
        <v>11194112</v>
      </c>
      <c r="C49" t="s">
        <v>22</v>
      </c>
      <c r="D49" t="s">
        <v>27</v>
      </c>
      <c r="E49" s="2">
        <v>42417</v>
      </c>
      <c r="F49" t="s">
        <v>8</v>
      </c>
      <c r="G49" s="1">
        <v>752.05</v>
      </c>
      <c r="H49" s="2">
        <v>42138</v>
      </c>
    </row>
    <row r="50" spans="1:8" x14ac:dyDescent="0.25">
      <c r="A50" t="s">
        <v>69</v>
      </c>
      <c r="B50">
        <v>11194118</v>
      </c>
      <c r="C50" t="s">
        <v>22</v>
      </c>
      <c r="D50" t="s">
        <v>27</v>
      </c>
      <c r="E50" s="2">
        <v>42406</v>
      </c>
      <c r="F50" t="s">
        <v>8</v>
      </c>
      <c r="G50" s="1">
        <v>6435</v>
      </c>
      <c r="H50" s="2">
        <v>42079</v>
      </c>
    </row>
    <row r="51" spans="1:8" x14ac:dyDescent="0.25">
      <c r="A51" t="s">
        <v>70</v>
      </c>
      <c r="B51">
        <v>11194189</v>
      </c>
      <c r="C51" t="s">
        <v>21</v>
      </c>
      <c r="D51" t="s">
        <v>26</v>
      </c>
      <c r="E51" s="2">
        <v>42459</v>
      </c>
      <c r="F51" t="s">
        <v>1</v>
      </c>
      <c r="G51" s="1">
        <v>2402.5500000000002</v>
      </c>
      <c r="H51" s="2">
        <v>42118</v>
      </c>
    </row>
    <row r="52" spans="1:8" x14ac:dyDescent="0.25">
      <c r="A52" t="s">
        <v>71</v>
      </c>
      <c r="B52">
        <v>11194614</v>
      </c>
      <c r="C52" t="s">
        <v>22</v>
      </c>
      <c r="D52" t="s">
        <v>27</v>
      </c>
      <c r="E52" s="2">
        <v>42368</v>
      </c>
      <c r="F52" t="s">
        <v>8</v>
      </c>
      <c r="G52" s="1">
        <v>2625</v>
      </c>
      <c r="H52" s="2">
        <v>42165</v>
      </c>
    </row>
    <row r="53" spans="1:8" x14ac:dyDescent="0.25">
      <c r="A53" t="s">
        <v>72</v>
      </c>
      <c r="B53">
        <v>11196318</v>
      </c>
      <c r="C53" t="s">
        <v>21</v>
      </c>
      <c r="D53" t="s">
        <v>25</v>
      </c>
      <c r="E53" s="2">
        <v>42514</v>
      </c>
      <c r="F53" t="s">
        <v>1</v>
      </c>
      <c r="G53" s="1">
        <v>3673.66</v>
      </c>
      <c r="H53" s="2">
        <v>42179</v>
      </c>
    </row>
    <row r="54" spans="1:8" x14ac:dyDescent="0.25">
      <c r="A54" t="s">
        <v>73</v>
      </c>
      <c r="B54">
        <v>11196331</v>
      </c>
      <c r="C54" t="s">
        <v>21</v>
      </c>
      <c r="D54" t="s">
        <v>25</v>
      </c>
      <c r="E54" s="2">
        <v>42459</v>
      </c>
      <c r="F54" t="s">
        <v>1</v>
      </c>
      <c r="G54" s="1">
        <v>11185.68</v>
      </c>
      <c r="H54" s="2">
        <v>42144</v>
      </c>
    </row>
    <row r="55" spans="1:8" x14ac:dyDescent="0.25">
      <c r="A55" t="s">
        <v>74</v>
      </c>
      <c r="B55">
        <v>11196438</v>
      </c>
      <c r="C55" t="s">
        <v>21</v>
      </c>
      <c r="D55" t="s">
        <v>25</v>
      </c>
      <c r="E55" s="2">
        <v>42514</v>
      </c>
      <c r="F55" t="s">
        <v>11</v>
      </c>
      <c r="G55" s="1">
        <v>66645.570000000007</v>
      </c>
      <c r="H55" s="2">
        <v>42173</v>
      </c>
    </row>
    <row r="56" spans="1:8" x14ac:dyDescent="0.25">
      <c r="A56" t="s">
        <v>72</v>
      </c>
      <c r="B56">
        <v>11196507</v>
      </c>
      <c r="C56" t="s">
        <v>21</v>
      </c>
      <c r="D56" t="s">
        <v>25</v>
      </c>
      <c r="E56" s="2">
        <v>42514</v>
      </c>
      <c r="F56" t="s">
        <v>1</v>
      </c>
      <c r="G56" s="1">
        <v>1389.17</v>
      </c>
      <c r="H56" s="2">
        <v>42165</v>
      </c>
    </row>
    <row r="57" spans="1:8" x14ac:dyDescent="0.25">
      <c r="A57" t="s">
        <v>76</v>
      </c>
      <c r="B57">
        <v>11196779</v>
      </c>
      <c r="C57" t="s">
        <v>21</v>
      </c>
      <c r="D57" t="s">
        <v>26</v>
      </c>
      <c r="E57" s="2">
        <v>42369</v>
      </c>
      <c r="F57" t="s">
        <v>10</v>
      </c>
      <c r="G57" s="1">
        <v>12449.78</v>
      </c>
      <c r="H57" s="2">
        <v>42138</v>
      </c>
    </row>
    <row r="58" spans="1:8" x14ac:dyDescent="0.25">
      <c r="A58" t="s">
        <v>77</v>
      </c>
      <c r="B58">
        <v>11197853</v>
      </c>
      <c r="C58" t="s">
        <v>21</v>
      </c>
      <c r="D58" t="s">
        <v>26</v>
      </c>
      <c r="E58" s="2">
        <v>42450</v>
      </c>
      <c r="F58" t="s">
        <v>1</v>
      </c>
      <c r="G58" s="1">
        <v>549</v>
      </c>
      <c r="H58" s="2">
        <v>42151</v>
      </c>
    </row>
    <row r="59" spans="1:8" x14ac:dyDescent="0.25">
      <c r="A59" t="s">
        <v>78</v>
      </c>
      <c r="B59">
        <v>11198942</v>
      </c>
      <c r="C59" t="s">
        <v>21</v>
      </c>
      <c r="D59" t="s">
        <v>26</v>
      </c>
      <c r="E59" s="2">
        <v>42517</v>
      </c>
      <c r="F59" t="s">
        <v>1</v>
      </c>
      <c r="G59" s="1">
        <v>1458.9</v>
      </c>
      <c r="H59" s="2">
        <v>42167</v>
      </c>
    </row>
    <row r="60" spans="1:8" x14ac:dyDescent="0.25">
      <c r="A60" t="s">
        <v>79</v>
      </c>
      <c r="B60">
        <v>11198949</v>
      </c>
      <c r="C60" t="s">
        <v>21</v>
      </c>
      <c r="D60" t="s">
        <v>26</v>
      </c>
      <c r="E60" s="2">
        <v>42427</v>
      </c>
      <c r="F60" t="s">
        <v>5</v>
      </c>
      <c r="G60" s="1">
        <v>393.46</v>
      </c>
      <c r="H60" s="2">
        <v>42167</v>
      </c>
    </row>
    <row r="61" spans="1:8" x14ac:dyDescent="0.25">
      <c r="A61" t="s">
        <v>39</v>
      </c>
      <c r="B61">
        <v>11155707</v>
      </c>
      <c r="C61" t="s">
        <v>21</v>
      </c>
      <c r="D61" t="s">
        <v>26</v>
      </c>
      <c r="E61" s="2">
        <v>42164</v>
      </c>
      <c r="F61" t="s">
        <v>6</v>
      </c>
      <c r="G61" s="1">
        <v>20842.11</v>
      </c>
      <c r="H61" s="2">
        <v>42165</v>
      </c>
    </row>
    <row r="62" spans="1:8" x14ac:dyDescent="0.25">
      <c r="A62" t="s">
        <v>81</v>
      </c>
      <c r="B62">
        <v>11198956</v>
      </c>
      <c r="C62" t="s">
        <v>21</v>
      </c>
      <c r="D62" t="s">
        <v>26</v>
      </c>
      <c r="E62" s="2">
        <v>42450</v>
      </c>
      <c r="F62" t="s">
        <v>4</v>
      </c>
      <c r="G62" s="1">
        <v>15479.05</v>
      </c>
      <c r="H62" s="2">
        <v>42139</v>
      </c>
    </row>
    <row r="63" spans="1:8" x14ac:dyDescent="0.25">
      <c r="A63" t="s">
        <v>82</v>
      </c>
      <c r="B63">
        <v>11200670</v>
      </c>
      <c r="C63" t="s">
        <v>21</v>
      </c>
      <c r="D63" t="s">
        <v>26</v>
      </c>
      <c r="E63" s="2">
        <v>42460</v>
      </c>
      <c r="F63" t="s">
        <v>13</v>
      </c>
      <c r="G63" s="1">
        <v>29309.919999999998</v>
      </c>
      <c r="H63" s="2">
        <v>42174</v>
      </c>
    </row>
    <row r="64" spans="1:8" x14ac:dyDescent="0.25">
      <c r="A64" t="s">
        <v>83</v>
      </c>
      <c r="B64">
        <v>11201262</v>
      </c>
      <c r="C64" t="s">
        <v>21</v>
      </c>
      <c r="D64" t="s">
        <v>26</v>
      </c>
      <c r="E64" s="2">
        <v>42460</v>
      </c>
      <c r="F64" t="s">
        <v>12</v>
      </c>
      <c r="G64" s="1">
        <v>19857.04</v>
      </c>
      <c r="H64" s="2">
        <v>42123</v>
      </c>
    </row>
    <row r="65" spans="1:8" x14ac:dyDescent="0.25">
      <c r="A65" t="s">
        <v>84</v>
      </c>
      <c r="B65">
        <v>11202002</v>
      </c>
      <c r="C65" t="s">
        <v>21</v>
      </c>
      <c r="D65" t="s">
        <v>26</v>
      </c>
      <c r="E65" s="2">
        <v>42457</v>
      </c>
      <c r="F65" t="s">
        <v>2</v>
      </c>
      <c r="G65" s="1">
        <v>9750</v>
      </c>
      <c r="H65" s="2">
        <v>42167</v>
      </c>
    </row>
    <row r="66" spans="1:8" x14ac:dyDescent="0.25">
      <c r="A66" t="s">
        <v>85</v>
      </c>
      <c r="B66">
        <v>11202007</v>
      </c>
      <c r="C66" t="s">
        <v>21</v>
      </c>
      <c r="D66" t="s">
        <v>26</v>
      </c>
      <c r="E66" s="2">
        <v>42466</v>
      </c>
      <c r="F66" t="s">
        <v>4</v>
      </c>
      <c r="G66" s="1">
        <v>1684.98</v>
      </c>
      <c r="H66" s="2">
        <v>42165</v>
      </c>
    </row>
    <row r="67" spans="1:8" x14ac:dyDescent="0.25">
      <c r="A67" t="s">
        <v>86</v>
      </c>
      <c r="B67">
        <v>11202013</v>
      </c>
      <c r="C67" t="s">
        <v>21</v>
      </c>
      <c r="D67" t="s">
        <v>26</v>
      </c>
      <c r="E67" s="2">
        <v>42547</v>
      </c>
      <c r="F67" t="s">
        <v>4</v>
      </c>
      <c r="G67" s="1">
        <v>5781.46</v>
      </c>
      <c r="H67" s="2">
        <v>42165</v>
      </c>
    </row>
    <row r="68" spans="1:8" x14ac:dyDescent="0.25">
      <c r="A68" t="s">
        <v>87</v>
      </c>
      <c r="B68">
        <v>11202373</v>
      </c>
      <c r="C68" t="s">
        <v>21</v>
      </c>
      <c r="D68" t="s">
        <v>26</v>
      </c>
      <c r="E68" s="2">
        <v>42438</v>
      </c>
      <c r="F68" t="s">
        <v>5</v>
      </c>
      <c r="G68" s="1">
        <v>2098.9899999999998</v>
      </c>
      <c r="H68" s="2">
        <v>42151</v>
      </c>
    </row>
    <row r="69" spans="1:8" x14ac:dyDescent="0.25">
      <c r="A69" t="s">
        <v>88</v>
      </c>
      <c r="B69">
        <v>11202875</v>
      </c>
      <c r="C69" t="s">
        <v>21</v>
      </c>
      <c r="D69" t="s">
        <v>26</v>
      </c>
      <c r="E69" s="2">
        <v>42459</v>
      </c>
      <c r="F69" t="s">
        <v>2</v>
      </c>
      <c r="G69" s="1">
        <v>20130</v>
      </c>
      <c r="H69" s="2">
        <v>42151</v>
      </c>
    </row>
    <row r="70" spans="1:8" x14ac:dyDescent="0.25">
      <c r="A70" t="s">
        <v>89</v>
      </c>
      <c r="B70">
        <v>11203006</v>
      </c>
      <c r="C70" t="s">
        <v>21</v>
      </c>
      <c r="D70" t="s">
        <v>26</v>
      </c>
      <c r="E70" s="2">
        <v>42515</v>
      </c>
      <c r="F70" t="s">
        <v>14</v>
      </c>
      <c r="G70" s="1">
        <v>32103.98</v>
      </c>
      <c r="H70" s="2">
        <v>42157</v>
      </c>
    </row>
    <row r="71" spans="1:8" x14ac:dyDescent="0.25">
      <c r="A71" t="s">
        <v>90</v>
      </c>
      <c r="B71">
        <v>11203489</v>
      </c>
      <c r="C71" t="s">
        <v>21</v>
      </c>
      <c r="D71" t="s">
        <v>26</v>
      </c>
      <c r="E71" s="2">
        <v>42498</v>
      </c>
      <c r="F71" t="s">
        <v>2</v>
      </c>
      <c r="G71" s="1">
        <v>39600</v>
      </c>
      <c r="H71" s="2">
        <v>42139</v>
      </c>
    </row>
    <row r="72" spans="1:8" x14ac:dyDescent="0.25">
      <c r="A72" t="s">
        <v>91</v>
      </c>
      <c r="B72">
        <v>11204085</v>
      </c>
      <c r="C72" t="s">
        <v>22</v>
      </c>
      <c r="D72" t="s">
        <v>27</v>
      </c>
      <c r="E72" s="2">
        <v>42369</v>
      </c>
      <c r="F72" t="s">
        <v>8</v>
      </c>
      <c r="G72" s="1">
        <v>2329.1799999999998</v>
      </c>
      <c r="H72" s="2">
        <v>42163</v>
      </c>
    </row>
    <row r="73" spans="1:8" x14ac:dyDescent="0.25">
      <c r="A73" t="s">
        <v>91</v>
      </c>
      <c r="B73">
        <v>11204093</v>
      </c>
      <c r="C73" t="s">
        <v>22</v>
      </c>
      <c r="D73" t="s">
        <v>27</v>
      </c>
      <c r="E73" s="2">
        <v>42369</v>
      </c>
      <c r="F73" t="s">
        <v>8</v>
      </c>
      <c r="G73" s="1">
        <v>12953.18</v>
      </c>
      <c r="H73" s="2">
        <v>42164</v>
      </c>
    </row>
    <row r="74" spans="1:8" x14ac:dyDescent="0.25">
      <c r="A74" t="s">
        <v>93</v>
      </c>
      <c r="B74">
        <v>11204165</v>
      </c>
      <c r="C74" t="s">
        <v>21</v>
      </c>
      <c r="D74" t="s">
        <v>26</v>
      </c>
      <c r="E74" s="2">
        <v>42484</v>
      </c>
      <c r="F74" t="s">
        <v>5</v>
      </c>
      <c r="G74" s="1">
        <v>6387.36</v>
      </c>
      <c r="H74" s="2">
        <v>42151</v>
      </c>
    </row>
    <row r="75" spans="1:8" x14ac:dyDescent="0.25">
      <c r="A75" t="s">
        <v>94</v>
      </c>
      <c r="B75">
        <v>11204170</v>
      </c>
      <c r="C75" t="s">
        <v>21</v>
      </c>
      <c r="D75" t="s">
        <v>26</v>
      </c>
      <c r="E75" s="2">
        <v>42458</v>
      </c>
      <c r="F75" t="s">
        <v>14</v>
      </c>
      <c r="G75" s="1">
        <v>2529</v>
      </c>
      <c r="H75" s="2">
        <v>42158</v>
      </c>
    </row>
    <row r="76" spans="1:8" x14ac:dyDescent="0.25">
      <c r="A76" t="s">
        <v>87</v>
      </c>
      <c r="B76">
        <v>11202373</v>
      </c>
      <c r="C76" t="s">
        <v>21</v>
      </c>
      <c r="D76" t="s">
        <v>26</v>
      </c>
      <c r="E76" s="2">
        <v>42438</v>
      </c>
      <c r="F76" t="s">
        <v>5</v>
      </c>
      <c r="G76" s="1">
        <v>2098.9899999999998</v>
      </c>
      <c r="H76" s="2">
        <v>42151</v>
      </c>
    </row>
    <row r="77" spans="1:8" x14ac:dyDescent="0.25">
      <c r="A77" t="s">
        <v>93</v>
      </c>
      <c r="B77">
        <v>11204173</v>
      </c>
      <c r="C77" t="s">
        <v>21</v>
      </c>
      <c r="D77" t="s">
        <v>26</v>
      </c>
      <c r="E77" s="2">
        <v>42484</v>
      </c>
      <c r="F77" t="s">
        <v>5</v>
      </c>
      <c r="G77" s="1">
        <v>1366.77</v>
      </c>
      <c r="H77" s="2">
        <v>42115</v>
      </c>
    </row>
    <row r="78" spans="1:8" x14ac:dyDescent="0.25">
      <c r="A78" t="s">
        <v>97</v>
      </c>
      <c r="B78">
        <v>11204179</v>
      </c>
      <c r="C78" t="s">
        <v>21</v>
      </c>
      <c r="D78" t="s">
        <v>26</v>
      </c>
      <c r="E78" s="2">
        <v>42527</v>
      </c>
      <c r="F78" t="s">
        <v>14</v>
      </c>
      <c r="G78" s="1">
        <v>3078</v>
      </c>
      <c r="H78" s="2">
        <v>42114</v>
      </c>
    </row>
    <row r="79" spans="1:8" x14ac:dyDescent="0.25">
      <c r="A79" t="s">
        <v>98</v>
      </c>
      <c r="B79">
        <v>11204275</v>
      </c>
      <c r="C79" t="s">
        <v>21</v>
      </c>
      <c r="D79" t="s">
        <v>26</v>
      </c>
      <c r="E79" s="2">
        <v>42438</v>
      </c>
      <c r="F79" t="s">
        <v>7</v>
      </c>
      <c r="G79" s="1">
        <v>1980</v>
      </c>
      <c r="H79" s="2">
        <v>42153</v>
      </c>
    </row>
    <row r="80" spans="1:8" x14ac:dyDescent="0.25">
      <c r="A80" t="s">
        <v>99</v>
      </c>
      <c r="B80">
        <v>11204615</v>
      </c>
      <c r="C80" t="s">
        <v>22</v>
      </c>
      <c r="D80" t="s">
        <v>27</v>
      </c>
      <c r="E80" s="2">
        <v>42355</v>
      </c>
      <c r="F80" t="s">
        <v>8</v>
      </c>
      <c r="G80" s="1">
        <v>765.04</v>
      </c>
      <c r="H80" s="2">
        <v>42152</v>
      </c>
    </row>
    <row r="81" spans="1:8" x14ac:dyDescent="0.25">
      <c r="A81" t="s">
        <v>100</v>
      </c>
      <c r="B81">
        <v>11205211</v>
      </c>
      <c r="C81" t="s">
        <v>21</v>
      </c>
      <c r="D81" t="s">
        <v>26</v>
      </c>
      <c r="E81" s="2">
        <v>42423</v>
      </c>
      <c r="F81" t="s">
        <v>14</v>
      </c>
      <c r="G81" s="1">
        <v>55888.17</v>
      </c>
      <c r="H81" s="2">
        <v>42129</v>
      </c>
    </row>
    <row r="82" spans="1:8" x14ac:dyDescent="0.25">
      <c r="A82" t="s">
        <v>101</v>
      </c>
      <c r="B82">
        <v>11205236</v>
      </c>
      <c r="C82" t="s">
        <v>21</v>
      </c>
      <c r="D82" t="s">
        <v>26</v>
      </c>
      <c r="E82" s="2">
        <v>42460</v>
      </c>
      <c r="F82" t="s">
        <v>4</v>
      </c>
      <c r="G82" s="1">
        <v>33817.800000000003</v>
      </c>
      <c r="H82" s="2">
        <v>42165</v>
      </c>
    </row>
    <row r="83" spans="1:8" x14ac:dyDescent="0.25">
      <c r="A83" t="s">
        <v>102</v>
      </c>
      <c r="B83">
        <v>11205359</v>
      </c>
      <c r="C83" t="s">
        <v>22</v>
      </c>
      <c r="D83" t="s">
        <v>27</v>
      </c>
      <c r="E83" s="2">
        <v>42387</v>
      </c>
      <c r="F83" t="s">
        <v>8</v>
      </c>
      <c r="G83" s="1">
        <v>1452</v>
      </c>
      <c r="H83" s="2">
        <v>42167</v>
      </c>
    </row>
    <row r="84" spans="1:8" x14ac:dyDescent="0.25">
      <c r="A84" t="s">
        <v>103</v>
      </c>
      <c r="B84">
        <v>11205776</v>
      </c>
      <c r="C84" t="s">
        <v>21</v>
      </c>
      <c r="D84" t="s">
        <v>26</v>
      </c>
      <c r="E84" s="2">
        <v>42457</v>
      </c>
      <c r="F84" t="s">
        <v>5</v>
      </c>
      <c r="G84" s="1">
        <v>1459.89</v>
      </c>
      <c r="H84" s="2">
        <v>42167</v>
      </c>
    </row>
    <row r="85" spans="1:8" x14ac:dyDescent="0.25">
      <c r="A85" t="s">
        <v>104</v>
      </c>
      <c r="B85">
        <v>11205865</v>
      </c>
      <c r="C85" t="s">
        <v>22</v>
      </c>
      <c r="D85" t="s">
        <v>27</v>
      </c>
      <c r="E85" s="2">
        <v>42400</v>
      </c>
      <c r="F85" t="s">
        <v>8</v>
      </c>
      <c r="G85" s="1">
        <v>17223.8</v>
      </c>
      <c r="H85" s="2">
        <v>42164</v>
      </c>
    </row>
    <row r="86" spans="1:8" x14ac:dyDescent="0.25">
      <c r="A86" t="s">
        <v>105</v>
      </c>
      <c r="B86">
        <v>11206671</v>
      </c>
      <c r="C86" t="s">
        <v>21</v>
      </c>
      <c r="D86" t="s">
        <v>26</v>
      </c>
      <c r="E86" s="2">
        <v>42460</v>
      </c>
      <c r="F86" t="s">
        <v>14</v>
      </c>
      <c r="G86" s="1">
        <v>23600.04</v>
      </c>
      <c r="H86" s="2">
        <v>42152</v>
      </c>
    </row>
    <row r="87" spans="1:8" x14ac:dyDescent="0.25">
      <c r="A87" t="s">
        <v>87</v>
      </c>
      <c r="B87">
        <v>11202373</v>
      </c>
      <c r="C87" t="s">
        <v>21</v>
      </c>
      <c r="D87" t="s">
        <v>26</v>
      </c>
      <c r="E87" s="2">
        <v>42438</v>
      </c>
      <c r="F87" t="s">
        <v>5</v>
      </c>
      <c r="G87" s="1">
        <v>2098.9899999999998</v>
      </c>
      <c r="H87" s="2">
        <v>42151</v>
      </c>
    </row>
    <row r="88" spans="1:8" x14ac:dyDescent="0.25">
      <c r="A88" t="s">
        <v>107</v>
      </c>
      <c r="B88">
        <v>11206687</v>
      </c>
      <c r="C88" t="s">
        <v>21</v>
      </c>
      <c r="D88" t="s">
        <v>26</v>
      </c>
      <c r="E88" s="2">
        <v>42279</v>
      </c>
      <c r="F88" t="s">
        <v>15</v>
      </c>
      <c r="G88" s="1">
        <v>264</v>
      </c>
      <c r="H88" s="2">
        <v>42174</v>
      </c>
    </row>
    <row r="89" spans="1:8" x14ac:dyDescent="0.25">
      <c r="A89" t="s">
        <v>108</v>
      </c>
      <c r="B89">
        <v>11206694</v>
      </c>
      <c r="C89" t="s">
        <v>21</v>
      </c>
      <c r="D89" t="s">
        <v>26</v>
      </c>
      <c r="E89" s="2">
        <v>42523</v>
      </c>
      <c r="F89" t="s">
        <v>14</v>
      </c>
      <c r="G89" s="1">
        <v>1332.96</v>
      </c>
      <c r="H89" s="2">
        <v>42163</v>
      </c>
    </row>
    <row r="90" spans="1:8" x14ac:dyDescent="0.25">
      <c r="A90" t="s">
        <v>109</v>
      </c>
      <c r="B90">
        <v>11207213</v>
      </c>
      <c r="C90" t="s">
        <v>21</v>
      </c>
      <c r="D90" t="s">
        <v>26</v>
      </c>
      <c r="E90" s="2">
        <v>42521</v>
      </c>
      <c r="F90" t="s">
        <v>1</v>
      </c>
      <c r="G90" s="1">
        <v>5365.6</v>
      </c>
      <c r="H90" s="2">
        <v>42115</v>
      </c>
    </row>
    <row r="91" spans="1:8" x14ac:dyDescent="0.25">
      <c r="A91" t="s">
        <v>110</v>
      </c>
      <c r="B91">
        <v>11207267</v>
      </c>
      <c r="C91" t="s">
        <v>21</v>
      </c>
      <c r="D91" t="s">
        <v>26</v>
      </c>
      <c r="E91" s="2">
        <v>42448</v>
      </c>
      <c r="F91" t="s">
        <v>5</v>
      </c>
      <c r="G91" s="1">
        <v>1103.1099999999999</v>
      </c>
      <c r="H91" s="2">
        <v>42157</v>
      </c>
    </row>
    <row r="92" spans="1:8" x14ac:dyDescent="0.25">
      <c r="A92" t="s">
        <v>111</v>
      </c>
      <c r="B92">
        <v>11207269</v>
      </c>
      <c r="C92" t="s">
        <v>22</v>
      </c>
      <c r="D92" t="s">
        <v>28</v>
      </c>
      <c r="E92" s="2">
        <v>42369</v>
      </c>
      <c r="F92" t="s">
        <v>9</v>
      </c>
      <c r="G92" s="1">
        <v>3960</v>
      </c>
      <c r="H92" s="2">
        <v>42174</v>
      </c>
    </row>
    <row r="93" spans="1:8" x14ac:dyDescent="0.25">
      <c r="A93" t="s">
        <v>112</v>
      </c>
      <c r="B93">
        <v>11207503</v>
      </c>
      <c r="C93" t="s">
        <v>21</v>
      </c>
      <c r="D93" t="s">
        <v>26</v>
      </c>
      <c r="E93" s="2">
        <v>42490</v>
      </c>
      <c r="F93" t="s">
        <v>10</v>
      </c>
      <c r="G93" s="1">
        <v>656.25</v>
      </c>
      <c r="H93" s="2">
        <v>42157</v>
      </c>
    </row>
    <row r="94" spans="1:8" x14ac:dyDescent="0.25">
      <c r="A94" t="s">
        <v>112</v>
      </c>
      <c r="B94">
        <v>11207596</v>
      </c>
      <c r="C94" t="s">
        <v>21</v>
      </c>
      <c r="D94" t="s">
        <v>26</v>
      </c>
      <c r="E94" s="2">
        <v>42460</v>
      </c>
      <c r="F94" t="s">
        <v>10</v>
      </c>
      <c r="G94" s="1">
        <v>705</v>
      </c>
      <c r="H94" s="2">
        <v>42166</v>
      </c>
    </row>
    <row r="95" spans="1:8" x14ac:dyDescent="0.25">
      <c r="A95" t="s">
        <v>114</v>
      </c>
      <c r="B95">
        <v>11207846</v>
      </c>
      <c r="C95" t="s">
        <v>21</v>
      </c>
      <c r="D95" t="s">
        <v>26</v>
      </c>
      <c r="E95" s="2">
        <v>42717</v>
      </c>
      <c r="F95" t="s">
        <v>2</v>
      </c>
      <c r="G95" s="1">
        <v>1851.74</v>
      </c>
      <c r="H95" s="2">
        <v>42079</v>
      </c>
    </row>
    <row r="96" spans="1:8" x14ac:dyDescent="0.25">
      <c r="A96" t="s">
        <v>115</v>
      </c>
      <c r="B96">
        <v>11208687</v>
      </c>
      <c r="C96" t="s">
        <v>21</v>
      </c>
      <c r="D96" t="s">
        <v>26</v>
      </c>
      <c r="E96" s="2">
        <v>42455</v>
      </c>
      <c r="F96" t="s">
        <v>4</v>
      </c>
      <c r="G96" s="1">
        <v>5184.22</v>
      </c>
      <c r="H96" s="2">
        <v>42174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x14ac:dyDescent="0.25">
      <c r="A100" t="s">
        <v>87</v>
      </c>
      <c r="B100">
        <v>11202373</v>
      </c>
      <c r="C100" t="s">
        <v>21</v>
      </c>
      <c r="D100" t="s">
        <v>26</v>
      </c>
      <c r="E100" s="2">
        <v>42438</v>
      </c>
      <c r="F100" t="s">
        <v>5</v>
      </c>
      <c r="G100" s="1">
        <v>2098.9899999999998</v>
      </c>
      <c r="H100" s="2">
        <v>42151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2.57031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246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2">
        <v>42045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47823.22</v>
      </c>
      <c r="H3" s="2" t="s">
        <v>273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2">
        <v>42076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47823.22</v>
      </c>
      <c r="H7" s="2">
        <v>42076</v>
      </c>
    </row>
    <row r="8" spans="1:10" x14ac:dyDescent="0.25">
      <c r="A8" t="s">
        <v>123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 t="s">
        <v>273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47823.22</v>
      </c>
      <c r="H10" s="2">
        <v>42088</v>
      </c>
    </row>
    <row r="11" spans="1:10" x14ac:dyDescent="0.25">
      <c r="A11" t="s">
        <v>122</v>
      </c>
      <c r="B11">
        <v>10961021</v>
      </c>
      <c r="C11" t="s">
        <v>21</v>
      </c>
      <c r="D11" t="s">
        <v>25</v>
      </c>
      <c r="E11" s="2">
        <v>42433</v>
      </c>
      <c r="F11" t="s">
        <v>1</v>
      </c>
      <c r="G11" s="1">
        <v>47823.22</v>
      </c>
      <c r="H11" s="2">
        <v>42076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119640.32000000001</v>
      </c>
      <c r="H14" s="2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</row>
    <row r="16" spans="1:10" x14ac:dyDescent="0.25">
      <c r="A16" t="s">
        <v>91</v>
      </c>
      <c r="B16">
        <v>11204085</v>
      </c>
      <c r="C16" t="s">
        <v>22</v>
      </c>
      <c r="D16" t="s">
        <v>27</v>
      </c>
      <c r="E16" s="2">
        <v>42369</v>
      </c>
      <c r="F16" t="s">
        <v>8</v>
      </c>
      <c r="G16" s="1">
        <v>119640.32000000001</v>
      </c>
      <c r="H16" s="2">
        <v>42163</v>
      </c>
    </row>
    <row r="17" spans="1:8" x14ac:dyDescent="0.25">
      <c r="A17" t="s">
        <v>33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3747.4</v>
      </c>
      <c r="H17" s="2">
        <v>41974</v>
      </c>
    </row>
    <row r="18" spans="1:8" x14ac:dyDescent="0.25">
      <c r="A18" t="s">
        <v>34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47823.22</v>
      </c>
      <c r="H18" s="2">
        <v>42004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119640.32000000001</v>
      </c>
      <c r="H19" s="2">
        <v>42004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</row>
    <row r="21" spans="1:8" x14ac:dyDescent="0.25">
      <c r="A21" t="s">
        <v>120</v>
      </c>
      <c r="B21">
        <v>10809303</v>
      </c>
      <c r="C21" t="s">
        <v>21</v>
      </c>
      <c r="D21" t="s">
        <v>25</v>
      </c>
      <c r="E21" s="2">
        <v>42001</v>
      </c>
      <c r="F21" t="s">
        <v>1</v>
      </c>
      <c r="G21" s="1">
        <v>3747.4</v>
      </c>
      <c r="H21" s="2" t="s">
        <v>271</v>
      </c>
    </row>
    <row r="22" spans="1:8" x14ac:dyDescent="0.25">
      <c r="A22" t="s">
        <v>121</v>
      </c>
      <c r="B22">
        <v>10875519</v>
      </c>
      <c r="C22" t="s">
        <v>21</v>
      </c>
      <c r="D22" t="s">
        <v>26</v>
      </c>
      <c r="E22" s="2">
        <v>42368</v>
      </c>
      <c r="F22" t="s">
        <v>2</v>
      </c>
      <c r="G22" s="1">
        <v>47823.22</v>
      </c>
      <c r="H22" s="2">
        <v>42132</v>
      </c>
    </row>
    <row r="23" spans="1:8" x14ac:dyDescent="0.25">
      <c r="A23" t="s">
        <v>122</v>
      </c>
      <c r="B23">
        <v>10961021</v>
      </c>
      <c r="C23" t="s">
        <v>21</v>
      </c>
      <c r="D23" t="s">
        <v>25</v>
      </c>
      <c r="E23" s="2">
        <v>42433</v>
      </c>
      <c r="F23" t="s">
        <v>1</v>
      </c>
      <c r="G23" s="1">
        <v>47823.22</v>
      </c>
      <c r="H23" s="2">
        <v>42076</v>
      </c>
    </row>
    <row r="24" spans="1:8" x14ac:dyDescent="0.25">
      <c r="A24" t="s">
        <v>123</v>
      </c>
      <c r="B24">
        <v>11094935</v>
      </c>
      <c r="C24" t="s">
        <v>21</v>
      </c>
      <c r="D24" t="s">
        <v>26</v>
      </c>
      <c r="E24" s="2">
        <v>42521</v>
      </c>
      <c r="F24" t="s">
        <v>2</v>
      </c>
      <c r="G24" s="1">
        <v>4267.84</v>
      </c>
      <c r="H24" s="2">
        <v>42132</v>
      </c>
    </row>
    <row r="25" spans="1:8" x14ac:dyDescent="0.25">
      <c r="A25" t="s">
        <v>124</v>
      </c>
      <c r="B25">
        <v>11098016</v>
      </c>
      <c r="C25" t="s">
        <v>21</v>
      </c>
      <c r="D25" t="s">
        <v>26</v>
      </c>
      <c r="E25" s="2">
        <v>42514</v>
      </c>
      <c r="F25" t="s">
        <v>3</v>
      </c>
      <c r="G25" s="1">
        <v>1803.12</v>
      </c>
      <c r="H25" s="2">
        <v>42132</v>
      </c>
    </row>
    <row r="26" spans="1:8" x14ac:dyDescent="0.25">
      <c r="A26" t="s">
        <v>125</v>
      </c>
      <c r="B26">
        <v>11101698</v>
      </c>
      <c r="C26" t="s">
        <v>21</v>
      </c>
      <c r="D26" t="s">
        <v>26</v>
      </c>
      <c r="E26" s="2">
        <v>42185</v>
      </c>
      <c r="F26" t="s">
        <v>4</v>
      </c>
      <c r="G26" s="1">
        <v>47823.22</v>
      </c>
      <c r="H26" s="2">
        <v>42076</v>
      </c>
    </row>
    <row r="27" spans="1:8" x14ac:dyDescent="0.25">
      <c r="A27" t="s">
        <v>123</v>
      </c>
      <c r="B27">
        <v>11129544</v>
      </c>
      <c r="C27" t="s">
        <v>21</v>
      </c>
      <c r="D27" t="s">
        <v>26</v>
      </c>
      <c r="E27" s="2">
        <v>42521</v>
      </c>
      <c r="F27" t="s">
        <v>2</v>
      </c>
      <c r="G27" s="1">
        <v>25246.2</v>
      </c>
      <c r="H27" s="2">
        <v>42164</v>
      </c>
    </row>
    <row r="28" spans="1:8" x14ac:dyDescent="0.25">
      <c r="A28" t="s">
        <v>127</v>
      </c>
      <c r="B28">
        <v>11136588</v>
      </c>
      <c r="C28" t="s">
        <v>21</v>
      </c>
      <c r="D28" t="s">
        <v>25</v>
      </c>
      <c r="E28" s="2">
        <v>42273</v>
      </c>
      <c r="F28" t="s">
        <v>2</v>
      </c>
      <c r="G28" s="1">
        <v>283.07</v>
      </c>
      <c r="H28" s="2">
        <v>42158</v>
      </c>
    </row>
    <row r="29" spans="1:8" x14ac:dyDescent="0.25">
      <c r="A29" t="s">
        <v>128</v>
      </c>
      <c r="B29">
        <v>11139009</v>
      </c>
      <c r="C29" t="s">
        <v>21</v>
      </c>
      <c r="D29" t="s">
        <v>26</v>
      </c>
      <c r="E29" s="2">
        <v>42275</v>
      </c>
      <c r="F29" t="s">
        <v>5</v>
      </c>
      <c r="G29" s="1">
        <v>47823.22</v>
      </c>
      <c r="H29" s="2">
        <v>42088</v>
      </c>
    </row>
    <row r="30" spans="1:8" x14ac:dyDescent="0.25">
      <c r="A30" t="s">
        <v>122</v>
      </c>
      <c r="B30">
        <v>10961021</v>
      </c>
      <c r="C30" t="s">
        <v>21</v>
      </c>
      <c r="D30" t="s">
        <v>25</v>
      </c>
      <c r="E30" s="2">
        <v>42433</v>
      </c>
      <c r="F30" t="s">
        <v>1</v>
      </c>
      <c r="G30" s="1">
        <v>47823.22</v>
      </c>
      <c r="H30" s="2">
        <v>42076</v>
      </c>
    </row>
    <row r="31" spans="1:8" x14ac:dyDescent="0.25">
      <c r="A31" t="s">
        <v>31</v>
      </c>
      <c r="B31">
        <v>11140507</v>
      </c>
      <c r="C31" t="s">
        <v>21</v>
      </c>
      <c r="D31" t="s">
        <v>26</v>
      </c>
      <c r="E31" s="2">
        <v>42251</v>
      </c>
      <c r="F31" t="s">
        <v>4</v>
      </c>
      <c r="G31" s="1">
        <v>1399.49</v>
      </c>
      <c r="H31" s="2">
        <v>42173</v>
      </c>
    </row>
    <row r="32" spans="1:8" x14ac:dyDescent="0.25">
      <c r="A32" t="s">
        <v>32</v>
      </c>
      <c r="B32">
        <v>11145154</v>
      </c>
      <c r="C32" t="s">
        <v>21</v>
      </c>
      <c r="D32" t="s">
        <v>26</v>
      </c>
      <c r="E32" s="2">
        <v>42454</v>
      </c>
      <c r="F32" t="s">
        <v>2</v>
      </c>
      <c r="G32" s="1">
        <v>2589.84</v>
      </c>
      <c r="H32" s="2">
        <v>42139</v>
      </c>
    </row>
    <row r="33" spans="1:8" x14ac:dyDescent="0.25">
      <c r="A33" t="s">
        <v>33</v>
      </c>
      <c r="B33">
        <v>11145662</v>
      </c>
      <c r="C33" t="s">
        <v>21</v>
      </c>
      <c r="D33" t="s">
        <v>26</v>
      </c>
      <c r="E33" s="2">
        <v>42339</v>
      </c>
      <c r="F33" t="s">
        <v>2</v>
      </c>
      <c r="G33" s="1">
        <v>119640.32000000001</v>
      </c>
      <c r="H33" s="2">
        <v>42009</v>
      </c>
    </row>
    <row r="34" spans="1:8" x14ac:dyDescent="0.25">
      <c r="A34" t="s">
        <v>34</v>
      </c>
      <c r="B34">
        <v>11146025</v>
      </c>
      <c r="C34" t="s">
        <v>21</v>
      </c>
      <c r="D34" t="s">
        <v>26</v>
      </c>
      <c r="E34" s="2">
        <v>42370</v>
      </c>
      <c r="F34" t="s">
        <v>5</v>
      </c>
      <c r="G34" s="1">
        <v>1812.76</v>
      </c>
      <c r="H34" s="2">
        <v>42094</v>
      </c>
    </row>
    <row r="35" spans="1:8" x14ac:dyDescent="0.25">
      <c r="A35" t="s">
        <v>91</v>
      </c>
      <c r="B35">
        <v>11204085</v>
      </c>
      <c r="C35" t="s">
        <v>22</v>
      </c>
      <c r="D35" t="s">
        <v>27</v>
      </c>
      <c r="E35" s="2">
        <v>42369</v>
      </c>
      <c r="F35" t="s">
        <v>8</v>
      </c>
      <c r="G35" s="1">
        <v>119640.32000000001</v>
      </c>
      <c r="H35" s="2">
        <v>42163</v>
      </c>
    </row>
    <row r="36" spans="1:8" x14ac:dyDescent="0.25">
      <c r="A36" t="s">
        <v>33</v>
      </c>
      <c r="B36">
        <v>11147597</v>
      </c>
      <c r="C36" t="s">
        <v>21</v>
      </c>
      <c r="D36" t="s">
        <v>26</v>
      </c>
      <c r="E36" s="2">
        <v>42339</v>
      </c>
      <c r="F36" t="s">
        <v>2</v>
      </c>
      <c r="G36" s="1">
        <v>3747.4</v>
      </c>
      <c r="H36" s="2">
        <v>41974</v>
      </c>
    </row>
    <row r="37" spans="1:8" x14ac:dyDescent="0.25">
      <c r="A37" t="s">
        <v>34</v>
      </c>
      <c r="B37">
        <v>11147635</v>
      </c>
      <c r="C37" t="s">
        <v>21</v>
      </c>
      <c r="D37" t="s">
        <v>26</v>
      </c>
      <c r="E37" s="2">
        <v>42370</v>
      </c>
      <c r="F37" t="s">
        <v>5</v>
      </c>
      <c r="G37" s="1">
        <v>47823.22</v>
      </c>
      <c r="H37" s="2" t="s">
        <v>272</v>
      </c>
    </row>
    <row r="38" spans="1:8" x14ac:dyDescent="0.25">
      <c r="A38" t="s">
        <v>38</v>
      </c>
      <c r="B38">
        <v>11153916</v>
      </c>
      <c r="C38" t="s">
        <v>21</v>
      </c>
      <c r="D38" t="s">
        <v>26</v>
      </c>
      <c r="E38" s="2">
        <v>42321</v>
      </c>
      <c r="F38" t="s">
        <v>5</v>
      </c>
      <c r="G38" s="1">
        <v>119640.32000000001</v>
      </c>
      <c r="H38" s="2">
        <v>42004</v>
      </c>
    </row>
    <row r="39" spans="1:8" x14ac:dyDescent="0.25">
      <c r="A39" t="s">
        <v>39</v>
      </c>
      <c r="B39">
        <v>11155707</v>
      </c>
      <c r="C39" t="s">
        <v>21</v>
      </c>
      <c r="D39" t="s">
        <v>26</v>
      </c>
      <c r="E39" s="2">
        <v>42164</v>
      </c>
      <c r="F39" t="s">
        <v>6</v>
      </c>
      <c r="G39" s="1">
        <v>20842.11</v>
      </c>
      <c r="H39" s="2">
        <v>42165</v>
      </c>
    </row>
    <row r="40" spans="1:8" x14ac:dyDescent="0.25">
      <c r="A40" t="s">
        <v>120</v>
      </c>
      <c r="B40">
        <v>10809303</v>
      </c>
      <c r="C40" t="s">
        <v>21</v>
      </c>
      <c r="D40" t="s">
        <v>25</v>
      </c>
      <c r="E40" s="2">
        <v>42001</v>
      </c>
      <c r="F40" t="s">
        <v>1</v>
      </c>
      <c r="G40" s="1">
        <v>3747.4</v>
      </c>
      <c r="H40" s="2">
        <v>42045</v>
      </c>
    </row>
    <row r="41" spans="1:8" x14ac:dyDescent="0.25">
      <c r="A41" t="s">
        <v>121</v>
      </c>
      <c r="B41">
        <v>10875519</v>
      </c>
      <c r="C41" t="s">
        <v>21</v>
      </c>
      <c r="D41" t="s">
        <v>26</v>
      </c>
      <c r="E41" s="2">
        <v>42368</v>
      </c>
      <c r="F41" t="s">
        <v>2</v>
      </c>
      <c r="G41" s="1">
        <v>47823.22</v>
      </c>
      <c r="H41" s="2">
        <v>42132</v>
      </c>
    </row>
    <row r="42" spans="1:8" x14ac:dyDescent="0.25">
      <c r="A42" t="s">
        <v>122</v>
      </c>
      <c r="B42">
        <v>10961021</v>
      </c>
      <c r="C42" t="s">
        <v>21</v>
      </c>
      <c r="D42" t="s">
        <v>25</v>
      </c>
      <c r="E42" s="2">
        <v>42433</v>
      </c>
      <c r="F42" t="s">
        <v>1</v>
      </c>
      <c r="G42" s="1">
        <v>47823.22</v>
      </c>
      <c r="H42" s="2">
        <v>42076</v>
      </c>
    </row>
    <row r="43" spans="1:8" x14ac:dyDescent="0.25">
      <c r="A43" t="s">
        <v>123</v>
      </c>
      <c r="B43">
        <v>11094935</v>
      </c>
      <c r="C43" t="s">
        <v>21</v>
      </c>
      <c r="D43" t="s">
        <v>26</v>
      </c>
      <c r="E43" s="2">
        <v>42521</v>
      </c>
      <c r="F43" t="s">
        <v>2</v>
      </c>
      <c r="G43" s="1">
        <v>4267.84</v>
      </c>
      <c r="H43" s="2">
        <v>42132</v>
      </c>
    </row>
    <row r="44" spans="1:8" x14ac:dyDescent="0.25">
      <c r="A44" t="s">
        <v>124</v>
      </c>
      <c r="B44">
        <v>11098016</v>
      </c>
      <c r="C44" t="s">
        <v>21</v>
      </c>
      <c r="D44" t="s">
        <v>26</v>
      </c>
      <c r="E44" s="2">
        <v>42514</v>
      </c>
      <c r="F44" t="s">
        <v>3</v>
      </c>
      <c r="G44" s="1">
        <v>1803.12</v>
      </c>
      <c r="H44" s="2">
        <v>42132</v>
      </c>
    </row>
    <row r="45" spans="1:8" x14ac:dyDescent="0.25">
      <c r="A45" t="s">
        <v>125</v>
      </c>
      <c r="B45">
        <v>11101698</v>
      </c>
      <c r="C45" t="s">
        <v>21</v>
      </c>
      <c r="D45" t="s">
        <v>26</v>
      </c>
      <c r="E45" s="2">
        <v>42185</v>
      </c>
      <c r="F45" t="s">
        <v>4</v>
      </c>
      <c r="G45" s="1">
        <v>47823.22</v>
      </c>
      <c r="H45" s="2">
        <v>42076</v>
      </c>
    </row>
    <row r="46" spans="1:8" x14ac:dyDescent="0.25">
      <c r="A46" t="s">
        <v>123</v>
      </c>
      <c r="B46">
        <v>11129544</v>
      </c>
      <c r="C46" t="s">
        <v>21</v>
      </c>
      <c r="D46" t="s">
        <v>26</v>
      </c>
      <c r="E46" s="2">
        <v>42521</v>
      </c>
      <c r="F46" t="s">
        <v>2</v>
      </c>
      <c r="G46" s="1">
        <v>25246.2</v>
      </c>
      <c r="H46" s="2">
        <v>42164</v>
      </c>
    </row>
    <row r="47" spans="1:8" x14ac:dyDescent="0.25">
      <c r="A47" t="s">
        <v>127</v>
      </c>
      <c r="B47">
        <v>11136588</v>
      </c>
      <c r="C47" t="s">
        <v>21</v>
      </c>
      <c r="D47" t="s">
        <v>25</v>
      </c>
      <c r="E47" s="2">
        <v>42273</v>
      </c>
      <c r="F47" t="s">
        <v>2</v>
      </c>
      <c r="G47" s="1">
        <v>283.07</v>
      </c>
      <c r="H47" s="2">
        <v>42158</v>
      </c>
    </row>
    <row r="48" spans="1:8" x14ac:dyDescent="0.25">
      <c r="A48" t="s">
        <v>128</v>
      </c>
      <c r="B48">
        <v>11139009</v>
      </c>
      <c r="C48" t="s">
        <v>21</v>
      </c>
      <c r="D48" t="s">
        <v>26</v>
      </c>
      <c r="E48" s="2">
        <v>42275</v>
      </c>
      <c r="F48" t="s">
        <v>5</v>
      </c>
      <c r="G48" s="1">
        <v>47823.22</v>
      </c>
      <c r="H48" s="2">
        <v>42088</v>
      </c>
    </row>
    <row r="49" spans="1:8" x14ac:dyDescent="0.25">
      <c r="A49" t="s">
        <v>122</v>
      </c>
      <c r="B49">
        <v>10961021</v>
      </c>
      <c r="C49" t="s">
        <v>21</v>
      </c>
      <c r="D49" t="s">
        <v>25</v>
      </c>
      <c r="E49" s="2">
        <v>42433</v>
      </c>
      <c r="F49" t="s">
        <v>1</v>
      </c>
      <c r="G49" s="1">
        <v>47823.22</v>
      </c>
      <c r="H49" s="2">
        <v>42076</v>
      </c>
    </row>
    <row r="50" spans="1:8" x14ac:dyDescent="0.25">
      <c r="A50" t="s">
        <v>31</v>
      </c>
      <c r="B50">
        <v>11140507</v>
      </c>
      <c r="C50" t="s">
        <v>21</v>
      </c>
      <c r="D50" t="s">
        <v>26</v>
      </c>
      <c r="E50" s="2">
        <v>42251</v>
      </c>
      <c r="F50" t="s">
        <v>4</v>
      </c>
      <c r="G50" s="1">
        <v>1399.49</v>
      </c>
      <c r="H50" s="2">
        <v>42173</v>
      </c>
    </row>
    <row r="51" spans="1:8" x14ac:dyDescent="0.25">
      <c r="A51" t="s">
        <v>32</v>
      </c>
      <c r="B51">
        <v>11145154</v>
      </c>
      <c r="C51" t="s">
        <v>21</v>
      </c>
      <c r="D51" t="s">
        <v>26</v>
      </c>
      <c r="E51" s="2">
        <v>42454</v>
      </c>
      <c r="F51" t="s">
        <v>2</v>
      </c>
      <c r="G51" s="1">
        <v>2589.84</v>
      </c>
      <c r="H51" s="2">
        <v>42139</v>
      </c>
    </row>
    <row r="52" spans="1:8" x14ac:dyDescent="0.25">
      <c r="A52" t="s">
        <v>33</v>
      </c>
      <c r="B52">
        <v>11145662</v>
      </c>
      <c r="C52" t="s">
        <v>21</v>
      </c>
      <c r="D52" t="s">
        <v>26</v>
      </c>
      <c r="E52" s="2">
        <v>42339</v>
      </c>
      <c r="F52" t="s">
        <v>2</v>
      </c>
      <c r="G52" s="1">
        <v>119640.32000000001</v>
      </c>
      <c r="H52" s="2">
        <v>42009</v>
      </c>
    </row>
    <row r="53" spans="1:8" x14ac:dyDescent="0.25">
      <c r="A53" t="s">
        <v>34</v>
      </c>
      <c r="B53">
        <v>11146025</v>
      </c>
      <c r="C53" t="s">
        <v>21</v>
      </c>
      <c r="D53" t="s">
        <v>26</v>
      </c>
      <c r="E53" s="2">
        <v>42370</v>
      </c>
      <c r="F53" t="s">
        <v>5</v>
      </c>
      <c r="G53" s="1">
        <v>1812.76</v>
      </c>
      <c r="H53" s="2">
        <v>42094</v>
      </c>
    </row>
    <row r="54" spans="1:8" x14ac:dyDescent="0.25">
      <c r="A54" t="s">
        <v>91</v>
      </c>
      <c r="B54">
        <v>11204085</v>
      </c>
      <c r="C54" t="s">
        <v>22</v>
      </c>
      <c r="D54" t="s">
        <v>27</v>
      </c>
      <c r="E54" s="2">
        <v>42369</v>
      </c>
      <c r="F54" t="s">
        <v>8</v>
      </c>
      <c r="G54" s="1">
        <v>119640.32000000001</v>
      </c>
      <c r="H54" s="2">
        <v>42163</v>
      </c>
    </row>
    <row r="55" spans="1:8" x14ac:dyDescent="0.25">
      <c r="A55" t="s">
        <v>33</v>
      </c>
      <c r="B55">
        <v>11147597</v>
      </c>
      <c r="C55" t="s">
        <v>21</v>
      </c>
      <c r="D55" t="s">
        <v>26</v>
      </c>
      <c r="E55" s="2">
        <v>42339</v>
      </c>
      <c r="F55" t="s">
        <v>2</v>
      </c>
      <c r="G55" s="1">
        <v>3747.4</v>
      </c>
      <c r="H55" s="2">
        <v>41974</v>
      </c>
    </row>
    <row r="56" spans="1:8" x14ac:dyDescent="0.25">
      <c r="A56" t="s">
        <v>34</v>
      </c>
      <c r="B56">
        <v>11147635</v>
      </c>
      <c r="C56" t="s">
        <v>21</v>
      </c>
      <c r="D56" t="s">
        <v>26</v>
      </c>
      <c r="E56" s="2">
        <v>42370</v>
      </c>
      <c r="F56" t="s">
        <v>5</v>
      </c>
      <c r="G56" s="1">
        <v>47823.22</v>
      </c>
      <c r="H56" s="2">
        <v>42004</v>
      </c>
    </row>
    <row r="57" spans="1:8" x14ac:dyDescent="0.25">
      <c r="A57" t="s">
        <v>38</v>
      </c>
      <c r="B57">
        <v>11153916</v>
      </c>
      <c r="C57" t="s">
        <v>21</v>
      </c>
      <c r="D57" t="s">
        <v>26</v>
      </c>
      <c r="E57" s="2">
        <v>42321</v>
      </c>
      <c r="F57" t="s">
        <v>5</v>
      </c>
      <c r="G57" s="1">
        <v>119640.32000000001</v>
      </c>
      <c r="H57" s="2">
        <v>42004</v>
      </c>
    </row>
    <row r="58" spans="1:8" x14ac:dyDescent="0.25">
      <c r="A58" t="s">
        <v>39</v>
      </c>
      <c r="B58">
        <v>11155707</v>
      </c>
      <c r="C58" t="s">
        <v>21</v>
      </c>
      <c r="D58" t="s">
        <v>26</v>
      </c>
      <c r="E58" s="2">
        <v>42164</v>
      </c>
      <c r="F58" t="s">
        <v>6</v>
      </c>
      <c r="G58" s="1">
        <v>20842.11</v>
      </c>
      <c r="H58" s="2">
        <v>42165</v>
      </c>
    </row>
    <row r="59" spans="1:8" x14ac:dyDescent="0.25">
      <c r="A59" t="s">
        <v>120</v>
      </c>
      <c r="B59">
        <v>10809303</v>
      </c>
      <c r="C59" t="s">
        <v>21</v>
      </c>
      <c r="D59" t="s">
        <v>25</v>
      </c>
      <c r="E59" s="2">
        <v>42001</v>
      </c>
      <c r="F59" t="s">
        <v>1</v>
      </c>
      <c r="G59" s="1">
        <v>3747.4</v>
      </c>
      <c r="H59" s="2">
        <v>42045</v>
      </c>
    </row>
    <row r="60" spans="1:8" x14ac:dyDescent="0.25">
      <c r="A60" t="s">
        <v>121</v>
      </c>
      <c r="B60">
        <v>10875519</v>
      </c>
      <c r="C60" t="s">
        <v>21</v>
      </c>
      <c r="D60" t="s">
        <v>26</v>
      </c>
      <c r="E60" s="2">
        <v>42368</v>
      </c>
      <c r="F60" t="s">
        <v>2</v>
      </c>
      <c r="G60" s="1">
        <v>47823.22</v>
      </c>
      <c r="H60" s="2">
        <v>42132</v>
      </c>
    </row>
    <row r="61" spans="1:8" x14ac:dyDescent="0.25">
      <c r="A61" t="s">
        <v>122</v>
      </c>
      <c r="B61">
        <v>10961021</v>
      </c>
      <c r="C61" t="s">
        <v>21</v>
      </c>
      <c r="D61" t="s">
        <v>25</v>
      </c>
      <c r="E61" s="2">
        <v>42433</v>
      </c>
      <c r="F61" t="s">
        <v>1</v>
      </c>
      <c r="G61" s="1">
        <v>47823.22</v>
      </c>
      <c r="H61" s="2">
        <v>42076</v>
      </c>
    </row>
    <row r="62" spans="1:8" x14ac:dyDescent="0.25">
      <c r="A62" t="s">
        <v>123</v>
      </c>
      <c r="B62">
        <v>11094935</v>
      </c>
      <c r="C62" t="s">
        <v>21</v>
      </c>
      <c r="D62" t="s">
        <v>26</v>
      </c>
      <c r="E62" s="2">
        <v>42521</v>
      </c>
      <c r="F62" t="s">
        <v>2</v>
      </c>
      <c r="G62" s="1">
        <v>4267.84</v>
      </c>
      <c r="H62" s="2">
        <v>42132</v>
      </c>
    </row>
    <row r="63" spans="1:8" x14ac:dyDescent="0.25">
      <c r="A63" t="s">
        <v>124</v>
      </c>
      <c r="B63">
        <v>11098016</v>
      </c>
      <c r="C63" t="s">
        <v>21</v>
      </c>
      <c r="D63" t="s">
        <v>26</v>
      </c>
      <c r="E63" s="2">
        <v>42514</v>
      </c>
      <c r="F63" t="s">
        <v>3</v>
      </c>
      <c r="G63" s="1">
        <v>1803.12</v>
      </c>
      <c r="H63" s="2">
        <v>42132</v>
      </c>
    </row>
    <row r="64" spans="1:8" x14ac:dyDescent="0.25">
      <c r="A64" t="s">
        <v>125</v>
      </c>
      <c r="B64">
        <v>11101698</v>
      </c>
      <c r="C64" t="s">
        <v>21</v>
      </c>
      <c r="D64" t="s">
        <v>26</v>
      </c>
      <c r="E64" s="2">
        <v>42185</v>
      </c>
      <c r="F64" t="s">
        <v>4</v>
      </c>
      <c r="G64" s="1">
        <v>47823.22</v>
      </c>
      <c r="H64" s="2">
        <v>42076</v>
      </c>
    </row>
    <row r="65" spans="1:8" x14ac:dyDescent="0.25">
      <c r="A65" t="s">
        <v>123</v>
      </c>
      <c r="B65">
        <v>11129544</v>
      </c>
      <c r="C65" t="s">
        <v>21</v>
      </c>
      <c r="D65" t="s">
        <v>26</v>
      </c>
      <c r="E65" s="2">
        <v>42521</v>
      </c>
      <c r="F65" t="s">
        <v>2</v>
      </c>
      <c r="G65" s="1">
        <v>25246.2</v>
      </c>
      <c r="H65" s="2">
        <v>42164</v>
      </c>
    </row>
    <row r="66" spans="1:8" x14ac:dyDescent="0.25">
      <c r="A66" t="s">
        <v>127</v>
      </c>
      <c r="B66">
        <v>11136588</v>
      </c>
      <c r="C66" t="s">
        <v>21</v>
      </c>
      <c r="D66" t="s">
        <v>25</v>
      </c>
      <c r="E66" s="2">
        <v>42273</v>
      </c>
      <c r="F66" t="s">
        <v>2</v>
      </c>
      <c r="G66" s="1">
        <v>283.07</v>
      </c>
      <c r="H66" s="2">
        <v>42158</v>
      </c>
    </row>
    <row r="67" spans="1:8" x14ac:dyDescent="0.25">
      <c r="A67" t="s">
        <v>128</v>
      </c>
      <c r="B67">
        <v>11139009</v>
      </c>
      <c r="C67" t="s">
        <v>21</v>
      </c>
      <c r="D67" t="s">
        <v>26</v>
      </c>
      <c r="E67" s="2">
        <v>42275</v>
      </c>
      <c r="F67" t="s">
        <v>5</v>
      </c>
      <c r="G67" s="1">
        <v>47823.22</v>
      </c>
      <c r="H67" s="2">
        <v>42088</v>
      </c>
    </row>
    <row r="68" spans="1:8" x14ac:dyDescent="0.25">
      <c r="A68" t="s">
        <v>122</v>
      </c>
      <c r="B68">
        <v>10961021</v>
      </c>
      <c r="C68" t="s">
        <v>21</v>
      </c>
      <c r="D68" t="s">
        <v>25</v>
      </c>
      <c r="E68" s="2">
        <v>42433</v>
      </c>
      <c r="F68" t="s">
        <v>1</v>
      </c>
      <c r="G68" s="1">
        <v>47823.22</v>
      </c>
      <c r="H68" s="2">
        <v>42076</v>
      </c>
    </row>
    <row r="69" spans="1:8" x14ac:dyDescent="0.25">
      <c r="A69" t="s">
        <v>31</v>
      </c>
      <c r="B69">
        <v>11140507</v>
      </c>
      <c r="C69" t="s">
        <v>21</v>
      </c>
      <c r="D69" t="s">
        <v>26</v>
      </c>
      <c r="E69" s="2">
        <v>42251</v>
      </c>
      <c r="F69" t="s">
        <v>4</v>
      </c>
      <c r="G69" s="1">
        <v>1399.49</v>
      </c>
      <c r="H69" s="2" t="s">
        <v>273</v>
      </c>
    </row>
    <row r="70" spans="1:8" x14ac:dyDescent="0.25">
      <c r="A70" t="s">
        <v>32</v>
      </c>
      <c r="B70">
        <v>11145154</v>
      </c>
      <c r="C70" t="s">
        <v>21</v>
      </c>
      <c r="D70" t="s">
        <v>26</v>
      </c>
      <c r="E70" s="2">
        <v>42454</v>
      </c>
      <c r="F70" t="s">
        <v>2</v>
      </c>
      <c r="G70" s="1">
        <v>2589.84</v>
      </c>
      <c r="H70" s="2" t="s">
        <v>271</v>
      </c>
    </row>
    <row r="71" spans="1:8" x14ac:dyDescent="0.25">
      <c r="A71" t="s">
        <v>33</v>
      </c>
      <c r="B71">
        <v>11145662</v>
      </c>
      <c r="C71" t="s">
        <v>21</v>
      </c>
      <c r="D71" t="s">
        <v>26</v>
      </c>
      <c r="E71" s="2">
        <v>42339</v>
      </c>
      <c r="F71" t="s">
        <v>2</v>
      </c>
      <c r="G71" s="1">
        <v>119640.32000000001</v>
      </c>
      <c r="H71" s="2">
        <v>42009</v>
      </c>
    </row>
    <row r="72" spans="1:8" x14ac:dyDescent="0.25">
      <c r="A72" t="s">
        <v>34</v>
      </c>
      <c r="B72">
        <v>11146025</v>
      </c>
      <c r="C72" t="s">
        <v>21</v>
      </c>
      <c r="D72" t="s">
        <v>26</v>
      </c>
      <c r="E72" s="2">
        <v>42370</v>
      </c>
      <c r="F72" t="s">
        <v>5</v>
      </c>
      <c r="G72" s="1">
        <v>1812.76</v>
      </c>
      <c r="H72" s="2">
        <v>42094</v>
      </c>
    </row>
    <row r="73" spans="1:8" x14ac:dyDescent="0.25">
      <c r="A73" t="s">
        <v>91</v>
      </c>
      <c r="B73">
        <v>11204085</v>
      </c>
      <c r="C73" t="s">
        <v>22</v>
      </c>
      <c r="D73" t="s">
        <v>27</v>
      </c>
      <c r="E73" s="2">
        <v>42369</v>
      </c>
      <c r="F73" t="s">
        <v>8</v>
      </c>
      <c r="G73" s="1">
        <v>119640.32000000001</v>
      </c>
      <c r="H73" s="2">
        <v>42163</v>
      </c>
    </row>
    <row r="74" spans="1:8" x14ac:dyDescent="0.25">
      <c r="A74" t="s">
        <v>33</v>
      </c>
      <c r="B74">
        <v>11147597</v>
      </c>
      <c r="C74" t="s">
        <v>21</v>
      </c>
      <c r="D74" t="s">
        <v>26</v>
      </c>
      <c r="E74" s="2">
        <v>42339</v>
      </c>
      <c r="F74" t="s">
        <v>2</v>
      </c>
      <c r="G74" s="1">
        <v>3747.4</v>
      </c>
      <c r="H74" s="2">
        <v>41974</v>
      </c>
    </row>
    <row r="75" spans="1:8" x14ac:dyDescent="0.25">
      <c r="A75" t="s">
        <v>34</v>
      </c>
      <c r="B75">
        <v>11147635</v>
      </c>
      <c r="C75" t="s">
        <v>21</v>
      </c>
      <c r="D75" t="s">
        <v>26</v>
      </c>
      <c r="E75" s="2">
        <v>42370</v>
      </c>
      <c r="F75" t="s">
        <v>5</v>
      </c>
      <c r="G75" s="1">
        <v>47823.22</v>
      </c>
      <c r="H75" s="2">
        <v>42004</v>
      </c>
    </row>
    <row r="76" spans="1:8" x14ac:dyDescent="0.25">
      <c r="A76" t="s">
        <v>38</v>
      </c>
      <c r="B76">
        <v>11153916</v>
      </c>
      <c r="C76" t="s">
        <v>21</v>
      </c>
      <c r="D76" t="s">
        <v>26</v>
      </c>
      <c r="E76" s="2">
        <v>42321</v>
      </c>
      <c r="F76" t="s">
        <v>5</v>
      </c>
      <c r="G76" s="1">
        <v>119640.32000000001</v>
      </c>
      <c r="H76" s="2" t="s">
        <v>271</v>
      </c>
    </row>
    <row r="77" spans="1:8" x14ac:dyDescent="0.25">
      <c r="A77" t="s">
        <v>39</v>
      </c>
      <c r="B77">
        <v>11155707</v>
      </c>
      <c r="C77" t="s">
        <v>21</v>
      </c>
      <c r="D77" t="s">
        <v>26</v>
      </c>
      <c r="E77" s="2">
        <v>42164</v>
      </c>
      <c r="F77" t="s">
        <v>6</v>
      </c>
      <c r="G77" s="1">
        <v>20842.11</v>
      </c>
      <c r="H77" s="2">
        <v>42165</v>
      </c>
    </row>
    <row r="78" spans="1:8" x14ac:dyDescent="0.25">
      <c r="A78" t="s">
        <v>120</v>
      </c>
      <c r="B78">
        <v>10809303</v>
      </c>
      <c r="C78" t="s">
        <v>21</v>
      </c>
      <c r="D78" t="s">
        <v>25</v>
      </c>
      <c r="E78" s="2">
        <v>42001</v>
      </c>
      <c r="F78" t="s">
        <v>1</v>
      </c>
      <c r="G78" s="1">
        <v>3747.4</v>
      </c>
      <c r="H78" s="2">
        <v>42045</v>
      </c>
    </row>
    <row r="79" spans="1:8" x14ac:dyDescent="0.25">
      <c r="A79" t="s">
        <v>121</v>
      </c>
      <c r="B79">
        <v>10875519</v>
      </c>
      <c r="C79" t="s">
        <v>21</v>
      </c>
      <c r="D79" t="s">
        <v>26</v>
      </c>
      <c r="E79" s="2">
        <v>42368</v>
      </c>
      <c r="F79" t="s">
        <v>2</v>
      </c>
      <c r="G79" s="1">
        <v>47823.22</v>
      </c>
      <c r="H79" s="2">
        <v>42132</v>
      </c>
    </row>
    <row r="80" spans="1:8" x14ac:dyDescent="0.25">
      <c r="A80" t="s">
        <v>122</v>
      </c>
      <c r="B80">
        <v>10961021</v>
      </c>
      <c r="C80" t="s">
        <v>21</v>
      </c>
      <c r="D80" t="s">
        <v>25</v>
      </c>
      <c r="E80" s="2">
        <v>42433</v>
      </c>
      <c r="F80" t="s">
        <v>1</v>
      </c>
      <c r="G80" s="1">
        <v>47823.22</v>
      </c>
      <c r="H80" s="2">
        <v>42076</v>
      </c>
    </row>
    <row r="81" spans="1:8" x14ac:dyDescent="0.25">
      <c r="A81" t="s">
        <v>123</v>
      </c>
      <c r="B81">
        <v>11094935</v>
      </c>
      <c r="C81" t="s">
        <v>21</v>
      </c>
      <c r="D81" t="s">
        <v>26</v>
      </c>
      <c r="E81" s="2">
        <v>42521</v>
      </c>
      <c r="F81" t="s">
        <v>2</v>
      </c>
      <c r="G81" s="1">
        <v>4267.84</v>
      </c>
      <c r="H81" s="2">
        <v>42132</v>
      </c>
    </row>
    <row r="82" spans="1:8" x14ac:dyDescent="0.25">
      <c r="A82" t="s">
        <v>124</v>
      </c>
      <c r="B82">
        <v>11098016</v>
      </c>
      <c r="C82" t="s">
        <v>21</v>
      </c>
      <c r="D82" t="s">
        <v>26</v>
      </c>
      <c r="E82" s="2">
        <v>42514</v>
      </c>
      <c r="F82" t="s">
        <v>3</v>
      </c>
      <c r="G82" s="1">
        <v>1803.12</v>
      </c>
      <c r="H82" s="2">
        <v>42132</v>
      </c>
    </row>
    <row r="83" spans="1:8" x14ac:dyDescent="0.25">
      <c r="A83" t="s">
        <v>125</v>
      </c>
      <c r="B83">
        <v>11101698</v>
      </c>
      <c r="C83" t="s">
        <v>21</v>
      </c>
      <c r="D83" t="s">
        <v>26</v>
      </c>
      <c r="E83" s="2">
        <v>42185</v>
      </c>
      <c r="F83" t="s">
        <v>4</v>
      </c>
      <c r="G83" s="1">
        <v>47823.22</v>
      </c>
      <c r="H83" s="2">
        <v>42076</v>
      </c>
    </row>
    <row r="84" spans="1:8" x14ac:dyDescent="0.25">
      <c r="A84" t="s">
        <v>123</v>
      </c>
      <c r="B84">
        <v>11129544</v>
      </c>
      <c r="C84" t="s">
        <v>21</v>
      </c>
      <c r="D84" t="s">
        <v>26</v>
      </c>
      <c r="E84" s="2">
        <v>42521</v>
      </c>
      <c r="F84" t="s">
        <v>2</v>
      </c>
      <c r="G84" s="1">
        <v>25246.2</v>
      </c>
      <c r="H84" s="2" t="s">
        <v>271</v>
      </c>
    </row>
    <row r="85" spans="1:8" x14ac:dyDescent="0.25">
      <c r="A85" t="s">
        <v>127</v>
      </c>
      <c r="B85">
        <v>11136588</v>
      </c>
      <c r="C85" t="s">
        <v>21</v>
      </c>
      <c r="D85" t="s">
        <v>25</v>
      </c>
      <c r="E85" s="2">
        <v>42273</v>
      </c>
      <c r="F85" t="s">
        <v>2</v>
      </c>
      <c r="G85" s="1">
        <v>283.07</v>
      </c>
      <c r="H85" s="2">
        <v>42158</v>
      </c>
    </row>
    <row r="86" spans="1:8" x14ac:dyDescent="0.25">
      <c r="A86" t="s">
        <v>128</v>
      </c>
      <c r="B86">
        <v>11139009</v>
      </c>
      <c r="C86" t="s">
        <v>21</v>
      </c>
      <c r="D86" t="s">
        <v>26</v>
      </c>
      <c r="E86" s="2">
        <v>42275</v>
      </c>
      <c r="F86" t="s">
        <v>5</v>
      </c>
      <c r="G86" s="1">
        <v>47823.22</v>
      </c>
      <c r="H86" s="2">
        <v>42088</v>
      </c>
    </row>
    <row r="87" spans="1:8" x14ac:dyDescent="0.25">
      <c r="A87" t="s">
        <v>122</v>
      </c>
      <c r="B87">
        <v>10961021</v>
      </c>
      <c r="C87" t="s">
        <v>21</v>
      </c>
      <c r="D87" t="s">
        <v>25</v>
      </c>
      <c r="E87" s="2">
        <v>42433</v>
      </c>
      <c r="F87" t="s">
        <v>1</v>
      </c>
      <c r="G87" s="1">
        <v>47823.22</v>
      </c>
      <c r="H87" s="2">
        <v>42076</v>
      </c>
    </row>
    <row r="88" spans="1:8" x14ac:dyDescent="0.25">
      <c r="A88" t="s">
        <v>31</v>
      </c>
      <c r="B88">
        <v>11140507</v>
      </c>
      <c r="C88" t="s">
        <v>21</v>
      </c>
      <c r="D88" t="s">
        <v>26</v>
      </c>
      <c r="E88" s="2">
        <v>42251</v>
      </c>
      <c r="F88" t="s">
        <v>4</v>
      </c>
      <c r="G88" s="1">
        <v>1399.49</v>
      </c>
      <c r="H88" s="2">
        <v>42173</v>
      </c>
    </row>
    <row r="89" spans="1:8" x14ac:dyDescent="0.25">
      <c r="A89" t="s">
        <v>32</v>
      </c>
      <c r="B89">
        <v>11145154</v>
      </c>
      <c r="C89" t="s">
        <v>21</v>
      </c>
      <c r="D89" t="s">
        <v>26</v>
      </c>
      <c r="E89" s="2">
        <v>42454</v>
      </c>
      <c r="F89" t="s">
        <v>2</v>
      </c>
      <c r="G89" s="1">
        <v>2589.84</v>
      </c>
      <c r="H89" s="2" t="s">
        <v>271</v>
      </c>
    </row>
    <row r="90" spans="1:8" x14ac:dyDescent="0.25">
      <c r="A90" t="s">
        <v>33</v>
      </c>
      <c r="B90">
        <v>11145662</v>
      </c>
      <c r="C90" t="s">
        <v>21</v>
      </c>
      <c r="D90" t="s">
        <v>26</v>
      </c>
      <c r="E90" s="2">
        <v>42339</v>
      </c>
      <c r="F90" t="s">
        <v>2</v>
      </c>
      <c r="G90" s="1">
        <v>119640.32000000001</v>
      </c>
      <c r="H90" s="2">
        <v>42009</v>
      </c>
    </row>
    <row r="91" spans="1:8" x14ac:dyDescent="0.25">
      <c r="A91" t="s">
        <v>34</v>
      </c>
      <c r="B91">
        <v>11146025</v>
      </c>
      <c r="C91" t="s">
        <v>21</v>
      </c>
      <c r="D91" t="s">
        <v>26</v>
      </c>
      <c r="E91" s="2">
        <v>42370</v>
      </c>
      <c r="F91" t="s">
        <v>5</v>
      </c>
      <c r="G91" s="1">
        <v>1812.76</v>
      </c>
      <c r="H91" s="2">
        <v>42094</v>
      </c>
    </row>
    <row r="92" spans="1:8" x14ac:dyDescent="0.25">
      <c r="A92" t="s">
        <v>91</v>
      </c>
      <c r="B92">
        <v>11204085</v>
      </c>
      <c r="C92" t="s">
        <v>22</v>
      </c>
      <c r="D92" t="s">
        <v>27</v>
      </c>
      <c r="E92" s="2">
        <v>42369</v>
      </c>
      <c r="F92" t="s">
        <v>8</v>
      </c>
      <c r="G92" s="1">
        <v>119640.32000000001</v>
      </c>
      <c r="H92" s="2">
        <v>42163</v>
      </c>
    </row>
    <row r="93" spans="1:8" x14ac:dyDescent="0.25">
      <c r="A93" t="s">
        <v>33</v>
      </c>
      <c r="B93">
        <v>11147597</v>
      </c>
      <c r="C93" t="s">
        <v>21</v>
      </c>
      <c r="D93" t="s">
        <v>26</v>
      </c>
      <c r="E93" s="2">
        <v>42339</v>
      </c>
      <c r="F93" t="s">
        <v>2</v>
      </c>
      <c r="G93" s="1">
        <v>3747.4</v>
      </c>
      <c r="H93" s="2">
        <v>41974</v>
      </c>
    </row>
    <row r="94" spans="1:8" x14ac:dyDescent="0.25">
      <c r="A94" t="s">
        <v>34</v>
      </c>
      <c r="B94">
        <v>11147635</v>
      </c>
      <c r="C94" t="s">
        <v>21</v>
      </c>
      <c r="D94" t="s">
        <v>26</v>
      </c>
      <c r="E94" s="2">
        <v>42370</v>
      </c>
      <c r="F94" t="s">
        <v>5</v>
      </c>
      <c r="G94" s="1">
        <v>47823.22</v>
      </c>
      <c r="H94" s="2" t="s">
        <v>271</v>
      </c>
    </row>
    <row r="95" spans="1:8" x14ac:dyDescent="0.25">
      <c r="A95" t="s">
        <v>38</v>
      </c>
      <c r="B95">
        <v>11153916</v>
      </c>
      <c r="C95" t="s">
        <v>21</v>
      </c>
      <c r="D95" t="s">
        <v>26</v>
      </c>
      <c r="E95" s="2">
        <v>42321</v>
      </c>
      <c r="F95" t="s">
        <v>5</v>
      </c>
      <c r="G95" s="1">
        <v>119640.32000000001</v>
      </c>
      <c r="H95" s="2" t="s">
        <v>271</v>
      </c>
    </row>
    <row r="96" spans="1:8" x14ac:dyDescent="0.25">
      <c r="A96" t="s">
        <v>39</v>
      </c>
      <c r="B96">
        <v>11155707</v>
      </c>
      <c r="C96" t="s">
        <v>21</v>
      </c>
      <c r="D96" t="s">
        <v>26</v>
      </c>
      <c r="E96" s="2">
        <v>42164</v>
      </c>
      <c r="F96" t="s">
        <v>6</v>
      </c>
      <c r="G96" s="1">
        <v>20842.11</v>
      </c>
      <c r="H96" s="2">
        <v>42165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x14ac:dyDescent="0.25">
      <c r="A100" t="s">
        <v>87</v>
      </c>
      <c r="B100">
        <v>11202373</v>
      </c>
      <c r="C100" t="s">
        <v>21</v>
      </c>
      <c r="D100" t="s">
        <v>26</v>
      </c>
      <c r="E100" s="2">
        <v>42438</v>
      </c>
      <c r="F100" t="s">
        <v>5</v>
      </c>
      <c r="G100" s="1">
        <v>2098.9899999999998</v>
      </c>
      <c r="H100" s="2">
        <v>42151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2.57031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129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2">
        <v>42045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47823.22</v>
      </c>
      <c r="H3" s="2">
        <v>42132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2">
        <v>42076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47823.22</v>
      </c>
      <c r="H7" s="2">
        <v>42076</v>
      </c>
    </row>
    <row r="8" spans="1:10" x14ac:dyDescent="0.25">
      <c r="A8" t="s">
        <v>123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>
        <v>42158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47823.22</v>
      </c>
      <c r="H10" s="2">
        <v>42088</v>
      </c>
    </row>
    <row r="11" spans="1:10" x14ac:dyDescent="0.25">
      <c r="A11" t="s">
        <v>122</v>
      </c>
      <c r="B11">
        <v>10961021</v>
      </c>
      <c r="C11" t="s">
        <v>21</v>
      </c>
      <c r="D11" t="s">
        <v>25</v>
      </c>
      <c r="E11" s="2">
        <v>42433</v>
      </c>
      <c r="F11" t="s">
        <v>1</v>
      </c>
      <c r="G11" s="1">
        <v>47823.22</v>
      </c>
      <c r="H11" s="2">
        <v>42076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119640.32000000001</v>
      </c>
      <c r="H14" s="2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</row>
    <row r="16" spans="1:10" x14ac:dyDescent="0.25">
      <c r="A16" t="s">
        <v>91</v>
      </c>
      <c r="B16">
        <v>11204085</v>
      </c>
      <c r="C16" t="s">
        <v>22</v>
      </c>
      <c r="D16" t="s">
        <v>27</v>
      </c>
      <c r="E16" s="2">
        <v>42369</v>
      </c>
      <c r="F16" t="s">
        <v>8</v>
      </c>
      <c r="G16" s="1">
        <v>119640.32000000001</v>
      </c>
      <c r="H16" s="2">
        <v>42163</v>
      </c>
    </row>
    <row r="17" spans="1:8" x14ac:dyDescent="0.25">
      <c r="A17" t="s">
        <v>33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3747.4</v>
      </c>
      <c r="H17" s="2">
        <v>41974</v>
      </c>
    </row>
    <row r="18" spans="1:8" x14ac:dyDescent="0.25">
      <c r="A18" t="s">
        <v>34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47823.22</v>
      </c>
      <c r="H18" s="2">
        <v>42004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119640.32000000001</v>
      </c>
      <c r="H19" s="2">
        <v>42004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</row>
    <row r="21" spans="1:8" x14ac:dyDescent="0.25">
      <c r="A21" t="s">
        <v>120</v>
      </c>
      <c r="B21">
        <v>10809303</v>
      </c>
      <c r="C21" t="s">
        <v>21</v>
      </c>
      <c r="D21" t="s">
        <v>25</v>
      </c>
      <c r="E21" s="2">
        <v>42001</v>
      </c>
      <c r="F21" t="s">
        <v>1</v>
      </c>
      <c r="G21" s="1">
        <v>3747.4</v>
      </c>
      <c r="H21" s="2">
        <v>42045</v>
      </c>
    </row>
    <row r="22" spans="1:8" x14ac:dyDescent="0.25">
      <c r="A22" t="s">
        <v>121</v>
      </c>
      <c r="B22">
        <v>10875519</v>
      </c>
      <c r="C22" t="s">
        <v>21</v>
      </c>
      <c r="D22" t="s">
        <v>26</v>
      </c>
      <c r="E22" s="2">
        <v>42368</v>
      </c>
      <c r="F22" t="s">
        <v>2</v>
      </c>
      <c r="G22" s="1">
        <v>47823.22</v>
      </c>
      <c r="H22" s="2">
        <v>42132</v>
      </c>
    </row>
    <row r="23" spans="1:8" x14ac:dyDescent="0.25">
      <c r="A23" t="s">
        <v>122</v>
      </c>
      <c r="B23">
        <v>10961021</v>
      </c>
      <c r="C23" t="s">
        <v>21</v>
      </c>
      <c r="D23" t="s">
        <v>25</v>
      </c>
      <c r="E23" s="2">
        <v>42433</v>
      </c>
      <c r="F23" t="s">
        <v>1</v>
      </c>
      <c r="G23" s="1">
        <v>47823.22</v>
      </c>
      <c r="H23" s="2">
        <v>42076</v>
      </c>
    </row>
    <row r="24" spans="1:8" x14ac:dyDescent="0.25">
      <c r="A24" t="s">
        <v>123</v>
      </c>
      <c r="B24">
        <v>11094935</v>
      </c>
      <c r="C24" t="s">
        <v>21</v>
      </c>
      <c r="D24" t="s">
        <v>26</v>
      </c>
      <c r="E24" s="2">
        <v>42521</v>
      </c>
      <c r="F24" t="s">
        <v>2</v>
      </c>
      <c r="G24" s="1">
        <v>4267.84</v>
      </c>
      <c r="H24" s="2">
        <v>42132</v>
      </c>
    </row>
    <row r="25" spans="1:8" x14ac:dyDescent="0.25">
      <c r="A25" t="s">
        <v>124</v>
      </c>
      <c r="B25">
        <v>11098016</v>
      </c>
      <c r="C25" t="s">
        <v>21</v>
      </c>
      <c r="D25" t="s">
        <v>26</v>
      </c>
      <c r="E25" s="2">
        <v>42514</v>
      </c>
      <c r="F25" t="s">
        <v>3</v>
      </c>
      <c r="G25" s="1">
        <v>1803.12</v>
      </c>
      <c r="H25" s="2">
        <v>42132</v>
      </c>
    </row>
    <row r="26" spans="1:8" x14ac:dyDescent="0.25">
      <c r="A26" t="s">
        <v>125</v>
      </c>
      <c r="B26">
        <v>11101698</v>
      </c>
      <c r="C26" t="s">
        <v>21</v>
      </c>
      <c r="D26" t="s">
        <v>26</v>
      </c>
      <c r="E26" s="2">
        <v>42185</v>
      </c>
      <c r="F26" t="s">
        <v>4</v>
      </c>
      <c r="G26" s="1">
        <v>47823.22</v>
      </c>
      <c r="H26" s="2">
        <v>42076</v>
      </c>
    </row>
    <row r="27" spans="1:8" x14ac:dyDescent="0.25">
      <c r="A27" t="s">
        <v>123</v>
      </c>
      <c r="B27">
        <v>11129544</v>
      </c>
      <c r="C27" t="s">
        <v>21</v>
      </c>
      <c r="D27" t="s">
        <v>26</v>
      </c>
      <c r="E27" s="2">
        <v>42521</v>
      </c>
      <c r="F27" t="s">
        <v>2</v>
      </c>
      <c r="G27" s="1">
        <v>25246.2</v>
      </c>
      <c r="H27" s="2">
        <v>42164</v>
      </c>
    </row>
    <row r="28" spans="1:8" x14ac:dyDescent="0.25">
      <c r="A28" t="s">
        <v>127</v>
      </c>
      <c r="B28">
        <v>11136588</v>
      </c>
      <c r="C28" t="s">
        <v>21</v>
      </c>
      <c r="D28" t="s">
        <v>25</v>
      </c>
      <c r="E28" s="2">
        <v>42273</v>
      </c>
      <c r="F28" t="s">
        <v>2</v>
      </c>
      <c r="G28" s="1">
        <v>283.07</v>
      </c>
      <c r="H28" s="2">
        <v>42158</v>
      </c>
    </row>
    <row r="29" spans="1:8" x14ac:dyDescent="0.25">
      <c r="A29" t="s">
        <v>128</v>
      </c>
      <c r="B29">
        <v>11139009</v>
      </c>
      <c r="C29" t="s">
        <v>21</v>
      </c>
      <c r="D29" t="s">
        <v>26</v>
      </c>
      <c r="E29" s="2">
        <v>42275</v>
      </c>
      <c r="F29" t="s">
        <v>5</v>
      </c>
      <c r="G29" s="1">
        <v>47823.22</v>
      </c>
      <c r="H29" s="2">
        <v>42088</v>
      </c>
    </row>
    <row r="30" spans="1:8" x14ac:dyDescent="0.25">
      <c r="A30" t="s">
        <v>122</v>
      </c>
      <c r="B30">
        <v>10961021</v>
      </c>
      <c r="C30" t="s">
        <v>21</v>
      </c>
      <c r="D30" t="s">
        <v>25</v>
      </c>
      <c r="E30" s="2">
        <v>42433</v>
      </c>
      <c r="F30" t="s">
        <v>1</v>
      </c>
      <c r="G30" s="1">
        <v>47823.22</v>
      </c>
      <c r="H30" s="2">
        <v>42076</v>
      </c>
    </row>
    <row r="31" spans="1:8" x14ac:dyDescent="0.25">
      <c r="A31" t="s">
        <v>31</v>
      </c>
      <c r="B31">
        <v>11140507</v>
      </c>
      <c r="C31" t="s">
        <v>21</v>
      </c>
      <c r="D31" t="s">
        <v>26</v>
      </c>
      <c r="E31" s="2">
        <v>42251</v>
      </c>
      <c r="F31" t="s">
        <v>4</v>
      </c>
      <c r="G31" s="1">
        <v>1399.49</v>
      </c>
      <c r="H31" s="2">
        <v>42173</v>
      </c>
    </row>
    <row r="32" spans="1:8" x14ac:dyDescent="0.25">
      <c r="A32" t="s">
        <v>32</v>
      </c>
      <c r="B32">
        <v>11145154</v>
      </c>
      <c r="C32" t="s">
        <v>21</v>
      </c>
      <c r="D32" t="s">
        <v>26</v>
      </c>
      <c r="E32" s="2">
        <v>42454</v>
      </c>
      <c r="F32" t="s">
        <v>2</v>
      </c>
      <c r="G32" s="1">
        <v>2589.84</v>
      </c>
      <c r="H32" s="2">
        <v>42139</v>
      </c>
    </row>
    <row r="33" spans="1:8" x14ac:dyDescent="0.25">
      <c r="A33" t="s">
        <v>33</v>
      </c>
      <c r="B33">
        <v>11145662</v>
      </c>
      <c r="C33" t="s">
        <v>21</v>
      </c>
      <c r="D33" t="s">
        <v>26</v>
      </c>
      <c r="E33" s="2">
        <v>42339</v>
      </c>
      <c r="F33" t="s">
        <v>2</v>
      </c>
      <c r="G33" s="1">
        <v>119640.32000000001</v>
      </c>
      <c r="H33" s="2">
        <v>42009</v>
      </c>
    </row>
    <row r="34" spans="1:8" x14ac:dyDescent="0.25">
      <c r="A34" t="s">
        <v>34</v>
      </c>
      <c r="B34">
        <v>11146025</v>
      </c>
      <c r="C34" t="s">
        <v>21</v>
      </c>
      <c r="D34" t="s">
        <v>26</v>
      </c>
      <c r="E34" s="2">
        <v>42370</v>
      </c>
      <c r="F34" t="s">
        <v>5</v>
      </c>
      <c r="G34" s="1">
        <v>1812.76</v>
      </c>
      <c r="H34" s="2">
        <v>42094</v>
      </c>
    </row>
    <row r="35" spans="1:8" x14ac:dyDescent="0.25">
      <c r="A35" t="s">
        <v>91</v>
      </c>
      <c r="B35">
        <v>11204085</v>
      </c>
      <c r="C35" t="s">
        <v>22</v>
      </c>
      <c r="D35" t="s">
        <v>27</v>
      </c>
      <c r="E35" s="2">
        <v>42369</v>
      </c>
      <c r="F35" t="s">
        <v>8</v>
      </c>
      <c r="G35" s="1">
        <v>119640.32000000001</v>
      </c>
      <c r="H35" s="2">
        <v>42163</v>
      </c>
    </row>
    <row r="36" spans="1:8" x14ac:dyDescent="0.25">
      <c r="A36" t="s">
        <v>33</v>
      </c>
      <c r="B36">
        <v>11147597</v>
      </c>
      <c r="C36" t="s">
        <v>21</v>
      </c>
      <c r="D36" t="s">
        <v>26</v>
      </c>
      <c r="E36" s="2">
        <v>42339</v>
      </c>
      <c r="F36" t="s">
        <v>2</v>
      </c>
      <c r="G36" s="1">
        <v>3747.4</v>
      </c>
      <c r="H36" s="2">
        <v>41974</v>
      </c>
    </row>
    <row r="37" spans="1:8" x14ac:dyDescent="0.25">
      <c r="A37" t="s">
        <v>34</v>
      </c>
      <c r="B37">
        <v>11147635</v>
      </c>
      <c r="C37" t="s">
        <v>21</v>
      </c>
      <c r="D37" t="s">
        <v>26</v>
      </c>
      <c r="E37" s="2">
        <v>42370</v>
      </c>
      <c r="F37" t="s">
        <v>5</v>
      </c>
      <c r="G37" s="1">
        <v>47823.22</v>
      </c>
      <c r="H37" s="2">
        <v>42004</v>
      </c>
    </row>
    <row r="38" spans="1:8" x14ac:dyDescent="0.25">
      <c r="A38" t="s">
        <v>38</v>
      </c>
      <c r="B38">
        <v>11153916</v>
      </c>
      <c r="C38" t="s">
        <v>21</v>
      </c>
      <c r="D38" t="s">
        <v>26</v>
      </c>
      <c r="E38" s="2">
        <v>42321</v>
      </c>
      <c r="F38" t="s">
        <v>5</v>
      </c>
      <c r="G38" s="1">
        <v>119640.32000000001</v>
      </c>
      <c r="H38" s="2">
        <v>42004</v>
      </c>
    </row>
    <row r="39" spans="1:8" x14ac:dyDescent="0.25">
      <c r="A39" t="s">
        <v>39</v>
      </c>
      <c r="B39">
        <v>11155707</v>
      </c>
      <c r="C39" t="s">
        <v>21</v>
      </c>
      <c r="D39" t="s">
        <v>26</v>
      </c>
      <c r="E39" s="2">
        <v>42164</v>
      </c>
      <c r="F39" t="s">
        <v>6</v>
      </c>
      <c r="G39" s="1">
        <v>20842.11</v>
      </c>
      <c r="H39" s="2">
        <v>42165</v>
      </c>
    </row>
    <row r="40" spans="1:8" x14ac:dyDescent="0.25">
      <c r="A40" t="s">
        <v>120</v>
      </c>
      <c r="B40">
        <v>10809303</v>
      </c>
      <c r="C40" t="s">
        <v>21</v>
      </c>
      <c r="D40" t="s">
        <v>25</v>
      </c>
      <c r="E40" s="2">
        <v>42001</v>
      </c>
      <c r="F40" t="s">
        <v>1</v>
      </c>
      <c r="G40" s="1">
        <v>3747.4</v>
      </c>
      <c r="H40" s="2">
        <v>42045</v>
      </c>
    </row>
    <row r="41" spans="1:8" x14ac:dyDescent="0.25">
      <c r="A41" t="s">
        <v>121</v>
      </c>
      <c r="B41">
        <v>10875519</v>
      </c>
      <c r="C41" t="s">
        <v>21</v>
      </c>
      <c r="D41" t="s">
        <v>26</v>
      </c>
      <c r="E41" s="2">
        <v>42368</v>
      </c>
      <c r="F41" t="s">
        <v>2</v>
      </c>
      <c r="G41" s="1">
        <v>47823.22</v>
      </c>
      <c r="H41" s="2">
        <v>42132</v>
      </c>
    </row>
    <row r="42" spans="1:8" x14ac:dyDescent="0.25">
      <c r="A42" t="s">
        <v>122</v>
      </c>
      <c r="B42">
        <v>10961021</v>
      </c>
      <c r="C42" t="s">
        <v>21</v>
      </c>
      <c r="D42" t="s">
        <v>25</v>
      </c>
      <c r="E42" s="2">
        <v>42433</v>
      </c>
      <c r="F42" t="s">
        <v>1</v>
      </c>
      <c r="G42" s="1">
        <v>47823.22</v>
      </c>
      <c r="H42" s="2">
        <v>42076</v>
      </c>
    </row>
    <row r="43" spans="1:8" x14ac:dyDescent="0.25">
      <c r="A43" t="s">
        <v>123</v>
      </c>
      <c r="B43">
        <v>11094935</v>
      </c>
      <c r="C43" t="s">
        <v>21</v>
      </c>
      <c r="D43" t="s">
        <v>26</v>
      </c>
      <c r="E43" s="2">
        <v>42521</v>
      </c>
      <c r="F43" t="s">
        <v>2</v>
      </c>
      <c r="G43" s="1">
        <v>4267.84</v>
      </c>
      <c r="H43" s="2">
        <v>42132</v>
      </c>
    </row>
    <row r="44" spans="1:8" x14ac:dyDescent="0.25">
      <c r="A44" t="s">
        <v>124</v>
      </c>
      <c r="B44">
        <v>11098016</v>
      </c>
      <c r="C44" t="s">
        <v>21</v>
      </c>
      <c r="D44" t="s">
        <v>26</v>
      </c>
      <c r="E44" s="2">
        <v>42514</v>
      </c>
      <c r="F44" t="s">
        <v>3</v>
      </c>
      <c r="G44" s="1">
        <v>1803.12</v>
      </c>
      <c r="H44" s="2">
        <v>42132</v>
      </c>
    </row>
    <row r="45" spans="1:8" x14ac:dyDescent="0.25">
      <c r="A45" t="s">
        <v>125</v>
      </c>
      <c r="B45">
        <v>11101698</v>
      </c>
      <c r="C45" t="s">
        <v>21</v>
      </c>
      <c r="D45" t="s">
        <v>26</v>
      </c>
      <c r="E45" s="2">
        <v>42185</v>
      </c>
      <c r="F45" t="s">
        <v>4</v>
      </c>
      <c r="G45" s="1">
        <v>47823.22</v>
      </c>
      <c r="H45" s="2">
        <v>42076</v>
      </c>
    </row>
    <row r="46" spans="1:8" x14ac:dyDescent="0.25">
      <c r="A46" t="s">
        <v>123</v>
      </c>
      <c r="B46">
        <v>11129544</v>
      </c>
      <c r="C46" t="s">
        <v>21</v>
      </c>
      <c r="D46" t="s">
        <v>26</v>
      </c>
      <c r="E46" s="2">
        <v>42521</v>
      </c>
      <c r="F46" t="s">
        <v>2</v>
      </c>
      <c r="G46" s="1">
        <v>25246.2</v>
      </c>
      <c r="H46" s="2">
        <v>42164</v>
      </c>
    </row>
    <row r="47" spans="1:8" x14ac:dyDescent="0.25">
      <c r="A47" t="s">
        <v>127</v>
      </c>
      <c r="B47">
        <v>11136588</v>
      </c>
      <c r="C47" t="s">
        <v>21</v>
      </c>
      <c r="D47" t="s">
        <v>25</v>
      </c>
      <c r="E47" s="2">
        <v>42273</v>
      </c>
      <c r="F47" t="s">
        <v>2</v>
      </c>
      <c r="G47" s="1">
        <v>283.07</v>
      </c>
      <c r="H47" s="2">
        <v>42158</v>
      </c>
    </row>
    <row r="48" spans="1:8" x14ac:dyDescent="0.25">
      <c r="A48" t="s">
        <v>128</v>
      </c>
      <c r="B48">
        <v>11139009</v>
      </c>
      <c r="C48" t="s">
        <v>21</v>
      </c>
      <c r="D48" t="s">
        <v>26</v>
      </c>
      <c r="E48" s="2">
        <v>42275</v>
      </c>
      <c r="F48" t="s">
        <v>5</v>
      </c>
      <c r="G48" s="1">
        <v>47823.22</v>
      </c>
      <c r="H48" s="2">
        <v>42088</v>
      </c>
    </row>
    <row r="49" spans="1:8" x14ac:dyDescent="0.25">
      <c r="A49" t="s">
        <v>122</v>
      </c>
      <c r="B49">
        <v>10961021</v>
      </c>
      <c r="C49" t="s">
        <v>21</v>
      </c>
      <c r="D49" t="s">
        <v>25</v>
      </c>
      <c r="E49" s="2">
        <v>42433</v>
      </c>
      <c r="F49" t="s">
        <v>1</v>
      </c>
      <c r="G49" s="1">
        <v>47823.22</v>
      </c>
      <c r="H49" s="2">
        <v>42076</v>
      </c>
    </row>
    <row r="50" spans="1:8" x14ac:dyDescent="0.25">
      <c r="A50" t="s">
        <v>31</v>
      </c>
      <c r="B50">
        <v>11140507</v>
      </c>
      <c r="C50" t="s">
        <v>21</v>
      </c>
      <c r="D50" t="s">
        <v>26</v>
      </c>
      <c r="E50" s="2">
        <v>42251</v>
      </c>
      <c r="F50" t="s">
        <v>4</v>
      </c>
      <c r="G50" s="1">
        <v>1399.49</v>
      </c>
      <c r="H50" s="2">
        <v>42173</v>
      </c>
    </row>
    <row r="51" spans="1:8" x14ac:dyDescent="0.25">
      <c r="A51" t="s">
        <v>32</v>
      </c>
      <c r="B51">
        <v>11145154</v>
      </c>
      <c r="C51" t="s">
        <v>21</v>
      </c>
      <c r="D51" t="s">
        <v>26</v>
      </c>
      <c r="E51" s="2">
        <v>42454</v>
      </c>
      <c r="F51" t="s">
        <v>2</v>
      </c>
      <c r="G51" s="1">
        <v>2589.84</v>
      </c>
      <c r="H51" s="2">
        <v>42139</v>
      </c>
    </row>
    <row r="52" spans="1:8" x14ac:dyDescent="0.25">
      <c r="A52" t="s">
        <v>33</v>
      </c>
      <c r="B52">
        <v>11145662</v>
      </c>
      <c r="C52" t="s">
        <v>21</v>
      </c>
      <c r="D52" t="s">
        <v>26</v>
      </c>
      <c r="E52" s="2">
        <v>42339</v>
      </c>
      <c r="F52" t="s">
        <v>2</v>
      </c>
      <c r="G52" s="1">
        <v>119640.32000000001</v>
      </c>
      <c r="H52" s="2">
        <v>42009</v>
      </c>
    </row>
    <row r="53" spans="1:8" x14ac:dyDescent="0.25">
      <c r="A53" t="s">
        <v>34</v>
      </c>
      <c r="B53">
        <v>11146025</v>
      </c>
      <c r="C53" t="s">
        <v>21</v>
      </c>
      <c r="D53" t="s">
        <v>26</v>
      </c>
      <c r="E53" s="2">
        <v>42370</v>
      </c>
      <c r="F53" t="s">
        <v>5</v>
      </c>
      <c r="G53" s="1">
        <v>1812.76</v>
      </c>
      <c r="H53" s="2">
        <v>42094</v>
      </c>
    </row>
    <row r="54" spans="1:8" x14ac:dyDescent="0.25">
      <c r="A54" t="s">
        <v>91</v>
      </c>
      <c r="B54">
        <v>11204085</v>
      </c>
      <c r="C54" t="s">
        <v>22</v>
      </c>
      <c r="D54" t="s">
        <v>27</v>
      </c>
      <c r="E54" s="2">
        <v>42369</v>
      </c>
      <c r="F54" t="s">
        <v>8</v>
      </c>
      <c r="G54" s="1">
        <v>119640.32000000001</v>
      </c>
      <c r="H54" s="2">
        <v>42163</v>
      </c>
    </row>
    <row r="55" spans="1:8" x14ac:dyDescent="0.25">
      <c r="A55" t="s">
        <v>33</v>
      </c>
      <c r="B55">
        <v>11147597</v>
      </c>
      <c r="C55" t="s">
        <v>21</v>
      </c>
      <c r="D55" t="s">
        <v>26</v>
      </c>
      <c r="E55" s="2">
        <v>42339</v>
      </c>
      <c r="F55" t="s">
        <v>2</v>
      </c>
      <c r="G55" s="1">
        <v>3747.4</v>
      </c>
      <c r="H55" s="2">
        <v>41974</v>
      </c>
    </row>
    <row r="56" spans="1:8" x14ac:dyDescent="0.25">
      <c r="A56" t="s">
        <v>34</v>
      </c>
      <c r="B56">
        <v>11147635</v>
      </c>
      <c r="C56" t="s">
        <v>21</v>
      </c>
      <c r="D56" t="s">
        <v>26</v>
      </c>
      <c r="E56" s="2">
        <v>42370</v>
      </c>
      <c r="F56" t="s">
        <v>5</v>
      </c>
      <c r="G56" s="1">
        <v>47823.22</v>
      </c>
      <c r="H56" s="2">
        <v>42004</v>
      </c>
    </row>
    <row r="57" spans="1:8" x14ac:dyDescent="0.25">
      <c r="A57" t="s">
        <v>38</v>
      </c>
      <c r="B57">
        <v>11153916</v>
      </c>
      <c r="C57" t="s">
        <v>21</v>
      </c>
      <c r="D57" t="s">
        <v>27</v>
      </c>
      <c r="E57" s="2">
        <v>42321</v>
      </c>
      <c r="F57" t="s">
        <v>5</v>
      </c>
      <c r="G57" s="1">
        <v>119640.32000000001</v>
      </c>
      <c r="H57" s="2">
        <v>42004</v>
      </c>
    </row>
    <row r="58" spans="1:8" x14ac:dyDescent="0.25">
      <c r="A58" t="s">
        <v>39</v>
      </c>
      <c r="B58">
        <v>11155707</v>
      </c>
      <c r="C58" t="s">
        <v>21</v>
      </c>
      <c r="D58" t="s">
        <v>27</v>
      </c>
      <c r="E58" s="2">
        <v>42164</v>
      </c>
      <c r="F58" t="s">
        <v>6</v>
      </c>
      <c r="G58" s="1">
        <v>20842.11</v>
      </c>
      <c r="H58" s="2">
        <v>42165</v>
      </c>
    </row>
    <row r="59" spans="1:8" x14ac:dyDescent="0.25">
      <c r="A59" t="s">
        <v>120</v>
      </c>
      <c r="B59">
        <v>10809303</v>
      </c>
      <c r="C59" t="s">
        <v>21</v>
      </c>
      <c r="D59" t="s">
        <v>27</v>
      </c>
      <c r="E59" s="2">
        <v>42001</v>
      </c>
      <c r="F59" t="s">
        <v>1</v>
      </c>
      <c r="G59" s="1">
        <v>3747.4</v>
      </c>
      <c r="H59" s="2">
        <v>42045</v>
      </c>
    </row>
    <row r="60" spans="1:8" x14ac:dyDescent="0.25">
      <c r="A60" t="s">
        <v>121</v>
      </c>
      <c r="B60">
        <v>10875519</v>
      </c>
      <c r="C60" t="s">
        <v>21</v>
      </c>
      <c r="D60" t="s">
        <v>27</v>
      </c>
      <c r="E60" s="2">
        <v>42368</v>
      </c>
      <c r="F60" t="s">
        <v>2</v>
      </c>
      <c r="G60" s="1">
        <v>47823.22</v>
      </c>
      <c r="H60" s="2">
        <v>42132</v>
      </c>
    </row>
    <row r="61" spans="1:8" x14ac:dyDescent="0.25">
      <c r="A61" t="s">
        <v>122</v>
      </c>
      <c r="B61">
        <v>10961021</v>
      </c>
      <c r="C61" t="s">
        <v>21</v>
      </c>
      <c r="D61" t="s">
        <v>27</v>
      </c>
      <c r="E61" s="2">
        <v>42433</v>
      </c>
      <c r="F61" t="s">
        <v>1</v>
      </c>
      <c r="G61" s="1">
        <v>47823.22</v>
      </c>
      <c r="H61" s="2">
        <v>42076</v>
      </c>
    </row>
    <row r="62" spans="1:8" x14ac:dyDescent="0.25">
      <c r="A62" t="s">
        <v>123</v>
      </c>
      <c r="B62">
        <v>11094935</v>
      </c>
      <c r="C62" t="s">
        <v>21</v>
      </c>
      <c r="D62" t="s">
        <v>27</v>
      </c>
      <c r="E62" s="2">
        <v>42521</v>
      </c>
      <c r="F62" t="s">
        <v>2</v>
      </c>
      <c r="G62" s="1">
        <v>4267.84</v>
      </c>
      <c r="H62" s="2">
        <v>42132</v>
      </c>
    </row>
    <row r="63" spans="1:8" x14ac:dyDescent="0.25">
      <c r="A63" t="s">
        <v>124</v>
      </c>
      <c r="B63">
        <v>11098016</v>
      </c>
      <c r="C63" t="s">
        <v>21</v>
      </c>
      <c r="D63" t="s">
        <v>27</v>
      </c>
      <c r="E63" s="2">
        <v>42514</v>
      </c>
      <c r="F63" t="s">
        <v>3</v>
      </c>
      <c r="G63" s="1">
        <v>1803.12</v>
      </c>
      <c r="H63" s="2">
        <v>42132</v>
      </c>
    </row>
    <row r="64" spans="1:8" x14ac:dyDescent="0.25">
      <c r="A64" t="s">
        <v>125</v>
      </c>
      <c r="B64">
        <v>11101698</v>
      </c>
      <c r="C64" t="s">
        <v>21</v>
      </c>
      <c r="D64" t="s">
        <v>27</v>
      </c>
      <c r="E64" s="2">
        <v>42185</v>
      </c>
      <c r="F64" t="s">
        <v>4</v>
      </c>
      <c r="G64" s="1">
        <v>47823.22</v>
      </c>
      <c r="H64" s="2">
        <v>42076</v>
      </c>
    </row>
    <row r="65" spans="1:8" x14ac:dyDescent="0.25">
      <c r="A65" t="s">
        <v>123</v>
      </c>
      <c r="B65">
        <v>11129544</v>
      </c>
      <c r="C65" t="s">
        <v>21</v>
      </c>
      <c r="D65" t="s">
        <v>27</v>
      </c>
      <c r="E65" s="2">
        <v>42521</v>
      </c>
      <c r="F65" t="s">
        <v>2</v>
      </c>
      <c r="G65" s="1">
        <v>25246.2</v>
      </c>
      <c r="H65" s="2">
        <v>42164</v>
      </c>
    </row>
    <row r="66" spans="1:8" x14ac:dyDescent="0.25">
      <c r="A66" t="s">
        <v>127</v>
      </c>
      <c r="B66">
        <v>11136588</v>
      </c>
      <c r="C66" t="s">
        <v>21</v>
      </c>
      <c r="D66" t="s">
        <v>27</v>
      </c>
      <c r="E66" s="2">
        <v>42273</v>
      </c>
      <c r="F66" t="s">
        <v>2</v>
      </c>
      <c r="G66" s="1">
        <v>283.07</v>
      </c>
      <c r="H66" s="2">
        <v>42158</v>
      </c>
    </row>
    <row r="67" spans="1:8" x14ac:dyDescent="0.25">
      <c r="A67" t="s">
        <v>128</v>
      </c>
      <c r="B67">
        <v>11139009</v>
      </c>
      <c r="C67" t="s">
        <v>21</v>
      </c>
      <c r="D67" t="s">
        <v>27</v>
      </c>
      <c r="E67" s="2">
        <v>42275</v>
      </c>
      <c r="F67" t="s">
        <v>5</v>
      </c>
      <c r="G67" s="1">
        <v>47823.22</v>
      </c>
      <c r="H67" s="2">
        <v>42088</v>
      </c>
    </row>
    <row r="68" spans="1:8" x14ac:dyDescent="0.25">
      <c r="A68" t="s">
        <v>122</v>
      </c>
      <c r="B68">
        <v>10961021</v>
      </c>
      <c r="C68" t="s">
        <v>21</v>
      </c>
      <c r="D68" t="s">
        <v>27</v>
      </c>
      <c r="E68" s="2">
        <v>42433</v>
      </c>
      <c r="F68" t="s">
        <v>1</v>
      </c>
      <c r="G68" s="1">
        <v>47823.22</v>
      </c>
      <c r="H68" s="2">
        <v>42076</v>
      </c>
    </row>
    <row r="69" spans="1:8" x14ac:dyDescent="0.25">
      <c r="A69" t="s">
        <v>31</v>
      </c>
      <c r="B69">
        <v>11140507</v>
      </c>
      <c r="C69" t="s">
        <v>21</v>
      </c>
      <c r="D69" t="s">
        <v>26</v>
      </c>
      <c r="E69" s="2">
        <v>42251</v>
      </c>
      <c r="F69" t="s">
        <v>4</v>
      </c>
      <c r="G69" s="1">
        <v>1399.49</v>
      </c>
      <c r="H69" s="2">
        <v>42173</v>
      </c>
    </row>
    <row r="70" spans="1:8" x14ac:dyDescent="0.25">
      <c r="A70" t="s">
        <v>32</v>
      </c>
      <c r="B70">
        <v>11145154</v>
      </c>
      <c r="C70" t="s">
        <v>21</v>
      </c>
      <c r="D70" t="s">
        <v>26</v>
      </c>
      <c r="E70" s="2">
        <v>42454</v>
      </c>
      <c r="F70" t="s">
        <v>2</v>
      </c>
      <c r="G70" s="1">
        <v>2589.84</v>
      </c>
      <c r="H70" s="2">
        <v>42139</v>
      </c>
    </row>
    <row r="71" spans="1:8" x14ac:dyDescent="0.25">
      <c r="A71" t="s">
        <v>33</v>
      </c>
      <c r="B71">
        <v>11145662</v>
      </c>
      <c r="C71" t="s">
        <v>21</v>
      </c>
      <c r="D71" t="s">
        <v>26</v>
      </c>
      <c r="E71" s="2">
        <v>42339</v>
      </c>
      <c r="F71" t="s">
        <v>2</v>
      </c>
      <c r="G71" s="1">
        <v>119640.32000000001</v>
      </c>
      <c r="H71" s="2">
        <v>42009</v>
      </c>
    </row>
    <row r="72" spans="1:8" x14ac:dyDescent="0.25">
      <c r="A72" t="s">
        <v>34</v>
      </c>
      <c r="B72">
        <v>11146025</v>
      </c>
      <c r="C72" t="s">
        <v>21</v>
      </c>
      <c r="D72" t="s">
        <v>26</v>
      </c>
      <c r="E72" s="2">
        <v>42370</v>
      </c>
      <c r="F72" t="s">
        <v>5</v>
      </c>
      <c r="G72" s="1">
        <v>1812.76</v>
      </c>
      <c r="H72" s="2">
        <v>42094</v>
      </c>
    </row>
    <row r="73" spans="1:8" x14ac:dyDescent="0.25">
      <c r="A73" t="s">
        <v>91</v>
      </c>
      <c r="B73">
        <v>11204085</v>
      </c>
      <c r="C73" t="s">
        <v>22</v>
      </c>
      <c r="D73" t="s">
        <v>27</v>
      </c>
      <c r="E73" s="2">
        <v>42369</v>
      </c>
      <c r="F73" t="s">
        <v>8</v>
      </c>
      <c r="G73" s="1">
        <v>119640.32000000001</v>
      </c>
      <c r="H73" s="2">
        <v>42163</v>
      </c>
    </row>
    <row r="74" spans="1:8" x14ac:dyDescent="0.25">
      <c r="A74" t="s">
        <v>33</v>
      </c>
      <c r="B74">
        <v>11147597</v>
      </c>
      <c r="C74" t="s">
        <v>21</v>
      </c>
      <c r="D74" t="s">
        <v>26</v>
      </c>
      <c r="E74" s="2">
        <v>42339</v>
      </c>
      <c r="F74" t="s">
        <v>2</v>
      </c>
      <c r="G74" s="1">
        <v>3747.4</v>
      </c>
      <c r="H74" s="2">
        <v>41974</v>
      </c>
    </row>
    <row r="75" spans="1:8" x14ac:dyDescent="0.25">
      <c r="A75" t="s">
        <v>34</v>
      </c>
      <c r="B75">
        <v>11147635</v>
      </c>
      <c r="C75" t="s">
        <v>21</v>
      </c>
      <c r="D75" t="s">
        <v>26</v>
      </c>
      <c r="E75" s="2">
        <v>42370</v>
      </c>
      <c r="F75" t="s">
        <v>5</v>
      </c>
      <c r="G75" s="1">
        <v>47823.22</v>
      </c>
      <c r="H75" s="2">
        <v>42004</v>
      </c>
    </row>
    <row r="76" spans="1:8" x14ac:dyDescent="0.25">
      <c r="A76" t="s">
        <v>38</v>
      </c>
      <c r="B76">
        <v>11153916</v>
      </c>
      <c r="C76" t="s">
        <v>21</v>
      </c>
      <c r="D76" t="s">
        <v>26</v>
      </c>
      <c r="E76" s="2">
        <v>42321</v>
      </c>
      <c r="F76" t="s">
        <v>5</v>
      </c>
      <c r="G76" s="1">
        <v>119640.32000000001</v>
      </c>
      <c r="H76" s="2">
        <v>42004</v>
      </c>
    </row>
    <row r="77" spans="1:8" x14ac:dyDescent="0.25">
      <c r="A77" t="s">
        <v>39</v>
      </c>
      <c r="B77">
        <v>11155707</v>
      </c>
      <c r="C77" t="s">
        <v>21</v>
      </c>
      <c r="D77" t="s">
        <v>26</v>
      </c>
      <c r="E77" s="2">
        <v>42164</v>
      </c>
      <c r="F77" t="s">
        <v>6</v>
      </c>
      <c r="G77" s="1">
        <v>20842.11</v>
      </c>
      <c r="H77" s="2">
        <v>42165</v>
      </c>
    </row>
    <row r="78" spans="1:8" x14ac:dyDescent="0.25">
      <c r="A78" t="s">
        <v>120</v>
      </c>
      <c r="B78">
        <v>10809303</v>
      </c>
      <c r="C78" t="s">
        <v>21</v>
      </c>
      <c r="D78" t="s">
        <v>25</v>
      </c>
      <c r="E78" s="2">
        <v>42001</v>
      </c>
      <c r="F78" t="s">
        <v>1</v>
      </c>
      <c r="G78" s="1">
        <v>3747.4</v>
      </c>
      <c r="H78" s="2">
        <v>42045</v>
      </c>
    </row>
    <row r="79" spans="1:8" x14ac:dyDescent="0.25">
      <c r="A79" t="s">
        <v>121</v>
      </c>
      <c r="B79">
        <v>10875519</v>
      </c>
      <c r="C79" t="s">
        <v>21</v>
      </c>
      <c r="D79" t="s">
        <v>26</v>
      </c>
      <c r="E79" s="2">
        <v>42368</v>
      </c>
      <c r="F79" t="s">
        <v>2</v>
      </c>
      <c r="G79" s="1">
        <v>47823.22</v>
      </c>
      <c r="H79" s="2">
        <v>42132</v>
      </c>
    </row>
    <row r="80" spans="1:8" x14ac:dyDescent="0.25">
      <c r="A80" t="s">
        <v>122</v>
      </c>
      <c r="B80">
        <v>10961021</v>
      </c>
      <c r="C80" t="s">
        <v>21</v>
      </c>
      <c r="D80" t="s">
        <v>25</v>
      </c>
      <c r="E80" s="2">
        <v>42433</v>
      </c>
      <c r="F80" t="s">
        <v>1</v>
      </c>
      <c r="G80" s="1">
        <v>47823.22</v>
      </c>
      <c r="H80" s="2">
        <v>42076</v>
      </c>
    </row>
    <row r="81" spans="1:8" x14ac:dyDescent="0.25">
      <c r="A81" t="s">
        <v>123</v>
      </c>
      <c r="B81">
        <v>11094935</v>
      </c>
      <c r="C81" t="s">
        <v>21</v>
      </c>
      <c r="D81" t="s">
        <v>26</v>
      </c>
      <c r="E81" s="2">
        <v>42521</v>
      </c>
      <c r="F81" t="s">
        <v>2</v>
      </c>
      <c r="G81" s="1">
        <v>4267.84</v>
      </c>
      <c r="H81" s="2">
        <v>42132</v>
      </c>
    </row>
    <row r="82" spans="1:8" x14ac:dyDescent="0.25">
      <c r="A82" t="s">
        <v>124</v>
      </c>
      <c r="B82">
        <v>11098016</v>
      </c>
      <c r="C82" t="s">
        <v>21</v>
      </c>
      <c r="D82" t="s">
        <v>26</v>
      </c>
      <c r="E82" s="2">
        <v>42514</v>
      </c>
      <c r="F82" t="s">
        <v>3</v>
      </c>
      <c r="G82" s="1">
        <v>1803.12</v>
      </c>
      <c r="H82" s="2">
        <v>42132</v>
      </c>
    </row>
    <row r="83" spans="1:8" x14ac:dyDescent="0.25">
      <c r="A83" t="s">
        <v>125</v>
      </c>
      <c r="B83">
        <v>11101698</v>
      </c>
      <c r="C83" t="s">
        <v>21</v>
      </c>
      <c r="D83" t="s">
        <v>26</v>
      </c>
      <c r="E83" s="2">
        <v>42185</v>
      </c>
      <c r="F83" t="s">
        <v>4</v>
      </c>
      <c r="G83" s="1">
        <v>47823.22</v>
      </c>
      <c r="H83" s="2">
        <v>42076</v>
      </c>
    </row>
    <row r="84" spans="1:8" x14ac:dyDescent="0.25">
      <c r="A84" t="s">
        <v>123</v>
      </c>
      <c r="B84">
        <v>11129544</v>
      </c>
      <c r="C84" t="s">
        <v>21</v>
      </c>
      <c r="D84" t="s">
        <v>26</v>
      </c>
      <c r="E84" s="2">
        <v>42521</v>
      </c>
      <c r="F84" t="s">
        <v>2</v>
      </c>
      <c r="G84" s="1">
        <v>25246.2</v>
      </c>
      <c r="H84" s="2">
        <v>42164</v>
      </c>
    </row>
    <row r="85" spans="1:8" x14ac:dyDescent="0.25">
      <c r="A85" t="s">
        <v>127</v>
      </c>
      <c r="B85">
        <v>11136588</v>
      </c>
      <c r="C85" t="s">
        <v>21</v>
      </c>
      <c r="D85" t="s">
        <v>25</v>
      </c>
      <c r="E85" s="2">
        <v>42273</v>
      </c>
      <c r="F85" t="s">
        <v>2</v>
      </c>
      <c r="G85" s="1">
        <v>283.07</v>
      </c>
      <c r="H85" s="2">
        <v>42158</v>
      </c>
    </row>
    <row r="86" spans="1:8" x14ac:dyDescent="0.25">
      <c r="A86" t="s">
        <v>128</v>
      </c>
      <c r="B86">
        <v>11139009</v>
      </c>
      <c r="C86" t="s">
        <v>21</v>
      </c>
      <c r="D86" t="s">
        <v>26</v>
      </c>
      <c r="E86" s="2">
        <v>42275</v>
      </c>
      <c r="F86" t="s">
        <v>5</v>
      </c>
      <c r="G86" s="1">
        <v>47823.22</v>
      </c>
      <c r="H86" s="2">
        <v>42088</v>
      </c>
    </row>
    <row r="87" spans="1:8" x14ac:dyDescent="0.25">
      <c r="A87" t="s">
        <v>122</v>
      </c>
      <c r="B87">
        <v>10961021</v>
      </c>
      <c r="C87" t="s">
        <v>21</v>
      </c>
      <c r="D87" t="s">
        <v>25</v>
      </c>
      <c r="E87" s="2">
        <v>42433</v>
      </c>
      <c r="F87" t="s">
        <v>1</v>
      </c>
      <c r="G87" s="1">
        <v>47823.22</v>
      </c>
      <c r="H87" s="2">
        <v>42076</v>
      </c>
    </row>
    <row r="88" spans="1:8" x14ac:dyDescent="0.25">
      <c r="A88" t="s">
        <v>31</v>
      </c>
      <c r="B88">
        <v>11140507</v>
      </c>
      <c r="C88" t="s">
        <v>21</v>
      </c>
      <c r="D88" t="s">
        <v>26</v>
      </c>
      <c r="E88" s="2">
        <v>42251</v>
      </c>
      <c r="F88" t="s">
        <v>4</v>
      </c>
      <c r="G88" s="1">
        <v>1399.49</v>
      </c>
      <c r="H88" s="2">
        <v>42173</v>
      </c>
    </row>
    <row r="89" spans="1:8" x14ac:dyDescent="0.25">
      <c r="A89" t="s">
        <v>32</v>
      </c>
      <c r="B89">
        <v>11145154</v>
      </c>
      <c r="C89" t="s">
        <v>21</v>
      </c>
      <c r="D89" t="s">
        <v>26</v>
      </c>
      <c r="E89" s="2">
        <v>42454</v>
      </c>
      <c r="F89" t="s">
        <v>2</v>
      </c>
      <c r="G89" s="1">
        <v>2589.84</v>
      </c>
      <c r="H89" s="2">
        <v>42139</v>
      </c>
    </row>
    <row r="90" spans="1:8" x14ac:dyDescent="0.25">
      <c r="A90" t="s">
        <v>33</v>
      </c>
      <c r="B90">
        <v>11145662</v>
      </c>
      <c r="C90" t="s">
        <v>21</v>
      </c>
      <c r="D90" t="s">
        <v>26</v>
      </c>
      <c r="E90" s="2">
        <v>42339</v>
      </c>
      <c r="F90" t="s">
        <v>2</v>
      </c>
      <c r="G90" s="1">
        <v>119640.32000000001</v>
      </c>
      <c r="H90" s="2">
        <v>42009</v>
      </c>
    </row>
    <row r="91" spans="1:8" x14ac:dyDescent="0.25">
      <c r="A91" t="s">
        <v>34</v>
      </c>
      <c r="B91">
        <v>11146025</v>
      </c>
      <c r="C91" t="s">
        <v>21</v>
      </c>
      <c r="D91" t="s">
        <v>26</v>
      </c>
      <c r="E91" s="2">
        <v>42370</v>
      </c>
      <c r="F91" t="s">
        <v>5</v>
      </c>
      <c r="G91" s="1">
        <v>1812.76</v>
      </c>
      <c r="H91" s="2">
        <v>42094</v>
      </c>
    </row>
    <row r="92" spans="1:8" x14ac:dyDescent="0.25">
      <c r="A92" t="s">
        <v>91</v>
      </c>
      <c r="B92">
        <v>11204085</v>
      </c>
      <c r="C92" t="s">
        <v>22</v>
      </c>
      <c r="D92" t="s">
        <v>27</v>
      </c>
      <c r="E92" s="2">
        <v>42369</v>
      </c>
      <c r="F92" t="s">
        <v>8</v>
      </c>
      <c r="G92" s="1">
        <v>119640.32000000001</v>
      </c>
      <c r="H92" s="2">
        <v>42163</v>
      </c>
    </row>
    <row r="93" spans="1:8" x14ac:dyDescent="0.25">
      <c r="A93" t="s">
        <v>33</v>
      </c>
      <c r="B93">
        <v>11147597</v>
      </c>
      <c r="C93" t="s">
        <v>21</v>
      </c>
      <c r="D93" t="s">
        <v>26</v>
      </c>
      <c r="E93" s="2">
        <v>42339</v>
      </c>
      <c r="F93" t="s">
        <v>2</v>
      </c>
      <c r="G93" s="1">
        <v>3747.4</v>
      </c>
      <c r="H93" s="2">
        <v>41974</v>
      </c>
    </row>
    <row r="94" spans="1:8" x14ac:dyDescent="0.25">
      <c r="A94" t="s">
        <v>34</v>
      </c>
      <c r="B94">
        <v>11147635</v>
      </c>
      <c r="C94" t="s">
        <v>21</v>
      </c>
      <c r="D94" t="s">
        <v>26</v>
      </c>
      <c r="E94" s="2">
        <v>42370</v>
      </c>
      <c r="F94" t="s">
        <v>5</v>
      </c>
      <c r="G94" s="1">
        <v>47823.22</v>
      </c>
      <c r="H94" s="2">
        <v>42004</v>
      </c>
    </row>
    <row r="95" spans="1:8" x14ac:dyDescent="0.25">
      <c r="A95" t="s">
        <v>38</v>
      </c>
      <c r="B95">
        <v>11153916</v>
      </c>
      <c r="C95" t="s">
        <v>21</v>
      </c>
      <c r="D95" t="s">
        <v>26</v>
      </c>
      <c r="E95" s="2">
        <v>42321</v>
      </c>
      <c r="F95" t="s">
        <v>5</v>
      </c>
      <c r="G95" s="1">
        <v>119640.32000000001</v>
      </c>
      <c r="H95" s="2">
        <v>42004</v>
      </c>
    </row>
    <row r="96" spans="1:8" x14ac:dyDescent="0.25">
      <c r="A96" t="s">
        <v>39</v>
      </c>
      <c r="B96">
        <v>11155707</v>
      </c>
      <c r="C96" t="s">
        <v>21</v>
      </c>
      <c r="D96" t="s">
        <v>26</v>
      </c>
      <c r="E96" s="2">
        <v>42164</v>
      </c>
      <c r="F96" t="s">
        <v>6</v>
      </c>
      <c r="G96" s="1">
        <v>20842.11</v>
      </c>
      <c r="H96" s="2">
        <v>42165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x14ac:dyDescent="0.25">
      <c r="A100" t="s">
        <v>87</v>
      </c>
      <c r="B100">
        <v>11202373</v>
      </c>
      <c r="C100" t="s">
        <v>21</v>
      </c>
      <c r="D100" t="s">
        <v>26</v>
      </c>
      <c r="E100" s="2">
        <v>42438</v>
      </c>
      <c r="F100" t="s">
        <v>5</v>
      </c>
      <c r="G100" s="1">
        <v>2098.9899999999998</v>
      </c>
      <c r="H100" s="2">
        <v>42151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K12" sqref="K12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7.140625" bestFit="1" customWidth="1"/>
    <col min="4" max="4" width="12.85546875" bestFit="1" customWidth="1"/>
    <col min="5" max="5" width="12.57031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0</v>
      </c>
      <c r="B1" t="s">
        <v>18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274</v>
      </c>
    </row>
    <row r="2" spans="1:10" x14ac:dyDescent="0.25">
      <c r="A2">
        <v>10809303</v>
      </c>
      <c r="B2" t="s">
        <v>120</v>
      </c>
      <c r="C2" t="s">
        <v>21</v>
      </c>
      <c r="D2" t="s">
        <v>25</v>
      </c>
      <c r="E2" s="2">
        <v>42001</v>
      </c>
      <c r="F2" t="s">
        <v>1</v>
      </c>
      <c r="G2" s="6"/>
      <c r="H2" s="7"/>
    </row>
    <row r="3" spans="1:10" x14ac:dyDescent="0.25">
      <c r="A3">
        <v>10875519</v>
      </c>
      <c r="B3" t="s">
        <v>121</v>
      </c>
      <c r="C3" t="s">
        <v>21</v>
      </c>
      <c r="D3" t="s">
        <v>26</v>
      </c>
      <c r="E3" s="2">
        <v>42368</v>
      </c>
      <c r="F3" t="s">
        <v>2</v>
      </c>
      <c r="G3" s="6"/>
      <c r="H3" s="7"/>
    </row>
    <row r="4" spans="1:10" x14ac:dyDescent="0.25">
      <c r="A4">
        <v>10961021</v>
      </c>
      <c r="B4" t="s">
        <v>122</v>
      </c>
      <c r="C4" t="s">
        <v>21</v>
      </c>
      <c r="D4" t="s">
        <v>25</v>
      </c>
      <c r="E4" s="2">
        <v>42433</v>
      </c>
      <c r="F4" t="s">
        <v>1</v>
      </c>
      <c r="G4" s="6"/>
      <c r="H4" s="7"/>
    </row>
    <row r="5" spans="1:10" x14ac:dyDescent="0.25">
      <c r="A5">
        <v>11094935</v>
      </c>
      <c r="B5" t="s">
        <v>123</v>
      </c>
      <c r="C5" t="s">
        <v>21</v>
      </c>
      <c r="D5" t="s">
        <v>26</v>
      </c>
      <c r="E5" s="2">
        <v>42521</v>
      </c>
      <c r="F5" t="s">
        <v>2</v>
      </c>
      <c r="G5" s="6"/>
      <c r="H5" s="7"/>
    </row>
    <row r="6" spans="1:10" x14ac:dyDescent="0.25">
      <c r="A6">
        <v>11098016</v>
      </c>
      <c r="B6" t="s">
        <v>124</v>
      </c>
      <c r="C6" t="s">
        <v>21</v>
      </c>
      <c r="D6" t="s">
        <v>26</v>
      </c>
      <c r="E6" s="2">
        <v>42514</v>
      </c>
      <c r="F6" t="s">
        <v>3</v>
      </c>
      <c r="G6" s="6"/>
      <c r="H6" s="7"/>
    </row>
    <row r="7" spans="1:10" x14ac:dyDescent="0.25">
      <c r="A7">
        <v>11101698</v>
      </c>
      <c r="B7" t="s">
        <v>125</v>
      </c>
      <c r="C7" t="s">
        <v>21</v>
      </c>
      <c r="D7" t="s">
        <v>26</v>
      </c>
      <c r="E7" s="2">
        <v>42185</v>
      </c>
      <c r="F7" t="s">
        <v>4</v>
      </c>
      <c r="G7" s="6"/>
      <c r="H7" s="7"/>
    </row>
    <row r="8" spans="1:10" x14ac:dyDescent="0.25">
      <c r="A8">
        <v>11129544</v>
      </c>
      <c r="B8" t="s">
        <v>123</v>
      </c>
      <c r="C8" t="s">
        <v>21</v>
      </c>
      <c r="D8" t="s">
        <v>26</v>
      </c>
      <c r="E8" s="2">
        <v>42521</v>
      </c>
      <c r="F8" t="s">
        <v>2</v>
      </c>
      <c r="G8" s="6"/>
      <c r="H8" s="7"/>
    </row>
    <row r="9" spans="1:10" x14ac:dyDescent="0.25">
      <c r="A9">
        <v>11136588</v>
      </c>
      <c r="B9" t="s">
        <v>127</v>
      </c>
      <c r="C9" t="s">
        <v>21</v>
      </c>
      <c r="D9" t="s">
        <v>25</v>
      </c>
      <c r="E9" s="2">
        <v>42273</v>
      </c>
      <c r="F9" t="s">
        <v>2</v>
      </c>
      <c r="G9" s="6"/>
      <c r="H9" s="7"/>
    </row>
    <row r="10" spans="1:10" x14ac:dyDescent="0.25">
      <c r="A10">
        <v>11139009</v>
      </c>
      <c r="B10" t="s">
        <v>128</v>
      </c>
      <c r="C10" t="s">
        <v>21</v>
      </c>
      <c r="D10" t="s">
        <v>26</v>
      </c>
      <c r="E10" s="2">
        <v>42275</v>
      </c>
      <c r="F10" t="s">
        <v>5</v>
      </c>
      <c r="G10" s="6"/>
      <c r="H10" s="7"/>
    </row>
    <row r="11" spans="1:10" x14ac:dyDescent="0.25">
      <c r="A11">
        <v>11139102</v>
      </c>
      <c r="B11" t="s">
        <v>30</v>
      </c>
      <c r="C11" t="s">
        <v>21</v>
      </c>
      <c r="D11" t="s">
        <v>25</v>
      </c>
      <c r="E11" s="2">
        <v>42433</v>
      </c>
      <c r="F11" t="s">
        <v>5</v>
      </c>
      <c r="G11" s="6"/>
      <c r="H11" s="7"/>
    </row>
    <row r="12" spans="1:10" x14ac:dyDescent="0.25">
      <c r="A12">
        <v>11140507</v>
      </c>
      <c r="B12" t="s">
        <v>31</v>
      </c>
      <c r="C12" t="s">
        <v>21</v>
      </c>
      <c r="D12" t="s">
        <v>26</v>
      </c>
      <c r="E12" s="2">
        <v>42251</v>
      </c>
      <c r="F12" t="s">
        <v>4</v>
      </c>
      <c r="G12" s="6"/>
      <c r="H12" s="7"/>
    </row>
    <row r="13" spans="1:10" x14ac:dyDescent="0.25">
      <c r="A13">
        <v>11145154</v>
      </c>
      <c r="B13" t="s">
        <v>32</v>
      </c>
      <c r="C13" t="s">
        <v>21</v>
      </c>
      <c r="D13" t="s">
        <v>26</v>
      </c>
      <c r="E13" s="2">
        <v>42454</v>
      </c>
      <c r="F13" t="s">
        <v>2</v>
      </c>
      <c r="G13" s="6"/>
      <c r="H13" s="7"/>
    </row>
    <row r="14" spans="1:10" x14ac:dyDescent="0.25">
      <c r="A14">
        <v>11145662</v>
      </c>
      <c r="B14" t="s">
        <v>33</v>
      </c>
      <c r="C14" t="s">
        <v>21</v>
      </c>
      <c r="D14" t="s">
        <v>26</v>
      </c>
      <c r="E14" s="2">
        <v>42339</v>
      </c>
      <c r="F14" t="s">
        <v>2</v>
      </c>
      <c r="G14" s="6"/>
      <c r="H14" s="7"/>
    </row>
    <row r="15" spans="1:10" x14ac:dyDescent="0.25">
      <c r="A15">
        <v>11146025</v>
      </c>
      <c r="B15" t="s">
        <v>34</v>
      </c>
      <c r="C15" t="s">
        <v>21</v>
      </c>
      <c r="D15" t="s">
        <v>26</v>
      </c>
      <c r="E15" s="2">
        <v>42370</v>
      </c>
      <c r="F15" t="s">
        <v>5</v>
      </c>
      <c r="G15" s="6"/>
      <c r="H15" s="7"/>
    </row>
    <row r="16" spans="1:10" x14ac:dyDescent="0.25">
      <c r="A16">
        <v>11147025</v>
      </c>
      <c r="B16" t="s">
        <v>33</v>
      </c>
      <c r="C16" t="s">
        <v>22</v>
      </c>
      <c r="D16" t="s">
        <v>27</v>
      </c>
      <c r="E16" s="2">
        <v>42369</v>
      </c>
      <c r="F16" t="s">
        <v>2</v>
      </c>
      <c r="G16" s="6"/>
      <c r="H16" s="7"/>
    </row>
    <row r="17" spans="1:8" x14ac:dyDescent="0.25">
      <c r="A17">
        <v>11147597</v>
      </c>
      <c r="B17" t="s">
        <v>33</v>
      </c>
      <c r="C17" t="s">
        <v>21</v>
      </c>
      <c r="D17" t="s">
        <v>26</v>
      </c>
      <c r="E17" s="2">
        <v>42339</v>
      </c>
      <c r="F17" t="s">
        <v>2</v>
      </c>
      <c r="G17" s="6"/>
      <c r="H17" s="7"/>
    </row>
    <row r="18" spans="1:8" x14ac:dyDescent="0.25">
      <c r="A18">
        <v>11147635</v>
      </c>
      <c r="B18" t="s">
        <v>34</v>
      </c>
      <c r="C18" t="s">
        <v>21</v>
      </c>
      <c r="D18" t="s">
        <v>26</v>
      </c>
      <c r="E18" s="2">
        <v>42370</v>
      </c>
      <c r="F18" t="s">
        <v>5</v>
      </c>
      <c r="G18" s="6"/>
      <c r="H18" s="7"/>
    </row>
    <row r="19" spans="1:8" x14ac:dyDescent="0.25">
      <c r="A19">
        <v>11153916</v>
      </c>
      <c r="B19" t="s">
        <v>38</v>
      </c>
      <c r="C19" t="s">
        <v>21</v>
      </c>
      <c r="D19" t="s">
        <v>26</v>
      </c>
      <c r="E19" s="2">
        <v>42321</v>
      </c>
      <c r="F19" t="s">
        <v>5</v>
      </c>
      <c r="G19" s="6"/>
      <c r="H19" s="7"/>
    </row>
    <row r="20" spans="1:8" x14ac:dyDescent="0.25">
      <c r="A20">
        <v>11155707</v>
      </c>
      <c r="B20" t="s">
        <v>39</v>
      </c>
      <c r="C20" t="s">
        <v>21</v>
      </c>
      <c r="D20" t="s">
        <v>26</v>
      </c>
      <c r="E20" s="2">
        <v>42164</v>
      </c>
      <c r="F20" t="s">
        <v>6</v>
      </c>
      <c r="G20" s="6"/>
      <c r="H20" s="7"/>
    </row>
    <row r="21" spans="1:8" x14ac:dyDescent="0.25">
      <c r="A21">
        <v>11159164</v>
      </c>
      <c r="B21" t="s">
        <v>40</v>
      </c>
      <c r="C21" t="s">
        <v>21</v>
      </c>
      <c r="D21" t="s">
        <v>25</v>
      </c>
      <c r="E21" s="2">
        <v>42001</v>
      </c>
      <c r="F21" t="s">
        <v>7</v>
      </c>
      <c r="G21" s="6"/>
      <c r="H21" s="7"/>
    </row>
    <row r="22" spans="1:8" x14ac:dyDescent="0.25">
      <c r="A22">
        <v>11160260</v>
      </c>
      <c r="B22" t="s">
        <v>41</v>
      </c>
      <c r="C22" t="s">
        <v>21</v>
      </c>
      <c r="D22" t="s">
        <v>26</v>
      </c>
      <c r="E22" s="2">
        <v>42368</v>
      </c>
      <c r="F22" t="s">
        <v>2</v>
      </c>
      <c r="G22" s="6"/>
      <c r="H22" s="7"/>
    </row>
    <row r="23" spans="1:8" x14ac:dyDescent="0.25">
      <c r="A23">
        <v>11161663</v>
      </c>
      <c r="B23" t="s">
        <v>42</v>
      </c>
      <c r="C23" t="s">
        <v>21</v>
      </c>
      <c r="D23" t="s">
        <v>25</v>
      </c>
      <c r="E23" s="2">
        <v>42433</v>
      </c>
      <c r="F23" t="s">
        <v>6</v>
      </c>
      <c r="G23" s="6"/>
      <c r="H23" s="7"/>
    </row>
    <row r="24" spans="1:8" x14ac:dyDescent="0.25">
      <c r="A24">
        <v>11162280</v>
      </c>
      <c r="B24" t="s">
        <v>43</v>
      </c>
      <c r="C24" t="s">
        <v>21</v>
      </c>
      <c r="D24" t="s">
        <v>26</v>
      </c>
      <c r="E24" s="2">
        <v>42521</v>
      </c>
      <c r="F24" t="s">
        <v>2</v>
      </c>
      <c r="G24" s="6"/>
      <c r="H24" s="7"/>
    </row>
    <row r="25" spans="1:8" x14ac:dyDescent="0.25">
      <c r="A25">
        <v>11162864</v>
      </c>
      <c r="B25" t="s">
        <v>44</v>
      </c>
      <c r="C25" t="s">
        <v>21</v>
      </c>
      <c r="D25" t="s">
        <v>26</v>
      </c>
      <c r="E25" s="2">
        <v>42514</v>
      </c>
      <c r="F25" t="s">
        <v>8</v>
      </c>
      <c r="G25" s="6"/>
      <c r="H25" s="7"/>
    </row>
    <row r="26" spans="1:8" x14ac:dyDescent="0.25">
      <c r="A26">
        <v>11162870</v>
      </c>
      <c r="B26" t="s">
        <v>45</v>
      </c>
      <c r="C26" t="s">
        <v>21</v>
      </c>
      <c r="D26" t="s">
        <v>26</v>
      </c>
      <c r="E26" s="2">
        <v>42185</v>
      </c>
      <c r="F26" t="s">
        <v>8</v>
      </c>
      <c r="G26" s="6"/>
      <c r="H26" s="7"/>
    </row>
    <row r="27" spans="1:8" x14ac:dyDescent="0.25">
      <c r="A27">
        <v>11165457</v>
      </c>
      <c r="B27" t="s">
        <v>46</v>
      </c>
      <c r="C27" t="s">
        <v>21</v>
      </c>
      <c r="D27" t="s">
        <v>26</v>
      </c>
      <c r="E27" s="2">
        <v>42521</v>
      </c>
      <c r="F27" t="s">
        <v>4</v>
      </c>
      <c r="G27" s="6"/>
      <c r="H27" s="7"/>
    </row>
    <row r="28" spans="1:8" x14ac:dyDescent="0.25">
      <c r="A28">
        <v>11168417</v>
      </c>
      <c r="B28" t="s">
        <v>47</v>
      </c>
      <c r="C28" t="s">
        <v>21</v>
      </c>
      <c r="D28" t="s">
        <v>25</v>
      </c>
      <c r="E28" s="2">
        <v>42273</v>
      </c>
      <c r="F28" t="s">
        <v>2</v>
      </c>
      <c r="G28" s="6"/>
      <c r="H28" s="7"/>
    </row>
    <row r="29" spans="1:8" x14ac:dyDescent="0.25">
      <c r="A29">
        <v>11173164</v>
      </c>
      <c r="B29" t="s">
        <v>48</v>
      </c>
      <c r="C29" t="s">
        <v>21</v>
      </c>
      <c r="D29" t="s">
        <v>26</v>
      </c>
      <c r="E29" s="2">
        <v>42275</v>
      </c>
      <c r="F29" t="s">
        <v>8</v>
      </c>
      <c r="G29" s="6"/>
      <c r="H29" s="7"/>
    </row>
    <row r="30" spans="1:8" x14ac:dyDescent="0.25">
      <c r="A30">
        <v>11173166</v>
      </c>
      <c r="B30" t="s">
        <v>48</v>
      </c>
      <c r="C30" t="s">
        <v>21</v>
      </c>
      <c r="D30" t="s">
        <v>25</v>
      </c>
      <c r="E30" s="2">
        <v>42433</v>
      </c>
      <c r="F30" t="s">
        <v>8</v>
      </c>
      <c r="G30" s="6"/>
      <c r="H30" s="7"/>
    </row>
    <row r="31" spans="1:8" x14ac:dyDescent="0.25">
      <c r="A31">
        <v>11175834</v>
      </c>
      <c r="B31" t="s">
        <v>50</v>
      </c>
      <c r="C31" t="s">
        <v>21</v>
      </c>
      <c r="D31" t="s">
        <v>26</v>
      </c>
      <c r="E31" s="2">
        <v>42251</v>
      </c>
      <c r="F31" t="s">
        <v>5</v>
      </c>
      <c r="G31" s="6"/>
      <c r="H31" s="7"/>
    </row>
    <row r="32" spans="1:8" x14ac:dyDescent="0.25">
      <c r="A32">
        <v>11176332</v>
      </c>
      <c r="B32" t="s">
        <v>51</v>
      </c>
      <c r="C32" t="s">
        <v>21</v>
      </c>
      <c r="D32" t="s">
        <v>26</v>
      </c>
      <c r="E32" s="2">
        <v>42454</v>
      </c>
      <c r="F32" t="s">
        <v>9</v>
      </c>
      <c r="G32" s="6"/>
      <c r="H32" s="7"/>
    </row>
    <row r="33" spans="1:8" x14ac:dyDescent="0.25">
      <c r="A33">
        <v>11179793</v>
      </c>
      <c r="B33" t="s">
        <v>52</v>
      </c>
      <c r="C33" t="s">
        <v>21</v>
      </c>
      <c r="D33" t="s">
        <v>26</v>
      </c>
      <c r="E33" s="2">
        <v>42339</v>
      </c>
      <c r="F33" t="s">
        <v>4</v>
      </c>
      <c r="G33" s="6"/>
      <c r="H33" s="7"/>
    </row>
    <row r="34" spans="1:8" x14ac:dyDescent="0.25">
      <c r="A34">
        <v>11180122</v>
      </c>
      <c r="B34" t="s">
        <v>53</v>
      </c>
      <c r="C34" t="s">
        <v>21</v>
      </c>
      <c r="D34" t="s">
        <v>26</v>
      </c>
      <c r="E34" s="2">
        <v>42370</v>
      </c>
      <c r="F34" t="s">
        <v>8</v>
      </c>
      <c r="G34" s="6"/>
      <c r="H34" s="7"/>
    </row>
    <row r="35" spans="1:8" x14ac:dyDescent="0.25">
      <c r="A35">
        <v>11180149</v>
      </c>
      <c r="B35" t="s">
        <v>53</v>
      </c>
      <c r="C35" t="s">
        <v>22</v>
      </c>
      <c r="D35" t="s">
        <v>27</v>
      </c>
      <c r="E35" s="2">
        <v>42369</v>
      </c>
      <c r="F35" t="s">
        <v>8</v>
      </c>
      <c r="G35" s="6"/>
      <c r="H35" s="7"/>
    </row>
    <row r="36" spans="1:8" x14ac:dyDescent="0.25">
      <c r="A36">
        <v>11180164</v>
      </c>
      <c r="B36" t="s">
        <v>53</v>
      </c>
      <c r="C36" t="s">
        <v>21</v>
      </c>
      <c r="D36" t="s">
        <v>26</v>
      </c>
      <c r="E36" s="2">
        <v>42339</v>
      </c>
      <c r="F36" t="s">
        <v>8</v>
      </c>
      <c r="G36" s="6"/>
      <c r="H36" s="7"/>
    </row>
    <row r="37" spans="1:8" x14ac:dyDescent="0.25">
      <c r="A37">
        <v>11183832</v>
      </c>
      <c r="B37" t="s">
        <v>56</v>
      </c>
      <c r="C37" t="s">
        <v>21</v>
      </c>
      <c r="D37" t="s">
        <v>26</v>
      </c>
      <c r="E37" s="2">
        <v>42370</v>
      </c>
      <c r="F37" t="s">
        <v>8</v>
      </c>
      <c r="G37" s="6"/>
      <c r="H37" s="7"/>
    </row>
    <row r="38" spans="1:8" x14ac:dyDescent="0.25">
      <c r="A38">
        <v>11184545</v>
      </c>
      <c r="B38" t="s">
        <v>57</v>
      </c>
      <c r="C38" t="s">
        <v>21</v>
      </c>
      <c r="D38" t="s">
        <v>26</v>
      </c>
      <c r="E38" s="2">
        <v>42321</v>
      </c>
      <c r="F38" t="s">
        <v>2</v>
      </c>
      <c r="G38" s="6"/>
      <c r="H38" s="7"/>
    </row>
    <row r="39" spans="1:8" x14ac:dyDescent="0.25">
      <c r="A39">
        <v>11184675</v>
      </c>
      <c r="B39" t="s">
        <v>58</v>
      </c>
      <c r="C39" t="s">
        <v>21</v>
      </c>
      <c r="D39" t="s">
        <v>26</v>
      </c>
      <c r="E39" s="2">
        <v>42164</v>
      </c>
      <c r="F39" t="s">
        <v>10</v>
      </c>
      <c r="G39" s="6"/>
      <c r="H39" s="7"/>
    </row>
    <row r="40" spans="1:8" x14ac:dyDescent="0.25">
      <c r="A40">
        <v>11185866</v>
      </c>
      <c r="B40" t="s">
        <v>59</v>
      </c>
      <c r="C40" t="s">
        <v>21</v>
      </c>
      <c r="D40" t="s">
        <v>25</v>
      </c>
      <c r="E40" s="2">
        <v>42001</v>
      </c>
      <c r="F40" t="s">
        <v>4</v>
      </c>
      <c r="G40" s="6"/>
      <c r="H40" s="7"/>
    </row>
    <row r="41" spans="1:8" x14ac:dyDescent="0.25">
      <c r="A41">
        <v>11187982</v>
      </c>
      <c r="B41" t="s">
        <v>60</v>
      </c>
      <c r="C41" t="s">
        <v>21</v>
      </c>
      <c r="D41" t="s">
        <v>26</v>
      </c>
      <c r="E41" s="2">
        <v>42368</v>
      </c>
      <c r="F41" t="s">
        <v>2</v>
      </c>
      <c r="G41" s="6"/>
      <c r="H41" s="7"/>
    </row>
    <row r="42" spans="1:8" x14ac:dyDescent="0.25">
      <c r="A42">
        <v>11188316</v>
      </c>
      <c r="B42" t="s">
        <v>61</v>
      </c>
      <c r="C42" t="s">
        <v>21</v>
      </c>
      <c r="D42" t="s">
        <v>25</v>
      </c>
      <c r="E42" s="2">
        <v>42433</v>
      </c>
      <c r="F42" t="s">
        <v>8</v>
      </c>
      <c r="G42" s="6"/>
      <c r="H42" s="7"/>
    </row>
    <row r="43" spans="1:8" x14ac:dyDescent="0.25">
      <c r="A43">
        <v>11189581</v>
      </c>
      <c r="B43" t="s">
        <v>62</v>
      </c>
      <c r="C43" t="s">
        <v>21</v>
      </c>
      <c r="D43" t="s">
        <v>26</v>
      </c>
      <c r="E43" s="2">
        <v>42521</v>
      </c>
      <c r="F43" t="s">
        <v>5</v>
      </c>
      <c r="G43" s="6"/>
      <c r="H43" s="7"/>
    </row>
    <row r="44" spans="1:8" x14ac:dyDescent="0.25">
      <c r="A44">
        <v>11189986</v>
      </c>
      <c r="B44" t="s">
        <v>63</v>
      </c>
      <c r="C44" t="s">
        <v>21</v>
      </c>
      <c r="D44" t="s">
        <v>26</v>
      </c>
      <c r="E44" s="2">
        <v>42514</v>
      </c>
      <c r="F44" t="s">
        <v>6</v>
      </c>
      <c r="G44" s="6"/>
      <c r="H44" s="7"/>
    </row>
    <row r="45" spans="1:8" x14ac:dyDescent="0.25">
      <c r="A45">
        <v>11191081</v>
      </c>
      <c r="B45" t="s">
        <v>64</v>
      </c>
      <c r="C45" t="s">
        <v>21</v>
      </c>
      <c r="D45" t="s">
        <v>26</v>
      </c>
      <c r="E45" s="2">
        <v>42185</v>
      </c>
      <c r="F45" t="s">
        <v>1</v>
      </c>
      <c r="G45" s="6"/>
      <c r="H45" s="7"/>
    </row>
    <row r="46" spans="1:8" x14ac:dyDescent="0.25">
      <c r="A46">
        <v>11191499</v>
      </c>
      <c r="B46" t="s">
        <v>65</v>
      </c>
      <c r="C46" t="s">
        <v>21</v>
      </c>
      <c r="D46" t="s">
        <v>26</v>
      </c>
      <c r="E46" s="2">
        <v>42521</v>
      </c>
      <c r="F46" t="s">
        <v>1</v>
      </c>
      <c r="G46" s="6"/>
      <c r="H46" s="7"/>
    </row>
    <row r="47" spans="1:8" x14ac:dyDescent="0.25">
      <c r="A47">
        <v>11192290</v>
      </c>
      <c r="B47" t="s">
        <v>66</v>
      </c>
      <c r="C47" t="s">
        <v>21</v>
      </c>
      <c r="D47" t="s">
        <v>25</v>
      </c>
      <c r="E47" s="2">
        <v>42273</v>
      </c>
      <c r="F47" t="s">
        <v>4</v>
      </c>
      <c r="G47" s="6"/>
      <c r="H47" s="7"/>
    </row>
    <row r="48" spans="1:8" x14ac:dyDescent="0.25">
      <c r="A48">
        <v>11192753</v>
      </c>
      <c r="B48" t="s">
        <v>67</v>
      </c>
      <c r="C48" t="s">
        <v>21</v>
      </c>
      <c r="D48" t="s">
        <v>26</v>
      </c>
      <c r="E48" s="2">
        <v>42275</v>
      </c>
      <c r="F48" t="s">
        <v>4</v>
      </c>
      <c r="G48" s="6"/>
      <c r="H48" s="7"/>
    </row>
    <row r="49" spans="1:8" x14ac:dyDescent="0.25">
      <c r="A49">
        <v>11194112</v>
      </c>
      <c r="B49" t="s">
        <v>68</v>
      </c>
      <c r="C49" t="s">
        <v>21</v>
      </c>
      <c r="D49" t="s">
        <v>25</v>
      </c>
      <c r="E49" s="2">
        <v>42433</v>
      </c>
      <c r="F49" t="s">
        <v>8</v>
      </c>
      <c r="G49" s="6"/>
      <c r="H49" s="7"/>
    </row>
    <row r="50" spans="1:8" x14ac:dyDescent="0.25">
      <c r="A50">
        <v>11194118</v>
      </c>
      <c r="B50" t="s">
        <v>69</v>
      </c>
      <c r="C50" t="s">
        <v>21</v>
      </c>
      <c r="D50" t="s">
        <v>26</v>
      </c>
      <c r="E50" s="2">
        <v>42251</v>
      </c>
      <c r="F50" t="s">
        <v>8</v>
      </c>
      <c r="G50" s="6"/>
      <c r="H50" s="7"/>
    </row>
    <row r="51" spans="1:8" x14ac:dyDescent="0.25">
      <c r="A51">
        <v>11194189</v>
      </c>
      <c r="B51" t="s">
        <v>70</v>
      </c>
      <c r="C51" t="s">
        <v>21</v>
      </c>
      <c r="D51" t="s">
        <v>26</v>
      </c>
      <c r="E51" s="2">
        <v>42454</v>
      </c>
      <c r="F51" t="s">
        <v>1</v>
      </c>
      <c r="G51" s="6"/>
      <c r="H51" s="7"/>
    </row>
    <row r="52" spans="1:8" x14ac:dyDescent="0.25">
      <c r="A52">
        <v>11194614</v>
      </c>
      <c r="B52" t="s">
        <v>71</v>
      </c>
      <c r="C52" t="s">
        <v>21</v>
      </c>
      <c r="D52" t="s">
        <v>26</v>
      </c>
      <c r="E52" s="2">
        <v>42339</v>
      </c>
      <c r="F52" t="s">
        <v>8</v>
      </c>
      <c r="G52" s="6"/>
      <c r="H52" s="7"/>
    </row>
    <row r="53" spans="1:8" x14ac:dyDescent="0.25">
      <c r="A53">
        <v>11196318</v>
      </c>
      <c r="B53" t="s">
        <v>72</v>
      </c>
      <c r="C53" t="s">
        <v>21</v>
      </c>
      <c r="D53" t="s">
        <v>26</v>
      </c>
      <c r="E53" s="2">
        <v>42370</v>
      </c>
      <c r="F53" t="s">
        <v>1</v>
      </c>
      <c r="G53" s="6"/>
      <c r="H53" s="7"/>
    </row>
    <row r="54" spans="1:8" x14ac:dyDescent="0.25">
      <c r="A54">
        <v>11196331</v>
      </c>
      <c r="B54" t="s">
        <v>73</v>
      </c>
      <c r="C54" t="s">
        <v>22</v>
      </c>
      <c r="D54" t="s">
        <v>27</v>
      </c>
      <c r="E54" s="2">
        <v>42369</v>
      </c>
      <c r="F54" t="s">
        <v>1</v>
      </c>
      <c r="G54" s="6"/>
      <c r="H54" s="7"/>
    </row>
    <row r="55" spans="1:8" x14ac:dyDescent="0.25">
      <c r="A55">
        <v>11196438</v>
      </c>
      <c r="B55" t="s">
        <v>74</v>
      </c>
      <c r="C55" t="s">
        <v>21</v>
      </c>
      <c r="D55" t="s">
        <v>26</v>
      </c>
      <c r="E55" s="2">
        <v>42339</v>
      </c>
      <c r="F55" t="s">
        <v>11</v>
      </c>
      <c r="G55" s="6"/>
      <c r="H55" s="7"/>
    </row>
    <row r="56" spans="1:8" x14ac:dyDescent="0.25">
      <c r="A56">
        <v>11196507</v>
      </c>
      <c r="B56" t="s">
        <v>72</v>
      </c>
      <c r="C56" t="s">
        <v>21</v>
      </c>
      <c r="D56" t="s">
        <v>26</v>
      </c>
      <c r="E56" s="2">
        <v>42370</v>
      </c>
      <c r="F56" t="s">
        <v>1</v>
      </c>
      <c r="G56" s="6"/>
      <c r="H56" s="7"/>
    </row>
    <row r="57" spans="1:8" x14ac:dyDescent="0.25">
      <c r="A57">
        <v>11196779</v>
      </c>
      <c r="B57" t="s">
        <v>76</v>
      </c>
      <c r="C57" t="s">
        <v>21</v>
      </c>
      <c r="D57" t="s">
        <v>27</v>
      </c>
      <c r="E57" s="2">
        <v>42321</v>
      </c>
      <c r="F57" t="s">
        <v>10</v>
      </c>
      <c r="G57" s="6"/>
      <c r="H57" s="7"/>
    </row>
    <row r="58" spans="1:8" x14ac:dyDescent="0.25">
      <c r="A58">
        <v>11197853</v>
      </c>
      <c r="B58" t="s">
        <v>77</v>
      </c>
      <c r="C58" t="s">
        <v>21</v>
      </c>
      <c r="D58" t="s">
        <v>27</v>
      </c>
      <c r="E58" s="2">
        <v>42164</v>
      </c>
      <c r="F58" t="s">
        <v>1</v>
      </c>
      <c r="G58" s="6"/>
      <c r="H58" s="7"/>
    </row>
    <row r="59" spans="1:8" x14ac:dyDescent="0.25">
      <c r="A59">
        <v>11198942</v>
      </c>
      <c r="B59" t="s">
        <v>78</v>
      </c>
      <c r="C59" t="s">
        <v>21</v>
      </c>
      <c r="D59" t="s">
        <v>27</v>
      </c>
      <c r="E59" s="2">
        <v>42001</v>
      </c>
      <c r="F59" t="s">
        <v>1</v>
      </c>
      <c r="G59" s="6"/>
      <c r="H59" s="7"/>
    </row>
    <row r="60" spans="1:8" x14ac:dyDescent="0.25">
      <c r="A60">
        <v>11198949</v>
      </c>
      <c r="B60" t="s">
        <v>79</v>
      </c>
      <c r="C60" t="s">
        <v>21</v>
      </c>
      <c r="D60" t="s">
        <v>27</v>
      </c>
      <c r="E60" s="2">
        <v>42368</v>
      </c>
      <c r="F60" t="s">
        <v>5</v>
      </c>
      <c r="G60" s="6"/>
      <c r="H60" s="7"/>
    </row>
    <row r="61" spans="1:8" x14ac:dyDescent="0.25">
      <c r="A61">
        <v>11198950</v>
      </c>
      <c r="B61" t="s">
        <v>80</v>
      </c>
      <c r="C61" t="s">
        <v>21</v>
      </c>
      <c r="D61" t="s">
        <v>27</v>
      </c>
      <c r="E61" s="2">
        <v>42433</v>
      </c>
      <c r="F61" t="s">
        <v>12</v>
      </c>
      <c r="G61" s="6"/>
      <c r="H61" s="7"/>
    </row>
    <row r="62" spans="1:8" x14ac:dyDescent="0.25">
      <c r="A62">
        <v>11198956</v>
      </c>
      <c r="B62" t="s">
        <v>81</v>
      </c>
      <c r="C62" t="s">
        <v>21</v>
      </c>
      <c r="D62" t="s">
        <v>27</v>
      </c>
      <c r="E62" s="2">
        <v>42521</v>
      </c>
      <c r="F62" t="s">
        <v>4</v>
      </c>
      <c r="G62" s="6"/>
      <c r="H62" s="7"/>
    </row>
    <row r="63" spans="1:8" x14ac:dyDescent="0.25">
      <c r="A63">
        <v>11200670</v>
      </c>
      <c r="B63" t="s">
        <v>82</v>
      </c>
      <c r="C63" t="s">
        <v>21</v>
      </c>
      <c r="D63" t="s">
        <v>27</v>
      </c>
      <c r="E63" s="2">
        <v>42514</v>
      </c>
      <c r="F63" t="s">
        <v>13</v>
      </c>
      <c r="G63" s="6"/>
      <c r="H63" s="7"/>
    </row>
    <row r="64" spans="1:8" x14ac:dyDescent="0.25">
      <c r="A64">
        <v>11201262</v>
      </c>
      <c r="B64" t="s">
        <v>83</v>
      </c>
      <c r="C64" t="s">
        <v>21</v>
      </c>
      <c r="D64" t="s">
        <v>27</v>
      </c>
      <c r="E64" s="2">
        <v>42185</v>
      </c>
      <c r="F64" t="s">
        <v>12</v>
      </c>
      <c r="G64" s="6"/>
      <c r="H64" s="7"/>
    </row>
    <row r="65" spans="1:8" x14ac:dyDescent="0.25">
      <c r="A65">
        <v>11202002</v>
      </c>
      <c r="B65" t="s">
        <v>84</v>
      </c>
      <c r="C65" t="s">
        <v>21</v>
      </c>
      <c r="D65" t="s">
        <v>27</v>
      </c>
      <c r="E65" s="2">
        <v>42521</v>
      </c>
      <c r="F65" t="s">
        <v>2</v>
      </c>
      <c r="G65" s="6"/>
      <c r="H65" s="7"/>
    </row>
    <row r="66" spans="1:8" x14ac:dyDescent="0.25">
      <c r="A66">
        <v>11202007</v>
      </c>
      <c r="B66" t="s">
        <v>85</v>
      </c>
      <c r="C66" t="s">
        <v>21</v>
      </c>
      <c r="D66" t="s">
        <v>27</v>
      </c>
      <c r="E66" s="2">
        <v>42273</v>
      </c>
      <c r="F66" t="s">
        <v>4</v>
      </c>
      <c r="G66" s="6"/>
      <c r="H66" s="7"/>
    </row>
    <row r="67" spans="1:8" x14ac:dyDescent="0.25">
      <c r="A67">
        <v>11202013</v>
      </c>
      <c r="B67" t="s">
        <v>86</v>
      </c>
      <c r="C67" t="s">
        <v>21</v>
      </c>
      <c r="D67" t="s">
        <v>27</v>
      </c>
      <c r="E67" s="2">
        <v>42275</v>
      </c>
      <c r="F67" t="s">
        <v>4</v>
      </c>
      <c r="G67" s="6"/>
      <c r="H67" s="7"/>
    </row>
    <row r="68" spans="1:8" x14ac:dyDescent="0.25">
      <c r="A68">
        <v>11202373</v>
      </c>
      <c r="B68" t="s">
        <v>87</v>
      </c>
      <c r="C68" t="s">
        <v>21</v>
      </c>
      <c r="D68" t="s">
        <v>27</v>
      </c>
      <c r="E68" s="2">
        <v>42433</v>
      </c>
      <c r="F68" t="s">
        <v>5</v>
      </c>
      <c r="G68" s="6"/>
      <c r="H68" s="7"/>
    </row>
    <row r="69" spans="1:8" x14ac:dyDescent="0.25">
      <c r="A69">
        <v>11202875</v>
      </c>
      <c r="B69" t="s">
        <v>88</v>
      </c>
      <c r="C69" t="s">
        <v>21</v>
      </c>
      <c r="D69" t="s">
        <v>26</v>
      </c>
      <c r="E69" s="2">
        <v>42251</v>
      </c>
      <c r="F69" t="s">
        <v>2</v>
      </c>
      <c r="G69" s="6"/>
      <c r="H69" s="7"/>
    </row>
    <row r="70" spans="1:8" x14ac:dyDescent="0.25">
      <c r="A70">
        <v>11203006</v>
      </c>
      <c r="B70" t="s">
        <v>89</v>
      </c>
      <c r="C70" t="s">
        <v>21</v>
      </c>
      <c r="D70" t="s">
        <v>26</v>
      </c>
      <c r="E70" s="2">
        <v>42454</v>
      </c>
      <c r="F70" t="s">
        <v>14</v>
      </c>
      <c r="G70" s="6"/>
      <c r="H70" s="7"/>
    </row>
    <row r="71" spans="1:8" x14ac:dyDescent="0.25">
      <c r="A71">
        <v>11203489</v>
      </c>
      <c r="B71" t="s">
        <v>90</v>
      </c>
      <c r="C71" t="s">
        <v>21</v>
      </c>
      <c r="D71" t="s">
        <v>26</v>
      </c>
      <c r="E71" s="2">
        <v>42339</v>
      </c>
      <c r="F71" t="s">
        <v>2</v>
      </c>
      <c r="G71" s="6"/>
      <c r="H71" s="7"/>
    </row>
    <row r="72" spans="1:8" x14ac:dyDescent="0.25">
      <c r="A72">
        <v>11204085</v>
      </c>
      <c r="B72" t="s">
        <v>91</v>
      </c>
      <c r="C72" t="s">
        <v>21</v>
      </c>
      <c r="D72" t="s">
        <v>26</v>
      </c>
      <c r="E72" s="2">
        <v>42370</v>
      </c>
      <c r="F72" t="s">
        <v>8</v>
      </c>
      <c r="G72" s="6"/>
      <c r="H72" s="7"/>
    </row>
    <row r="73" spans="1:8" x14ac:dyDescent="0.25">
      <c r="A73">
        <v>11204093</v>
      </c>
      <c r="B73" t="s">
        <v>91</v>
      </c>
      <c r="C73" t="s">
        <v>22</v>
      </c>
      <c r="D73" t="s">
        <v>27</v>
      </c>
      <c r="E73" s="2">
        <v>42369</v>
      </c>
      <c r="F73" t="s">
        <v>8</v>
      </c>
      <c r="G73" s="6"/>
      <c r="H73" s="7"/>
    </row>
    <row r="74" spans="1:8" x14ac:dyDescent="0.25">
      <c r="A74">
        <v>11204165</v>
      </c>
      <c r="B74" t="s">
        <v>93</v>
      </c>
      <c r="C74" t="s">
        <v>21</v>
      </c>
      <c r="D74" t="s">
        <v>26</v>
      </c>
      <c r="E74" s="2">
        <v>42339</v>
      </c>
      <c r="F74" t="s">
        <v>5</v>
      </c>
      <c r="G74" s="6"/>
      <c r="H74" s="7"/>
    </row>
    <row r="75" spans="1:8" x14ac:dyDescent="0.25">
      <c r="A75">
        <v>11204170</v>
      </c>
      <c r="B75" t="s">
        <v>94</v>
      </c>
      <c r="C75" t="s">
        <v>21</v>
      </c>
      <c r="D75" t="s">
        <v>26</v>
      </c>
      <c r="E75" s="2">
        <v>42370</v>
      </c>
      <c r="F75" t="s">
        <v>14</v>
      </c>
      <c r="G75" s="6"/>
      <c r="H75" s="7"/>
    </row>
    <row r="76" spans="1:8" x14ac:dyDescent="0.25">
      <c r="A76">
        <v>11204172</v>
      </c>
      <c r="B76" t="s">
        <v>93</v>
      </c>
      <c r="C76" t="s">
        <v>21</v>
      </c>
      <c r="D76" t="s">
        <v>26</v>
      </c>
      <c r="E76" s="2">
        <v>42321</v>
      </c>
      <c r="F76" t="s">
        <v>5</v>
      </c>
      <c r="G76" s="6"/>
      <c r="H76" s="7"/>
    </row>
    <row r="77" spans="1:8" x14ac:dyDescent="0.25">
      <c r="A77">
        <v>11204173</v>
      </c>
      <c r="B77" t="s">
        <v>93</v>
      </c>
      <c r="C77" t="s">
        <v>21</v>
      </c>
      <c r="D77" t="s">
        <v>26</v>
      </c>
      <c r="E77" s="2">
        <v>42164</v>
      </c>
      <c r="F77" t="s">
        <v>5</v>
      </c>
      <c r="G77" s="6"/>
      <c r="H77" s="7"/>
    </row>
    <row r="78" spans="1:8" x14ac:dyDescent="0.25">
      <c r="A78">
        <v>11204179</v>
      </c>
      <c r="B78" t="s">
        <v>97</v>
      </c>
      <c r="C78" t="s">
        <v>21</v>
      </c>
      <c r="D78" t="s">
        <v>25</v>
      </c>
      <c r="E78" s="2">
        <v>42001</v>
      </c>
      <c r="F78" t="s">
        <v>14</v>
      </c>
      <c r="G78" s="6"/>
      <c r="H78" s="7"/>
    </row>
    <row r="79" spans="1:8" x14ac:dyDescent="0.25">
      <c r="A79">
        <v>11204275</v>
      </c>
      <c r="B79" t="s">
        <v>98</v>
      </c>
      <c r="C79" t="s">
        <v>21</v>
      </c>
      <c r="D79" t="s">
        <v>26</v>
      </c>
      <c r="E79" s="2">
        <v>42368</v>
      </c>
      <c r="F79" t="s">
        <v>7</v>
      </c>
      <c r="G79" s="6"/>
      <c r="H79" s="7"/>
    </row>
    <row r="80" spans="1:8" x14ac:dyDescent="0.25">
      <c r="A80">
        <v>11204615</v>
      </c>
      <c r="B80" t="s">
        <v>99</v>
      </c>
      <c r="C80" t="s">
        <v>21</v>
      </c>
      <c r="D80" t="s">
        <v>25</v>
      </c>
      <c r="E80" s="2">
        <v>42433</v>
      </c>
      <c r="F80" t="s">
        <v>8</v>
      </c>
      <c r="G80" s="6"/>
      <c r="H80" s="7"/>
    </row>
    <row r="81" spans="1:8" x14ac:dyDescent="0.25">
      <c r="A81">
        <v>11205211</v>
      </c>
      <c r="B81" t="s">
        <v>100</v>
      </c>
      <c r="C81" t="s">
        <v>21</v>
      </c>
      <c r="D81" t="s">
        <v>26</v>
      </c>
      <c r="E81" s="2">
        <v>42521</v>
      </c>
      <c r="F81" t="s">
        <v>14</v>
      </c>
      <c r="G81" s="6"/>
      <c r="H81" s="7"/>
    </row>
    <row r="82" spans="1:8" x14ac:dyDescent="0.25">
      <c r="A82">
        <v>11205236</v>
      </c>
      <c r="B82" t="s">
        <v>101</v>
      </c>
      <c r="C82" t="s">
        <v>21</v>
      </c>
      <c r="D82" t="s">
        <v>26</v>
      </c>
      <c r="E82" s="2">
        <v>42514</v>
      </c>
      <c r="F82" t="s">
        <v>4</v>
      </c>
      <c r="G82" s="6"/>
      <c r="H82" s="7"/>
    </row>
    <row r="83" spans="1:8" x14ac:dyDescent="0.25">
      <c r="A83">
        <v>11205359</v>
      </c>
      <c r="B83" t="s">
        <v>102</v>
      </c>
      <c r="C83" t="s">
        <v>21</v>
      </c>
      <c r="D83" t="s">
        <v>26</v>
      </c>
      <c r="E83" s="2">
        <v>42185</v>
      </c>
      <c r="F83" t="s">
        <v>8</v>
      </c>
      <c r="G83" s="6"/>
      <c r="H83" s="7"/>
    </row>
    <row r="84" spans="1:8" x14ac:dyDescent="0.25">
      <c r="A84">
        <v>11205776</v>
      </c>
      <c r="B84" t="s">
        <v>103</v>
      </c>
      <c r="C84" t="s">
        <v>21</v>
      </c>
      <c r="D84" t="s">
        <v>26</v>
      </c>
      <c r="E84" s="2">
        <v>42521</v>
      </c>
      <c r="F84" t="s">
        <v>5</v>
      </c>
      <c r="G84" s="6"/>
      <c r="H84" s="7"/>
    </row>
    <row r="85" spans="1:8" x14ac:dyDescent="0.25">
      <c r="A85">
        <v>11205865</v>
      </c>
      <c r="B85" t="s">
        <v>104</v>
      </c>
      <c r="C85" t="s">
        <v>21</v>
      </c>
      <c r="D85" t="s">
        <v>25</v>
      </c>
      <c r="E85" s="2">
        <v>42273</v>
      </c>
      <c r="F85" t="s">
        <v>8</v>
      </c>
      <c r="G85" s="6"/>
      <c r="H85" s="7"/>
    </row>
    <row r="86" spans="1:8" x14ac:dyDescent="0.25">
      <c r="A86">
        <v>11206671</v>
      </c>
      <c r="B86" t="s">
        <v>105</v>
      </c>
      <c r="C86" t="s">
        <v>21</v>
      </c>
      <c r="D86" t="s">
        <v>26</v>
      </c>
      <c r="E86" s="2">
        <v>42275</v>
      </c>
      <c r="F86" t="s">
        <v>14</v>
      </c>
      <c r="G86" s="6"/>
      <c r="H86" s="7"/>
    </row>
    <row r="87" spans="1:8" x14ac:dyDescent="0.25">
      <c r="A87">
        <v>11206675</v>
      </c>
      <c r="B87" t="s">
        <v>105</v>
      </c>
      <c r="C87" t="s">
        <v>21</v>
      </c>
      <c r="D87" t="s">
        <v>25</v>
      </c>
      <c r="E87" s="2">
        <v>42433</v>
      </c>
      <c r="F87" t="s">
        <v>14</v>
      </c>
      <c r="G87" s="6"/>
      <c r="H87" s="7"/>
    </row>
    <row r="88" spans="1:8" x14ac:dyDescent="0.25">
      <c r="A88">
        <v>11206687</v>
      </c>
      <c r="B88" t="s">
        <v>107</v>
      </c>
      <c r="C88" t="s">
        <v>21</v>
      </c>
      <c r="D88" t="s">
        <v>26</v>
      </c>
      <c r="E88" s="2">
        <v>42251</v>
      </c>
      <c r="F88" t="s">
        <v>15</v>
      </c>
      <c r="G88" s="6"/>
      <c r="H88" s="7"/>
    </row>
    <row r="89" spans="1:8" x14ac:dyDescent="0.25">
      <c r="A89">
        <v>11206694</v>
      </c>
      <c r="B89" t="s">
        <v>108</v>
      </c>
      <c r="C89" t="s">
        <v>21</v>
      </c>
      <c r="D89" t="s">
        <v>26</v>
      </c>
      <c r="E89" s="2">
        <v>42454</v>
      </c>
      <c r="F89" t="s">
        <v>14</v>
      </c>
      <c r="G89" s="6"/>
      <c r="H89" s="7"/>
    </row>
    <row r="90" spans="1:8" x14ac:dyDescent="0.25">
      <c r="A90">
        <v>11207213</v>
      </c>
      <c r="B90" t="s">
        <v>109</v>
      </c>
      <c r="C90" t="s">
        <v>21</v>
      </c>
      <c r="D90" t="s">
        <v>26</v>
      </c>
      <c r="E90" s="2">
        <v>42339</v>
      </c>
      <c r="F90" t="s">
        <v>1</v>
      </c>
      <c r="G90" s="6"/>
      <c r="H90" s="7"/>
    </row>
    <row r="91" spans="1:8" x14ac:dyDescent="0.25">
      <c r="A91">
        <v>11207267</v>
      </c>
      <c r="B91" t="s">
        <v>110</v>
      </c>
      <c r="C91" t="s">
        <v>21</v>
      </c>
      <c r="D91" t="s">
        <v>26</v>
      </c>
      <c r="E91" s="2">
        <v>42370</v>
      </c>
      <c r="F91" t="s">
        <v>5</v>
      </c>
      <c r="G91" s="6"/>
      <c r="H91" s="7"/>
    </row>
    <row r="92" spans="1:8" x14ac:dyDescent="0.25">
      <c r="A92">
        <v>11207269</v>
      </c>
      <c r="B92" t="s">
        <v>111</v>
      </c>
      <c r="C92" t="s">
        <v>22</v>
      </c>
      <c r="D92" t="s">
        <v>27</v>
      </c>
      <c r="E92" s="2">
        <v>42369</v>
      </c>
      <c r="F92" t="s">
        <v>9</v>
      </c>
      <c r="G92" s="6"/>
      <c r="H92" s="7"/>
    </row>
    <row r="93" spans="1:8" x14ac:dyDescent="0.25">
      <c r="A93">
        <v>11207503</v>
      </c>
      <c r="B93" t="s">
        <v>112</v>
      </c>
      <c r="C93" t="s">
        <v>21</v>
      </c>
      <c r="D93" t="s">
        <v>26</v>
      </c>
      <c r="E93" s="2">
        <v>42339</v>
      </c>
      <c r="F93" t="s">
        <v>10</v>
      </c>
      <c r="G93" s="6"/>
      <c r="H93" s="7"/>
    </row>
    <row r="94" spans="1:8" x14ac:dyDescent="0.25">
      <c r="A94">
        <v>11207596</v>
      </c>
      <c r="B94" t="s">
        <v>112</v>
      </c>
      <c r="C94" t="s">
        <v>21</v>
      </c>
      <c r="D94" t="s">
        <v>26</v>
      </c>
      <c r="E94" s="2">
        <v>42370</v>
      </c>
      <c r="F94" t="s">
        <v>10</v>
      </c>
      <c r="G94" s="6"/>
      <c r="H94" s="7"/>
    </row>
    <row r="95" spans="1:8" x14ac:dyDescent="0.25">
      <c r="A95">
        <v>11207846</v>
      </c>
      <c r="B95" t="s">
        <v>114</v>
      </c>
      <c r="C95" t="s">
        <v>21</v>
      </c>
      <c r="D95" t="s">
        <v>26</v>
      </c>
      <c r="E95" s="2">
        <v>42321</v>
      </c>
      <c r="F95" t="s">
        <v>2</v>
      </c>
      <c r="G95" s="6"/>
      <c r="H95" s="7"/>
    </row>
    <row r="96" spans="1:8" x14ac:dyDescent="0.25">
      <c r="A96">
        <v>11208687</v>
      </c>
      <c r="B96" t="s">
        <v>115</v>
      </c>
      <c r="C96" t="s">
        <v>21</v>
      </c>
      <c r="D96" t="s">
        <v>26</v>
      </c>
      <c r="E96" s="2">
        <v>42164</v>
      </c>
      <c r="F96" t="s">
        <v>4</v>
      </c>
      <c r="G96" s="6"/>
      <c r="H96" s="7"/>
    </row>
    <row r="97" spans="1:8" x14ac:dyDescent="0.25">
      <c r="A97">
        <v>11210212</v>
      </c>
      <c r="B97" t="s">
        <v>116</v>
      </c>
      <c r="C97" t="s">
        <v>21</v>
      </c>
      <c r="D97" t="s">
        <v>26</v>
      </c>
      <c r="E97" s="2">
        <v>42501</v>
      </c>
      <c r="F97" t="s">
        <v>6</v>
      </c>
      <c r="G97" s="6"/>
      <c r="H97" s="7"/>
    </row>
    <row r="98" spans="1:8" x14ac:dyDescent="0.25">
      <c r="A98">
        <v>11210352</v>
      </c>
      <c r="B98" t="s">
        <v>117</v>
      </c>
      <c r="C98" t="s">
        <v>21</v>
      </c>
      <c r="D98" t="s">
        <v>26</v>
      </c>
      <c r="E98" s="2">
        <v>42448</v>
      </c>
      <c r="F98" t="s">
        <v>4</v>
      </c>
      <c r="G98" s="6"/>
      <c r="H98" s="7"/>
    </row>
    <row r="99" spans="1:8" x14ac:dyDescent="0.25">
      <c r="A99">
        <v>11210978</v>
      </c>
      <c r="B99" t="s">
        <v>118</v>
      </c>
      <c r="C99" t="s">
        <v>21</v>
      </c>
      <c r="D99" t="s">
        <v>26</v>
      </c>
      <c r="E99" s="2">
        <v>42463</v>
      </c>
      <c r="F99" t="s">
        <v>7</v>
      </c>
      <c r="G99" s="6"/>
      <c r="H99" s="7"/>
    </row>
    <row r="100" spans="1:8" x14ac:dyDescent="0.25">
      <c r="A100">
        <v>11211327</v>
      </c>
      <c r="B100" t="s">
        <v>119</v>
      </c>
      <c r="C100" t="s">
        <v>21</v>
      </c>
      <c r="D100" t="s">
        <v>26</v>
      </c>
      <c r="E100" s="2">
        <v>42438</v>
      </c>
      <c r="F100" t="s">
        <v>11</v>
      </c>
      <c r="G100" s="6"/>
      <c r="H1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defaultRowHeight="15" x14ac:dyDescent="0.25"/>
  <cols>
    <col min="1" max="1" width="9" style="4" bestFit="1" customWidth="1"/>
    <col min="2" max="2" width="11.7109375" bestFit="1" customWidth="1"/>
    <col min="3" max="3" width="18.140625" bestFit="1" customWidth="1"/>
    <col min="4" max="5" width="12.5703125" bestFit="1" customWidth="1"/>
  </cols>
  <sheetData>
    <row r="1" spans="1:9" x14ac:dyDescent="0.25">
      <c r="A1" s="4" t="s">
        <v>0</v>
      </c>
      <c r="B1" t="s">
        <v>18</v>
      </c>
      <c r="C1" t="s">
        <v>16</v>
      </c>
      <c r="D1" s="1" t="str">
        <f>VLOOKUP(A1,'Ex 4'!B:G,6,0)</f>
        <v>Amount</v>
      </c>
      <c r="E1" t="s">
        <v>19</v>
      </c>
      <c r="G1" t="s">
        <v>131</v>
      </c>
    </row>
    <row r="2" spans="1:9" x14ac:dyDescent="0.25">
      <c r="A2" s="4">
        <v>10809303</v>
      </c>
      <c r="B2" t="s">
        <v>120</v>
      </c>
      <c r="C2" t="s">
        <v>1</v>
      </c>
      <c r="D2" s="1">
        <f>VLOOKUP(A2,'Ex 4'!B:G,6,0)</f>
        <v>3747.4</v>
      </c>
      <c r="E2" s="2">
        <v>42045</v>
      </c>
    </row>
    <row r="3" spans="1:9" x14ac:dyDescent="0.25">
      <c r="A3" s="4">
        <v>10875519</v>
      </c>
      <c r="B3" t="s">
        <v>121</v>
      </c>
      <c r="C3" t="s">
        <v>2</v>
      </c>
      <c r="D3" s="1">
        <f>VLOOKUP(A3,'Ex 4'!B:G,6,0)</f>
        <v>47823.22</v>
      </c>
      <c r="E3" s="2">
        <v>42132</v>
      </c>
      <c r="G3" t="s">
        <v>130</v>
      </c>
      <c r="I3" s="3" t="e">
        <f>SUM(D2:D100)</f>
        <v>#N/A</v>
      </c>
    </row>
    <row r="4" spans="1:9" x14ac:dyDescent="0.25">
      <c r="A4" s="4">
        <v>10961021</v>
      </c>
      <c r="B4" t="s">
        <v>122</v>
      </c>
      <c r="C4" t="s">
        <v>1</v>
      </c>
      <c r="D4" s="1">
        <f>VLOOKUP(A4,'Ex 4'!B:G,6,0)</f>
        <v>47823.22</v>
      </c>
      <c r="E4" s="2">
        <v>42076</v>
      </c>
    </row>
    <row r="5" spans="1:9" x14ac:dyDescent="0.25">
      <c r="A5" s="4">
        <v>11094935</v>
      </c>
      <c r="B5" t="s">
        <v>123</v>
      </c>
      <c r="C5" t="s">
        <v>2</v>
      </c>
      <c r="D5" s="1">
        <f>VLOOKUP(A5,'Ex 4'!B:G,6,0)</f>
        <v>4267.84</v>
      </c>
      <c r="E5" s="2">
        <v>42132</v>
      </c>
    </row>
    <row r="6" spans="1:9" x14ac:dyDescent="0.25">
      <c r="A6" s="4">
        <v>11098016</v>
      </c>
      <c r="B6" t="s">
        <v>124</v>
      </c>
      <c r="C6" t="s">
        <v>3</v>
      </c>
      <c r="D6" s="1">
        <f>VLOOKUP(A6,'Ex 4'!B:G,6,0)</f>
        <v>1803.12</v>
      </c>
      <c r="E6" s="2">
        <v>42132</v>
      </c>
    </row>
    <row r="7" spans="1:9" x14ac:dyDescent="0.25">
      <c r="A7" s="4">
        <v>11101698</v>
      </c>
      <c r="B7" t="s">
        <v>125</v>
      </c>
      <c r="C7" t="s">
        <v>4</v>
      </c>
      <c r="D7" s="1">
        <f>VLOOKUP(A7,'Ex 4'!B:G,6,0)</f>
        <v>47823.22</v>
      </c>
      <c r="E7" s="2">
        <v>42076</v>
      </c>
    </row>
    <row r="8" spans="1:9" x14ac:dyDescent="0.25">
      <c r="A8" s="4">
        <v>11129544</v>
      </c>
      <c r="B8" t="s">
        <v>123</v>
      </c>
      <c r="C8" t="s">
        <v>2</v>
      </c>
      <c r="D8" s="1">
        <f>VLOOKUP(A8,'Ex 4'!B:G,6,0)</f>
        <v>25246.2</v>
      </c>
      <c r="E8" s="2">
        <v>42164</v>
      </c>
    </row>
    <row r="9" spans="1:9" x14ac:dyDescent="0.25">
      <c r="A9" s="4">
        <v>11136588</v>
      </c>
      <c r="B9" t="s">
        <v>127</v>
      </c>
      <c r="C9" t="s">
        <v>2</v>
      </c>
      <c r="D9" s="1">
        <f>VLOOKUP(A9,'Ex 4'!B:G,6,0)</f>
        <v>283.07</v>
      </c>
      <c r="E9" s="2">
        <v>42158</v>
      </c>
    </row>
    <row r="10" spans="1:9" x14ac:dyDescent="0.25">
      <c r="A10" s="4">
        <v>11139009</v>
      </c>
      <c r="B10" t="s">
        <v>128</v>
      </c>
      <c r="C10" t="s">
        <v>5</v>
      </c>
      <c r="D10" s="1">
        <f>VLOOKUP(A10,'Ex 4'!B:G,6,0)</f>
        <v>47823.22</v>
      </c>
      <c r="E10" s="2">
        <v>42088</v>
      </c>
    </row>
    <row r="11" spans="1:9" x14ac:dyDescent="0.25">
      <c r="A11" s="4">
        <v>11139102</v>
      </c>
      <c r="B11" t="s">
        <v>30</v>
      </c>
      <c r="C11" t="s">
        <v>5</v>
      </c>
      <c r="D11" s="1" t="e">
        <f>VLOOKUP(A11,'Ex 4'!B:G,6,0)</f>
        <v>#N/A</v>
      </c>
      <c r="E11" s="2">
        <v>42143</v>
      </c>
    </row>
    <row r="12" spans="1:9" x14ac:dyDescent="0.25">
      <c r="A12" s="4">
        <v>11140507</v>
      </c>
      <c r="B12" t="s">
        <v>31</v>
      </c>
      <c r="C12" t="s">
        <v>4</v>
      </c>
      <c r="D12" s="1">
        <f>VLOOKUP(A12,'Ex 4'!B:G,6,0)</f>
        <v>1399.49</v>
      </c>
      <c r="E12" s="2">
        <v>42173</v>
      </c>
    </row>
    <row r="13" spans="1:9" x14ac:dyDescent="0.25">
      <c r="A13" s="4">
        <v>11145154</v>
      </c>
      <c r="B13" t="s">
        <v>32</v>
      </c>
      <c r="C13" t="s">
        <v>2</v>
      </c>
      <c r="D13" s="1">
        <f>VLOOKUP(A13,'Ex 4'!B:G,6,0)</f>
        <v>2589.84</v>
      </c>
      <c r="E13" s="2">
        <v>42139</v>
      </c>
    </row>
    <row r="14" spans="1:9" x14ac:dyDescent="0.25">
      <c r="A14" s="4">
        <v>11145662</v>
      </c>
      <c r="B14" t="s">
        <v>33</v>
      </c>
      <c r="C14" t="s">
        <v>2</v>
      </c>
      <c r="D14" s="1">
        <f>VLOOKUP(A14,'Ex 4'!B:G,6,0)</f>
        <v>119640.32000000001</v>
      </c>
      <c r="E14" s="2">
        <v>42009</v>
      </c>
    </row>
    <row r="15" spans="1:9" x14ac:dyDescent="0.25">
      <c r="A15" s="4">
        <v>11146025</v>
      </c>
      <c r="B15" t="s">
        <v>34</v>
      </c>
      <c r="C15" t="s">
        <v>5</v>
      </c>
      <c r="D15" s="1">
        <f>VLOOKUP(A15,'Ex 4'!B:G,6,0)</f>
        <v>1812.76</v>
      </c>
      <c r="E15" s="2">
        <v>42094</v>
      </c>
    </row>
    <row r="16" spans="1:9" x14ac:dyDescent="0.25">
      <c r="A16" s="4">
        <v>11147025</v>
      </c>
      <c r="B16" t="s">
        <v>33</v>
      </c>
      <c r="C16" t="s">
        <v>2</v>
      </c>
      <c r="D16" s="1" t="e">
        <f>VLOOKUP(A16,'Ex 4'!B:G,6,0)</f>
        <v>#N/A</v>
      </c>
      <c r="E16" s="2">
        <v>42102</v>
      </c>
    </row>
    <row r="17" spans="1:5" x14ac:dyDescent="0.25">
      <c r="A17" s="4">
        <v>11147597</v>
      </c>
      <c r="B17" t="s">
        <v>33</v>
      </c>
      <c r="C17" t="s">
        <v>2</v>
      </c>
      <c r="D17" s="1">
        <f>VLOOKUP(A17,'Ex 4'!B:G,6,0)</f>
        <v>3747.4</v>
      </c>
      <c r="E17" s="2">
        <v>41974</v>
      </c>
    </row>
    <row r="18" spans="1:5" x14ac:dyDescent="0.25">
      <c r="A18" s="4">
        <v>11147635</v>
      </c>
      <c r="B18" t="s">
        <v>34</v>
      </c>
      <c r="C18" t="s">
        <v>5</v>
      </c>
      <c r="D18" s="1">
        <f>VLOOKUP(A18,'Ex 4'!B:G,6,0)</f>
        <v>47823.22</v>
      </c>
      <c r="E18" s="2">
        <v>42004</v>
      </c>
    </row>
    <row r="19" spans="1:5" x14ac:dyDescent="0.25">
      <c r="A19" s="4">
        <v>11153916</v>
      </c>
      <c r="B19" t="s">
        <v>38</v>
      </c>
      <c r="C19" t="s">
        <v>5</v>
      </c>
      <c r="D19" s="1">
        <f>VLOOKUP(A19,'Ex 4'!B:G,6,0)</f>
        <v>119640.32000000001</v>
      </c>
      <c r="E19" s="2">
        <v>42004</v>
      </c>
    </row>
    <row r="20" spans="1:5" x14ac:dyDescent="0.25">
      <c r="A20" s="4">
        <v>11155707</v>
      </c>
      <c r="B20" t="s">
        <v>39</v>
      </c>
      <c r="C20" t="s">
        <v>6</v>
      </c>
      <c r="D20" s="1">
        <f>VLOOKUP(A20,'Ex 4'!B:G,6,0)</f>
        <v>20842.11</v>
      </c>
      <c r="E20" s="2">
        <v>42165</v>
      </c>
    </row>
    <row r="21" spans="1:5" x14ac:dyDescent="0.25">
      <c r="A21" s="4">
        <v>11159164</v>
      </c>
      <c r="B21" t="s">
        <v>40</v>
      </c>
      <c r="C21" t="s">
        <v>7</v>
      </c>
      <c r="D21" s="1" t="e">
        <f>VLOOKUP(A21,'Ex 4'!B:G,6,0)</f>
        <v>#N/A</v>
      </c>
      <c r="E21" s="2">
        <v>41984</v>
      </c>
    </row>
    <row r="22" spans="1:5" x14ac:dyDescent="0.25">
      <c r="A22" s="4">
        <v>11160260</v>
      </c>
      <c r="B22" t="s">
        <v>41</v>
      </c>
      <c r="C22" t="s">
        <v>2</v>
      </c>
      <c r="D22" s="1" t="e">
        <f>VLOOKUP(A22,'Ex 4'!B:G,6,0)</f>
        <v>#N/A</v>
      </c>
      <c r="E22" s="2">
        <v>42156</v>
      </c>
    </row>
    <row r="23" spans="1:5" x14ac:dyDescent="0.25">
      <c r="A23" s="4">
        <v>11161663</v>
      </c>
      <c r="B23" t="s">
        <v>42</v>
      </c>
      <c r="C23" t="s">
        <v>6</v>
      </c>
      <c r="D23" s="1" t="e">
        <f>VLOOKUP(A23,'Ex 4'!B:G,6,0)</f>
        <v>#N/A</v>
      </c>
      <c r="E23" s="2">
        <v>42094</v>
      </c>
    </row>
    <row r="24" spans="1:5" x14ac:dyDescent="0.25">
      <c r="A24" s="4">
        <v>11162280</v>
      </c>
      <c r="B24" t="s">
        <v>43</v>
      </c>
      <c r="C24" t="s">
        <v>2</v>
      </c>
      <c r="D24" s="1" t="e">
        <f>VLOOKUP(A24,'Ex 4'!B:G,6,0)</f>
        <v>#N/A</v>
      </c>
      <c r="E24" s="2">
        <v>42136</v>
      </c>
    </row>
    <row r="25" spans="1:5" x14ac:dyDescent="0.25">
      <c r="A25" s="4">
        <v>11162864</v>
      </c>
      <c r="B25" t="s">
        <v>44</v>
      </c>
      <c r="C25" t="s">
        <v>8</v>
      </c>
      <c r="D25" s="1" t="e">
        <f>VLOOKUP(A25,'Ex 4'!B:G,6,0)</f>
        <v>#N/A</v>
      </c>
      <c r="E25" s="2">
        <v>42110</v>
      </c>
    </row>
    <row r="26" spans="1:5" x14ac:dyDescent="0.25">
      <c r="A26" s="4">
        <v>11162870</v>
      </c>
      <c r="B26" t="s">
        <v>45</v>
      </c>
      <c r="C26" t="s">
        <v>8</v>
      </c>
      <c r="D26" s="1" t="e">
        <f>VLOOKUP(A26,'Ex 4'!B:G,6,0)</f>
        <v>#N/A</v>
      </c>
      <c r="E26" s="2">
        <v>42143</v>
      </c>
    </row>
    <row r="27" spans="1:5" x14ac:dyDescent="0.25">
      <c r="A27" s="4">
        <v>11165457</v>
      </c>
      <c r="B27" t="s">
        <v>46</v>
      </c>
      <c r="C27" t="s">
        <v>4</v>
      </c>
      <c r="D27" s="1" t="e">
        <f>VLOOKUP(A27,'Ex 4'!B:G,6,0)</f>
        <v>#N/A</v>
      </c>
      <c r="E27" s="2">
        <v>42139</v>
      </c>
    </row>
    <row r="28" spans="1:5" x14ac:dyDescent="0.25">
      <c r="A28" s="4">
        <v>11168417</v>
      </c>
      <c r="B28" t="s">
        <v>47</v>
      </c>
      <c r="C28" t="s">
        <v>2</v>
      </c>
      <c r="D28" s="1" t="e">
        <f>VLOOKUP(A28,'Ex 4'!B:G,6,0)</f>
        <v>#N/A</v>
      </c>
      <c r="E28" s="2">
        <v>42137</v>
      </c>
    </row>
    <row r="29" spans="1:5" x14ac:dyDescent="0.25">
      <c r="A29" s="4">
        <v>11173164</v>
      </c>
      <c r="B29" t="s">
        <v>48</v>
      </c>
      <c r="C29" t="s">
        <v>8</v>
      </c>
      <c r="D29" s="1" t="e">
        <f>VLOOKUP(A29,'Ex 4'!B:G,6,0)</f>
        <v>#N/A</v>
      </c>
      <c r="E29" s="2">
        <v>42142</v>
      </c>
    </row>
    <row r="30" spans="1:5" x14ac:dyDescent="0.25">
      <c r="A30" s="4">
        <v>11173166</v>
      </c>
      <c r="B30" t="s">
        <v>48</v>
      </c>
      <c r="C30" t="s">
        <v>8</v>
      </c>
      <c r="D30" s="1" t="e">
        <f>VLOOKUP(A30,'Ex 4'!B:G,6,0)</f>
        <v>#N/A</v>
      </c>
      <c r="E30" s="2">
        <v>42130</v>
      </c>
    </row>
    <row r="31" spans="1:5" x14ac:dyDescent="0.25">
      <c r="A31" s="4">
        <v>11175834</v>
      </c>
      <c r="B31" t="s">
        <v>50</v>
      </c>
      <c r="C31" t="s">
        <v>5</v>
      </c>
      <c r="D31" s="1" t="e">
        <f>VLOOKUP(A31,'Ex 4'!B:G,6,0)</f>
        <v>#N/A</v>
      </c>
      <c r="E31" s="2">
        <v>42163</v>
      </c>
    </row>
    <row r="32" spans="1:5" x14ac:dyDescent="0.25">
      <c r="A32" s="4">
        <v>11176332</v>
      </c>
      <c r="B32" t="s">
        <v>51</v>
      </c>
      <c r="C32" t="s">
        <v>9</v>
      </c>
      <c r="D32" s="1" t="e">
        <f>VLOOKUP(A32,'Ex 4'!B:G,6,0)</f>
        <v>#N/A</v>
      </c>
      <c r="E32" s="2">
        <v>42121</v>
      </c>
    </row>
    <row r="33" spans="1:5" x14ac:dyDescent="0.25">
      <c r="A33" s="4">
        <v>11179793</v>
      </c>
      <c r="B33" t="s">
        <v>52</v>
      </c>
      <c r="C33" t="s">
        <v>4</v>
      </c>
      <c r="D33" s="1" t="e">
        <f>VLOOKUP(A33,'Ex 4'!B:G,6,0)</f>
        <v>#N/A</v>
      </c>
      <c r="E33" s="2">
        <v>42129</v>
      </c>
    </row>
    <row r="34" spans="1:5" x14ac:dyDescent="0.25">
      <c r="A34" s="4">
        <v>11180122</v>
      </c>
      <c r="B34" t="s">
        <v>53</v>
      </c>
      <c r="C34" t="s">
        <v>8</v>
      </c>
      <c r="D34" s="1" t="e">
        <f>VLOOKUP(A34,'Ex 4'!B:G,6,0)</f>
        <v>#N/A</v>
      </c>
      <c r="E34" s="2">
        <v>42128</v>
      </c>
    </row>
    <row r="35" spans="1:5" x14ac:dyDescent="0.25">
      <c r="A35" s="4">
        <v>11180149</v>
      </c>
      <c r="B35" t="s">
        <v>53</v>
      </c>
      <c r="C35" t="s">
        <v>8</v>
      </c>
      <c r="D35" s="1" t="e">
        <f>VLOOKUP(A35,'Ex 4'!B:G,6,0)</f>
        <v>#N/A</v>
      </c>
      <c r="E35" s="2">
        <v>42158</v>
      </c>
    </row>
    <row r="36" spans="1:5" x14ac:dyDescent="0.25">
      <c r="A36" s="4">
        <v>11180164</v>
      </c>
      <c r="B36" t="s">
        <v>53</v>
      </c>
      <c r="C36" t="s">
        <v>8</v>
      </c>
      <c r="D36" s="1" t="e">
        <f>VLOOKUP(A36,'Ex 4'!B:G,6,0)</f>
        <v>#N/A</v>
      </c>
      <c r="E36" s="2">
        <v>42117</v>
      </c>
    </row>
    <row r="37" spans="1:5" x14ac:dyDescent="0.25">
      <c r="A37" s="4">
        <v>11183832</v>
      </c>
      <c r="B37" t="s">
        <v>56</v>
      </c>
      <c r="C37" t="s">
        <v>8</v>
      </c>
      <c r="D37" s="1" t="e">
        <f>VLOOKUP(A37,'Ex 4'!B:G,6,0)</f>
        <v>#N/A</v>
      </c>
      <c r="E37" s="2">
        <v>42164</v>
      </c>
    </row>
    <row r="38" spans="1:5" x14ac:dyDescent="0.25">
      <c r="A38" s="4">
        <v>11184545</v>
      </c>
      <c r="B38" t="s">
        <v>57</v>
      </c>
      <c r="C38" t="s">
        <v>2</v>
      </c>
      <c r="D38" s="1" t="e">
        <f>VLOOKUP(A38,'Ex 4'!B:G,6,0)</f>
        <v>#N/A</v>
      </c>
      <c r="E38" s="2">
        <v>42114</v>
      </c>
    </row>
    <row r="39" spans="1:5" x14ac:dyDescent="0.25">
      <c r="A39" s="4">
        <v>11184675</v>
      </c>
      <c r="B39" t="s">
        <v>58</v>
      </c>
      <c r="C39" t="s">
        <v>10</v>
      </c>
      <c r="D39" s="1" t="e">
        <f>VLOOKUP(A39,'Ex 4'!B:G,6,0)</f>
        <v>#N/A</v>
      </c>
      <c r="E39" s="2">
        <v>42165</v>
      </c>
    </row>
    <row r="40" spans="1:5" x14ac:dyDescent="0.25">
      <c r="A40" s="4">
        <v>11185866</v>
      </c>
      <c r="B40" t="s">
        <v>59</v>
      </c>
      <c r="C40" t="s">
        <v>4</v>
      </c>
      <c r="D40" s="1" t="e">
        <f>VLOOKUP(A40,'Ex 4'!B:G,6,0)</f>
        <v>#N/A</v>
      </c>
      <c r="E40" s="2">
        <v>42166</v>
      </c>
    </row>
    <row r="41" spans="1:5" x14ac:dyDescent="0.25">
      <c r="A41" s="4">
        <v>11187982</v>
      </c>
      <c r="B41" t="s">
        <v>60</v>
      </c>
      <c r="C41" t="s">
        <v>2</v>
      </c>
      <c r="D41" s="1" t="e">
        <f>VLOOKUP(A41,'Ex 4'!B:G,6,0)</f>
        <v>#N/A</v>
      </c>
      <c r="E41" s="2">
        <v>42166</v>
      </c>
    </row>
    <row r="42" spans="1:5" x14ac:dyDescent="0.25">
      <c r="A42" s="4">
        <v>11188316</v>
      </c>
      <c r="B42" t="s">
        <v>61</v>
      </c>
      <c r="C42" t="s">
        <v>8</v>
      </c>
      <c r="D42" s="1" t="e">
        <f>VLOOKUP(A42,'Ex 4'!B:G,6,0)</f>
        <v>#N/A</v>
      </c>
      <c r="E42" s="2">
        <v>42128</v>
      </c>
    </row>
    <row r="43" spans="1:5" x14ac:dyDescent="0.25">
      <c r="A43" s="4">
        <v>11189581</v>
      </c>
      <c r="B43" t="s">
        <v>62</v>
      </c>
      <c r="C43" t="s">
        <v>5</v>
      </c>
      <c r="D43" s="1" t="e">
        <f>VLOOKUP(A43,'Ex 4'!B:G,6,0)</f>
        <v>#N/A</v>
      </c>
      <c r="E43" s="2">
        <v>42153</v>
      </c>
    </row>
    <row r="44" spans="1:5" x14ac:dyDescent="0.25">
      <c r="A44" s="4">
        <v>11189986</v>
      </c>
      <c r="B44" t="s">
        <v>63</v>
      </c>
      <c r="C44" t="s">
        <v>6</v>
      </c>
      <c r="D44" s="1" t="e">
        <f>VLOOKUP(A44,'Ex 4'!B:G,6,0)</f>
        <v>#N/A</v>
      </c>
      <c r="E44" s="2">
        <v>42136</v>
      </c>
    </row>
    <row r="45" spans="1:5" x14ac:dyDescent="0.25">
      <c r="A45" s="4">
        <v>11191081</v>
      </c>
      <c r="B45" t="s">
        <v>64</v>
      </c>
      <c r="C45" t="s">
        <v>1</v>
      </c>
      <c r="D45" s="1" t="e">
        <f>VLOOKUP(A45,'Ex 4'!B:G,6,0)</f>
        <v>#N/A</v>
      </c>
      <c r="E45" s="2">
        <v>42125</v>
      </c>
    </row>
    <row r="46" spans="1:5" x14ac:dyDescent="0.25">
      <c r="A46" s="4">
        <v>11191499</v>
      </c>
      <c r="B46" t="s">
        <v>65</v>
      </c>
      <c r="C46" t="s">
        <v>1</v>
      </c>
      <c r="D46" s="1" t="e">
        <f>VLOOKUP(A46,'Ex 4'!B:G,6,0)</f>
        <v>#N/A</v>
      </c>
      <c r="E46" s="2">
        <v>42075</v>
      </c>
    </row>
    <row r="47" spans="1:5" x14ac:dyDescent="0.25">
      <c r="A47" s="4">
        <v>11192290</v>
      </c>
      <c r="B47" t="s">
        <v>66</v>
      </c>
      <c r="C47" t="s">
        <v>4</v>
      </c>
      <c r="D47" s="1" t="e">
        <f>VLOOKUP(A47,'Ex 4'!B:G,6,0)</f>
        <v>#N/A</v>
      </c>
      <c r="E47" s="2">
        <v>42163</v>
      </c>
    </row>
    <row r="48" spans="1:5" x14ac:dyDescent="0.25">
      <c r="A48" s="4">
        <v>11192753</v>
      </c>
      <c r="B48" t="s">
        <v>67</v>
      </c>
      <c r="C48" t="s">
        <v>4</v>
      </c>
      <c r="D48" s="1" t="e">
        <f>VLOOKUP(A48,'Ex 4'!B:G,6,0)</f>
        <v>#N/A</v>
      </c>
      <c r="E48" s="2">
        <v>42129</v>
      </c>
    </row>
    <row r="49" spans="1:5" x14ac:dyDescent="0.25">
      <c r="A49" s="4">
        <v>11194112</v>
      </c>
      <c r="B49" t="s">
        <v>68</v>
      </c>
      <c r="C49" t="s">
        <v>8</v>
      </c>
      <c r="D49" s="1" t="e">
        <f>VLOOKUP(A49,'Ex 4'!B:G,6,0)</f>
        <v>#N/A</v>
      </c>
      <c r="E49" s="2">
        <v>42138</v>
      </c>
    </row>
    <row r="50" spans="1:5" x14ac:dyDescent="0.25">
      <c r="A50" s="4">
        <v>11194118</v>
      </c>
      <c r="B50" t="s">
        <v>69</v>
      </c>
      <c r="C50" t="s">
        <v>8</v>
      </c>
      <c r="D50" s="1" t="e">
        <f>VLOOKUP(A50,'Ex 4'!B:G,6,0)</f>
        <v>#N/A</v>
      </c>
      <c r="E50" s="2">
        <v>42079</v>
      </c>
    </row>
    <row r="51" spans="1:5" x14ac:dyDescent="0.25">
      <c r="A51" s="4">
        <v>11194189</v>
      </c>
      <c r="B51" t="s">
        <v>70</v>
      </c>
      <c r="C51" t="s">
        <v>1</v>
      </c>
      <c r="D51" s="1" t="e">
        <f>VLOOKUP(A51,'Ex 4'!B:G,6,0)</f>
        <v>#N/A</v>
      </c>
      <c r="E51" s="2">
        <v>42118</v>
      </c>
    </row>
    <row r="52" spans="1:5" x14ac:dyDescent="0.25">
      <c r="A52" s="4">
        <v>11194614</v>
      </c>
      <c r="B52" t="s">
        <v>71</v>
      </c>
      <c r="C52" t="s">
        <v>8</v>
      </c>
      <c r="D52" s="1" t="e">
        <f>VLOOKUP(A52,'Ex 4'!B:G,6,0)</f>
        <v>#N/A</v>
      </c>
      <c r="E52" s="2">
        <v>42165</v>
      </c>
    </row>
    <row r="53" spans="1:5" x14ac:dyDescent="0.25">
      <c r="A53" s="4">
        <v>11196318</v>
      </c>
      <c r="B53" t="s">
        <v>72</v>
      </c>
      <c r="C53" t="s">
        <v>1</v>
      </c>
      <c r="D53" s="1" t="e">
        <f>VLOOKUP(A53,'Ex 4'!B:G,6,0)</f>
        <v>#N/A</v>
      </c>
      <c r="E53" s="2">
        <v>42179</v>
      </c>
    </row>
    <row r="54" spans="1:5" x14ac:dyDescent="0.25">
      <c r="A54" s="4">
        <v>11196331</v>
      </c>
      <c r="B54" t="s">
        <v>73</v>
      </c>
      <c r="C54" t="s">
        <v>1</v>
      </c>
      <c r="D54" s="1" t="e">
        <f>VLOOKUP(A54,'Ex 4'!B:G,6,0)</f>
        <v>#N/A</v>
      </c>
      <c r="E54" s="2">
        <v>42144</v>
      </c>
    </row>
    <row r="55" spans="1:5" x14ac:dyDescent="0.25">
      <c r="A55" s="4">
        <v>11196438</v>
      </c>
      <c r="B55" t="s">
        <v>74</v>
      </c>
      <c r="C55" t="s">
        <v>11</v>
      </c>
      <c r="D55" s="1" t="e">
        <f>VLOOKUP(A55,'Ex 4'!B:G,6,0)</f>
        <v>#N/A</v>
      </c>
      <c r="E55" s="2">
        <v>42173</v>
      </c>
    </row>
    <row r="56" spans="1:5" x14ac:dyDescent="0.25">
      <c r="A56" s="4">
        <v>11196507</v>
      </c>
      <c r="B56" t="s">
        <v>72</v>
      </c>
      <c r="C56" t="s">
        <v>1</v>
      </c>
      <c r="D56" s="1" t="e">
        <f>VLOOKUP(A56,'Ex 4'!B:G,6,0)</f>
        <v>#N/A</v>
      </c>
      <c r="E56" s="2">
        <v>42165</v>
      </c>
    </row>
    <row r="57" spans="1:5" x14ac:dyDescent="0.25">
      <c r="A57" s="4">
        <v>11196779</v>
      </c>
      <c r="B57" t="s">
        <v>76</v>
      </c>
      <c r="C57" t="s">
        <v>10</v>
      </c>
      <c r="D57" s="1" t="e">
        <f>VLOOKUP(A57,'Ex 4'!B:G,6,0)</f>
        <v>#N/A</v>
      </c>
      <c r="E57" s="2">
        <v>42138</v>
      </c>
    </row>
    <row r="58" spans="1:5" x14ac:dyDescent="0.25">
      <c r="A58" s="4">
        <v>11197853</v>
      </c>
      <c r="B58" t="s">
        <v>77</v>
      </c>
      <c r="C58" t="s">
        <v>1</v>
      </c>
      <c r="D58" s="1" t="e">
        <f>VLOOKUP(A58,'Ex 4'!B:G,6,0)</f>
        <v>#N/A</v>
      </c>
      <c r="E58" s="2">
        <v>42151</v>
      </c>
    </row>
    <row r="59" spans="1:5" x14ac:dyDescent="0.25">
      <c r="A59" s="4">
        <v>11198942</v>
      </c>
      <c r="B59" t="s">
        <v>78</v>
      </c>
      <c r="C59" t="s">
        <v>1</v>
      </c>
      <c r="D59" s="1" t="e">
        <f>VLOOKUP(A59,'Ex 4'!B:G,6,0)</f>
        <v>#N/A</v>
      </c>
      <c r="E59" s="2">
        <v>42167</v>
      </c>
    </row>
    <row r="60" spans="1:5" x14ac:dyDescent="0.25">
      <c r="A60" s="4">
        <v>11198949</v>
      </c>
      <c r="B60" t="s">
        <v>79</v>
      </c>
      <c r="C60" t="s">
        <v>5</v>
      </c>
      <c r="D60" s="1" t="e">
        <f>VLOOKUP(A60,'Ex 4'!B:G,6,0)</f>
        <v>#N/A</v>
      </c>
      <c r="E60" s="2">
        <v>42167</v>
      </c>
    </row>
    <row r="61" spans="1:5" x14ac:dyDescent="0.25">
      <c r="A61" s="4">
        <v>11198950</v>
      </c>
      <c r="B61" t="s">
        <v>80</v>
      </c>
      <c r="C61" t="s">
        <v>12</v>
      </c>
      <c r="D61" s="1" t="e">
        <f>VLOOKUP(A61,'Ex 4'!B:G,6,0)</f>
        <v>#N/A</v>
      </c>
      <c r="E61" s="2">
        <v>42111</v>
      </c>
    </row>
    <row r="62" spans="1:5" x14ac:dyDescent="0.25">
      <c r="A62" s="4">
        <v>11198956</v>
      </c>
      <c r="B62" t="s">
        <v>81</v>
      </c>
      <c r="C62" t="s">
        <v>4</v>
      </c>
      <c r="D62" s="1" t="e">
        <f>VLOOKUP(A62,'Ex 4'!B:G,6,0)</f>
        <v>#N/A</v>
      </c>
      <c r="E62" s="2">
        <v>42139</v>
      </c>
    </row>
    <row r="63" spans="1:5" x14ac:dyDescent="0.25">
      <c r="A63" s="4">
        <v>11200670</v>
      </c>
      <c r="B63" t="s">
        <v>82</v>
      </c>
      <c r="C63" t="s">
        <v>13</v>
      </c>
      <c r="D63" s="1" t="e">
        <f>VLOOKUP(A63,'Ex 4'!B:G,6,0)</f>
        <v>#N/A</v>
      </c>
      <c r="E63" s="2">
        <v>42174</v>
      </c>
    </row>
    <row r="64" spans="1:5" x14ac:dyDescent="0.25">
      <c r="A64" s="4">
        <v>11201262</v>
      </c>
      <c r="B64" t="s">
        <v>83</v>
      </c>
      <c r="C64" t="s">
        <v>12</v>
      </c>
      <c r="D64" s="1" t="e">
        <f>VLOOKUP(A64,'Ex 4'!B:G,6,0)</f>
        <v>#N/A</v>
      </c>
      <c r="E64" s="2">
        <v>42123</v>
      </c>
    </row>
    <row r="65" spans="1:5" x14ac:dyDescent="0.25">
      <c r="A65" s="4">
        <v>11202002</v>
      </c>
      <c r="B65" t="s">
        <v>84</v>
      </c>
      <c r="C65" t="s">
        <v>2</v>
      </c>
      <c r="D65" s="1" t="e">
        <f>VLOOKUP(A65,'Ex 4'!B:G,6,0)</f>
        <v>#N/A</v>
      </c>
      <c r="E65" s="2">
        <v>42167</v>
      </c>
    </row>
    <row r="66" spans="1:5" x14ac:dyDescent="0.25">
      <c r="A66" s="4">
        <v>11202007</v>
      </c>
      <c r="B66" t="s">
        <v>85</v>
      </c>
      <c r="C66" t="s">
        <v>4</v>
      </c>
      <c r="D66" s="1" t="e">
        <f>VLOOKUP(A66,'Ex 4'!B:G,6,0)</f>
        <v>#N/A</v>
      </c>
      <c r="E66" s="2">
        <v>42165</v>
      </c>
    </row>
    <row r="67" spans="1:5" x14ac:dyDescent="0.25">
      <c r="A67" s="4">
        <v>11202013</v>
      </c>
      <c r="B67" t="s">
        <v>86</v>
      </c>
      <c r="C67" t="s">
        <v>4</v>
      </c>
      <c r="D67" s="1" t="e">
        <f>VLOOKUP(A67,'Ex 4'!B:G,6,0)</f>
        <v>#N/A</v>
      </c>
      <c r="E67" s="2">
        <v>42165</v>
      </c>
    </row>
    <row r="68" spans="1:5" x14ac:dyDescent="0.25">
      <c r="A68" s="4">
        <v>11202373</v>
      </c>
      <c r="B68" t="s">
        <v>87</v>
      </c>
      <c r="C68" t="s">
        <v>5</v>
      </c>
      <c r="D68" s="1">
        <f>VLOOKUP(A68,'Ex 4'!B:G,6,0)</f>
        <v>2098.9899999999998</v>
      </c>
      <c r="E68" s="2">
        <v>42151</v>
      </c>
    </row>
    <row r="69" spans="1:5" x14ac:dyDescent="0.25">
      <c r="A69" s="4">
        <v>11202875</v>
      </c>
      <c r="B69" t="s">
        <v>88</v>
      </c>
      <c r="C69" t="s">
        <v>2</v>
      </c>
      <c r="D69" s="1" t="e">
        <f>VLOOKUP(A69,'Ex 4'!B:G,6,0)</f>
        <v>#N/A</v>
      </c>
      <c r="E69" s="2">
        <v>42151</v>
      </c>
    </row>
    <row r="70" spans="1:5" x14ac:dyDescent="0.25">
      <c r="A70" s="4">
        <v>11203006</v>
      </c>
      <c r="B70" t="s">
        <v>89</v>
      </c>
      <c r="C70" t="s">
        <v>14</v>
      </c>
      <c r="D70" s="1" t="e">
        <f>VLOOKUP(A70,'Ex 4'!B:G,6,0)</f>
        <v>#N/A</v>
      </c>
      <c r="E70" s="2">
        <v>42157</v>
      </c>
    </row>
    <row r="71" spans="1:5" x14ac:dyDescent="0.25">
      <c r="A71" s="4">
        <v>11203489</v>
      </c>
      <c r="B71" t="s">
        <v>90</v>
      </c>
      <c r="C71" t="s">
        <v>2</v>
      </c>
      <c r="D71" s="1" t="e">
        <f>VLOOKUP(A71,'Ex 4'!B:G,6,0)</f>
        <v>#N/A</v>
      </c>
      <c r="E71" s="2">
        <v>42139</v>
      </c>
    </row>
    <row r="72" spans="1:5" x14ac:dyDescent="0.25">
      <c r="A72" s="4">
        <v>11204085</v>
      </c>
      <c r="B72" t="s">
        <v>91</v>
      </c>
      <c r="C72" t="s">
        <v>8</v>
      </c>
      <c r="D72" s="1">
        <f>VLOOKUP(A72,'Ex 4'!B:G,6,0)</f>
        <v>119640.32000000001</v>
      </c>
      <c r="E72" s="2">
        <v>42163</v>
      </c>
    </row>
    <row r="73" spans="1:5" x14ac:dyDescent="0.25">
      <c r="A73" s="4">
        <v>11204093</v>
      </c>
      <c r="B73" t="s">
        <v>91</v>
      </c>
      <c r="C73" t="s">
        <v>8</v>
      </c>
      <c r="D73" s="1" t="e">
        <f>VLOOKUP(A73,'Ex 4'!B:G,6,0)</f>
        <v>#N/A</v>
      </c>
      <c r="E73" s="2">
        <v>42164</v>
      </c>
    </row>
    <row r="74" spans="1:5" x14ac:dyDescent="0.25">
      <c r="A74" s="4">
        <v>11204165</v>
      </c>
      <c r="B74" t="s">
        <v>93</v>
      </c>
      <c r="C74" t="s">
        <v>5</v>
      </c>
      <c r="D74" s="1" t="e">
        <f>VLOOKUP(A74,'Ex 4'!B:G,6,0)</f>
        <v>#N/A</v>
      </c>
      <c r="E74" s="2">
        <v>42151</v>
      </c>
    </row>
    <row r="75" spans="1:5" x14ac:dyDescent="0.25">
      <c r="A75" s="4">
        <v>11204170</v>
      </c>
      <c r="B75" t="s">
        <v>94</v>
      </c>
      <c r="C75" t="s">
        <v>14</v>
      </c>
      <c r="D75" s="1" t="e">
        <f>VLOOKUP(A75,'Ex 4'!B:G,6,0)</f>
        <v>#N/A</v>
      </c>
      <c r="E75" s="2">
        <v>42158</v>
      </c>
    </row>
    <row r="76" spans="1:5" x14ac:dyDescent="0.25">
      <c r="A76" s="4">
        <v>11204172</v>
      </c>
      <c r="B76" t="s">
        <v>93</v>
      </c>
      <c r="C76" t="s">
        <v>5</v>
      </c>
      <c r="D76" s="1" t="e">
        <f>VLOOKUP(A76,'Ex 4'!B:G,6,0)</f>
        <v>#N/A</v>
      </c>
      <c r="E76" s="2">
        <v>42160</v>
      </c>
    </row>
    <row r="77" spans="1:5" x14ac:dyDescent="0.25">
      <c r="A77" s="4">
        <v>11204173</v>
      </c>
      <c r="B77" t="s">
        <v>93</v>
      </c>
      <c r="C77" t="s">
        <v>5</v>
      </c>
      <c r="D77" s="1" t="e">
        <f>VLOOKUP(A77,'Ex 4'!B:G,6,0)</f>
        <v>#N/A</v>
      </c>
      <c r="E77" s="2">
        <v>42115</v>
      </c>
    </row>
    <row r="78" spans="1:5" x14ac:dyDescent="0.25">
      <c r="A78" s="4">
        <v>11204179</v>
      </c>
      <c r="B78" t="s">
        <v>97</v>
      </c>
      <c r="C78" t="s">
        <v>14</v>
      </c>
      <c r="D78" s="1" t="e">
        <f>VLOOKUP(A78,'Ex 4'!B:G,6,0)</f>
        <v>#N/A</v>
      </c>
      <c r="E78" s="2">
        <v>42114</v>
      </c>
    </row>
    <row r="79" spans="1:5" x14ac:dyDescent="0.25">
      <c r="A79" s="4">
        <v>11204275</v>
      </c>
      <c r="B79" t="s">
        <v>98</v>
      </c>
      <c r="C79" t="s">
        <v>7</v>
      </c>
      <c r="D79" s="1" t="e">
        <f>VLOOKUP(A79,'Ex 4'!B:G,6,0)</f>
        <v>#N/A</v>
      </c>
      <c r="E79" s="2">
        <v>42153</v>
      </c>
    </row>
    <row r="80" spans="1:5" x14ac:dyDescent="0.25">
      <c r="A80" s="4">
        <v>11204615</v>
      </c>
      <c r="B80" t="s">
        <v>99</v>
      </c>
      <c r="C80" t="s">
        <v>8</v>
      </c>
      <c r="D80" s="1" t="e">
        <f>VLOOKUP(A80,'Ex 4'!B:G,6,0)</f>
        <v>#N/A</v>
      </c>
      <c r="E80" s="2">
        <v>42152</v>
      </c>
    </row>
    <row r="81" spans="1:5" x14ac:dyDescent="0.25">
      <c r="A81" s="4">
        <v>11205211</v>
      </c>
      <c r="B81" t="s">
        <v>100</v>
      </c>
      <c r="C81" t="s">
        <v>14</v>
      </c>
      <c r="D81" s="1" t="e">
        <f>VLOOKUP(A81,'Ex 4'!B:G,6,0)</f>
        <v>#N/A</v>
      </c>
      <c r="E81" s="2">
        <v>42129</v>
      </c>
    </row>
    <row r="82" spans="1:5" x14ac:dyDescent="0.25">
      <c r="A82" s="4">
        <v>11205236</v>
      </c>
      <c r="B82" t="s">
        <v>101</v>
      </c>
      <c r="C82" t="s">
        <v>4</v>
      </c>
      <c r="D82" s="1" t="e">
        <f>VLOOKUP(A82,'Ex 4'!B:G,6,0)</f>
        <v>#N/A</v>
      </c>
      <c r="E82" s="2">
        <v>42165</v>
      </c>
    </row>
    <row r="83" spans="1:5" x14ac:dyDescent="0.25">
      <c r="A83" s="4">
        <v>11205359</v>
      </c>
      <c r="B83" t="s">
        <v>102</v>
      </c>
      <c r="C83" t="s">
        <v>8</v>
      </c>
      <c r="D83" s="1" t="e">
        <f>VLOOKUP(A83,'Ex 4'!B:G,6,0)</f>
        <v>#N/A</v>
      </c>
      <c r="E83" s="2">
        <v>42167</v>
      </c>
    </row>
    <row r="84" spans="1:5" x14ac:dyDescent="0.25">
      <c r="A84" s="4">
        <v>11205776</v>
      </c>
      <c r="B84" t="s">
        <v>103</v>
      </c>
      <c r="C84" t="s">
        <v>5</v>
      </c>
      <c r="D84" s="1" t="e">
        <f>VLOOKUP(A84,'Ex 4'!B:G,6,0)</f>
        <v>#N/A</v>
      </c>
      <c r="E84" s="2">
        <v>42167</v>
      </c>
    </row>
    <row r="85" spans="1:5" x14ac:dyDescent="0.25">
      <c r="A85" s="4">
        <v>11205865</v>
      </c>
      <c r="B85" t="s">
        <v>104</v>
      </c>
      <c r="C85" t="s">
        <v>8</v>
      </c>
      <c r="D85" s="1" t="e">
        <f>VLOOKUP(A85,'Ex 4'!B:G,6,0)</f>
        <v>#N/A</v>
      </c>
      <c r="E85" s="2">
        <v>42164</v>
      </c>
    </row>
    <row r="86" spans="1:5" x14ac:dyDescent="0.25">
      <c r="A86" s="4">
        <v>11206671</v>
      </c>
      <c r="B86" t="s">
        <v>105</v>
      </c>
      <c r="C86" t="s">
        <v>14</v>
      </c>
      <c r="D86" s="1" t="e">
        <f>VLOOKUP(A86,'Ex 4'!B:G,6,0)</f>
        <v>#N/A</v>
      </c>
      <c r="E86" s="2">
        <v>42152</v>
      </c>
    </row>
    <row r="87" spans="1:5" x14ac:dyDescent="0.25">
      <c r="A87" s="4">
        <v>11206675</v>
      </c>
      <c r="B87" t="s">
        <v>105</v>
      </c>
      <c r="C87" t="s">
        <v>14</v>
      </c>
      <c r="D87" s="1" t="e">
        <f>VLOOKUP(A87,'Ex 4'!B:G,6,0)</f>
        <v>#N/A</v>
      </c>
      <c r="E87" s="2">
        <v>42153</v>
      </c>
    </row>
    <row r="88" spans="1:5" x14ac:dyDescent="0.25">
      <c r="A88" s="4">
        <v>11206687</v>
      </c>
      <c r="B88" t="s">
        <v>107</v>
      </c>
      <c r="C88" t="s">
        <v>15</v>
      </c>
      <c r="D88" s="1" t="e">
        <f>VLOOKUP(A88,'Ex 4'!B:G,6,0)</f>
        <v>#N/A</v>
      </c>
      <c r="E88" s="2">
        <v>42174</v>
      </c>
    </row>
    <row r="89" spans="1:5" x14ac:dyDescent="0.25">
      <c r="A89" s="4">
        <v>11206694</v>
      </c>
      <c r="B89" t="s">
        <v>108</v>
      </c>
      <c r="C89" t="s">
        <v>14</v>
      </c>
      <c r="D89" s="1" t="e">
        <f>VLOOKUP(A89,'Ex 4'!B:G,6,0)</f>
        <v>#N/A</v>
      </c>
      <c r="E89" s="2">
        <v>42163</v>
      </c>
    </row>
    <row r="90" spans="1:5" x14ac:dyDescent="0.25">
      <c r="A90" s="4">
        <v>11207213</v>
      </c>
      <c r="B90" t="s">
        <v>109</v>
      </c>
      <c r="C90" t="s">
        <v>1</v>
      </c>
      <c r="D90" s="1" t="e">
        <f>VLOOKUP(A90,'Ex 4'!B:G,6,0)</f>
        <v>#N/A</v>
      </c>
      <c r="E90" s="2">
        <v>42115</v>
      </c>
    </row>
    <row r="91" spans="1:5" x14ac:dyDescent="0.25">
      <c r="A91" s="4">
        <v>11207267</v>
      </c>
      <c r="B91" t="s">
        <v>110</v>
      </c>
      <c r="C91" t="s">
        <v>5</v>
      </c>
      <c r="D91" s="1" t="e">
        <f>VLOOKUP(A91,'Ex 4'!B:G,6,0)</f>
        <v>#N/A</v>
      </c>
      <c r="E91" s="2">
        <v>42157</v>
      </c>
    </row>
    <row r="92" spans="1:5" x14ac:dyDescent="0.25">
      <c r="A92" s="4">
        <v>11207269</v>
      </c>
      <c r="B92" t="s">
        <v>111</v>
      </c>
      <c r="C92" t="s">
        <v>9</v>
      </c>
      <c r="D92" s="1" t="e">
        <f>VLOOKUP(A92,'Ex 4'!B:G,6,0)</f>
        <v>#N/A</v>
      </c>
      <c r="E92" s="2">
        <v>42174</v>
      </c>
    </row>
    <row r="93" spans="1:5" x14ac:dyDescent="0.25">
      <c r="A93" s="4">
        <v>11207503</v>
      </c>
      <c r="B93" t="s">
        <v>112</v>
      </c>
      <c r="C93" t="s">
        <v>10</v>
      </c>
      <c r="D93" s="1" t="e">
        <f>VLOOKUP(A93,'Ex 4'!B:G,6,0)</f>
        <v>#N/A</v>
      </c>
      <c r="E93" s="2">
        <v>42157</v>
      </c>
    </row>
    <row r="94" spans="1:5" x14ac:dyDescent="0.25">
      <c r="A94" s="4">
        <v>11207596</v>
      </c>
      <c r="B94" t="s">
        <v>112</v>
      </c>
      <c r="C94" t="s">
        <v>10</v>
      </c>
      <c r="D94" s="1" t="e">
        <f>VLOOKUP(A94,'Ex 4'!B:G,6,0)</f>
        <v>#N/A</v>
      </c>
      <c r="E94" s="2">
        <v>42166</v>
      </c>
    </row>
    <row r="95" spans="1:5" x14ac:dyDescent="0.25">
      <c r="A95" s="4">
        <v>11207846</v>
      </c>
      <c r="B95" t="s">
        <v>114</v>
      </c>
      <c r="C95" t="s">
        <v>2</v>
      </c>
      <c r="D95" s="1" t="e">
        <f>VLOOKUP(A95,'Ex 4'!B:G,6,0)</f>
        <v>#N/A</v>
      </c>
      <c r="E95" s="2">
        <v>42079</v>
      </c>
    </row>
    <row r="96" spans="1:5" x14ac:dyDescent="0.25">
      <c r="A96" s="4">
        <v>11208687</v>
      </c>
      <c r="B96" t="s">
        <v>115</v>
      </c>
      <c r="C96" t="s">
        <v>4</v>
      </c>
      <c r="D96" s="1" t="e">
        <f>VLOOKUP(A96,'Ex 4'!B:G,6,0)</f>
        <v>#N/A</v>
      </c>
      <c r="E96" s="2">
        <v>42174</v>
      </c>
    </row>
    <row r="97" spans="1:5" x14ac:dyDescent="0.25">
      <c r="A97" s="4">
        <v>11210212</v>
      </c>
      <c r="B97" t="s">
        <v>116</v>
      </c>
      <c r="C97" t="s">
        <v>6</v>
      </c>
      <c r="D97" s="1">
        <f>VLOOKUP(A97,'Ex 4'!B:G,6,0)</f>
        <v>6387.86</v>
      </c>
      <c r="E97" s="2">
        <v>42163</v>
      </c>
    </row>
    <row r="98" spans="1:5" x14ac:dyDescent="0.25">
      <c r="A98" s="4">
        <v>11210352</v>
      </c>
      <c r="B98" t="s">
        <v>117</v>
      </c>
      <c r="C98" t="s">
        <v>4</v>
      </c>
      <c r="D98" s="1">
        <f>VLOOKUP(A98,'Ex 4'!B:G,6,0)</f>
        <v>2337.5</v>
      </c>
      <c r="E98" s="2">
        <v>42159</v>
      </c>
    </row>
    <row r="99" spans="1:5" x14ac:dyDescent="0.25">
      <c r="A99" s="4">
        <v>11210978</v>
      </c>
      <c r="B99" t="s">
        <v>118</v>
      </c>
      <c r="C99" t="s">
        <v>7</v>
      </c>
      <c r="D99" s="1">
        <f>VLOOKUP(A99,'Ex 4'!B:G,6,0)</f>
        <v>119640.32000000001</v>
      </c>
      <c r="E99" s="2">
        <v>42081</v>
      </c>
    </row>
    <row r="100" spans="1:5" x14ac:dyDescent="0.25">
      <c r="A100" s="4">
        <v>11211327</v>
      </c>
      <c r="B100" t="s">
        <v>119</v>
      </c>
      <c r="C100" t="s">
        <v>11</v>
      </c>
      <c r="D100" s="1" t="e">
        <f>VLOOKUP(A100,'Ex 4'!B:G,6,0)</f>
        <v>#N/A</v>
      </c>
      <c r="E100" s="2">
        <v>42157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RowHeight="15" x14ac:dyDescent="0.25"/>
  <cols>
    <col min="1" max="1" width="9" bestFit="1" customWidth="1"/>
    <col min="2" max="2" width="11.7109375" bestFit="1" customWidth="1"/>
    <col min="3" max="3" width="18.140625" bestFit="1" customWidth="1"/>
    <col min="4" max="5" width="12.5703125" bestFit="1" customWidth="1"/>
    <col min="7" max="7" width="17.85546875" customWidth="1"/>
    <col min="8" max="8" width="19.28515625" customWidth="1"/>
  </cols>
  <sheetData>
    <row r="1" spans="1:8" x14ac:dyDescent="0.25">
      <c r="A1" t="s">
        <v>0</v>
      </c>
      <c r="B1" t="s">
        <v>18</v>
      </c>
      <c r="C1" t="s">
        <v>16</v>
      </c>
      <c r="D1" s="1" t="s">
        <v>17</v>
      </c>
      <c r="E1" t="s">
        <v>19</v>
      </c>
      <c r="G1" t="s">
        <v>132</v>
      </c>
    </row>
    <row r="2" spans="1:8" x14ac:dyDescent="0.25">
      <c r="A2">
        <v>10809303</v>
      </c>
      <c r="B2" t="s">
        <v>120</v>
      </c>
      <c r="C2" t="s">
        <v>1</v>
      </c>
      <c r="D2" s="1">
        <v>3747.4</v>
      </c>
      <c r="E2" s="2">
        <v>42045</v>
      </c>
    </row>
    <row r="3" spans="1:8" x14ac:dyDescent="0.25">
      <c r="A3">
        <v>10875519</v>
      </c>
      <c r="B3" t="s">
        <v>121</v>
      </c>
      <c r="C3" t="s">
        <v>2</v>
      </c>
      <c r="D3" s="1">
        <v>0.4</v>
      </c>
      <c r="E3" s="2">
        <v>42132</v>
      </c>
      <c r="G3" t="s">
        <v>133</v>
      </c>
      <c r="H3" s="1" t="s">
        <v>17</v>
      </c>
    </row>
    <row r="4" spans="1:8" x14ac:dyDescent="0.25">
      <c r="A4">
        <v>10961021</v>
      </c>
      <c r="B4" t="s">
        <v>122</v>
      </c>
      <c r="C4" t="s">
        <v>1</v>
      </c>
      <c r="D4" s="1">
        <v>47823.22</v>
      </c>
      <c r="E4" s="2">
        <v>42076</v>
      </c>
      <c r="G4" t="s">
        <v>1</v>
      </c>
    </row>
    <row r="5" spans="1:8" x14ac:dyDescent="0.25">
      <c r="A5">
        <v>11094935</v>
      </c>
      <c r="B5" t="s">
        <v>123</v>
      </c>
      <c r="C5" t="s">
        <v>2</v>
      </c>
      <c r="D5" s="1">
        <v>4267.84</v>
      </c>
      <c r="E5" s="2">
        <v>42132</v>
      </c>
      <c r="G5" t="s">
        <v>2</v>
      </c>
    </row>
    <row r="6" spans="1:8" x14ac:dyDescent="0.25">
      <c r="A6">
        <v>11098016</v>
      </c>
      <c r="B6" t="s">
        <v>124</v>
      </c>
      <c r="C6" t="s">
        <v>3</v>
      </c>
      <c r="D6" s="1">
        <v>1803.12</v>
      </c>
      <c r="E6" s="2">
        <v>42132</v>
      </c>
      <c r="G6" t="s">
        <v>3</v>
      </c>
    </row>
    <row r="7" spans="1:8" x14ac:dyDescent="0.25">
      <c r="A7">
        <v>11101698</v>
      </c>
      <c r="B7" t="s">
        <v>125</v>
      </c>
      <c r="C7" t="s">
        <v>4</v>
      </c>
      <c r="D7" s="1">
        <v>1490.8</v>
      </c>
      <c r="E7" s="2">
        <v>42076</v>
      </c>
      <c r="G7" t="s">
        <v>4</v>
      </c>
    </row>
    <row r="8" spans="1:8" x14ac:dyDescent="0.25">
      <c r="A8">
        <v>11129544</v>
      </c>
      <c r="B8" t="s">
        <v>123</v>
      </c>
      <c r="C8" t="s">
        <v>2</v>
      </c>
      <c r="D8" s="1">
        <v>25246.2</v>
      </c>
      <c r="E8" s="2">
        <v>42164</v>
      </c>
      <c r="G8" t="s">
        <v>5</v>
      </c>
    </row>
    <row r="9" spans="1:8" x14ac:dyDescent="0.25">
      <c r="A9">
        <v>11136588</v>
      </c>
      <c r="B9" t="s">
        <v>127</v>
      </c>
      <c r="C9" t="s">
        <v>2</v>
      </c>
      <c r="D9" s="1">
        <v>283.07</v>
      </c>
      <c r="E9" s="2">
        <v>42158</v>
      </c>
      <c r="G9" t="s">
        <v>6</v>
      </c>
    </row>
    <row r="10" spans="1:8" x14ac:dyDescent="0.25">
      <c r="A10">
        <v>11139009</v>
      </c>
      <c r="B10" t="s">
        <v>128</v>
      </c>
      <c r="C10" t="s">
        <v>5</v>
      </c>
      <c r="D10" s="1">
        <v>393.46</v>
      </c>
      <c r="E10" s="2">
        <v>42088</v>
      </c>
      <c r="G10" t="s">
        <v>7</v>
      </c>
    </row>
    <row r="11" spans="1:8" x14ac:dyDescent="0.25">
      <c r="A11">
        <v>11139102</v>
      </c>
      <c r="B11" t="s">
        <v>30</v>
      </c>
      <c r="C11" t="s">
        <v>5</v>
      </c>
      <c r="D11" s="1">
        <v>2916.66</v>
      </c>
      <c r="E11" s="2">
        <v>42143</v>
      </c>
      <c r="G11" t="s">
        <v>8</v>
      </c>
    </row>
    <row r="12" spans="1:8" x14ac:dyDescent="0.25">
      <c r="A12">
        <v>11140507</v>
      </c>
      <c r="B12" t="s">
        <v>31</v>
      </c>
      <c r="C12" t="s">
        <v>4</v>
      </c>
      <c r="D12" s="1">
        <v>1399.49</v>
      </c>
      <c r="E12" s="2">
        <v>42173</v>
      </c>
      <c r="G12" t="s">
        <v>9</v>
      </c>
    </row>
    <row r="13" spans="1:8" x14ac:dyDescent="0.25">
      <c r="A13">
        <v>11145154</v>
      </c>
      <c r="B13" t="s">
        <v>32</v>
      </c>
      <c r="C13" t="s">
        <v>2</v>
      </c>
      <c r="D13" s="1">
        <v>2589.84</v>
      </c>
      <c r="E13" s="2">
        <v>42139</v>
      </c>
      <c r="G13" t="s">
        <v>10</v>
      </c>
    </row>
    <row r="14" spans="1:8" x14ac:dyDescent="0.25">
      <c r="A14">
        <v>11145662</v>
      </c>
      <c r="B14" t="s">
        <v>33</v>
      </c>
      <c r="C14" t="s">
        <v>2</v>
      </c>
      <c r="D14" s="1">
        <v>0</v>
      </c>
      <c r="E14" s="2">
        <v>42009</v>
      </c>
      <c r="G14" t="s">
        <v>11</v>
      </c>
    </row>
    <row r="15" spans="1:8" x14ac:dyDescent="0.25">
      <c r="A15">
        <v>11146025</v>
      </c>
      <c r="B15" t="s">
        <v>34</v>
      </c>
      <c r="C15" t="s">
        <v>5</v>
      </c>
      <c r="D15" s="1">
        <v>1812.76</v>
      </c>
      <c r="E15" s="2">
        <v>42094</v>
      </c>
      <c r="G15" t="s">
        <v>12</v>
      </c>
    </row>
    <row r="16" spans="1:8" x14ac:dyDescent="0.25">
      <c r="A16">
        <v>11147025</v>
      </c>
      <c r="B16" t="s">
        <v>33</v>
      </c>
      <c r="C16" t="s">
        <v>2</v>
      </c>
      <c r="D16" s="1">
        <v>17390.580000000002</v>
      </c>
      <c r="E16" s="2">
        <v>42102</v>
      </c>
      <c r="G16" t="s">
        <v>13</v>
      </c>
    </row>
    <row r="17" spans="1:7" x14ac:dyDescent="0.25">
      <c r="A17">
        <v>11147597</v>
      </c>
      <c r="B17" t="s">
        <v>33</v>
      </c>
      <c r="C17" t="s">
        <v>2</v>
      </c>
      <c r="D17" s="1">
        <v>0</v>
      </c>
      <c r="E17" s="2">
        <v>41974</v>
      </c>
      <c r="G17" t="s">
        <v>14</v>
      </c>
    </row>
    <row r="18" spans="1:7" x14ac:dyDescent="0.25">
      <c r="A18">
        <v>11147635</v>
      </c>
      <c r="B18" t="s">
        <v>34</v>
      </c>
      <c r="C18" t="s">
        <v>5</v>
      </c>
      <c r="D18" s="1">
        <v>1812.76</v>
      </c>
      <c r="E18" s="2">
        <v>42004</v>
      </c>
      <c r="G18" t="s">
        <v>15</v>
      </c>
    </row>
    <row r="19" spans="1:7" x14ac:dyDescent="0.25">
      <c r="A19">
        <v>11153916</v>
      </c>
      <c r="B19" t="s">
        <v>38</v>
      </c>
      <c r="C19" t="s">
        <v>5</v>
      </c>
      <c r="D19" s="1">
        <v>393.46</v>
      </c>
      <c r="E19" s="2">
        <v>42004</v>
      </c>
    </row>
    <row r="20" spans="1:7" x14ac:dyDescent="0.25">
      <c r="A20">
        <v>11155707</v>
      </c>
      <c r="B20" t="s">
        <v>39</v>
      </c>
      <c r="C20" t="s">
        <v>6</v>
      </c>
      <c r="D20" s="1">
        <v>20842.11</v>
      </c>
      <c r="E20" s="2">
        <v>42165</v>
      </c>
    </row>
    <row r="21" spans="1:7" x14ac:dyDescent="0.25">
      <c r="A21">
        <v>11159164</v>
      </c>
      <c r="B21" t="s">
        <v>40</v>
      </c>
      <c r="C21" t="s">
        <v>7</v>
      </c>
      <c r="D21" s="1">
        <v>1539</v>
      </c>
      <c r="E21" s="2">
        <v>41984</v>
      </c>
    </row>
    <row r="22" spans="1:7" x14ac:dyDescent="0.25">
      <c r="A22">
        <v>11160260</v>
      </c>
      <c r="B22" t="s">
        <v>41</v>
      </c>
      <c r="C22" t="s">
        <v>2</v>
      </c>
      <c r="D22" s="1">
        <v>3645.95</v>
      </c>
      <c r="E22" s="2">
        <v>42156</v>
      </c>
    </row>
    <row r="23" spans="1:7" x14ac:dyDescent="0.25">
      <c r="A23">
        <v>11161663</v>
      </c>
      <c r="B23" t="s">
        <v>42</v>
      </c>
      <c r="C23" t="s">
        <v>6</v>
      </c>
      <c r="D23" s="1">
        <v>13547.78</v>
      </c>
      <c r="E23" s="2">
        <v>42094</v>
      </c>
    </row>
    <row r="24" spans="1:7" x14ac:dyDescent="0.25">
      <c r="A24">
        <v>11162280</v>
      </c>
      <c r="B24" t="s">
        <v>43</v>
      </c>
      <c r="C24" t="s">
        <v>2</v>
      </c>
      <c r="D24" s="1">
        <v>1063.69</v>
      </c>
      <c r="E24" s="2">
        <v>42136</v>
      </c>
    </row>
    <row r="25" spans="1:7" x14ac:dyDescent="0.25">
      <c r="A25">
        <v>11162864</v>
      </c>
      <c r="B25" t="s">
        <v>44</v>
      </c>
      <c r="C25" t="s">
        <v>8</v>
      </c>
      <c r="D25" s="1">
        <v>550.04</v>
      </c>
      <c r="E25" s="2">
        <v>42110</v>
      </c>
    </row>
    <row r="26" spans="1:7" x14ac:dyDescent="0.25">
      <c r="A26">
        <v>11162870</v>
      </c>
      <c r="B26" t="s">
        <v>45</v>
      </c>
      <c r="C26" t="s">
        <v>8</v>
      </c>
      <c r="D26" s="1">
        <v>9167.4</v>
      </c>
      <c r="E26" s="2">
        <v>42143</v>
      </c>
    </row>
    <row r="27" spans="1:7" x14ac:dyDescent="0.25">
      <c r="A27">
        <v>11165457</v>
      </c>
      <c r="B27" t="s">
        <v>46</v>
      </c>
      <c r="C27" t="s">
        <v>4</v>
      </c>
      <c r="D27" s="1">
        <v>5989.5</v>
      </c>
      <c r="E27" s="2">
        <v>42139</v>
      </c>
    </row>
    <row r="28" spans="1:7" x14ac:dyDescent="0.25">
      <c r="A28">
        <v>11168417</v>
      </c>
      <c r="B28" t="s">
        <v>47</v>
      </c>
      <c r="C28" t="s">
        <v>2</v>
      </c>
      <c r="D28" s="1">
        <v>2388.33</v>
      </c>
      <c r="E28" s="2">
        <v>42137</v>
      </c>
    </row>
    <row r="29" spans="1:7" x14ac:dyDescent="0.25">
      <c r="A29">
        <v>11173164</v>
      </c>
      <c r="B29" t="s">
        <v>48</v>
      </c>
      <c r="C29" t="s">
        <v>8</v>
      </c>
      <c r="D29" s="1">
        <v>897.6</v>
      </c>
      <c r="E29" s="2">
        <v>42142</v>
      </c>
    </row>
    <row r="30" spans="1:7" x14ac:dyDescent="0.25">
      <c r="A30">
        <v>11173166</v>
      </c>
      <c r="B30" t="s">
        <v>48</v>
      </c>
      <c r="C30" t="s">
        <v>8</v>
      </c>
      <c r="D30" s="1">
        <v>1186.67</v>
      </c>
      <c r="E30" s="2">
        <v>42130</v>
      </c>
    </row>
    <row r="31" spans="1:7" x14ac:dyDescent="0.25">
      <c r="A31">
        <v>11175834</v>
      </c>
      <c r="B31" t="s">
        <v>50</v>
      </c>
      <c r="C31" t="s">
        <v>5</v>
      </c>
      <c r="D31" s="1">
        <v>393.46</v>
      </c>
      <c r="E31" s="2">
        <v>42163</v>
      </c>
    </row>
    <row r="32" spans="1:7" x14ac:dyDescent="0.25">
      <c r="A32">
        <v>11176332</v>
      </c>
      <c r="B32" t="s">
        <v>51</v>
      </c>
      <c r="C32" t="s">
        <v>9</v>
      </c>
      <c r="D32" s="1">
        <v>3069</v>
      </c>
      <c r="E32" s="2">
        <v>42121</v>
      </c>
    </row>
    <row r="33" spans="1:5" x14ac:dyDescent="0.25">
      <c r="A33">
        <v>11179793</v>
      </c>
      <c r="B33" t="s">
        <v>52</v>
      </c>
      <c r="C33" t="s">
        <v>4</v>
      </c>
      <c r="D33" s="1">
        <v>57475.28</v>
      </c>
      <c r="E33" s="2">
        <v>42129</v>
      </c>
    </row>
    <row r="34" spans="1:5" x14ac:dyDescent="0.25">
      <c r="A34">
        <v>11180122</v>
      </c>
      <c r="B34" t="s">
        <v>53</v>
      </c>
      <c r="C34" t="s">
        <v>8</v>
      </c>
      <c r="D34" s="1">
        <v>14921.74</v>
      </c>
      <c r="E34" s="2">
        <v>42128</v>
      </c>
    </row>
    <row r="35" spans="1:5" x14ac:dyDescent="0.25">
      <c r="A35">
        <v>11180149</v>
      </c>
      <c r="B35" t="s">
        <v>53</v>
      </c>
      <c r="C35" t="s">
        <v>8</v>
      </c>
      <c r="D35" s="1">
        <v>13678.26</v>
      </c>
      <c r="E35" s="2">
        <v>42158</v>
      </c>
    </row>
    <row r="36" spans="1:5" x14ac:dyDescent="0.25">
      <c r="A36">
        <v>11180164</v>
      </c>
      <c r="B36" t="s">
        <v>53</v>
      </c>
      <c r="C36" t="s">
        <v>8</v>
      </c>
      <c r="D36" s="1">
        <v>7920</v>
      </c>
      <c r="E36" s="2">
        <v>42117</v>
      </c>
    </row>
    <row r="37" spans="1:5" x14ac:dyDescent="0.25">
      <c r="A37">
        <v>11183832</v>
      </c>
      <c r="B37" t="s">
        <v>56</v>
      </c>
      <c r="C37" t="s">
        <v>8</v>
      </c>
      <c r="D37" s="1">
        <v>10017.120000000001</v>
      </c>
      <c r="E37" s="2">
        <v>42164</v>
      </c>
    </row>
    <row r="38" spans="1:5" x14ac:dyDescent="0.25">
      <c r="A38">
        <v>11184545</v>
      </c>
      <c r="B38" t="s">
        <v>57</v>
      </c>
      <c r="C38" t="s">
        <v>2</v>
      </c>
      <c r="D38" s="1">
        <v>3069.91</v>
      </c>
      <c r="E38" s="2">
        <v>42114</v>
      </c>
    </row>
    <row r="39" spans="1:5" x14ac:dyDescent="0.25">
      <c r="A39">
        <v>11184675</v>
      </c>
      <c r="B39" t="s">
        <v>58</v>
      </c>
      <c r="C39" t="s">
        <v>10</v>
      </c>
      <c r="D39" s="1">
        <v>2860</v>
      </c>
      <c r="E39" s="2">
        <v>42165</v>
      </c>
    </row>
    <row r="40" spans="1:5" x14ac:dyDescent="0.25">
      <c r="A40">
        <v>11185866</v>
      </c>
      <c r="B40" t="s">
        <v>59</v>
      </c>
      <c r="C40" t="s">
        <v>4</v>
      </c>
      <c r="D40" s="1">
        <v>10941.9</v>
      </c>
      <c r="E40" s="2">
        <v>42166</v>
      </c>
    </row>
    <row r="41" spans="1:5" x14ac:dyDescent="0.25">
      <c r="A41">
        <v>11187982</v>
      </c>
      <c r="B41" t="s">
        <v>60</v>
      </c>
      <c r="C41" t="s">
        <v>2</v>
      </c>
      <c r="D41" s="1">
        <v>793.59</v>
      </c>
      <c r="E41" s="2">
        <v>42166</v>
      </c>
    </row>
    <row r="42" spans="1:5" x14ac:dyDescent="0.25">
      <c r="A42">
        <v>11188316</v>
      </c>
      <c r="B42" t="s">
        <v>61</v>
      </c>
      <c r="C42" t="s">
        <v>8</v>
      </c>
      <c r="D42" s="1">
        <v>330</v>
      </c>
      <c r="E42" s="2">
        <v>42128</v>
      </c>
    </row>
    <row r="43" spans="1:5" x14ac:dyDescent="0.25">
      <c r="A43">
        <v>11189581</v>
      </c>
      <c r="B43" t="s">
        <v>62</v>
      </c>
      <c r="C43" t="s">
        <v>5</v>
      </c>
      <c r="D43" s="1">
        <v>763.43</v>
      </c>
      <c r="E43" s="2">
        <v>42153</v>
      </c>
    </row>
    <row r="44" spans="1:5" x14ac:dyDescent="0.25">
      <c r="A44">
        <v>11189986</v>
      </c>
      <c r="B44" t="s">
        <v>63</v>
      </c>
      <c r="C44" t="s">
        <v>6</v>
      </c>
      <c r="D44" s="1">
        <v>4618</v>
      </c>
      <c r="E44" s="2">
        <v>42136</v>
      </c>
    </row>
    <row r="45" spans="1:5" x14ac:dyDescent="0.25">
      <c r="A45">
        <v>11191081</v>
      </c>
      <c r="B45" t="s">
        <v>64</v>
      </c>
      <c r="C45" t="s">
        <v>1</v>
      </c>
      <c r="D45" s="1">
        <v>2529</v>
      </c>
      <c r="E45" s="2">
        <v>42125</v>
      </c>
    </row>
    <row r="46" spans="1:5" x14ac:dyDescent="0.25">
      <c r="A46">
        <v>11191499</v>
      </c>
      <c r="B46" t="s">
        <v>65</v>
      </c>
      <c r="C46" t="s">
        <v>1</v>
      </c>
      <c r="D46" s="1">
        <v>2596.44</v>
      </c>
      <c r="E46" s="2">
        <v>42075</v>
      </c>
    </row>
    <row r="47" spans="1:5" x14ac:dyDescent="0.25">
      <c r="A47">
        <v>11192290</v>
      </c>
      <c r="B47" t="s">
        <v>66</v>
      </c>
      <c r="C47" t="s">
        <v>4</v>
      </c>
      <c r="D47" s="1">
        <v>8592.15</v>
      </c>
      <c r="E47" s="2">
        <v>42163</v>
      </c>
    </row>
    <row r="48" spans="1:5" x14ac:dyDescent="0.25">
      <c r="A48">
        <v>11192753</v>
      </c>
      <c r="B48" t="s">
        <v>67</v>
      </c>
      <c r="C48" t="s">
        <v>4</v>
      </c>
      <c r="D48" s="1">
        <v>4792.05</v>
      </c>
      <c r="E48" s="2">
        <v>42129</v>
      </c>
    </row>
    <row r="49" spans="1:5" x14ac:dyDescent="0.25">
      <c r="A49">
        <v>11194112</v>
      </c>
      <c r="B49" t="s">
        <v>68</v>
      </c>
      <c r="C49" t="s">
        <v>8</v>
      </c>
      <c r="D49" s="1">
        <v>752.05</v>
      </c>
      <c r="E49" s="2">
        <v>42138</v>
      </c>
    </row>
    <row r="50" spans="1:5" x14ac:dyDescent="0.25">
      <c r="A50">
        <v>11194118</v>
      </c>
      <c r="B50" t="s">
        <v>69</v>
      </c>
      <c r="C50" t="s">
        <v>8</v>
      </c>
      <c r="D50" s="1">
        <v>6435</v>
      </c>
      <c r="E50" s="2">
        <v>42079</v>
      </c>
    </row>
    <row r="51" spans="1:5" x14ac:dyDescent="0.25">
      <c r="A51">
        <v>11194189</v>
      </c>
      <c r="B51" t="s">
        <v>70</v>
      </c>
      <c r="C51" t="s">
        <v>1</v>
      </c>
      <c r="D51" s="1">
        <v>2402.5500000000002</v>
      </c>
      <c r="E51" s="2">
        <v>42118</v>
      </c>
    </row>
    <row r="52" spans="1:5" x14ac:dyDescent="0.25">
      <c r="A52">
        <v>11194614</v>
      </c>
      <c r="B52" t="s">
        <v>71</v>
      </c>
      <c r="C52" t="s">
        <v>8</v>
      </c>
      <c r="D52" s="1">
        <v>2625</v>
      </c>
      <c r="E52" s="2">
        <v>42165</v>
      </c>
    </row>
    <row r="53" spans="1:5" x14ac:dyDescent="0.25">
      <c r="A53">
        <v>11196318</v>
      </c>
      <c r="B53" t="s">
        <v>72</v>
      </c>
      <c r="C53" t="s">
        <v>1</v>
      </c>
      <c r="D53" s="1">
        <v>3673.66</v>
      </c>
      <c r="E53" s="2">
        <v>42179</v>
      </c>
    </row>
    <row r="54" spans="1:5" x14ac:dyDescent="0.25">
      <c r="A54">
        <v>11196331</v>
      </c>
      <c r="B54" t="s">
        <v>73</v>
      </c>
      <c r="C54" t="s">
        <v>1</v>
      </c>
      <c r="D54" s="1">
        <v>11185.68</v>
      </c>
      <c r="E54" s="2">
        <v>42144</v>
      </c>
    </row>
    <row r="55" spans="1:5" x14ac:dyDescent="0.25">
      <c r="A55">
        <v>11196438</v>
      </c>
      <c r="B55" t="s">
        <v>74</v>
      </c>
      <c r="C55" t="s">
        <v>11</v>
      </c>
      <c r="D55" s="1">
        <v>66645.570000000007</v>
      </c>
      <c r="E55" s="2">
        <v>42173</v>
      </c>
    </row>
    <row r="56" spans="1:5" x14ac:dyDescent="0.25">
      <c r="A56">
        <v>11196507</v>
      </c>
      <c r="B56" t="s">
        <v>72</v>
      </c>
      <c r="C56" t="s">
        <v>1</v>
      </c>
      <c r="D56" s="1">
        <v>1389.17</v>
      </c>
      <c r="E56" s="2">
        <v>42165</v>
      </c>
    </row>
    <row r="57" spans="1:5" x14ac:dyDescent="0.25">
      <c r="A57">
        <v>11196779</v>
      </c>
      <c r="B57" t="s">
        <v>76</v>
      </c>
      <c r="C57" t="s">
        <v>10</v>
      </c>
      <c r="D57" s="1">
        <v>12449.78</v>
      </c>
      <c r="E57" s="2">
        <v>42138</v>
      </c>
    </row>
    <row r="58" spans="1:5" x14ac:dyDescent="0.25">
      <c r="A58">
        <v>11197853</v>
      </c>
      <c r="B58" t="s">
        <v>77</v>
      </c>
      <c r="C58" t="s">
        <v>1</v>
      </c>
      <c r="D58" s="1">
        <v>549</v>
      </c>
      <c r="E58" s="2">
        <v>42151</v>
      </c>
    </row>
    <row r="59" spans="1:5" x14ac:dyDescent="0.25">
      <c r="A59">
        <v>11198942</v>
      </c>
      <c r="B59" t="s">
        <v>78</v>
      </c>
      <c r="C59" t="s">
        <v>1</v>
      </c>
      <c r="D59" s="1">
        <v>1458.9</v>
      </c>
      <c r="E59" s="2">
        <v>42167</v>
      </c>
    </row>
    <row r="60" spans="1:5" x14ac:dyDescent="0.25">
      <c r="A60">
        <v>11198949</v>
      </c>
      <c r="B60" t="s">
        <v>79</v>
      </c>
      <c r="C60" t="s">
        <v>5</v>
      </c>
      <c r="D60" s="1">
        <v>393.46</v>
      </c>
      <c r="E60" s="2">
        <v>42167</v>
      </c>
    </row>
    <row r="61" spans="1:5" x14ac:dyDescent="0.25">
      <c r="A61">
        <v>11198950</v>
      </c>
      <c r="B61" t="s">
        <v>80</v>
      </c>
      <c r="C61" t="s">
        <v>12</v>
      </c>
      <c r="D61" s="1">
        <v>8066.76</v>
      </c>
      <c r="E61" s="2">
        <v>42111</v>
      </c>
    </row>
    <row r="62" spans="1:5" x14ac:dyDescent="0.25">
      <c r="A62">
        <v>11198956</v>
      </c>
      <c r="B62" t="s">
        <v>81</v>
      </c>
      <c r="C62" t="s">
        <v>4</v>
      </c>
      <c r="D62" s="1">
        <v>15479.05</v>
      </c>
      <c r="E62" s="2">
        <v>42139</v>
      </c>
    </row>
    <row r="63" spans="1:5" x14ac:dyDescent="0.25">
      <c r="A63">
        <v>11200670</v>
      </c>
      <c r="B63" t="s">
        <v>82</v>
      </c>
      <c r="C63" t="s">
        <v>13</v>
      </c>
      <c r="D63" s="1">
        <v>29309.919999999998</v>
      </c>
      <c r="E63" s="2">
        <v>42174</v>
      </c>
    </row>
    <row r="64" spans="1:5" x14ac:dyDescent="0.25">
      <c r="A64">
        <v>11201262</v>
      </c>
      <c r="B64" t="s">
        <v>83</v>
      </c>
      <c r="C64" t="s">
        <v>12</v>
      </c>
      <c r="D64" s="1">
        <v>19857.04</v>
      </c>
      <c r="E64" s="2">
        <v>42123</v>
      </c>
    </row>
    <row r="65" spans="1:5" x14ac:dyDescent="0.25">
      <c r="A65">
        <v>11202002</v>
      </c>
      <c r="B65" t="s">
        <v>84</v>
      </c>
      <c r="C65" t="s">
        <v>2</v>
      </c>
      <c r="D65" s="1">
        <v>9750</v>
      </c>
      <c r="E65" s="2">
        <v>42167</v>
      </c>
    </row>
    <row r="66" spans="1:5" x14ac:dyDescent="0.25">
      <c r="A66">
        <v>11202007</v>
      </c>
      <c r="B66" t="s">
        <v>85</v>
      </c>
      <c r="C66" t="s">
        <v>4</v>
      </c>
      <c r="D66" s="1">
        <v>1684.98</v>
      </c>
      <c r="E66" s="2">
        <v>42165</v>
      </c>
    </row>
    <row r="67" spans="1:5" x14ac:dyDescent="0.25">
      <c r="A67">
        <v>11202013</v>
      </c>
      <c r="B67" t="s">
        <v>86</v>
      </c>
      <c r="C67" t="s">
        <v>4</v>
      </c>
      <c r="D67" s="1">
        <v>5781.46</v>
      </c>
      <c r="E67" s="2">
        <v>42165</v>
      </c>
    </row>
    <row r="68" spans="1:5" x14ac:dyDescent="0.25">
      <c r="A68">
        <v>11202373</v>
      </c>
      <c r="B68" t="s">
        <v>87</v>
      </c>
      <c r="C68" t="s">
        <v>5</v>
      </c>
      <c r="D68" s="1">
        <v>2098.9899999999998</v>
      </c>
      <c r="E68" s="2">
        <v>42151</v>
      </c>
    </row>
    <row r="69" spans="1:5" x14ac:dyDescent="0.25">
      <c r="A69">
        <v>11202875</v>
      </c>
      <c r="B69" t="s">
        <v>88</v>
      </c>
      <c r="C69" t="s">
        <v>2</v>
      </c>
      <c r="D69" s="1">
        <v>20130</v>
      </c>
      <c r="E69" s="2">
        <v>42151</v>
      </c>
    </row>
    <row r="70" spans="1:5" x14ac:dyDescent="0.25">
      <c r="A70">
        <v>11203006</v>
      </c>
      <c r="B70" t="s">
        <v>89</v>
      </c>
      <c r="C70" t="s">
        <v>14</v>
      </c>
      <c r="D70" s="1">
        <v>32103.98</v>
      </c>
      <c r="E70" s="2">
        <v>42157</v>
      </c>
    </row>
    <row r="71" spans="1:5" x14ac:dyDescent="0.25">
      <c r="A71">
        <v>11203489</v>
      </c>
      <c r="B71" t="s">
        <v>90</v>
      </c>
      <c r="C71" t="s">
        <v>2</v>
      </c>
      <c r="D71" s="1">
        <v>39600</v>
      </c>
      <c r="E71" s="2">
        <v>42139</v>
      </c>
    </row>
    <row r="72" spans="1:5" x14ac:dyDescent="0.25">
      <c r="A72">
        <v>11204085</v>
      </c>
      <c r="B72" t="s">
        <v>91</v>
      </c>
      <c r="C72" t="s">
        <v>8</v>
      </c>
      <c r="D72" s="1">
        <v>2329.1799999999998</v>
      </c>
      <c r="E72" s="2">
        <v>42163</v>
      </c>
    </row>
    <row r="73" spans="1:5" x14ac:dyDescent="0.25">
      <c r="A73">
        <v>11204093</v>
      </c>
      <c r="B73" t="s">
        <v>91</v>
      </c>
      <c r="C73" t="s">
        <v>8</v>
      </c>
      <c r="D73" s="1">
        <v>12953.18</v>
      </c>
      <c r="E73" s="2">
        <v>42164</v>
      </c>
    </row>
    <row r="74" spans="1:5" x14ac:dyDescent="0.25">
      <c r="A74">
        <v>11204165</v>
      </c>
      <c r="B74" t="s">
        <v>93</v>
      </c>
      <c r="C74" t="s">
        <v>5</v>
      </c>
      <c r="D74" s="1">
        <v>6387.36</v>
      </c>
      <c r="E74" s="2">
        <v>42151</v>
      </c>
    </row>
    <row r="75" spans="1:5" x14ac:dyDescent="0.25">
      <c r="A75">
        <v>11204170</v>
      </c>
      <c r="B75" t="s">
        <v>94</v>
      </c>
      <c r="C75" t="s">
        <v>14</v>
      </c>
      <c r="D75" s="1">
        <v>2529</v>
      </c>
      <c r="E75" s="2">
        <v>42158</v>
      </c>
    </row>
    <row r="76" spans="1:5" x14ac:dyDescent="0.25">
      <c r="A76">
        <v>11204172</v>
      </c>
      <c r="B76" t="s">
        <v>93</v>
      </c>
      <c r="C76" t="s">
        <v>5</v>
      </c>
      <c r="D76" s="1">
        <v>455.59</v>
      </c>
      <c r="E76" s="2">
        <v>42160</v>
      </c>
    </row>
    <row r="77" spans="1:5" x14ac:dyDescent="0.25">
      <c r="A77">
        <v>11204173</v>
      </c>
      <c r="B77" t="s">
        <v>93</v>
      </c>
      <c r="C77" t="s">
        <v>5</v>
      </c>
      <c r="D77" s="1">
        <v>1366.77</v>
      </c>
      <c r="E77" s="2">
        <v>42115</v>
      </c>
    </row>
    <row r="78" spans="1:5" x14ac:dyDescent="0.25">
      <c r="A78">
        <v>11204179</v>
      </c>
      <c r="B78" t="s">
        <v>97</v>
      </c>
      <c r="C78" t="s">
        <v>14</v>
      </c>
      <c r="D78" s="1">
        <v>3078</v>
      </c>
      <c r="E78" s="2">
        <v>42114</v>
      </c>
    </row>
    <row r="79" spans="1:5" x14ac:dyDescent="0.25">
      <c r="A79">
        <v>11204275</v>
      </c>
      <c r="B79" t="s">
        <v>98</v>
      </c>
      <c r="C79" t="s">
        <v>7</v>
      </c>
      <c r="D79" s="1">
        <v>1980</v>
      </c>
      <c r="E79" s="2">
        <v>42153</v>
      </c>
    </row>
    <row r="80" spans="1:5" x14ac:dyDescent="0.25">
      <c r="A80">
        <v>11204615</v>
      </c>
      <c r="B80" t="s">
        <v>99</v>
      </c>
      <c r="C80" t="s">
        <v>8</v>
      </c>
      <c r="D80" s="1">
        <v>765.04</v>
      </c>
      <c r="E80" s="2">
        <v>42152</v>
      </c>
    </row>
    <row r="81" spans="1:5" x14ac:dyDescent="0.25">
      <c r="A81">
        <v>11205211</v>
      </c>
      <c r="B81" t="s">
        <v>100</v>
      </c>
      <c r="C81" t="s">
        <v>14</v>
      </c>
      <c r="D81" s="1">
        <v>55888.17</v>
      </c>
      <c r="E81" s="2">
        <v>42129</v>
      </c>
    </row>
    <row r="82" spans="1:5" x14ac:dyDescent="0.25">
      <c r="A82">
        <v>11205236</v>
      </c>
      <c r="B82" t="s">
        <v>101</v>
      </c>
      <c r="C82" t="s">
        <v>4</v>
      </c>
      <c r="D82" s="1">
        <v>33817.800000000003</v>
      </c>
      <c r="E82" s="2">
        <v>42165</v>
      </c>
    </row>
    <row r="83" spans="1:5" x14ac:dyDescent="0.25">
      <c r="A83">
        <v>11205359</v>
      </c>
      <c r="B83" t="s">
        <v>102</v>
      </c>
      <c r="C83" t="s">
        <v>8</v>
      </c>
      <c r="D83" s="1">
        <v>1452</v>
      </c>
      <c r="E83" s="2">
        <v>42167</v>
      </c>
    </row>
    <row r="84" spans="1:5" x14ac:dyDescent="0.25">
      <c r="A84">
        <v>11205776</v>
      </c>
      <c r="B84" t="s">
        <v>103</v>
      </c>
      <c r="C84" t="s">
        <v>5</v>
      </c>
      <c r="D84" s="1">
        <v>1459.89</v>
      </c>
      <c r="E84" s="2">
        <v>42167</v>
      </c>
    </row>
    <row r="85" spans="1:5" x14ac:dyDescent="0.25">
      <c r="A85">
        <v>11205865</v>
      </c>
      <c r="B85" t="s">
        <v>104</v>
      </c>
      <c r="C85" t="s">
        <v>8</v>
      </c>
      <c r="D85" s="1">
        <v>17223.8</v>
      </c>
      <c r="E85" s="2">
        <v>42164</v>
      </c>
    </row>
    <row r="86" spans="1:5" x14ac:dyDescent="0.25">
      <c r="A86">
        <v>11206671</v>
      </c>
      <c r="B86" t="s">
        <v>105</v>
      </c>
      <c r="C86" t="s">
        <v>14</v>
      </c>
      <c r="D86" s="1">
        <v>23600.04</v>
      </c>
      <c r="E86" s="2">
        <v>42152</v>
      </c>
    </row>
    <row r="87" spans="1:5" x14ac:dyDescent="0.25">
      <c r="A87">
        <v>11206675</v>
      </c>
      <c r="B87" t="s">
        <v>105</v>
      </c>
      <c r="C87" t="s">
        <v>14</v>
      </c>
      <c r="D87" s="1">
        <v>30003</v>
      </c>
      <c r="E87" s="2">
        <v>42153</v>
      </c>
    </row>
    <row r="88" spans="1:5" x14ac:dyDescent="0.25">
      <c r="A88">
        <v>11206687</v>
      </c>
      <c r="B88" t="s">
        <v>107</v>
      </c>
      <c r="C88" t="s">
        <v>15</v>
      </c>
      <c r="D88" s="1">
        <v>264</v>
      </c>
      <c r="E88" s="2">
        <v>42174</v>
      </c>
    </row>
    <row r="89" spans="1:5" x14ac:dyDescent="0.25">
      <c r="A89">
        <v>11206694</v>
      </c>
      <c r="B89" t="s">
        <v>108</v>
      </c>
      <c r="C89" t="s">
        <v>14</v>
      </c>
      <c r="D89" s="1">
        <v>1332.96</v>
      </c>
      <c r="E89" s="2">
        <v>42163</v>
      </c>
    </row>
    <row r="90" spans="1:5" x14ac:dyDescent="0.25">
      <c r="A90">
        <v>11207213</v>
      </c>
      <c r="B90" t="s">
        <v>109</v>
      </c>
      <c r="C90" t="s">
        <v>1</v>
      </c>
      <c r="D90" s="1">
        <v>5365.6</v>
      </c>
      <c r="E90" s="2">
        <v>42115</v>
      </c>
    </row>
    <row r="91" spans="1:5" x14ac:dyDescent="0.25">
      <c r="A91">
        <v>11207267</v>
      </c>
      <c r="B91" t="s">
        <v>110</v>
      </c>
      <c r="C91" t="s">
        <v>5</v>
      </c>
      <c r="D91" s="1">
        <v>1103.1099999999999</v>
      </c>
      <c r="E91" s="2">
        <v>42157</v>
      </c>
    </row>
    <row r="92" spans="1:5" x14ac:dyDescent="0.25">
      <c r="A92">
        <v>11207269</v>
      </c>
      <c r="B92" t="s">
        <v>111</v>
      </c>
      <c r="C92" t="s">
        <v>9</v>
      </c>
      <c r="D92" s="1">
        <v>3960</v>
      </c>
      <c r="E92" s="2">
        <v>42174</v>
      </c>
    </row>
    <row r="93" spans="1:5" x14ac:dyDescent="0.25">
      <c r="A93">
        <v>11207503</v>
      </c>
      <c r="B93" t="s">
        <v>112</v>
      </c>
      <c r="C93" t="s">
        <v>10</v>
      </c>
      <c r="D93" s="1">
        <v>656.25</v>
      </c>
      <c r="E93" s="2">
        <v>42157</v>
      </c>
    </row>
    <row r="94" spans="1:5" x14ac:dyDescent="0.25">
      <c r="A94">
        <v>11207596</v>
      </c>
      <c r="B94" t="s">
        <v>112</v>
      </c>
      <c r="C94" t="s">
        <v>10</v>
      </c>
      <c r="D94" s="1">
        <v>705</v>
      </c>
      <c r="E94" s="2">
        <v>42166</v>
      </c>
    </row>
    <row r="95" spans="1:5" x14ac:dyDescent="0.25">
      <c r="A95">
        <v>11207846</v>
      </c>
      <c r="B95" t="s">
        <v>114</v>
      </c>
      <c r="C95" t="s">
        <v>2</v>
      </c>
      <c r="D95" s="1">
        <v>1851.74</v>
      </c>
      <c r="E95" s="2">
        <v>42079</v>
      </c>
    </row>
    <row r="96" spans="1:5" x14ac:dyDescent="0.25">
      <c r="A96">
        <v>11208687</v>
      </c>
      <c r="B96" t="s">
        <v>115</v>
      </c>
      <c r="C96" t="s">
        <v>4</v>
      </c>
      <c r="D96" s="1">
        <v>5184.22</v>
      </c>
      <c r="E96" s="2">
        <v>42174</v>
      </c>
    </row>
    <row r="97" spans="1:5" x14ac:dyDescent="0.25">
      <c r="A97">
        <v>11210212</v>
      </c>
      <c r="B97" t="s">
        <v>116</v>
      </c>
      <c r="C97" t="s">
        <v>6</v>
      </c>
      <c r="D97" s="1">
        <v>6387.86</v>
      </c>
      <c r="E97" s="2">
        <v>42163</v>
      </c>
    </row>
    <row r="98" spans="1:5" x14ac:dyDescent="0.25">
      <c r="A98">
        <v>11210352</v>
      </c>
      <c r="B98" t="s">
        <v>117</v>
      </c>
      <c r="C98" t="s">
        <v>4</v>
      </c>
      <c r="D98" s="1">
        <v>2337.5</v>
      </c>
      <c r="E98" s="2">
        <v>42159</v>
      </c>
    </row>
    <row r="99" spans="1:5" x14ac:dyDescent="0.25">
      <c r="A99">
        <v>11210978</v>
      </c>
      <c r="B99" t="s">
        <v>118</v>
      </c>
      <c r="C99" t="s">
        <v>7</v>
      </c>
      <c r="D99" s="1">
        <v>119640.32000000001</v>
      </c>
      <c r="E99" s="2">
        <v>42081</v>
      </c>
    </row>
    <row r="100" spans="1:5" x14ac:dyDescent="0.25">
      <c r="A100">
        <v>11211327</v>
      </c>
      <c r="B100" t="s">
        <v>119</v>
      </c>
      <c r="C100" t="s">
        <v>11</v>
      </c>
      <c r="D100" s="1">
        <v>88797</v>
      </c>
      <c r="E100" s="2">
        <v>42157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RowHeight="15" x14ac:dyDescent="0.25"/>
  <cols>
    <col min="1" max="1" width="11.7109375" bestFit="1" customWidth="1"/>
    <col min="2" max="2" width="9" bestFit="1" customWidth="1"/>
    <col min="3" max="3" width="7.140625" bestFit="1" customWidth="1"/>
    <col min="4" max="4" width="12.85546875" bestFit="1" customWidth="1"/>
    <col min="5" max="5" width="11.140625" bestFit="1" customWidth="1"/>
    <col min="6" max="6" width="18.140625" bestFit="1" customWidth="1"/>
    <col min="7" max="8" width="12.5703125" bestFit="1" customWidth="1"/>
  </cols>
  <sheetData>
    <row r="1" spans="1:10" x14ac:dyDescent="0.25">
      <c r="A1" t="s">
        <v>18</v>
      </c>
      <c r="B1" t="s">
        <v>0</v>
      </c>
      <c r="C1" t="s">
        <v>20</v>
      </c>
      <c r="D1" t="s">
        <v>24</v>
      </c>
      <c r="E1" t="s">
        <v>23</v>
      </c>
      <c r="F1" t="s">
        <v>16</v>
      </c>
      <c r="G1" s="1" t="s">
        <v>17</v>
      </c>
      <c r="H1" t="s">
        <v>19</v>
      </c>
      <c r="J1" t="s">
        <v>134</v>
      </c>
    </row>
    <row r="2" spans="1:10" x14ac:dyDescent="0.25">
      <c r="A2" t="s">
        <v>120</v>
      </c>
      <c r="B2">
        <v>10809303</v>
      </c>
      <c r="C2" t="s">
        <v>21</v>
      </c>
      <c r="D2" t="s">
        <v>25</v>
      </c>
      <c r="E2" s="2">
        <v>42001</v>
      </c>
      <c r="F2" t="s">
        <v>1</v>
      </c>
      <c r="G2" s="1">
        <v>3747.4</v>
      </c>
      <c r="H2" s="2">
        <v>42045</v>
      </c>
    </row>
    <row r="3" spans="1:10" x14ac:dyDescent="0.25">
      <c r="A3" t="s">
        <v>121</v>
      </c>
      <c r="B3">
        <v>10875519</v>
      </c>
      <c r="C3" t="s">
        <v>21</v>
      </c>
      <c r="D3" t="s">
        <v>26</v>
      </c>
      <c r="E3" s="2">
        <v>42368</v>
      </c>
      <c r="F3" t="s">
        <v>2</v>
      </c>
      <c r="G3" s="1">
        <v>47823.22</v>
      </c>
      <c r="H3" s="2">
        <v>42132</v>
      </c>
    </row>
    <row r="4" spans="1:10" x14ac:dyDescent="0.25">
      <c r="A4" t="s">
        <v>122</v>
      </c>
      <c r="B4">
        <v>10961021</v>
      </c>
      <c r="C4" t="s">
        <v>21</v>
      </c>
      <c r="D4" t="s">
        <v>25</v>
      </c>
      <c r="E4" s="2">
        <v>42433</v>
      </c>
      <c r="F4" t="s">
        <v>1</v>
      </c>
      <c r="G4" s="1">
        <v>47823.22</v>
      </c>
      <c r="H4" s="2">
        <v>42076</v>
      </c>
    </row>
    <row r="5" spans="1:10" x14ac:dyDescent="0.25">
      <c r="A5" t="s">
        <v>123</v>
      </c>
      <c r="B5">
        <v>11094935</v>
      </c>
      <c r="C5" t="s">
        <v>21</v>
      </c>
      <c r="D5" t="s">
        <v>26</v>
      </c>
      <c r="E5" s="2">
        <v>42521</v>
      </c>
      <c r="F5" t="s">
        <v>2</v>
      </c>
      <c r="G5" s="1">
        <v>4267.84</v>
      </c>
      <c r="H5" s="2">
        <v>42132</v>
      </c>
    </row>
    <row r="6" spans="1:10" x14ac:dyDescent="0.25">
      <c r="A6" t="s">
        <v>124</v>
      </c>
      <c r="B6">
        <v>11098016</v>
      </c>
      <c r="C6" t="s">
        <v>21</v>
      </c>
      <c r="D6" t="s">
        <v>26</v>
      </c>
      <c r="E6" s="2">
        <v>42514</v>
      </c>
      <c r="F6" t="s">
        <v>3</v>
      </c>
      <c r="G6" s="1">
        <v>1803.12</v>
      </c>
      <c r="H6" s="2">
        <v>42132</v>
      </c>
    </row>
    <row r="7" spans="1:10" x14ac:dyDescent="0.25">
      <c r="A7" t="s">
        <v>125</v>
      </c>
      <c r="B7">
        <v>11101698</v>
      </c>
      <c r="C7" t="s">
        <v>21</v>
      </c>
      <c r="D7" t="s">
        <v>26</v>
      </c>
      <c r="E7" s="2">
        <v>42185</v>
      </c>
      <c r="F7" t="s">
        <v>4</v>
      </c>
      <c r="G7" s="1">
        <v>47823.22</v>
      </c>
      <c r="H7" s="2">
        <v>42076</v>
      </c>
    </row>
    <row r="8" spans="1:10" x14ac:dyDescent="0.25">
      <c r="A8" t="s">
        <v>123</v>
      </c>
      <c r="B8">
        <v>11129544</v>
      </c>
      <c r="C8" t="s">
        <v>21</v>
      </c>
      <c r="D8" t="s">
        <v>26</v>
      </c>
      <c r="E8" s="2">
        <v>42521</v>
      </c>
      <c r="F8" t="s">
        <v>2</v>
      </c>
      <c r="G8" s="1">
        <v>25246.2</v>
      </c>
      <c r="H8" s="2">
        <v>42164</v>
      </c>
    </row>
    <row r="9" spans="1:10" x14ac:dyDescent="0.25">
      <c r="A9" t="s">
        <v>127</v>
      </c>
      <c r="B9">
        <v>11136588</v>
      </c>
      <c r="C9" t="s">
        <v>21</v>
      </c>
      <c r="D9" t="s">
        <v>25</v>
      </c>
      <c r="E9" s="2">
        <v>42273</v>
      </c>
      <c r="F9" t="s">
        <v>2</v>
      </c>
      <c r="G9" s="1">
        <v>283.07</v>
      </c>
      <c r="H9" s="2">
        <v>42158</v>
      </c>
    </row>
    <row r="10" spans="1:10" x14ac:dyDescent="0.25">
      <c r="A10" t="s">
        <v>128</v>
      </c>
      <c r="B10">
        <v>11139009</v>
      </c>
      <c r="C10" t="s">
        <v>21</v>
      </c>
      <c r="D10" t="s">
        <v>26</v>
      </c>
      <c r="E10" s="2">
        <v>42275</v>
      </c>
      <c r="F10" t="s">
        <v>5</v>
      </c>
      <c r="G10" s="1">
        <v>47823.22</v>
      </c>
      <c r="H10" s="2">
        <v>42088</v>
      </c>
    </row>
    <row r="11" spans="1:10" x14ac:dyDescent="0.25">
      <c r="A11" t="s">
        <v>122</v>
      </c>
      <c r="B11">
        <v>10961021</v>
      </c>
      <c r="C11" t="s">
        <v>21</v>
      </c>
      <c r="D11" t="s">
        <v>25</v>
      </c>
      <c r="E11" s="2">
        <v>42433</v>
      </c>
      <c r="F11" t="s">
        <v>1</v>
      </c>
      <c r="G11" s="1">
        <v>47823.22</v>
      </c>
      <c r="H11" s="2">
        <v>42076</v>
      </c>
    </row>
    <row r="12" spans="1:10" x14ac:dyDescent="0.25">
      <c r="A12" t="s">
        <v>31</v>
      </c>
      <c r="B12">
        <v>11140507</v>
      </c>
      <c r="C12" t="s">
        <v>21</v>
      </c>
      <c r="D12" t="s">
        <v>26</v>
      </c>
      <c r="E12" s="2">
        <v>42251</v>
      </c>
      <c r="F12" t="s">
        <v>4</v>
      </c>
      <c r="G12" s="1">
        <v>1399.49</v>
      </c>
      <c r="H12" s="2">
        <v>42173</v>
      </c>
    </row>
    <row r="13" spans="1:10" x14ac:dyDescent="0.25">
      <c r="A13" t="s">
        <v>32</v>
      </c>
      <c r="B13">
        <v>11145154</v>
      </c>
      <c r="C13" t="s">
        <v>21</v>
      </c>
      <c r="D13" t="s">
        <v>26</v>
      </c>
      <c r="E13" s="2">
        <v>42454</v>
      </c>
      <c r="F13" t="s">
        <v>2</v>
      </c>
      <c r="G13" s="1">
        <v>2589.84</v>
      </c>
      <c r="H13" s="2">
        <v>42139</v>
      </c>
    </row>
    <row r="14" spans="1:10" x14ac:dyDescent="0.25">
      <c r="A14" t="s">
        <v>33</v>
      </c>
      <c r="B14">
        <v>11145662</v>
      </c>
      <c r="C14" t="s">
        <v>21</v>
      </c>
      <c r="D14" t="s">
        <v>26</v>
      </c>
      <c r="E14" s="2">
        <v>42339</v>
      </c>
      <c r="F14" t="s">
        <v>2</v>
      </c>
      <c r="G14" s="1">
        <v>119640.32000000001</v>
      </c>
      <c r="H14" s="2">
        <v>42009</v>
      </c>
    </row>
    <row r="15" spans="1:10" x14ac:dyDescent="0.25">
      <c r="A15" t="s">
        <v>34</v>
      </c>
      <c r="B15">
        <v>11146025</v>
      </c>
      <c r="C15" t="s">
        <v>21</v>
      </c>
      <c r="D15" t="s">
        <v>26</v>
      </c>
      <c r="E15" s="2">
        <v>42370</v>
      </c>
      <c r="F15" t="s">
        <v>5</v>
      </c>
      <c r="G15" s="1">
        <v>1812.76</v>
      </c>
      <c r="H15" s="2">
        <v>42094</v>
      </c>
    </row>
    <row r="16" spans="1:10" x14ac:dyDescent="0.25">
      <c r="A16" t="s">
        <v>91</v>
      </c>
      <c r="B16">
        <v>11204085</v>
      </c>
      <c r="C16" t="s">
        <v>22</v>
      </c>
      <c r="D16" t="s">
        <v>27</v>
      </c>
      <c r="E16" s="2">
        <v>42369</v>
      </c>
      <c r="F16" t="s">
        <v>8</v>
      </c>
      <c r="G16" s="1">
        <v>119640.32000000001</v>
      </c>
      <c r="H16" s="2">
        <v>42163</v>
      </c>
    </row>
    <row r="17" spans="1:8" x14ac:dyDescent="0.25">
      <c r="A17" t="s">
        <v>33</v>
      </c>
      <c r="B17">
        <v>11147597</v>
      </c>
      <c r="C17" t="s">
        <v>21</v>
      </c>
      <c r="D17" t="s">
        <v>26</v>
      </c>
      <c r="E17" s="2">
        <v>42339</v>
      </c>
      <c r="F17" t="s">
        <v>2</v>
      </c>
      <c r="G17" s="1">
        <v>3747.4</v>
      </c>
      <c r="H17" s="2">
        <v>41974</v>
      </c>
    </row>
    <row r="18" spans="1:8" x14ac:dyDescent="0.25">
      <c r="A18" t="s">
        <v>34</v>
      </c>
      <c r="B18">
        <v>11147635</v>
      </c>
      <c r="C18" t="s">
        <v>21</v>
      </c>
      <c r="D18" t="s">
        <v>26</v>
      </c>
      <c r="E18" s="2">
        <v>42370</v>
      </c>
      <c r="F18" t="s">
        <v>5</v>
      </c>
      <c r="G18" s="1">
        <v>47823.22</v>
      </c>
      <c r="H18" s="2">
        <v>42004</v>
      </c>
    </row>
    <row r="19" spans="1:8" x14ac:dyDescent="0.25">
      <c r="A19" t="s">
        <v>38</v>
      </c>
      <c r="B19">
        <v>11153916</v>
      </c>
      <c r="C19" t="s">
        <v>21</v>
      </c>
      <c r="D19" t="s">
        <v>26</v>
      </c>
      <c r="E19" s="2">
        <v>42321</v>
      </c>
      <c r="F19" t="s">
        <v>5</v>
      </c>
      <c r="G19" s="1">
        <v>119640.32000000001</v>
      </c>
      <c r="H19" s="2">
        <v>42004</v>
      </c>
    </row>
    <row r="20" spans="1:8" x14ac:dyDescent="0.25">
      <c r="A20" t="s">
        <v>39</v>
      </c>
      <c r="B20">
        <v>11155707</v>
      </c>
      <c r="C20" t="s">
        <v>21</v>
      </c>
      <c r="D20" t="s">
        <v>26</v>
      </c>
      <c r="E20" s="2">
        <v>42164</v>
      </c>
      <c r="F20" t="s">
        <v>6</v>
      </c>
      <c r="G20" s="1">
        <v>20842.11</v>
      </c>
      <c r="H20" s="2">
        <v>42165</v>
      </c>
    </row>
    <row r="21" spans="1:8" x14ac:dyDescent="0.25">
      <c r="A21" t="s">
        <v>120</v>
      </c>
      <c r="B21">
        <v>10809303</v>
      </c>
      <c r="C21" t="s">
        <v>21</v>
      </c>
      <c r="D21" t="s">
        <v>25</v>
      </c>
      <c r="E21" s="2">
        <v>42001</v>
      </c>
      <c r="F21" t="s">
        <v>1</v>
      </c>
      <c r="G21" s="1">
        <v>3747.4</v>
      </c>
      <c r="H21" s="2">
        <v>42045</v>
      </c>
    </row>
    <row r="22" spans="1:8" x14ac:dyDescent="0.25">
      <c r="A22" t="s">
        <v>121</v>
      </c>
      <c r="B22">
        <v>10875519</v>
      </c>
      <c r="C22" t="s">
        <v>21</v>
      </c>
      <c r="D22" t="s">
        <v>26</v>
      </c>
      <c r="E22" s="2">
        <v>42368</v>
      </c>
      <c r="F22" t="s">
        <v>2</v>
      </c>
      <c r="G22" s="1">
        <v>47823.22</v>
      </c>
      <c r="H22" s="2">
        <v>42132</v>
      </c>
    </row>
    <row r="23" spans="1:8" x14ac:dyDescent="0.25">
      <c r="A23" t="s">
        <v>122</v>
      </c>
      <c r="B23">
        <v>10961021</v>
      </c>
      <c r="C23" t="s">
        <v>21</v>
      </c>
      <c r="D23" t="s">
        <v>25</v>
      </c>
      <c r="E23" s="2">
        <v>42433</v>
      </c>
      <c r="F23" t="s">
        <v>1</v>
      </c>
      <c r="G23" s="1">
        <v>47823.22</v>
      </c>
      <c r="H23" s="2">
        <v>42076</v>
      </c>
    </row>
    <row r="24" spans="1:8" x14ac:dyDescent="0.25">
      <c r="A24" t="s">
        <v>123</v>
      </c>
      <c r="B24">
        <v>11094935</v>
      </c>
      <c r="C24" t="s">
        <v>21</v>
      </c>
      <c r="D24" t="s">
        <v>26</v>
      </c>
      <c r="E24" s="2">
        <v>42521</v>
      </c>
      <c r="F24" t="s">
        <v>2</v>
      </c>
      <c r="G24" s="1">
        <v>4267.84</v>
      </c>
      <c r="H24" s="2">
        <v>42132</v>
      </c>
    </row>
    <row r="25" spans="1:8" x14ac:dyDescent="0.25">
      <c r="A25" t="s">
        <v>124</v>
      </c>
      <c r="B25">
        <v>11098016</v>
      </c>
      <c r="C25" t="s">
        <v>21</v>
      </c>
      <c r="D25" t="s">
        <v>26</v>
      </c>
      <c r="E25" s="2">
        <v>42514</v>
      </c>
      <c r="F25" t="s">
        <v>3</v>
      </c>
      <c r="G25" s="1">
        <v>1803.12</v>
      </c>
      <c r="H25" s="2">
        <v>42132</v>
      </c>
    </row>
    <row r="26" spans="1:8" x14ac:dyDescent="0.25">
      <c r="A26" t="s">
        <v>125</v>
      </c>
      <c r="B26">
        <v>11101698</v>
      </c>
      <c r="C26" t="s">
        <v>21</v>
      </c>
      <c r="D26" t="s">
        <v>26</v>
      </c>
      <c r="E26" s="2">
        <v>42185</v>
      </c>
      <c r="F26" t="s">
        <v>4</v>
      </c>
      <c r="G26" s="1">
        <v>47823.22</v>
      </c>
      <c r="H26" s="2">
        <v>42076</v>
      </c>
    </row>
    <row r="27" spans="1:8" x14ac:dyDescent="0.25">
      <c r="A27" t="s">
        <v>123</v>
      </c>
      <c r="B27">
        <v>11129544</v>
      </c>
      <c r="C27" t="s">
        <v>21</v>
      </c>
      <c r="D27" t="s">
        <v>26</v>
      </c>
      <c r="E27" s="2">
        <v>42521</v>
      </c>
      <c r="F27" t="s">
        <v>2</v>
      </c>
      <c r="G27" s="1">
        <v>25246.2</v>
      </c>
      <c r="H27" s="2">
        <v>42164</v>
      </c>
    </row>
    <row r="28" spans="1:8" x14ac:dyDescent="0.25">
      <c r="A28" t="s">
        <v>127</v>
      </c>
      <c r="B28">
        <v>11136588</v>
      </c>
      <c r="C28" t="s">
        <v>21</v>
      </c>
      <c r="D28" t="s">
        <v>25</v>
      </c>
      <c r="E28" s="2">
        <v>42273</v>
      </c>
      <c r="F28" t="s">
        <v>2</v>
      </c>
      <c r="G28" s="1">
        <v>283.07</v>
      </c>
      <c r="H28" s="2">
        <v>42158</v>
      </c>
    </row>
    <row r="29" spans="1:8" x14ac:dyDescent="0.25">
      <c r="A29" t="s">
        <v>128</v>
      </c>
      <c r="B29">
        <v>11139009</v>
      </c>
      <c r="C29" t="s">
        <v>21</v>
      </c>
      <c r="D29" t="s">
        <v>26</v>
      </c>
      <c r="E29" s="2">
        <v>42275</v>
      </c>
      <c r="F29" t="s">
        <v>5</v>
      </c>
      <c r="G29" s="1">
        <v>47823.22</v>
      </c>
      <c r="H29" s="2">
        <v>42088</v>
      </c>
    </row>
    <row r="30" spans="1:8" x14ac:dyDescent="0.25">
      <c r="A30" t="s">
        <v>122</v>
      </c>
      <c r="B30">
        <v>10961021</v>
      </c>
      <c r="C30" t="s">
        <v>21</v>
      </c>
      <c r="D30" t="s">
        <v>25</v>
      </c>
      <c r="E30" s="2">
        <v>42433</v>
      </c>
      <c r="F30" t="s">
        <v>1</v>
      </c>
      <c r="G30" s="1">
        <v>47823.22</v>
      </c>
      <c r="H30" s="2">
        <v>42076</v>
      </c>
    </row>
    <row r="31" spans="1:8" x14ac:dyDescent="0.25">
      <c r="A31" t="s">
        <v>31</v>
      </c>
      <c r="B31">
        <v>11140507</v>
      </c>
      <c r="C31" t="s">
        <v>21</v>
      </c>
      <c r="D31" t="s">
        <v>26</v>
      </c>
      <c r="E31" s="2">
        <v>42251</v>
      </c>
      <c r="F31" t="s">
        <v>4</v>
      </c>
      <c r="G31" s="1">
        <v>1399.49</v>
      </c>
      <c r="H31" s="2">
        <v>42173</v>
      </c>
    </row>
    <row r="32" spans="1:8" x14ac:dyDescent="0.25">
      <c r="A32" t="s">
        <v>32</v>
      </c>
      <c r="B32">
        <v>11145154</v>
      </c>
      <c r="C32" t="s">
        <v>21</v>
      </c>
      <c r="D32" t="s">
        <v>26</v>
      </c>
      <c r="E32" s="2">
        <v>42454</v>
      </c>
      <c r="F32" t="s">
        <v>2</v>
      </c>
      <c r="G32" s="1">
        <v>2589.84</v>
      </c>
      <c r="H32" s="2">
        <v>42139</v>
      </c>
    </row>
    <row r="33" spans="1:8" x14ac:dyDescent="0.25">
      <c r="A33" t="s">
        <v>33</v>
      </c>
      <c r="B33">
        <v>11145662</v>
      </c>
      <c r="C33" t="s">
        <v>21</v>
      </c>
      <c r="D33" t="s">
        <v>26</v>
      </c>
      <c r="E33" s="2">
        <v>42339</v>
      </c>
      <c r="F33" t="s">
        <v>2</v>
      </c>
      <c r="G33" s="1">
        <v>119640.32000000001</v>
      </c>
      <c r="H33" s="2">
        <v>42009</v>
      </c>
    </row>
    <row r="34" spans="1:8" x14ac:dyDescent="0.25">
      <c r="A34" t="s">
        <v>34</v>
      </c>
      <c r="B34">
        <v>11146025</v>
      </c>
      <c r="C34" t="s">
        <v>21</v>
      </c>
      <c r="D34" t="s">
        <v>26</v>
      </c>
      <c r="E34" s="2">
        <v>42370</v>
      </c>
      <c r="F34" t="s">
        <v>5</v>
      </c>
      <c r="G34" s="1">
        <v>1812.76</v>
      </c>
      <c r="H34" s="2">
        <v>42094</v>
      </c>
    </row>
    <row r="35" spans="1:8" x14ac:dyDescent="0.25">
      <c r="A35" t="s">
        <v>91</v>
      </c>
      <c r="B35">
        <v>11204085</v>
      </c>
      <c r="C35" t="s">
        <v>22</v>
      </c>
      <c r="D35" t="s">
        <v>27</v>
      </c>
      <c r="E35" s="2">
        <v>42369</v>
      </c>
      <c r="F35" t="s">
        <v>8</v>
      </c>
      <c r="G35" s="1">
        <v>119640.32000000001</v>
      </c>
      <c r="H35" s="2">
        <v>42163</v>
      </c>
    </row>
    <row r="36" spans="1:8" x14ac:dyDescent="0.25">
      <c r="A36" t="s">
        <v>33</v>
      </c>
      <c r="B36">
        <v>11147597</v>
      </c>
      <c r="C36" t="s">
        <v>21</v>
      </c>
      <c r="D36" t="s">
        <v>26</v>
      </c>
      <c r="E36" s="2">
        <v>42339</v>
      </c>
      <c r="F36" t="s">
        <v>2</v>
      </c>
      <c r="G36" s="1">
        <v>3747.4</v>
      </c>
      <c r="H36" s="2">
        <v>41974</v>
      </c>
    </row>
    <row r="37" spans="1:8" x14ac:dyDescent="0.25">
      <c r="A37" t="s">
        <v>34</v>
      </c>
      <c r="B37">
        <v>11147635</v>
      </c>
      <c r="C37" t="s">
        <v>21</v>
      </c>
      <c r="D37" t="s">
        <v>26</v>
      </c>
      <c r="E37" s="2">
        <v>42370</v>
      </c>
      <c r="F37" t="s">
        <v>5</v>
      </c>
      <c r="G37" s="1">
        <v>47823.22</v>
      </c>
      <c r="H37" s="2">
        <v>42004</v>
      </c>
    </row>
    <row r="38" spans="1:8" x14ac:dyDescent="0.25">
      <c r="A38" t="s">
        <v>38</v>
      </c>
      <c r="B38">
        <v>11153916</v>
      </c>
      <c r="C38" t="s">
        <v>21</v>
      </c>
      <c r="D38" t="s">
        <v>26</v>
      </c>
      <c r="E38" s="2">
        <v>42321</v>
      </c>
      <c r="F38" t="s">
        <v>5</v>
      </c>
      <c r="G38" s="1">
        <v>119640.32000000001</v>
      </c>
      <c r="H38" s="2">
        <v>42004</v>
      </c>
    </row>
    <row r="39" spans="1:8" x14ac:dyDescent="0.25">
      <c r="A39" t="s">
        <v>39</v>
      </c>
      <c r="B39">
        <v>11155707</v>
      </c>
      <c r="C39" t="s">
        <v>21</v>
      </c>
      <c r="D39" t="s">
        <v>26</v>
      </c>
      <c r="E39" s="2">
        <v>42164</v>
      </c>
      <c r="F39" t="s">
        <v>6</v>
      </c>
      <c r="G39" s="1">
        <v>20842.11</v>
      </c>
      <c r="H39" s="2">
        <v>42165</v>
      </c>
    </row>
    <row r="40" spans="1:8" x14ac:dyDescent="0.25">
      <c r="A40" t="s">
        <v>120</v>
      </c>
      <c r="B40">
        <v>10809303</v>
      </c>
      <c r="C40" t="s">
        <v>21</v>
      </c>
      <c r="D40" t="s">
        <v>25</v>
      </c>
      <c r="E40" s="2">
        <v>42001</v>
      </c>
      <c r="F40" t="s">
        <v>1</v>
      </c>
      <c r="G40" s="1">
        <v>3747.4</v>
      </c>
      <c r="H40" s="2">
        <v>42045</v>
      </c>
    </row>
    <row r="41" spans="1:8" x14ac:dyDescent="0.25">
      <c r="A41" t="s">
        <v>121</v>
      </c>
      <c r="B41">
        <v>10875519</v>
      </c>
      <c r="C41" t="s">
        <v>21</v>
      </c>
      <c r="D41" t="s">
        <v>26</v>
      </c>
      <c r="E41" s="2">
        <v>42368</v>
      </c>
      <c r="F41" t="s">
        <v>2</v>
      </c>
      <c r="G41" s="1">
        <v>47823.22</v>
      </c>
      <c r="H41" s="2">
        <v>42132</v>
      </c>
    </row>
    <row r="42" spans="1:8" x14ac:dyDescent="0.25">
      <c r="A42" t="s">
        <v>122</v>
      </c>
      <c r="B42">
        <v>10961021</v>
      </c>
      <c r="C42" t="s">
        <v>21</v>
      </c>
      <c r="D42" t="s">
        <v>25</v>
      </c>
      <c r="E42" s="2">
        <v>42433</v>
      </c>
      <c r="F42" t="s">
        <v>1</v>
      </c>
      <c r="G42" s="1">
        <v>47823.22</v>
      </c>
      <c r="H42" s="2">
        <v>42076</v>
      </c>
    </row>
    <row r="43" spans="1:8" x14ac:dyDescent="0.25">
      <c r="A43" t="s">
        <v>123</v>
      </c>
      <c r="B43">
        <v>11094935</v>
      </c>
      <c r="C43" t="s">
        <v>21</v>
      </c>
      <c r="D43" t="s">
        <v>26</v>
      </c>
      <c r="E43" s="2">
        <v>42521</v>
      </c>
      <c r="F43" t="s">
        <v>2</v>
      </c>
      <c r="G43" s="1">
        <v>4267.84</v>
      </c>
      <c r="H43" s="2">
        <v>42132</v>
      </c>
    </row>
    <row r="44" spans="1:8" x14ac:dyDescent="0.25">
      <c r="A44" t="s">
        <v>124</v>
      </c>
      <c r="B44">
        <v>11098016</v>
      </c>
      <c r="C44" t="s">
        <v>21</v>
      </c>
      <c r="D44" t="s">
        <v>26</v>
      </c>
      <c r="E44" s="2">
        <v>42514</v>
      </c>
      <c r="F44" t="s">
        <v>3</v>
      </c>
      <c r="G44" s="1">
        <v>1803.12</v>
      </c>
      <c r="H44" s="2">
        <v>42132</v>
      </c>
    </row>
    <row r="45" spans="1:8" x14ac:dyDescent="0.25">
      <c r="A45" t="s">
        <v>125</v>
      </c>
      <c r="B45">
        <v>11101698</v>
      </c>
      <c r="C45" t="s">
        <v>21</v>
      </c>
      <c r="D45" t="s">
        <v>26</v>
      </c>
      <c r="E45" s="2">
        <v>42185</v>
      </c>
      <c r="F45" t="s">
        <v>4</v>
      </c>
      <c r="G45" s="1">
        <v>47823.22</v>
      </c>
      <c r="H45" s="2">
        <v>42076</v>
      </c>
    </row>
    <row r="46" spans="1:8" x14ac:dyDescent="0.25">
      <c r="A46" t="s">
        <v>123</v>
      </c>
      <c r="B46">
        <v>11129544</v>
      </c>
      <c r="C46" t="s">
        <v>21</v>
      </c>
      <c r="D46" t="s">
        <v>26</v>
      </c>
      <c r="E46" s="2">
        <v>42521</v>
      </c>
      <c r="F46" t="s">
        <v>2</v>
      </c>
      <c r="G46" s="1">
        <v>25246.2</v>
      </c>
      <c r="H46" s="2">
        <v>42164</v>
      </c>
    </row>
    <row r="47" spans="1:8" x14ac:dyDescent="0.25">
      <c r="A47" t="s">
        <v>127</v>
      </c>
      <c r="B47">
        <v>11136588</v>
      </c>
      <c r="C47" t="s">
        <v>21</v>
      </c>
      <c r="D47" t="s">
        <v>25</v>
      </c>
      <c r="E47" s="2">
        <v>42273</v>
      </c>
      <c r="F47" t="s">
        <v>2</v>
      </c>
      <c r="G47" s="1">
        <v>283.07</v>
      </c>
      <c r="H47" s="2">
        <v>42158</v>
      </c>
    </row>
    <row r="48" spans="1:8" x14ac:dyDescent="0.25">
      <c r="A48" t="s">
        <v>128</v>
      </c>
      <c r="B48">
        <v>11139009</v>
      </c>
      <c r="C48" t="s">
        <v>21</v>
      </c>
      <c r="D48" t="s">
        <v>26</v>
      </c>
      <c r="E48" s="2">
        <v>42275</v>
      </c>
      <c r="F48" t="s">
        <v>5</v>
      </c>
      <c r="G48" s="1">
        <v>47823.22</v>
      </c>
      <c r="H48" s="2">
        <v>42088</v>
      </c>
    </row>
    <row r="49" spans="1:8" x14ac:dyDescent="0.25">
      <c r="A49" t="s">
        <v>122</v>
      </c>
      <c r="B49">
        <v>10961021</v>
      </c>
      <c r="C49" t="s">
        <v>21</v>
      </c>
      <c r="D49" t="s">
        <v>25</v>
      </c>
      <c r="E49" s="2">
        <v>42433</v>
      </c>
      <c r="F49" t="s">
        <v>1</v>
      </c>
      <c r="G49" s="1">
        <v>47823.22</v>
      </c>
      <c r="H49" s="2">
        <v>42076</v>
      </c>
    </row>
    <row r="50" spans="1:8" x14ac:dyDescent="0.25">
      <c r="A50" t="s">
        <v>31</v>
      </c>
      <c r="B50">
        <v>11140507</v>
      </c>
      <c r="C50" t="s">
        <v>21</v>
      </c>
      <c r="D50" t="s">
        <v>26</v>
      </c>
      <c r="E50" s="2">
        <v>42251</v>
      </c>
      <c r="F50" t="s">
        <v>4</v>
      </c>
      <c r="G50" s="1">
        <v>1399.49</v>
      </c>
      <c r="H50" s="2">
        <v>42173</v>
      </c>
    </row>
    <row r="51" spans="1:8" x14ac:dyDescent="0.25">
      <c r="A51" t="s">
        <v>32</v>
      </c>
      <c r="B51">
        <v>11145154</v>
      </c>
      <c r="C51" t="s">
        <v>21</v>
      </c>
      <c r="D51" t="s">
        <v>26</v>
      </c>
      <c r="E51" s="2">
        <v>42454</v>
      </c>
      <c r="F51" t="s">
        <v>2</v>
      </c>
      <c r="G51" s="1">
        <v>2589.84</v>
      </c>
      <c r="H51" s="2">
        <v>42139</v>
      </c>
    </row>
    <row r="52" spans="1:8" x14ac:dyDescent="0.25">
      <c r="A52" t="s">
        <v>33</v>
      </c>
      <c r="B52">
        <v>11145662</v>
      </c>
      <c r="C52" t="s">
        <v>21</v>
      </c>
      <c r="D52" t="s">
        <v>26</v>
      </c>
      <c r="E52" s="2">
        <v>42339</v>
      </c>
      <c r="F52" t="s">
        <v>2</v>
      </c>
      <c r="G52" s="1">
        <v>119640.32000000001</v>
      </c>
      <c r="H52" s="2">
        <v>42009</v>
      </c>
    </row>
    <row r="53" spans="1:8" x14ac:dyDescent="0.25">
      <c r="A53" t="s">
        <v>34</v>
      </c>
      <c r="B53">
        <v>11146025</v>
      </c>
      <c r="C53" t="s">
        <v>21</v>
      </c>
      <c r="D53" t="s">
        <v>26</v>
      </c>
      <c r="E53" s="2">
        <v>42370</v>
      </c>
      <c r="F53" t="s">
        <v>5</v>
      </c>
      <c r="G53" s="1">
        <v>1812.76</v>
      </c>
      <c r="H53" s="2">
        <v>42094</v>
      </c>
    </row>
    <row r="54" spans="1:8" x14ac:dyDescent="0.25">
      <c r="A54" t="s">
        <v>91</v>
      </c>
      <c r="B54">
        <v>11204085</v>
      </c>
      <c r="C54" t="s">
        <v>22</v>
      </c>
      <c r="D54" t="s">
        <v>27</v>
      </c>
      <c r="E54" s="2">
        <v>42369</v>
      </c>
      <c r="F54" t="s">
        <v>8</v>
      </c>
      <c r="G54" s="1">
        <v>119640.32000000001</v>
      </c>
      <c r="H54" s="2">
        <v>42163</v>
      </c>
    </row>
    <row r="55" spans="1:8" x14ac:dyDescent="0.25">
      <c r="A55" t="s">
        <v>33</v>
      </c>
      <c r="B55">
        <v>11147597</v>
      </c>
      <c r="C55" t="s">
        <v>21</v>
      </c>
      <c r="D55" t="s">
        <v>26</v>
      </c>
      <c r="E55" s="2">
        <v>42339</v>
      </c>
      <c r="F55" t="s">
        <v>2</v>
      </c>
      <c r="G55" s="1">
        <v>3747.4</v>
      </c>
      <c r="H55" s="2">
        <v>41974</v>
      </c>
    </row>
    <row r="56" spans="1:8" x14ac:dyDescent="0.25">
      <c r="A56" t="s">
        <v>34</v>
      </c>
      <c r="B56">
        <v>11147635</v>
      </c>
      <c r="C56" t="s">
        <v>21</v>
      </c>
      <c r="D56" t="s">
        <v>26</v>
      </c>
      <c r="E56" s="2">
        <v>42370</v>
      </c>
      <c r="F56" t="s">
        <v>5</v>
      </c>
      <c r="G56" s="1">
        <v>47823.22</v>
      </c>
      <c r="H56" s="2">
        <v>42004</v>
      </c>
    </row>
    <row r="57" spans="1:8" x14ac:dyDescent="0.25">
      <c r="A57" t="s">
        <v>38</v>
      </c>
      <c r="B57">
        <v>11153916</v>
      </c>
      <c r="C57" t="s">
        <v>21</v>
      </c>
      <c r="D57" t="s">
        <v>27</v>
      </c>
      <c r="E57" s="2">
        <v>42321</v>
      </c>
      <c r="F57" t="s">
        <v>5</v>
      </c>
      <c r="G57" s="1">
        <v>119640.32000000001</v>
      </c>
      <c r="H57" s="2">
        <v>42004</v>
      </c>
    </row>
    <row r="58" spans="1:8" x14ac:dyDescent="0.25">
      <c r="A58" t="s">
        <v>39</v>
      </c>
      <c r="B58">
        <v>11155707</v>
      </c>
      <c r="C58" t="s">
        <v>21</v>
      </c>
      <c r="D58" t="s">
        <v>27</v>
      </c>
      <c r="E58" s="2">
        <v>42164</v>
      </c>
      <c r="F58" t="s">
        <v>6</v>
      </c>
      <c r="G58" s="1">
        <v>20842.11</v>
      </c>
      <c r="H58" s="2">
        <v>42165</v>
      </c>
    </row>
    <row r="59" spans="1:8" x14ac:dyDescent="0.25">
      <c r="A59" t="s">
        <v>120</v>
      </c>
      <c r="B59">
        <v>10809303</v>
      </c>
      <c r="C59" t="s">
        <v>21</v>
      </c>
      <c r="D59" t="s">
        <v>27</v>
      </c>
      <c r="E59" s="2">
        <v>42001</v>
      </c>
      <c r="F59" t="s">
        <v>1</v>
      </c>
      <c r="G59" s="1">
        <v>3747.4</v>
      </c>
      <c r="H59" s="2">
        <v>42045</v>
      </c>
    </row>
    <row r="60" spans="1:8" x14ac:dyDescent="0.25">
      <c r="A60" t="s">
        <v>121</v>
      </c>
      <c r="B60">
        <v>10875519</v>
      </c>
      <c r="C60" t="s">
        <v>21</v>
      </c>
      <c r="D60" t="s">
        <v>27</v>
      </c>
      <c r="E60" s="2">
        <v>42368</v>
      </c>
      <c r="F60" t="s">
        <v>2</v>
      </c>
      <c r="G60" s="1">
        <v>47823.22</v>
      </c>
      <c r="H60" s="2">
        <v>42132</v>
      </c>
    </row>
    <row r="61" spans="1:8" x14ac:dyDescent="0.25">
      <c r="A61" t="s">
        <v>122</v>
      </c>
      <c r="B61">
        <v>10961021</v>
      </c>
      <c r="C61" t="s">
        <v>21</v>
      </c>
      <c r="D61" t="s">
        <v>27</v>
      </c>
      <c r="E61" s="2">
        <v>42433</v>
      </c>
      <c r="F61" t="s">
        <v>1</v>
      </c>
      <c r="G61" s="1">
        <v>47823.22</v>
      </c>
      <c r="H61" s="2">
        <v>42076</v>
      </c>
    </row>
    <row r="62" spans="1:8" x14ac:dyDescent="0.25">
      <c r="A62" t="s">
        <v>123</v>
      </c>
      <c r="B62">
        <v>11094935</v>
      </c>
      <c r="C62" t="s">
        <v>21</v>
      </c>
      <c r="D62" t="s">
        <v>27</v>
      </c>
      <c r="E62" s="2">
        <v>42521</v>
      </c>
      <c r="F62" t="s">
        <v>2</v>
      </c>
      <c r="G62" s="1">
        <v>4267.84</v>
      </c>
      <c r="H62" s="2">
        <v>42132</v>
      </c>
    </row>
    <row r="63" spans="1:8" x14ac:dyDescent="0.25">
      <c r="A63" t="s">
        <v>124</v>
      </c>
      <c r="B63">
        <v>11098016</v>
      </c>
      <c r="C63" t="s">
        <v>21</v>
      </c>
      <c r="D63" t="s">
        <v>27</v>
      </c>
      <c r="E63" s="2">
        <v>42514</v>
      </c>
      <c r="F63" t="s">
        <v>3</v>
      </c>
      <c r="G63" s="1">
        <v>1803.12</v>
      </c>
      <c r="H63" s="2">
        <v>42132</v>
      </c>
    </row>
    <row r="64" spans="1:8" x14ac:dyDescent="0.25">
      <c r="A64" t="s">
        <v>125</v>
      </c>
      <c r="B64">
        <v>11101698</v>
      </c>
      <c r="C64" t="s">
        <v>21</v>
      </c>
      <c r="D64" t="s">
        <v>27</v>
      </c>
      <c r="E64" s="2">
        <v>42185</v>
      </c>
      <c r="F64" t="s">
        <v>4</v>
      </c>
      <c r="G64" s="1">
        <v>47823.22</v>
      </c>
      <c r="H64" s="2">
        <v>42076</v>
      </c>
    </row>
    <row r="65" spans="1:8" x14ac:dyDescent="0.25">
      <c r="A65" t="s">
        <v>123</v>
      </c>
      <c r="B65">
        <v>11129544</v>
      </c>
      <c r="C65" t="s">
        <v>21</v>
      </c>
      <c r="D65" t="s">
        <v>27</v>
      </c>
      <c r="E65" s="2">
        <v>42521</v>
      </c>
      <c r="F65" t="s">
        <v>2</v>
      </c>
      <c r="G65" s="1">
        <v>25246.2</v>
      </c>
      <c r="H65" s="2">
        <v>42164</v>
      </c>
    </row>
    <row r="66" spans="1:8" x14ac:dyDescent="0.25">
      <c r="A66" t="s">
        <v>127</v>
      </c>
      <c r="B66">
        <v>11136588</v>
      </c>
      <c r="C66" t="s">
        <v>21</v>
      </c>
      <c r="D66" t="s">
        <v>27</v>
      </c>
      <c r="E66" s="2">
        <v>42273</v>
      </c>
      <c r="F66" t="s">
        <v>2</v>
      </c>
      <c r="G66" s="1">
        <v>283.07</v>
      </c>
      <c r="H66" s="2">
        <v>42158</v>
      </c>
    </row>
    <row r="67" spans="1:8" x14ac:dyDescent="0.25">
      <c r="A67" t="s">
        <v>128</v>
      </c>
      <c r="B67">
        <v>11139009</v>
      </c>
      <c r="C67" t="s">
        <v>21</v>
      </c>
      <c r="D67" t="s">
        <v>27</v>
      </c>
      <c r="E67" s="2">
        <v>42275</v>
      </c>
      <c r="F67" t="s">
        <v>5</v>
      </c>
      <c r="G67" s="1">
        <v>47823.22</v>
      </c>
      <c r="H67" s="2">
        <v>42088</v>
      </c>
    </row>
    <row r="68" spans="1:8" x14ac:dyDescent="0.25">
      <c r="A68" t="s">
        <v>122</v>
      </c>
      <c r="B68">
        <v>10961021</v>
      </c>
      <c r="C68" t="s">
        <v>21</v>
      </c>
      <c r="D68" t="s">
        <v>27</v>
      </c>
      <c r="E68" s="2">
        <v>42433</v>
      </c>
      <c r="F68" t="s">
        <v>1</v>
      </c>
      <c r="G68" s="1">
        <v>47823.22</v>
      </c>
      <c r="H68" s="2">
        <v>42076</v>
      </c>
    </row>
    <row r="69" spans="1:8" x14ac:dyDescent="0.25">
      <c r="A69" t="s">
        <v>31</v>
      </c>
      <c r="B69">
        <v>11140507</v>
      </c>
      <c r="C69" t="s">
        <v>21</v>
      </c>
      <c r="D69" t="s">
        <v>26</v>
      </c>
      <c r="E69" s="2">
        <v>42251</v>
      </c>
      <c r="F69" t="s">
        <v>4</v>
      </c>
      <c r="G69" s="1">
        <v>1399.49</v>
      </c>
      <c r="H69" s="2">
        <v>42173</v>
      </c>
    </row>
    <row r="70" spans="1:8" x14ac:dyDescent="0.25">
      <c r="A70" t="s">
        <v>32</v>
      </c>
      <c r="B70">
        <v>11145154</v>
      </c>
      <c r="C70" t="s">
        <v>21</v>
      </c>
      <c r="D70" t="s">
        <v>26</v>
      </c>
      <c r="E70" s="2">
        <v>42454</v>
      </c>
      <c r="F70" t="s">
        <v>2</v>
      </c>
      <c r="G70" s="1">
        <v>2589.84</v>
      </c>
      <c r="H70" s="2">
        <v>42139</v>
      </c>
    </row>
    <row r="71" spans="1:8" x14ac:dyDescent="0.25">
      <c r="A71" t="s">
        <v>33</v>
      </c>
      <c r="B71">
        <v>11145662</v>
      </c>
      <c r="C71" t="s">
        <v>21</v>
      </c>
      <c r="D71" t="s">
        <v>26</v>
      </c>
      <c r="E71" s="2">
        <v>42339</v>
      </c>
      <c r="F71" t="s">
        <v>2</v>
      </c>
      <c r="G71" s="1">
        <v>119640.32000000001</v>
      </c>
      <c r="H71" s="2">
        <v>42009</v>
      </c>
    </row>
    <row r="72" spans="1:8" x14ac:dyDescent="0.25">
      <c r="A72" t="s">
        <v>34</v>
      </c>
      <c r="B72">
        <v>11146025</v>
      </c>
      <c r="C72" t="s">
        <v>21</v>
      </c>
      <c r="D72" t="s">
        <v>26</v>
      </c>
      <c r="E72" s="2">
        <v>42370</v>
      </c>
      <c r="F72" t="s">
        <v>5</v>
      </c>
      <c r="G72" s="1">
        <v>1812.76</v>
      </c>
      <c r="H72" s="2">
        <v>42094</v>
      </c>
    </row>
    <row r="73" spans="1:8" x14ac:dyDescent="0.25">
      <c r="A73" t="s">
        <v>91</v>
      </c>
      <c r="B73">
        <v>11204085</v>
      </c>
      <c r="C73" t="s">
        <v>22</v>
      </c>
      <c r="D73" t="s">
        <v>27</v>
      </c>
      <c r="E73" s="2">
        <v>42369</v>
      </c>
      <c r="F73" t="s">
        <v>8</v>
      </c>
      <c r="G73" s="1">
        <v>119640.32000000001</v>
      </c>
      <c r="H73" s="2">
        <v>42163</v>
      </c>
    </row>
    <row r="74" spans="1:8" x14ac:dyDescent="0.25">
      <c r="A74" t="s">
        <v>33</v>
      </c>
      <c r="B74">
        <v>11147597</v>
      </c>
      <c r="C74" t="s">
        <v>21</v>
      </c>
      <c r="D74" t="s">
        <v>26</v>
      </c>
      <c r="E74" s="2">
        <v>42339</v>
      </c>
      <c r="F74" t="s">
        <v>2</v>
      </c>
      <c r="G74" s="1">
        <v>3747.4</v>
      </c>
      <c r="H74" s="2">
        <v>41974</v>
      </c>
    </row>
    <row r="75" spans="1:8" x14ac:dyDescent="0.25">
      <c r="A75" t="s">
        <v>34</v>
      </c>
      <c r="B75">
        <v>11147635</v>
      </c>
      <c r="C75" t="s">
        <v>21</v>
      </c>
      <c r="D75" t="s">
        <v>26</v>
      </c>
      <c r="E75" s="2">
        <v>42370</v>
      </c>
      <c r="F75" t="s">
        <v>5</v>
      </c>
      <c r="G75" s="1">
        <v>47823.22</v>
      </c>
      <c r="H75" s="2">
        <v>42004</v>
      </c>
    </row>
    <row r="76" spans="1:8" x14ac:dyDescent="0.25">
      <c r="A76" t="s">
        <v>38</v>
      </c>
      <c r="B76">
        <v>11153916</v>
      </c>
      <c r="C76" t="s">
        <v>21</v>
      </c>
      <c r="D76" t="s">
        <v>26</v>
      </c>
      <c r="E76" s="2">
        <v>42321</v>
      </c>
      <c r="F76" t="s">
        <v>5</v>
      </c>
      <c r="G76" s="1">
        <v>119640.32000000001</v>
      </c>
      <c r="H76" s="2">
        <v>42004</v>
      </c>
    </row>
    <row r="77" spans="1:8" x14ac:dyDescent="0.25">
      <c r="A77" t="s">
        <v>39</v>
      </c>
      <c r="B77">
        <v>11155707</v>
      </c>
      <c r="C77" t="s">
        <v>21</v>
      </c>
      <c r="D77" t="s">
        <v>26</v>
      </c>
      <c r="E77" s="2">
        <v>42164</v>
      </c>
      <c r="F77" t="s">
        <v>6</v>
      </c>
      <c r="G77" s="1">
        <v>20842.11</v>
      </c>
      <c r="H77" s="2">
        <v>42165</v>
      </c>
    </row>
    <row r="78" spans="1:8" x14ac:dyDescent="0.25">
      <c r="A78" t="s">
        <v>120</v>
      </c>
      <c r="B78">
        <v>10809303</v>
      </c>
      <c r="C78" t="s">
        <v>21</v>
      </c>
      <c r="D78" t="s">
        <v>25</v>
      </c>
      <c r="E78" s="2">
        <v>42001</v>
      </c>
      <c r="F78" t="s">
        <v>1</v>
      </c>
      <c r="G78" s="1">
        <v>3747.4</v>
      </c>
      <c r="H78" s="2">
        <v>42045</v>
      </c>
    </row>
    <row r="79" spans="1:8" x14ac:dyDescent="0.25">
      <c r="A79" t="s">
        <v>121</v>
      </c>
      <c r="B79">
        <v>10875519</v>
      </c>
      <c r="C79" t="s">
        <v>21</v>
      </c>
      <c r="D79" t="s">
        <v>26</v>
      </c>
      <c r="E79" s="2">
        <v>42368</v>
      </c>
      <c r="F79" t="s">
        <v>2</v>
      </c>
      <c r="G79" s="1">
        <v>47823.22</v>
      </c>
      <c r="H79" s="2">
        <v>42132</v>
      </c>
    </row>
    <row r="80" spans="1:8" x14ac:dyDescent="0.25">
      <c r="A80" t="s">
        <v>122</v>
      </c>
      <c r="B80">
        <v>10961021</v>
      </c>
      <c r="C80" t="s">
        <v>21</v>
      </c>
      <c r="D80" t="s">
        <v>25</v>
      </c>
      <c r="E80" s="2">
        <v>42433</v>
      </c>
      <c r="F80" t="s">
        <v>1</v>
      </c>
      <c r="G80" s="1">
        <v>47823.22</v>
      </c>
      <c r="H80" s="2">
        <v>42076</v>
      </c>
    </row>
    <row r="81" spans="1:8" x14ac:dyDescent="0.25">
      <c r="A81" t="s">
        <v>123</v>
      </c>
      <c r="B81">
        <v>11094935</v>
      </c>
      <c r="C81" t="s">
        <v>21</v>
      </c>
      <c r="D81" t="s">
        <v>26</v>
      </c>
      <c r="E81" s="2">
        <v>42521</v>
      </c>
      <c r="F81" t="s">
        <v>2</v>
      </c>
      <c r="G81" s="1">
        <v>4267.84</v>
      </c>
      <c r="H81" s="2">
        <v>42132</v>
      </c>
    </row>
    <row r="82" spans="1:8" x14ac:dyDescent="0.25">
      <c r="A82" t="s">
        <v>124</v>
      </c>
      <c r="B82">
        <v>11098016</v>
      </c>
      <c r="C82" t="s">
        <v>21</v>
      </c>
      <c r="D82" t="s">
        <v>26</v>
      </c>
      <c r="E82" s="2">
        <v>42514</v>
      </c>
      <c r="F82" t="s">
        <v>3</v>
      </c>
      <c r="G82" s="1">
        <v>1803.12</v>
      </c>
      <c r="H82" s="2">
        <v>42132</v>
      </c>
    </row>
    <row r="83" spans="1:8" x14ac:dyDescent="0.25">
      <c r="A83" t="s">
        <v>125</v>
      </c>
      <c r="B83">
        <v>11101698</v>
      </c>
      <c r="C83" t="s">
        <v>21</v>
      </c>
      <c r="D83" t="s">
        <v>26</v>
      </c>
      <c r="E83" s="2">
        <v>42185</v>
      </c>
      <c r="F83" t="s">
        <v>4</v>
      </c>
      <c r="G83" s="1">
        <v>47823.22</v>
      </c>
      <c r="H83" s="2">
        <v>42076</v>
      </c>
    </row>
    <row r="84" spans="1:8" x14ac:dyDescent="0.25">
      <c r="A84" t="s">
        <v>123</v>
      </c>
      <c r="B84">
        <v>11129544</v>
      </c>
      <c r="C84" t="s">
        <v>21</v>
      </c>
      <c r="D84" t="s">
        <v>26</v>
      </c>
      <c r="E84" s="2">
        <v>42521</v>
      </c>
      <c r="F84" t="s">
        <v>2</v>
      </c>
      <c r="G84" s="1">
        <v>25246.2</v>
      </c>
      <c r="H84" s="2">
        <v>42164</v>
      </c>
    </row>
    <row r="85" spans="1:8" x14ac:dyDescent="0.25">
      <c r="A85" t="s">
        <v>127</v>
      </c>
      <c r="B85">
        <v>11136588</v>
      </c>
      <c r="C85" t="s">
        <v>21</v>
      </c>
      <c r="D85" t="s">
        <v>25</v>
      </c>
      <c r="E85" s="2">
        <v>42273</v>
      </c>
      <c r="F85" t="s">
        <v>2</v>
      </c>
      <c r="G85" s="1">
        <v>283.07</v>
      </c>
      <c r="H85" s="2">
        <v>42158</v>
      </c>
    </row>
    <row r="86" spans="1:8" x14ac:dyDescent="0.25">
      <c r="A86" t="s">
        <v>128</v>
      </c>
      <c r="B86">
        <v>11139009</v>
      </c>
      <c r="C86" t="s">
        <v>21</v>
      </c>
      <c r="D86" t="s">
        <v>26</v>
      </c>
      <c r="E86" s="2">
        <v>42275</v>
      </c>
      <c r="F86" t="s">
        <v>5</v>
      </c>
      <c r="G86" s="1">
        <v>47823.22</v>
      </c>
      <c r="H86" s="2">
        <v>42088</v>
      </c>
    </row>
    <row r="87" spans="1:8" x14ac:dyDescent="0.25">
      <c r="A87" t="s">
        <v>122</v>
      </c>
      <c r="B87">
        <v>10961021</v>
      </c>
      <c r="C87" t="s">
        <v>21</v>
      </c>
      <c r="D87" t="s">
        <v>25</v>
      </c>
      <c r="E87" s="2">
        <v>42433</v>
      </c>
      <c r="F87" t="s">
        <v>1</v>
      </c>
      <c r="G87" s="1">
        <v>47823.22</v>
      </c>
      <c r="H87" s="2">
        <v>42076</v>
      </c>
    </row>
    <row r="88" spans="1:8" x14ac:dyDescent="0.25">
      <c r="A88" t="s">
        <v>31</v>
      </c>
      <c r="B88">
        <v>11140507</v>
      </c>
      <c r="C88" t="s">
        <v>21</v>
      </c>
      <c r="D88" t="s">
        <v>26</v>
      </c>
      <c r="E88" s="2">
        <v>42251</v>
      </c>
      <c r="F88" t="s">
        <v>4</v>
      </c>
      <c r="G88" s="1">
        <v>1399.49</v>
      </c>
      <c r="H88" s="2">
        <v>42173</v>
      </c>
    </row>
    <row r="89" spans="1:8" x14ac:dyDescent="0.25">
      <c r="A89" t="s">
        <v>32</v>
      </c>
      <c r="B89">
        <v>11145154</v>
      </c>
      <c r="C89" t="s">
        <v>21</v>
      </c>
      <c r="D89" t="s">
        <v>26</v>
      </c>
      <c r="E89" s="2">
        <v>42454</v>
      </c>
      <c r="F89" t="s">
        <v>2</v>
      </c>
      <c r="G89" s="1">
        <v>2589.84</v>
      </c>
      <c r="H89" s="2">
        <v>42139</v>
      </c>
    </row>
    <row r="90" spans="1:8" x14ac:dyDescent="0.25">
      <c r="A90" t="s">
        <v>33</v>
      </c>
      <c r="B90">
        <v>11145662</v>
      </c>
      <c r="C90" t="s">
        <v>21</v>
      </c>
      <c r="D90" t="s">
        <v>26</v>
      </c>
      <c r="E90" s="2">
        <v>42339</v>
      </c>
      <c r="F90" t="s">
        <v>2</v>
      </c>
      <c r="G90" s="1">
        <v>119640.32000000001</v>
      </c>
      <c r="H90" s="2">
        <v>42009</v>
      </c>
    </row>
    <row r="91" spans="1:8" x14ac:dyDescent="0.25">
      <c r="A91" t="s">
        <v>34</v>
      </c>
      <c r="B91">
        <v>11146025</v>
      </c>
      <c r="C91" t="s">
        <v>21</v>
      </c>
      <c r="D91" t="s">
        <v>26</v>
      </c>
      <c r="E91" s="2">
        <v>42370</v>
      </c>
      <c r="F91" t="s">
        <v>5</v>
      </c>
      <c r="G91" s="1">
        <v>1812.76</v>
      </c>
      <c r="H91" s="2">
        <v>42094</v>
      </c>
    </row>
    <row r="92" spans="1:8" x14ac:dyDescent="0.25">
      <c r="A92" t="s">
        <v>91</v>
      </c>
      <c r="B92">
        <v>11204085</v>
      </c>
      <c r="C92" t="s">
        <v>22</v>
      </c>
      <c r="D92" t="s">
        <v>27</v>
      </c>
      <c r="E92" s="2">
        <v>42369</v>
      </c>
      <c r="F92" t="s">
        <v>8</v>
      </c>
      <c r="G92" s="1">
        <v>119640.32000000001</v>
      </c>
      <c r="H92" s="2">
        <v>42163</v>
      </c>
    </row>
    <row r="93" spans="1:8" x14ac:dyDescent="0.25">
      <c r="A93" t="s">
        <v>33</v>
      </c>
      <c r="B93">
        <v>11147597</v>
      </c>
      <c r="C93" t="s">
        <v>21</v>
      </c>
      <c r="D93" t="s">
        <v>26</v>
      </c>
      <c r="E93" s="2">
        <v>42339</v>
      </c>
      <c r="F93" t="s">
        <v>2</v>
      </c>
      <c r="G93" s="1">
        <v>3747.4</v>
      </c>
      <c r="H93" s="2">
        <v>41974</v>
      </c>
    </row>
    <row r="94" spans="1:8" x14ac:dyDescent="0.25">
      <c r="A94" t="s">
        <v>34</v>
      </c>
      <c r="B94">
        <v>11147635</v>
      </c>
      <c r="C94" t="s">
        <v>21</v>
      </c>
      <c r="D94" t="s">
        <v>26</v>
      </c>
      <c r="E94" s="2">
        <v>42370</v>
      </c>
      <c r="F94" t="s">
        <v>5</v>
      </c>
      <c r="G94" s="1">
        <v>47823.22</v>
      </c>
      <c r="H94" s="2">
        <v>42004</v>
      </c>
    </row>
    <row r="95" spans="1:8" x14ac:dyDescent="0.25">
      <c r="A95" t="s">
        <v>38</v>
      </c>
      <c r="B95">
        <v>11153916</v>
      </c>
      <c r="C95" t="s">
        <v>21</v>
      </c>
      <c r="D95" t="s">
        <v>26</v>
      </c>
      <c r="E95" s="2">
        <v>42321</v>
      </c>
      <c r="F95" t="s">
        <v>5</v>
      </c>
      <c r="G95" s="1">
        <v>119640.32000000001</v>
      </c>
      <c r="H95" s="2">
        <v>42004</v>
      </c>
    </row>
    <row r="96" spans="1:8" x14ac:dyDescent="0.25">
      <c r="A96" t="s">
        <v>39</v>
      </c>
      <c r="B96">
        <v>11155707</v>
      </c>
      <c r="C96" t="s">
        <v>21</v>
      </c>
      <c r="D96" t="s">
        <v>26</v>
      </c>
      <c r="E96" s="2">
        <v>42164</v>
      </c>
      <c r="F96" t="s">
        <v>6</v>
      </c>
      <c r="G96" s="1">
        <v>20842.11</v>
      </c>
      <c r="H96" s="2">
        <v>42165</v>
      </c>
    </row>
    <row r="97" spans="1:8" x14ac:dyDescent="0.25">
      <c r="A97" t="s">
        <v>116</v>
      </c>
      <c r="B97">
        <v>11210212</v>
      </c>
      <c r="C97" t="s">
        <v>21</v>
      </c>
      <c r="D97" t="s">
        <v>26</v>
      </c>
      <c r="E97" s="2">
        <v>42501</v>
      </c>
      <c r="F97" t="s">
        <v>6</v>
      </c>
      <c r="G97" s="1">
        <v>6387.86</v>
      </c>
      <c r="H97" s="2">
        <v>42163</v>
      </c>
    </row>
    <row r="98" spans="1:8" x14ac:dyDescent="0.25">
      <c r="A98" t="s">
        <v>117</v>
      </c>
      <c r="B98">
        <v>11210352</v>
      </c>
      <c r="C98" t="s">
        <v>21</v>
      </c>
      <c r="D98" t="s">
        <v>26</v>
      </c>
      <c r="E98" s="2">
        <v>42448</v>
      </c>
      <c r="F98" t="s">
        <v>4</v>
      </c>
      <c r="G98" s="1">
        <v>2337.5</v>
      </c>
      <c r="H98" s="2">
        <v>42159</v>
      </c>
    </row>
    <row r="99" spans="1:8" x14ac:dyDescent="0.25">
      <c r="A99" t="s">
        <v>118</v>
      </c>
      <c r="B99">
        <v>11210978</v>
      </c>
      <c r="C99" t="s">
        <v>21</v>
      </c>
      <c r="D99" t="s">
        <v>26</v>
      </c>
      <c r="E99" s="2">
        <v>42463</v>
      </c>
      <c r="F99" t="s">
        <v>7</v>
      </c>
      <c r="G99" s="1">
        <v>119640.32000000001</v>
      </c>
      <c r="H99" s="2">
        <v>42081</v>
      </c>
    </row>
    <row r="100" spans="1:8" x14ac:dyDescent="0.25">
      <c r="A100" t="s">
        <v>87</v>
      </c>
      <c r="B100">
        <v>11202373</v>
      </c>
      <c r="C100" t="s">
        <v>21</v>
      </c>
      <c r="D100" t="s">
        <v>26</v>
      </c>
      <c r="E100" s="2">
        <v>42438</v>
      </c>
      <c r="F100" t="s">
        <v>5</v>
      </c>
      <c r="G100" s="1">
        <v>2098.9899999999998</v>
      </c>
      <c r="H100" s="2">
        <v>42151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Ex 1</vt:lpstr>
      <vt:lpstr>Ex 2</vt:lpstr>
      <vt:lpstr>Ex 3</vt:lpstr>
      <vt:lpstr>Ex 4</vt:lpstr>
      <vt:lpstr>Ex 5</vt:lpstr>
      <vt:lpstr>Ex 6</vt:lpstr>
      <vt:lpstr>Ex 7</vt:lpstr>
      <vt:lpstr>Ex 8</vt:lpstr>
      <vt:lpstr>Ex 9</vt:lpstr>
      <vt:lpstr>Ex 10</vt:lpstr>
      <vt:lpstr>Ex 11</vt:lpstr>
      <vt:lpstr>Ex 12</vt:lpstr>
      <vt:lpstr>Ex 13</vt:lpstr>
      <vt:lpstr>Ex 14</vt:lpstr>
      <vt:lpstr>Ex 15</vt:lpstr>
    </vt:vector>
  </TitlesOfParts>
  <Company>ServiceSource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Yamaki</dc:creator>
  <cp:lastModifiedBy>Rachel Hannah</cp:lastModifiedBy>
  <dcterms:created xsi:type="dcterms:W3CDTF">2015-10-29T17:05:44Z</dcterms:created>
  <dcterms:modified xsi:type="dcterms:W3CDTF">2021-04-28T12:05:39Z</dcterms:modified>
</cp:coreProperties>
</file>