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Arjuno\Downloads\"/>
    </mc:Choice>
  </mc:AlternateContent>
  <xr:revisionPtr revIDLastSave="0" documentId="13_ncr:1_{3F9D4DEF-26B0-4DEF-A3CA-FF2808E2B66A}" xr6:coauthVersionLast="47" xr6:coauthVersionMax="47" xr10:uidLastSave="{00000000-0000-0000-0000-000000000000}"/>
  <bookViews>
    <workbookView xWindow="-120" yWindow="-120" windowWidth="20730" windowHeight="11160" activeTab="2" xr2:uid="{BCF61AE1-0340-4F67-9ED3-EE77F4EC6334}"/>
  </bookViews>
  <sheets>
    <sheet name="Data" sheetId="1" r:id="rId1"/>
    <sheet name="Chart" sheetId="2" r:id="rId2"/>
    <sheet name="Sheet2" sheetId="8" r:id="rId3"/>
  </sheets>
  <definedNames>
    <definedName name="_xlnm._FilterDatabase" localSheetId="0" hidden="1">Data!$A$1:$H$109</definedName>
    <definedName name="Slicer_Area">#N/A</definedName>
    <definedName name="Slicer_Bulan">#N/A</definedName>
    <definedName name="Slicer_Merek">#N/A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<sst xmlns="http://schemas.openxmlformats.org/spreadsheetml/2006/main" count="485" uniqueCount="48">
  <si>
    <t>Bandung</t>
  </si>
  <si>
    <t>Mar</t>
  </si>
  <si>
    <t>Jakarta</t>
  </si>
  <si>
    <t>Surabaya</t>
  </si>
  <si>
    <t>Honda</t>
  </si>
  <si>
    <t>Feb</t>
  </si>
  <si>
    <t>Jan</t>
  </si>
  <si>
    <t>Penjualan</t>
  </si>
  <si>
    <t>Area</t>
  </si>
  <si>
    <t>Bulan</t>
  </si>
  <si>
    <t>Merek</t>
  </si>
  <si>
    <t>Tipe</t>
  </si>
  <si>
    <t>Stok Terjual</t>
  </si>
  <si>
    <t>Apr</t>
  </si>
  <si>
    <t>Toyota</t>
  </si>
  <si>
    <t>Avanza</t>
  </si>
  <si>
    <t>Innova</t>
  </si>
  <si>
    <t>Land Cruiser</t>
  </si>
  <si>
    <t>Jazz</t>
  </si>
  <si>
    <t>CRV</t>
  </si>
  <si>
    <t>Brio</t>
  </si>
  <si>
    <t>Suzuki</t>
  </si>
  <si>
    <t>Ertiga</t>
  </si>
  <si>
    <t>Swift</t>
  </si>
  <si>
    <t>Mitsubishi</t>
  </si>
  <si>
    <t>Xpander</t>
  </si>
  <si>
    <t>Pajero</t>
  </si>
  <si>
    <t>Nissan</t>
  </si>
  <si>
    <t>March</t>
  </si>
  <si>
    <t>Juke</t>
  </si>
  <si>
    <t>Harga Modal</t>
  </si>
  <si>
    <t>Pajak Kadaluwarsa</t>
  </si>
  <si>
    <t>Row Labels</t>
  </si>
  <si>
    <t>Grand Total</t>
  </si>
  <si>
    <t>Sum of Penjualan</t>
  </si>
  <si>
    <t>Average of Penjualan</t>
  </si>
  <si>
    <t>Averange Sales per Q1</t>
  </si>
  <si>
    <t>Profit Bersih</t>
  </si>
  <si>
    <t>Profit</t>
  </si>
  <si>
    <t>Profit per Q1</t>
  </si>
  <si>
    <t>Sum of Stok Terjual</t>
  </si>
  <si>
    <t>Total Stock per Area</t>
  </si>
  <si>
    <t>Total Stok Terjual</t>
  </si>
  <si>
    <t>Total Profit</t>
  </si>
  <si>
    <t>Column Labels</t>
  </si>
  <si>
    <t>Total Penjualan</t>
  </si>
  <si>
    <t>Total Stok</t>
  </si>
  <si>
    <t>Stok per Merek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</si>
</sst>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_-[$Rp-3809]* #,##0_-;\-[$Rp-3809]* #,##0_-;_-[$Rp-3809]* &quot;-&quot;_-;_-@_-"/>
    <numFmt numFmtId="166" formatCode="[$Rp-421]#,##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4"/>
      <color theme="1"/>
      <name val="Calibri Light"/>
      <family val="2"/>
      <scheme val="major"/>
    </font>
    <font>
      <sz val="11"/>
      <color theme="1"/>
      <name val="Calibri Light"/>
      <family val="2"/>
      <scheme val="major"/>
    </font>
    <font>
      <b/>
      <sz val="14"/>
      <color theme="1"/>
      <name val="Calibri Light"/>
      <scheme val="maj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34">
    <xf numFmtId="0" fontId="0" fillId="0" borderId="0" xfId="0"/>
    <xf numFmtId="164" fontId="0" fillId="0" borderId="0" xfId="1" applyNumberFormat="1" applyFont="1"/>
    <xf numFmtId="164" fontId="0" fillId="0" borderId="1" xfId="1" applyNumberFormat="1" applyFont="1" applyBorder="1"/>
    <xf numFmtId="164" fontId="2" fillId="2" borderId="1" xfId="1" applyNumberFormat="1" applyFont="1" applyFill="1" applyBorder="1" applyAlignment="1">
      <alignment horizontal="center"/>
    </xf>
    <xf numFmtId="164" fontId="0" fillId="0" borderId="0" xfId="0" applyNumberFormat="1"/>
    <xf numFmtId="14" fontId="0" fillId="0" borderId="1" xfId="1" applyNumberFormat="1" applyFont="1" applyBorder="1"/>
    <xf numFmtId="0" fontId="0" fillId="0" borderId="0" xfId="0" pivotButton="1"/>
    <xf numFmtId="0" fontId="0" fillId="0" borderId="0" xfId="0" applyAlignment="1">
      <alignment horizontal="left"/>
    </xf>
    <xf numFmtId="44" fontId="0" fillId="0" borderId="0" xfId="0" applyNumberFormat="1"/>
    <xf numFmtId="165" fontId="0" fillId="0" borderId="0" xfId="0" applyNumberFormat="1"/>
    <xf numFmtId="0" fontId="4" fillId="0" borderId="0" xfId="0" applyFont="1" applyAlignment="1">
      <alignment horizontal="center"/>
    </xf>
    <xf numFmtId="166" fontId="0" fillId="0" borderId="0" xfId="0" applyNumberFormat="1"/>
    <xf numFmtId="166" fontId="4" fillId="0" borderId="2" xfId="0" applyNumberFormat="1" applyFont="1" applyBorder="1" applyAlignment="1">
      <alignment horizontal="center" vertical="center"/>
    </xf>
    <xf numFmtId="10" fontId="0" fillId="0" borderId="0" xfId="0" applyNumberFormat="1"/>
    <xf numFmtId="0" fontId="4" fillId="0" borderId="2" xfId="0" applyFont="1" applyBorder="1" applyAlignment="1">
      <alignment horizontal="center" vertical="center"/>
    </xf>
    <xf numFmtId="0" fontId="5" fillId="0" borderId="0" xfId="0" applyFont="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center" vertical="center"/>
    </xf>
    <xf numFmtId="0" fontId="4" fillId="0" borderId="3" xfId="0" pivotButton="1" applyFont="1" applyBorder="1" applyAlignment="1">
      <alignment horizontal="center" vertical="center" wrapText="1"/>
    </xf>
    <xf numFmtId="166" fontId="4" fillId="0" borderId="3" xfId="0" applyNumberFormat="1" applyFont="1" applyBorder="1" applyAlignment="1">
      <alignment horizontal="center" vertical="center"/>
    </xf>
    <xf numFmtId="0" fontId="0" fillId="0" borderId="4" xfId="0" applyBorder="1"/>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5" fillId="0" borderId="2" xfId="0" applyFont="1" applyBorder="1" applyAlignment="1">
      <alignment horizontal="center" vertical="center"/>
    </xf>
    <xf numFmtId="0" fontId="0" fillId="0" borderId="9" xfId="0" applyBorder="1"/>
    <xf numFmtId="166" fontId="6" fillId="0" borderId="1" xfId="0" applyNumberFormat="1" applyFont="1" applyBorder="1" applyAlignment="1">
      <alignment horizontal="center" vertical="center"/>
    </xf>
    <xf numFmtId="0" fontId="6" fillId="0" borderId="1" xfId="0" applyFont="1" applyBorder="1" applyAlignment="1">
      <alignment horizontal="center" vertical="center" wrapText="1"/>
    </xf>
    <xf numFmtId="0" fontId="4" fillId="0" borderId="0" xfId="0" applyFont="1" applyAlignment="1">
      <alignment horizontal="center"/>
    </xf>
    <xf numFmtId="0" fontId="0" fillId="0" borderId="0" xfId="0" applyAlignment="1">
      <alignment horizontal="center"/>
    </xf>
    <xf numFmtId="0" fontId="0" fillId="0" borderId="0" xfId="0" applyNumberFormat="1"/>
    <xf numFmtId="0" fontId="6" fillId="0" borderId="1" xfId="0" applyNumberFormat="1" applyFont="1" applyBorder="1" applyAlignment="1">
      <alignment horizontal="center" vertical="center"/>
    </xf>
  </cellXfs>
  <cellStyles count="2">
    <cellStyle name="Comma" xfId="1" builtinId="3"/>
    <cellStyle name="Normal" xfId="0" builtinId="0"/>
  </cellStyles>
  <dxfs count="222">
    <dxf>
      <numFmt numFmtId="166" formatCode="[$Rp-421]#,##0"/>
    </dxf>
    <dxf>
      <alignment wrapText="1"/>
    </dxf>
    <dxf>
      <alignment vertical="center"/>
    </dxf>
    <dxf>
      <alignment horizontal="center"/>
    </dxf>
    <dxf>
      <font>
        <name val="Calibri Light"/>
        <scheme val="major"/>
      </font>
    </dxf>
    <dxf>
      <font>
        <name val="Calibri Light"/>
        <scheme val="major"/>
      </font>
    </dxf>
    <dxf>
      <font>
        <name val="Calibri Light"/>
        <scheme val="major"/>
      </font>
    </dxf>
    <dxf>
      <font>
        <b/>
      </font>
    </dxf>
    <dxf>
      <font>
        <b/>
      </font>
    </dxf>
    <dxf>
      <font>
        <b/>
      </font>
    </dxf>
    <dxf>
      <alignment horizontal="center"/>
    </dxf>
    <dxf>
      <font>
        <sz val="16"/>
      </font>
    </dxf>
    <dxf>
      <border>
        <left/>
        <right/>
        <top/>
        <bottom/>
      </border>
    </dxf>
    <dxf>
      <border>
        <left/>
        <right/>
        <top/>
        <bottom/>
      </border>
    </dxf>
    <dxf>
      <border>
        <left/>
        <right/>
        <top/>
        <bottom/>
      </border>
    </dxf>
    <dxf>
      <alignment vertical="center"/>
    </dxf>
    <dxf>
      <border>
        <bottom style="thin">
          <color indexed="64"/>
        </bottom>
      </border>
    </dxf>
    <dxf>
      <font>
        <sz val="14"/>
      </font>
    </dxf>
    <dxf>
      <font>
        <sz val="14"/>
      </font>
    </dxf>
    <dxf>
      <font>
        <sz val="14"/>
      </font>
    </dxf>
    <dxf>
      <alignment horizontal="center"/>
    </dxf>
    <dxf>
      <alignment horizontal="center"/>
    </dxf>
    <dxf>
      <alignment horizontal="center"/>
    </dxf>
    <dxf>
      <alignment vertical="center"/>
    </dxf>
    <dxf>
      <alignment vertical="center"/>
    </dxf>
    <dxf>
      <alignment vertical="center"/>
    </dxf>
    <dxf>
      <font>
        <name val="Calibri Light"/>
        <scheme val="major"/>
      </font>
    </dxf>
    <dxf>
      <font>
        <name val="Calibri Light"/>
        <scheme val="major"/>
      </font>
    </dxf>
    <dxf>
      <font>
        <name val="Calibri Light"/>
        <scheme val="major"/>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wrapText="1"/>
    </dxf>
    <dxf>
      <alignment vertical="center"/>
    </dxf>
    <dxf>
      <font>
        <name val="Calibri Light"/>
        <scheme val="major"/>
      </font>
    </dxf>
    <dxf>
      <font>
        <name val="Calibri Light"/>
        <scheme val="major"/>
      </font>
    </dxf>
    <dxf>
      <font>
        <name val="Calibri Light"/>
        <scheme val="major"/>
      </font>
    </dxf>
    <dxf>
      <font>
        <sz val="16"/>
      </font>
    </dxf>
    <dxf>
      <font>
        <sz val="16"/>
      </font>
    </dxf>
    <dxf>
      <font>
        <sz val="16"/>
      </font>
    </dxf>
    <dxf>
      <font>
        <b/>
      </font>
    </dxf>
    <dxf>
      <font>
        <b/>
      </font>
    </dxf>
    <dxf>
      <font>
        <b/>
      </font>
    </dxf>
    <dxf>
      <alignment horizontal="center"/>
    </dxf>
    <dxf>
      <alignment vertical="center"/>
    </dxf>
    <dxf>
      <font>
        <sz val="24"/>
      </font>
    </dxf>
    <dxf>
      <border>
        <left/>
        <right/>
        <top/>
        <bottom/>
      </border>
    </dxf>
    <dxf>
      <border>
        <left/>
        <right/>
        <top/>
        <bottom/>
      </border>
    </dxf>
    <dxf>
      <border>
        <left/>
        <right/>
        <top/>
        <bottom/>
      </border>
    </dxf>
    <dxf>
      <border>
        <bottom style="thin">
          <color indexed="64"/>
        </bottom>
      </border>
    </dxf>
    <dxf>
      <font>
        <sz val="14"/>
      </font>
    </dxf>
    <dxf>
      <font>
        <sz val="14"/>
      </font>
    </dxf>
    <dxf>
      <font>
        <sz val="14"/>
      </font>
    </dxf>
    <dxf>
      <alignment horizontal="center"/>
    </dxf>
    <dxf>
      <alignment horizontal="center"/>
    </dxf>
    <dxf>
      <alignment horizontal="center"/>
    </dxf>
    <dxf>
      <alignment vertical="center"/>
    </dxf>
    <dxf>
      <alignment vertical="center"/>
    </dxf>
    <dxf>
      <alignment vertical="center"/>
    </dxf>
    <dxf>
      <font>
        <name val="Calibri Light"/>
        <scheme val="major"/>
      </font>
    </dxf>
    <dxf>
      <font>
        <name val="Calibri Light"/>
        <scheme val="major"/>
      </font>
    </dxf>
    <dxf>
      <font>
        <name val="Calibri Light"/>
        <scheme val="major"/>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Rp-421]#,##0"/>
    </dxf>
    <dxf>
      <alignment vertical="center"/>
    </dxf>
    <dxf>
      <alignment horizontal="center"/>
    </dxf>
    <dxf>
      <font>
        <name val="Calibri Light"/>
        <scheme val="major"/>
      </font>
    </dxf>
    <dxf>
      <font>
        <name val="Calibri Light"/>
        <scheme val="major"/>
      </font>
    </dxf>
    <dxf>
      <font>
        <name val="Calibri Light"/>
        <scheme val="major"/>
      </font>
    </dxf>
    <dxf>
      <font>
        <b/>
      </font>
    </dxf>
    <dxf>
      <font>
        <b/>
      </font>
    </dxf>
    <dxf>
      <font>
        <b/>
      </font>
    </dxf>
    <dxf>
      <font>
        <sz val="16"/>
      </font>
    </dxf>
    <dxf>
      <border>
        <left/>
        <right/>
        <top/>
        <bottom/>
      </border>
    </dxf>
    <dxf>
      <border>
        <left/>
        <right/>
        <top/>
        <bottom/>
      </border>
    </dxf>
    <dxf>
      <border>
        <left/>
        <right/>
        <top/>
        <bottom/>
      </border>
    </dxf>
    <dxf>
      <border>
        <bottom style="thin">
          <color indexed="64"/>
        </bottom>
      </border>
    </dxf>
    <dxf>
      <alignment vertical="center"/>
    </dxf>
    <dxf>
      <alignment horizontal="center"/>
    </dxf>
    <dxf>
      <font>
        <sz val="14"/>
      </font>
    </dxf>
    <dxf>
      <font>
        <sz val="14"/>
      </font>
    </dxf>
    <dxf>
      <font>
        <sz val="14"/>
      </font>
    </dxf>
    <dxf>
      <alignment wrapText="1"/>
    </dxf>
    <dxf>
      <alignment horizontal="center"/>
    </dxf>
    <dxf>
      <alignment horizontal="center"/>
    </dxf>
    <dxf>
      <alignment horizontal="center"/>
    </dxf>
    <dxf>
      <alignment vertical="center"/>
    </dxf>
    <dxf>
      <alignment vertical="center"/>
    </dxf>
    <dxf>
      <alignment vertical="center"/>
    </dxf>
    <dxf>
      <font>
        <name val="Calibri Light"/>
        <scheme val="major"/>
      </font>
    </dxf>
    <dxf>
      <font>
        <name val="Calibri Light"/>
        <scheme val="major"/>
      </font>
    </dxf>
    <dxf>
      <font>
        <name val="Calibri Light"/>
        <scheme val="major"/>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34" formatCode="_(&quot;$&quot;* #,##0.00_);_(&quot;$&quot;* \(#,##0.00\);_(&quot;$&quot;* &quot;-&quot;??_);_(@_)"/>
    </dxf>
    <dxf>
      <numFmt numFmtId="165" formatCode="_-[$Rp-3809]* #,##0_-;\-[$Rp-3809]* #,##0_-;_-[$Rp-3809]* &quot;-&quot;_-;_-@_-"/>
    </dxf>
    <dxf>
      <numFmt numFmtId="166" formatCode="[$Rp-421]#,##0"/>
    </dxf>
    <dxf>
      <numFmt numFmtId="166" formatCode="[$Rp-421]#,##0"/>
    </dxf>
    <dxf>
      <numFmt numFmtId="166" formatCode="[$Rp-421]#,##0"/>
    </dxf>
    <dxf>
      <numFmt numFmtId="166" formatCode="[$Rp-421]#,##0"/>
    </dxf>
    <dxf>
      <numFmt numFmtId="166" formatCode="[$Rp-421]#,##0"/>
    </dxf>
    <dxf>
      <numFmt numFmtId="166" formatCode="[$Rp-421]#,##0"/>
    </dxf>
    <dxf>
      <numFmt numFmtId="166" formatCode="[$Rp-421]#,##0"/>
    </dxf>
    <dxf>
      <numFmt numFmtId="166" formatCode="[$Rp-421]#,##0"/>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Calibri Light"/>
        <scheme val="major"/>
      </font>
    </dxf>
    <dxf>
      <font>
        <name val="Calibri Light"/>
        <scheme val="major"/>
      </font>
    </dxf>
    <dxf>
      <font>
        <name val="Calibri Light"/>
        <scheme val="major"/>
      </font>
    </dxf>
    <dxf>
      <alignment vertical="center"/>
    </dxf>
    <dxf>
      <alignment vertical="center"/>
    </dxf>
    <dxf>
      <alignment vertical="center"/>
    </dxf>
    <dxf>
      <alignment horizontal="center"/>
    </dxf>
    <dxf>
      <alignment horizontal="center"/>
    </dxf>
    <dxf>
      <alignment horizontal="center"/>
    </dxf>
    <dxf>
      <font>
        <sz val="14"/>
      </font>
    </dxf>
    <dxf>
      <font>
        <sz val="14"/>
      </font>
    </dxf>
    <dxf>
      <font>
        <sz val="14"/>
      </font>
    </dxf>
    <dxf>
      <border>
        <bottom style="thin">
          <color indexed="64"/>
        </bottom>
      </border>
    </dxf>
    <dxf>
      <border>
        <left/>
        <right/>
        <top/>
        <bottom/>
      </border>
    </dxf>
    <dxf>
      <border>
        <left/>
        <right/>
        <top/>
        <bottom/>
      </border>
    </dxf>
    <dxf>
      <border>
        <left/>
        <right/>
        <top/>
        <bottom/>
      </border>
    </dxf>
    <dxf>
      <font>
        <sz val="24"/>
      </font>
    </dxf>
    <dxf>
      <alignment vertical="center"/>
    </dxf>
    <dxf>
      <alignment horizontal="center"/>
    </dxf>
    <dxf>
      <font>
        <b/>
      </font>
    </dxf>
    <dxf>
      <font>
        <b/>
      </font>
    </dxf>
    <dxf>
      <font>
        <b/>
      </font>
    </dxf>
    <dxf>
      <font>
        <sz val="16"/>
      </font>
    </dxf>
    <dxf>
      <font>
        <sz val="16"/>
      </font>
    </dxf>
    <dxf>
      <font>
        <sz val="16"/>
      </font>
    </dxf>
    <dxf>
      <font>
        <name val="Calibri Light"/>
        <scheme val="major"/>
      </font>
    </dxf>
    <dxf>
      <font>
        <name val="Calibri Light"/>
        <scheme val="major"/>
      </font>
    </dxf>
    <dxf>
      <font>
        <name val="Calibri Light"/>
        <scheme val="major"/>
      </font>
    </dxf>
    <dxf>
      <alignment vertical="center"/>
    </dxf>
    <dxf>
      <alignment wrapText="1"/>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Calibri Light"/>
        <scheme val="major"/>
      </font>
    </dxf>
    <dxf>
      <font>
        <name val="Calibri Light"/>
        <scheme val="major"/>
      </font>
    </dxf>
    <dxf>
      <font>
        <name val="Calibri Light"/>
        <scheme val="major"/>
      </font>
    </dxf>
    <dxf>
      <alignment vertical="center"/>
    </dxf>
    <dxf>
      <alignment vertical="center"/>
    </dxf>
    <dxf>
      <alignment vertical="center"/>
    </dxf>
    <dxf>
      <alignment horizontal="center"/>
    </dxf>
    <dxf>
      <alignment horizontal="center"/>
    </dxf>
    <dxf>
      <alignment horizontal="center"/>
    </dxf>
    <dxf>
      <font>
        <sz val="14"/>
      </font>
    </dxf>
    <dxf>
      <font>
        <sz val="14"/>
      </font>
    </dxf>
    <dxf>
      <font>
        <sz val="14"/>
      </font>
    </dxf>
    <dxf>
      <border>
        <bottom style="thin">
          <color indexed="64"/>
        </bottom>
      </border>
    </dxf>
    <dxf>
      <alignment vertical="center"/>
    </dxf>
    <dxf>
      <border>
        <left/>
        <right/>
        <top/>
        <bottom/>
      </border>
    </dxf>
    <dxf>
      <border>
        <left/>
        <right/>
        <top/>
        <bottom/>
      </border>
    </dxf>
    <dxf>
      <border>
        <left/>
        <right/>
        <top/>
        <bottom/>
      </border>
    </dxf>
    <dxf>
      <font>
        <sz val="16"/>
      </font>
    </dxf>
    <dxf>
      <alignment horizontal="center"/>
    </dxf>
    <dxf>
      <font>
        <b/>
      </font>
    </dxf>
    <dxf>
      <font>
        <b/>
      </font>
    </dxf>
    <dxf>
      <font>
        <b/>
      </font>
    </dxf>
    <dxf>
      <font>
        <name val="Calibri Light"/>
        <scheme val="major"/>
      </font>
    </dxf>
    <dxf>
      <font>
        <name val="Calibri Light"/>
        <scheme val="major"/>
      </font>
    </dxf>
    <dxf>
      <font>
        <name val="Calibri Light"/>
        <scheme val="major"/>
      </font>
    </dxf>
    <dxf>
      <alignment horizontal="center"/>
    </dxf>
    <dxf>
      <alignment vertical="center"/>
    </dxf>
    <dxf>
      <alignment wrapText="1"/>
    </dxf>
    <dxf>
      <numFmt numFmtId="166" formatCode="[$Rp-421]#,##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Calibri Light"/>
        <scheme val="major"/>
      </font>
    </dxf>
    <dxf>
      <font>
        <name val="Calibri Light"/>
        <scheme val="major"/>
      </font>
    </dxf>
    <dxf>
      <font>
        <name val="Calibri Light"/>
        <scheme val="major"/>
      </font>
    </dxf>
    <dxf>
      <alignment vertical="center"/>
    </dxf>
    <dxf>
      <alignment vertical="center"/>
    </dxf>
    <dxf>
      <alignment vertical="center"/>
    </dxf>
    <dxf>
      <alignment horizontal="center"/>
    </dxf>
    <dxf>
      <alignment horizontal="center"/>
    </dxf>
    <dxf>
      <alignment horizontal="center"/>
    </dxf>
    <dxf>
      <alignment wrapText="1"/>
    </dxf>
    <dxf>
      <font>
        <sz val="14"/>
      </font>
    </dxf>
    <dxf>
      <font>
        <sz val="14"/>
      </font>
    </dxf>
    <dxf>
      <font>
        <sz val="14"/>
      </font>
    </dxf>
    <dxf>
      <alignment horizontal="center"/>
    </dxf>
    <dxf>
      <alignment vertical="center"/>
    </dxf>
    <dxf>
      <border>
        <bottom style="thin">
          <color indexed="64"/>
        </bottom>
      </border>
    </dxf>
    <dxf>
      <border>
        <left/>
        <right/>
        <top/>
        <bottom/>
      </border>
    </dxf>
    <dxf>
      <border>
        <left/>
        <right/>
        <top/>
        <bottom/>
      </border>
    </dxf>
    <dxf>
      <border>
        <left/>
        <right/>
        <top/>
        <bottom/>
      </border>
    </dxf>
    <dxf>
      <font>
        <sz val="16"/>
      </font>
    </dxf>
    <dxf>
      <font>
        <b/>
      </font>
    </dxf>
    <dxf>
      <font>
        <b/>
      </font>
    </dxf>
    <dxf>
      <font>
        <b/>
      </font>
    </dxf>
    <dxf>
      <font>
        <name val="Calibri Light"/>
        <scheme val="major"/>
      </font>
    </dxf>
    <dxf>
      <font>
        <name val="Calibri Light"/>
        <scheme val="major"/>
      </font>
    </dxf>
    <dxf>
      <font>
        <name val="Calibri Light"/>
        <scheme val="major"/>
      </font>
    </dxf>
    <dxf>
      <alignment horizontal="center"/>
    </dxf>
    <dxf>
      <alignment vertical="center"/>
    </dxf>
    <dxf>
      <numFmt numFmtId="166" formatCode="[$Rp-421]#,##0"/>
    </dxf>
    <dxf>
      <numFmt numFmtId="166" formatCode="[$Rp-421]#,##0"/>
    </dxf>
    <dxf>
      <numFmt numFmtId="166" formatCode="[$Rp-421]#,##0"/>
    </dxf>
    <dxf>
      <numFmt numFmtId="14" formatCode="0.00%"/>
    </dxf>
    <dxf>
      <numFmt numFmtId="166" formatCode="[$Rp-421]#,##0"/>
    </dxf>
    <dxf>
      <numFmt numFmtId="166" formatCode="[$Rp-421]#,##0"/>
    </dxf>
    <dxf>
      <numFmt numFmtId="166" formatCode="[$Rp-421]#,##0"/>
    </dxf>
    <dxf>
      <numFmt numFmtId="166" formatCode="[$Rp-421]#,##0"/>
    </dxf>
    <dxf>
      <numFmt numFmtId="166" formatCode="[$Rp-421]#,##0"/>
    </dxf>
    <dxf>
      <numFmt numFmtId="166" formatCode="[$Rp-421]#,##0"/>
    </dxf>
    <dxf>
      <numFmt numFmtId="166" formatCode="[$Rp-421]#,##0"/>
    </dxf>
    <dxf>
      <numFmt numFmtId="166" formatCode="[$Rp-421]#,##0"/>
    </dxf>
    <dxf>
      <numFmt numFmtId="165" formatCode="_-[$Rp-3809]* #,##0_-;\-[$Rp-3809]* #,##0_-;_-[$Rp-3809]* &quot;-&quot;_-;_-@_-"/>
    </dxf>
    <dxf>
      <numFmt numFmtId="34" formatCode="_(&quot;$&quot;* #,##0.00_);_(&quot;$&quot;* \(#,##0.00\);_(&quot;$&quot;* &quot;-&quot;??_);_(@_)"/>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 Sales.xlsx]Chart!PivotTable1</c:name>
    <c:fmtId val="21"/>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j-lt"/>
                <a:ea typeface="+mn-ea"/>
                <a:cs typeface="+mn-cs"/>
              </a:defRPr>
            </a:pPr>
            <a:r>
              <a:rPr lang="en-US" sz="1400">
                <a:latin typeface="+mj-lt"/>
              </a:rPr>
              <a:t>Rata-rata</a:t>
            </a:r>
            <a:r>
              <a:rPr lang="en-US" sz="1400" baseline="0">
                <a:latin typeface="+mj-lt"/>
              </a:rPr>
              <a:t> per Bulan</a:t>
            </a:r>
            <a:endParaRPr lang="en-US" sz="1400">
              <a:latin typeface="+mj-lt"/>
            </a:endParaRPr>
          </a:p>
        </c:rich>
      </c:tx>
      <c:layout>
        <c:manualLayout>
          <c:xMode val="edge"/>
          <c:yMode val="edge"/>
          <c:x val="0.28671885841855976"/>
          <c:y val="6.2807099607598574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j-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Chart!$B$4:$B$8</c:f>
              <c:strCache>
                <c:ptCount val="4"/>
                <c:pt idx="0">
                  <c:v>Jan</c:v>
                </c:pt>
                <c:pt idx="1">
                  <c:v>Feb</c:v>
                </c:pt>
                <c:pt idx="2">
                  <c:v>Mar</c:v>
                </c:pt>
                <c:pt idx="3">
                  <c:v>Apr</c:v>
                </c:pt>
              </c:strCache>
            </c:strRef>
          </c:cat>
          <c:val>
            <c:numRef>
              <c:f>Chart!$C$4:$C$8</c:f>
              <c:numCache>
                <c:formatCode>_-[$Rp-3809]* #,##0_-;\-[$Rp-3809]* #,##0_-;_-[$Rp-3809]* "-"_-;_-@_-</c:formatCode>
                <c:ptCount val="4"/>
                <c:pt idx="0">
                  <c:v>1108111111.1111112</c:v>
                </c:pt>
                <c:pt idx="1">
                  <c:v>1143074074.074074</c:v>
                </c:pt>
                <c:pt idx="2">
                  <c:v>1075888888.8888888</c:v>
                </c:pt>
                <c:pt idx="3">
                  <c:v>1010962962.962963</c:v>
                </c:pt>
              </c:numCache>
            </c:numRef>
          </c:val>
          <c:extLst>
            <c:ext xmlns:c16="http://schemas.microsoft.com/office/drawing/2014/chart" uri="{C3380CC4-5D6E-409C-BE32-E72D297353CC}">
              <c16:uniqueId val="{00000000-F8C9-4166-AA0D-DA52DAF3FD45}"/>
            </c:ext>
          </c:extLst>
        </c:ser>
        <c:dLbls>
          <c:showLegendKey val="0"/>
          <c:showVal val="0"/>
          <c:showCatName val="0"/>
          <c:showSerName val="0"/>
          <c:showPercent val="0"/>
          <c:showBubbleSize val="0"/>
        </c:dLbls>
        <c:gapWidth val="100"/>
        <c:overlap val="-24"/>
        <c:axId val="1794355487"/>
        <c:axId val="1794357567"/>
      </c:barChart>
      <c:catAx>
        <c:axId val="17943554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en-US"/>
          </a:p>
        </c:txPr>
        <c:crossAx val="1794357567"/>
        <c:crosses val="autoZero"/>
        <c:auto val="1"/>
        <c:lblAlgn val="ctr"/>
        <c:lblOffset val="100"/>
        <c:noMultiLvlLbl val="0"/>
      </c:catAx>
      <c:valAx>
        <c:axId val="1794357567"/>
        <c:scaling>
          <c:orientation val="minMax"/>
        </c:scaling>
        <c:delete val="0"/>
        <c:axPos val="l"/>
        <c:majorGridlines>
          <c:spPr>
            <a:ln w="9525" cap="flat" cmpd="sng" algn="ctr">
              <a:solidFill>
                <a:schemeClr val="tx1">
                  <a:lumMod val="15000"/>
                  <a:lumOff val="85000"/>
                </a:schemeClr>
              </a:solidFill>
              <a:round/>
            </a:ln>
            <a:effectLst/>
          </c:spPr>
        </c:majorGridlines>
        <c:numFmt formatCode="_-[$Rp-3809]* #,##0_-;\-[$Rp-3809]* #,##0_-;_-[$Rp-3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en-US"/>
          </a:p>
        </c:txPr>
        <c:crossAx val="179435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 Sales.xlsx]Chart!PivotTable4</c:name>
    <c:fmtId val="16"/>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j-lt"/>
                <a:ea typeface="+mn-ea"/>
                <a:cs typeface="+mn-cs"/>
              </a:defRPr>
            </a:pPr>
            <a:r>
              <a:rPr lang="en-ID" sz="1400">
                <a:latin typeface="+mj-lt"/>
              </a:rPr>
              <a:t>Stok</a:t>
            </a:r>
            <a:r>
              <a:rPr lang="en-ID" sz="1400" baseline="0">
                <a:latin typeface="+mj-lt"/>
              </a:rPr>
              <a:t> per Area</a:t>
            </a:r>
            <a:endParaRPr lang="en-ID" sz="1400">
              <a:latin typeface="+mj-lt"/>
            </a:endParaRP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j-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Chart!$N$3:$N$4</c:f>
              <c:strCache>
                <c:ptCount val="1"/>
                <c:pt idx="0">
                  <c:v>Honda</c:v>
                </c:pt>
              </c:strCache>
            </c:strRef>
          </c:tx>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Chart!$M$5:$M$8</c:f>
              <c:strCache>
                <c:ptCount val="3"/>
                <c:pt idx="0">
                  <c:v>Bandung</c:v>
                </c:pt>
                <c:pt idx="1">
                  <c:v>Jakarta</c:v>
                </c:pt>
                <c:pt idx="2">
                  <c:v>Surabaya</c:v>
                </c:pt>
              </c:strCache>
            </c:strRef>
          </c:cat>
          <c:val>
            <c:numRef>
              <c:f>Chart!$N$5:$N$8</c:f>
              <c:numCache>
                <c:formatCode>General</c:formatCode>
                <c:ptCount val="3"/>
                <c:pt idx="0">
                  <c:v>81</c:v>
                </c:pt>
                <c:pt idx="1">
                  <c:v>65</c:v>
                </c:pt>
                <c:pt idx="2">
                  <c:v>66</c:v>
                </c:pt>
              </c:numCache>
            </c:numRef>
          </c:val>
          <c:extLst>
            <c:ext xmlns:c16="http://schemas.microsoft.com/office/drawing/2014/chart" uri="{C3380CC4-5D6E-409C-BE32-E72D297353CC}">
              <c16:uniqueId val="{00000000-E54D-4498-9C70-511112E6E924}"/>
            </c:ext>
          </c:extLst>
        </c:ser>
        <c:ser>
          <c:idx val="1"/>
          <c:order val="1"/>
          <c:tx>
            <c:strRef>
              <c:f>Chart!$O$3:$O$4</c:f>
              <c:strCache>
                <c:ptCount val="1"/>
                <c:pt idx="0">
                  <c:v>Mitsubishi</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Chart!$M$5:$M$8</c:f>
              <c:strCache>
                <c:ptCount val="3"/>
                <c:pt idx="0">
                  <c:v>Bandung</c:v>
                </c:pt>
                <c:pt idx="1">
                  <c:v>Jakarta</c:v>
                </c:pt>
                <c:pt idx="2">
                  <c:v>Surabaya</c:v>
                </c:pt>
              </c:strCache>
            </c:strRef>
          </c:cat>
          <c:val>
            <c:numRef>
              <c:f>Chart!$O$5:$O$8</c:f>
              <c:numCache>
                <c:formatCode>General</c:formatCode>
                <c:ptCount val="3"/>
                <c:pt idx="0">
                  <c:v>52</c:v>
                </c:pt>
                <c:pt idx="1">
                  <c:v>49</c:v>
                </c:pt>
                <c:pt idx="2">
                  <c:v>49</c:v>
                </c:pt>
              </c:numCache>
            </c:numRef>
          </c:val>
          <c:extLst>
            <c:ext xmlns:c16="http://schemas.microsoft.com/office/drawing/2014/chart" uri="{C3380CC4-5D6E-409C-BE32-E72D297353CC}">
              <c16:uniqueId val="{00000001-2F10-4EEA-8A4D-ED7A9F84D282}"/>
            </c:ext>
          </c:extLst>
        </c:ser>
        <c:ser>
          <c:idx val="2"/>
          <c:order val="2"/>
          <c:tx>
            <c:strRef>
              <c:f>Chart!$P$3:$P$4</c:f>
              <c:strCache>
                <c:ptCount val="1"/>
                <c:pt idx="0">
                  <c:v>Nissan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Chart!$M$5:$M$8</c:f>
              <c:strCache>
                <c:ptCount val="3"/>
                <c:pt idx="0">
                  <c:v>Bandung</c:v>
                </c:pt>
                <c:pt idx="1">
                  <c:v>Jakarta</c:v>
                </c:pt>
                <c:pt idx="2">
                  <c:v>Surabaya</c:v>
                </c:pt>
              </c:strCache>
            </c:strRef>
          </c:cat>
          <c:val>
            <c:numRef>
              <c:f>Chart!$P$5:$P$8</c:f>
              <c:numCache>
                <c:formatCode>General</c:formatCode>
                <c:ptCount val="3"/>
                <c:pt idx="0">
                  <c:v>55</c:v>
                </c:pt>
                <c:pt idx="1">
                  <c:v>45</c:v>
                </c:pt>
                <c:pt idx="2">
                  <c:v>50</c:v>
                </c:pt>
              </c:numCache>
            </c:numRef>
          </c:val>
          <c:extLst>
            <c:ext xmlns:c16="http://schemas.microsoft.com/office/drawing/2014/chart" uri="{C3380CC4-5D6E-409C-BE32-E72D297353CC}">
              <c16:uniqueId val="{00000002-2F10-4EEA-8A4D-ED7A9F84D282}"/>
            </c:ext>
          </c:extLst>
        </c:ser>
        <c:ser>
          <c:idx val="3"/>
          <c:order val="3"/>
          <c:tx>
            <c:strRef>
              <c:f>Chart!$Q$3:$Q$4</c:f>
              <c:strCache>
                <c:ptCount val="1"/>
                <c:pt idx="0">
                  <c:v>Suzuki</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Chart!$M$5:$M$8</c:f>
              <c:strCache>
                <c:ptCount val="3"/>
                <c:pt idx="0">
                  <c:v>Bandung</c:v>
                </c:pt>
                <c:pt idx="1">
                  <c:v>Jakarta</c:v>
                </c:pt>
                <c:pt idx="2">
                  <c:v>Surabaya</c:v>
                </c:pt>
              </c:strCache>
            </c:strRef>
          </c:cat>
          <c:val>
            <c:numRef>
              <c:f>Chart!$Q$5:$Q$8</c:f>
              <c:numCache>
                <c:formatCode>General</c:formatCode>
                <c:ptCount val="3"/>
                <c:pt idx="0">
                  <c:v>55</c:v>
                </c:pt>
                <c:pt idx="1">
                  <c:v>44</c:v>
                </c:pt>
                <c:pt idx="2">
                  <c:v>54</c:v>
                </c:pt>
              </c:numCache>
            </c:numRef>
          </c:val>
          <c:extLst>
            <c:ext xmlns:c16="http://schemas.microsoft.com/office/drawing/2014/chart" uri="{C3380CC4-5D6E-409C-BE32-E72D297353CC}">
              <c16:uniqueId val="{00000003-2F10-4EEA-8A4D-ED7A9F84D282}"/>
            </c:ext>
          </c:extLst>
        </c:ser>
        <c:ser>
          <c:idx val="4"/>
          <c:order val="4"/>
          <c:tx>
            <c:strRef>
              <c:f>Chart!$R$3:$R$4</c:f>
              <c:strCache>
                <c:ptCount val="1"/>
                <c:pt idx="0">
                  <c:v>Toyota</c:v>
                </c:pt>
              </c:strCache>
            </c:strRef>
          </c:tx>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Chart!$M$5:$M$8</c:f>
              <c:strCache>
                <c:ptCount val="3"/>
                <c:pt idx="0">
                  <c:v>Bandung</c:v>
                </c:pt>
                <c:pt idx="1">
                  <c:v>Jakarta</c:v>
                </c:pt>
                <c:pt idx="2">
                  <c:v>Surabaya</c:v>
                </c:pt>
              </c:strCache>
            </c:strRef>
          </c:cat>
          <c:val>
            <c:numRef>
              <c:f>Chart!$R$5:$R$8</c:f>
              <c:numCache>
                <c:formatCode>General</c:formatCode>
                <c:ptCount val="3"/>
                <c:pt idx="0">
                  <c:v>72</c:v>
                </c:pt>
                <c:pt idx="1">
                  <c:v>68</c:v>
                </c:pt>
                <c:pt idx="2">
                  <c:v>84</c:v>
                </c:pt>
              </c:numCache>
            </c:numRef>
          </c:val>
          <c:extLst>
            <c:ext xmlns:c16="http://schemas.microsoft.com/office/drawing/2014/chart" uri="{C3380CC4-5D6E-409C-BE32-E72D297353CC}">
              <c16:uniqueId val="{00000004-2F10-4EEA-8A4D-ED7A9F84D282}"/>
            </c:ext>
          </c:extLst>
        </c:ser>
        <c:dLbls>
          <c:showLegendKey val="0"/>
          <c:showVal val="0"/>
          <c:showCatName val="0"/>
          <c:showSerName val="0"/>
          <c:showPercent val="0"/>
          <c:showBubbleSize val="0"/>
        </c:dLbls>
        <c:gapWidth val="100"/>
        <c:overlap val="-24"/>
        <c:axId val="1794387103"/>
        <c:axId val="1794370463"/>
      </c:barChart>
      <c:catAx>
        <c:axId val="17943871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en-US"/>
          </a:p>
        </c:txPr>
        <c:crossAx val="1794370463"/>
        <c:crosses val="autoZero"/>
        <c:auto val="1"/>
        <c:lblAlgn val="ctr"/>
        <c:lblOffset val="100"/>
        <c:noMultiLvlLbl val="0"/>
      </c:catAx>
      <c:valAx>
        <c:axId val="179437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en-US"/>
          </a:p>
        </c:txPr>
        <c:crossAx val="1794387103"/>
        <c:crosses val="autoZero"/>
        <c:crossBetween val="between"/>
      </c:valAx>
      <c:spPr>
        <a:noFill/>
        <a:ln>
          <a:noFill/>
        </a:ln>
        <a:effectLst/>
      </c:spPr>
    </c:plotArea>
    <c:legend>
      <c:legendPos val="r"/>
      <c:layout>
        <c:manualLayout>
          <c:xMode val="edge"/>
          <c:yMode val="edge"/>
          <c:x val="0.76112613661294848"/>
          <c:y val="0.36045936710741355"/>
          <c:w val="0.21125779307933037"/>
          <c:h val="0.40233136482939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 Sales.xlsx]Chart!PivotTable3</c:name>
    <c:fmtId val="9"/>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j-lt"/>
                <a:ea typeface="+mn-ea"/>
                <a:cs typeface="+mn-cs"/>
              </a:defRPr>
            </a:pPr>
            <a:r>
              <a:rPr lang="en-US" sz="1400">
                <a:latin typeface="+mj-lt"/>
              </a:rPr>
              <a:t>Profit</a:t>
            </a:r>
            <a:r>
              <a:rPr lang="en-US" sz="1400" baseline="0">
                <a:latin typeface="+mj-lt"/>
              </a:rPr>
              <a:t> per Merek</a:t>
            </a:r>
            <a:endParaRPr lang="en-US" sz="1400">
              <a:latin typeface="+mj-lt"/>
            </a:endParaRP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j-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tint val="83000"/>
                  <a:satMod val="103000"/>
                  <a:lumMod val="102000"/>
                  <a:tint val="94000"/>
                </a:schemeClr>
              </a:gs>
              <a:gs pos="50000">
                <a:schemeClr val="accent1">
                  <a:tint val="83000"/>
                  <a:satMod val="110000"/>
                  <a:lumMod val="100000"/>
                  <a:shade val="100000"/>
                </a:schemeClr>
              </a:gs>
              <a:gs pos="100000">
                <a:schemeClr val="accent1">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Chart!$G$3</c:f>
              <c:strCache>
                <c:ptCount val="1"/>
                <c:pt idx="0">
                  <c:v>Total</c:v>
                </c:pt>
              </c:strCache>
            </c:strRef>
          </c:tx>
          <c:dPt>
            <c:idx val="0"/>
            <c:bubble3D val="0"/>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750-45C7-9B80-807E07F6D424}"/>
              </c:ext>
            </c:extLst>
          </c:dPt>
          <c:dPt>
            <c:idx val="1"/>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750-45C7-9B80-807E07F6D424}"/>
              </c:ext>
            </c:extLst>
          </c:dPt>
          <c:dPt>
            <c:idx val="2"/>
            <c:bubble3D val="0"/>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750-45C7-9B80-807E07F6D424}"/>
              </c:ext>
            </c:extLst>
          </c:dPt>
          <c:dPt>
            <c:idx val="3"/>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750-45C7-9B80-807E07F6D424}"/>
              </c:ext>
            </c:extLst>
          </c:dPt>
          <c:dPt>
            <c:idx val="4"/>
            <c:bubble3D val="0"/>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750-45C7-9B80-807E07F6D424}"/>
              </c:ext>
            </c:extLst>
          </c:dPt>
          <c:dPt>
            <c:idx val="5"/>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750-45C7-9B80-807E07F6D424}"/>
              </c:ext>
            </c:extLst>
          </c:dPt>
          <c:dPt>
            <c:idx val="6"/>
            <c:bubble3D val="0"/>
            <c:spPr>
              <a:gradFill rotWithShape="1">
                <a:gsLst>
                  <a:gs pos="0">
                    <a:schemeClr val="accent1">
                      <a:tint val="7000"/>
                      <a:satMod val="103000"/>
                      <a:lumMod val="102000"/>
                      <a:tint val="94000"/>
                    </a:schemeClr>
                  </a:gs>
                  <a:gs pos="50000">
                    <a:schemeClr val="accent1">
                      <a:tint val="7000"/>
                      <a:satMod val="110000"/>
                      <a:lumMod val="100000"/>
                      <a:shade val="100000"/>
                    </a:schemeClr>
                  </a:gs>
                  <a:gs pos="100000">
                    <a:schemeClr val="accent1">
                      <a:tint val="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750-45C7-9B80-807E07F6D424}"/>
              </c:ext>
            </c:extLst>
          </c:dPt>
          <c:cat>
            <c:strRef>
              <c:f>Chart!$F$4:$F$8</c:f>
              <c:strCache>
                <c:ptCount val="5"/>
                <c:pt idx="0">
                  <c:v>Honda</c:v>
                </c:pt>
                <c:pt idx="1">
                  <c:v>Mitsubishi</c:v>
                </c:pt>
                <c:pt idx="2">
                  <c:v>Nissan</c:v>
                </c:pt>
                <c:pt idx="3">
                  <c:v>Suzuki</c:v>
                </c:pt>
                <c:pt idx="4">
                  <c:v>Toyota</c:v>
                </c:pt>
              </c:strCache>
            </c:strRef>
          </c:cat>
          <c:val>
            <c:numRef>
              <c:f>Chart!$G$4:$G$8</c:f>
              <c:numCache>
                <c:formatCode>0.00%</c:formatCode>
                <c:ptCount val="5"/>
                <c:pt idx="0">
                  <c:v>0.23947509967812716</c:v>
                </c:pt>
                <c:pt idx="1">
                  <c:v>0.16494062001075754</c:v>
                </c:pt>
                <c:pt idx="2">
                  <c:v>0.16295132633807746</c:v>
                </c:pt>
                <c:pt idx="3">
                  <c:v>0.16992666080408445</c:v>
                </c:pt>
                <c:pt idx="4">
                  <c:v>0.26270629316895333</c:v>
                </c:pt>
              </c:numCache>
            </c:numRef>
          </c:val>
          <c:extLst>
            <c:ext xmlns:c16="http://schemas.microsoft.com/office/drawing/2014/chart" uri="{C3380CC4-5D6E-409C-BE32-E72D297353CC}">
              <c16:uniqueId val="{0000000E-F750-45C7-9B80-807E07F6D42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 Sales.xlsx]Chart!PivotTable6</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r>
              <a:rPr lang="en-ID" sz="1400" b="1">
                <a:latin typeface="+mj-lt"/>
              </a:rPr>
              <a:t>Sum</a:t>
            </a:r>
            <a:r>
              <a:rPr lang="en-ID" sz="1400" b="1" baseline="0">
                <a:latin typeface="+mj-lt"/>
              </a:rPr>
              <a:t> Profit&amp;Profit Bersih</a:t>
            </a:r>
            <a:endParaRPr lang="en-ID" sz="1400" b="1">
              <a:latin typeface="+mj-l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Chart!$J$3</c:f>
              <c:strCache>
                <c:ptCount val="1"/>
                <c:pt idx="0">
                  <c:v>Profit Bersih</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Chart!$I$4:$I$8</c:f>
              <c:strCache>
                <c:ptCount val="4"/>
                <c:pt idx="0">
                  <c:v>Jan</c:v>
                </c:pt>
                <c:pt idx="1">
                  <c:v>Feb</c:v>
                </c:pt>
                <c:pt idx="2">
                  <c:v>Mar</c:v>
                </c:pt>
                <c:pt idx="3">
                  <c:v>Apr</c:v>
                </c:pt>
              </c:strCache>
            </c:strRef>
          </c:cat>
          <c:val>
            <c:numRef>
              <c:f>Chart!$J$4:$J$8</c:f>
              <c:numCache>
                <c:formatCode>[$Rp-421]#,##0</c:formatCode>
                <c:ptCount val="4"/>
                <c:pt idx="0">
                  <c:v>10200999985</c:v>
                </c:pt>
                <c:pt idx="1">
                  <c:v>10727999985</c:v>
                </c:pt>
                <c:pt idx="2">
                  <c:v>9811999985</c:v>
                </c:pt>
                <c:pt idx="3">
                  <c:v>8884999985</c:v>
                </c:pt>
              </c:numCache>
            </c:numRef>
          </c:val>
          <c:smooth val="0"/>
          <c:extLst>
            <c:ext xmlns:c16="http://schemas.microsoft.com/office/drawing/2014/chart" uri="{C3380CC4-5D6E-409C-BE32-E72D297353CC}">
              <c16:uniqueId val="{00000000-4DD9-47D7-8DDA-9DC8D55C4160}"/>
            </c:ext>
          </c:extLst>
        </c:ser>
        <c:ser>
          <c:idx val="1"/>
          <c:order val="1"/>
          <c:tx>
            <c:strRef>
              <c:f>Chart!$K$3</c:f>
              <c:strCache>
                <c:ptCount val="1"/>
                <c:pt idx="0">
                  <c:v>Profit</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Chart!$I$4:$I$8</c:f>
              <c:strCache>
                <c:ptCount val="4"/>
                <c:pt idx="0">
                  <c:v>Jan</c:v>
                </c:pt>
                <c:pt idx="1">
                  <c:v>Feb</c:v>
                </c:pt>
                <c:pt idx="2">
                  <c:v>Mar</c:v>
                </c:pt>
                <c:pt idx="3">
                  <c:v>Apr</c:v>
                </c:pt>
              </c:strCache>
            </c:strRef>
          </c:cat>
          <c:val>
            <c:numRef>
              <c:f>Chart!$K$4:$K$8</c:f>
              <c:numCache>
                <c:formatCode>[$Rp-421]#,##0</c:formatCode>
                <c:ptCount val="4"/>
                <c:pt idx="0">
                  <c:v>10201000000</c:v>
                </c:pt>
                <c:pt idx="1">
                  <c:v>10728000000</c:v>
                </c:pt>
                <c:pt idx="2">
                  <c:v>9812000000</c:v>
                </c:pt>
                <c:pt idx="3">
                  <c:v>8885000000</c:v>
                </c:pt>
              </c:numCache>
            </c:numRef>
          </c:val>
          <c:smooth val="0"/>
          <c:extLst>
            <c:ext xmlns:c16="http://schemas.microsoft.com/office/drawing/2014/chart" uri="{C3380CC4-5D6E-409C-BE32-E72D297353CC}">
              <c16:uniqueId val="{00000001-4DD9-47D7-8DDA-9DC8D55C4160}"/>
            </c:ext>
          </c:extLst>
        </c:ser>
        <c:dLbls>
          <c:showLegendKey val="0"/>
          <c:showVal val="0"/>
          <c:showCatName val="0"/>
          <c:showSerName val="0"/>
          <c:showPercent val="0"/>
          <c:showBubbleSize val="0"/>
        </c:dLbls>
        <c:marker val="1"/>
        <c:smooth val="0"/>
        <c:axId val="1567741551"/>
        <c:axId val="1567721583"/>
      </c:lineChart>
      <c:catAx>
        <c:axId val="156774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en-US"/>
          </a:p>
        </c:txPr>
        <c:crossAx val="1567721583"/>
        <c:crosses val="autoZero"/>
        <c:auto val="1"/>
        <c:lblAlgn val="ctr"/>
        <c:lblOffset val="100"/>
        <c:noMultiLvlLbl val="0"/>
      </c:catAx>
      <c:valAx>
        <c:axId val="1567721583"/>
        <c:scaling>
          <c:orientation val="minMax"/>
        </c:scaling>
        <c:delete val="0"/>
        <c:axPos val="l"/>
        <c:majorGridlines>
          <c:spPr>
            <a:ln w="9525" cap="flat" cmpd="sng" algn="ctr">
              <a:solidFill>
                <a:schemeClr val="tx1">
                  <a:lumMod val="15000"/>
                  <a:lumOff val="85000"/>
                </a:schemeClr>
              </a:solidFill>
              <a:round/>
            </a:ln>
            <a:effectLst/>
          </c:spPr>
        </c:majorGridlines>
        <c:numFmt formatCode="[$Rp-421]#,##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en-US"/>
          </a:p>
        </c:txPr>
        <c:crossAx val="156774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19049</xdr:rowOff>
    </xdr:from>
    <xdr:to>
      <xdr:col>3</xdr:col>
      <xdr:colOff>654844</xdr:colOff>
      <xdr:row>14</xdr:row>
      <xdr:rowOff>19050</xdr:rowOff>
    </xdr:to>
    <mc:AlternateContent xmlns:mc="http://schemas.openxmlformats.org/markup-compatibility/2006" xmlns:a14="http://schemas.microsoft.com/office/drawing/2010/main">
      <mc:Choice Requires="a14">
        <xdr:graphicFrame macro="">
          <xdr:nvGraphicFramePr>
            <xdr:cNvPr id="2" name="Bulan 1">
              <a:extLst>
                <a:ext uri="{FF2B5EF4-FFF2-40B4-BE49-F238E27FC236}">
                  <a16:creationId xmlns:a16="http://schemas.microsoft.com/office/drawing/2014/main" id="{571273EA-2B12-4DF1-8C53-91525F04CFBD}"/>
                </a:ext>
              </a:extLst>
            </xdr:cNvPr>
            <xdr:cNvGraphicFramePr/>
          </xdr:nvGraphicFramePr>
          <xdr:xfrm>
            <a:off x="0" y="0"/>
            <a:ext cx="0" cy="0"/>
          </xdr:xfrm>
          <a:graphic>
            <a:graphicData uri="http://schemas.microsoft.com/office/drawing/2010/slicer">
              <sle:slicer xmlns:sle="http://schemas.microsoft.com/office/drawing/2010/slicer" name="Bulan 1"/>
            </a:graphicData>
          </a:graphic>
        </xdr:graphicFrame>
      </mc:Choice>
      <mc:Fallback xmlns="">
        <xdr:sp macro="" textlink="">
          <xdr:nvSpPr>
            <xdr:cNvPr id="0" name=""/>
            <xdr:cNvSpPr>
              <a:spLocks noTextEdit="1"/>
            </xdr:cNvSpPr>
          </xdr:nvSpPr>
          <xdr:spPr>
            <a:xfrm>
              <a:off x="381000" y="1904999"/>
              <a:ext cx="1588294" cy="114300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12703</xdr:colOff>
      <xdr:row>15</xdr:row>
      <xdr:rowOff>36740</xdr:rowOff>
    </xdr:from>
    <xdr:to>
      <xdr:col>3</xdr:col>
      <xdr:colOff>639860</xdr:colOff>
      <xdr:row>21</xdr:row>
      <xdr:rowOff>0</xdr:rowOff>
    </xdr:to>
    <mc:AlternateContent xmlns:mc="http://schemas.openxmlformats.org/markup-compatibility/2006" xmlns:a14="http://schemas.microsoft.com/office/drawing/2010/main">
      <mc:Choice Requires="a14">
        <xdr:graphicFrame macro="">
          <xdr:nvGraphicFramePr>
            <xdr:cNvPr id="3" name="Merek 1">
              <a:extLst>
                <a:ext uri="{FF2B5EF4-FFF2-40B4-BE49-F238E27FC236}">
                  <a16:creationId xmlns:a16="http://schemas.microsoft.com/office/drawing/2014/main" id="{C3E6D498-C4B0-470B-BB44-1151DE580A2F}"/>
                </a:ext>
              </a:extLst>
            </xdr:cNvPr>
            <xdr:cNvGraphicFramePr/>
          </xdr:nvGraphicFramePr>
          <xdr:xfrm>
            <a:off x="0" y="0"/>
            <a:ext cx="0" cy="0"/>
          </xdr:xfrm>
          <a:graphic>
            <a:graphicData uri="http://schemas.microsoft.com/office/drawing/2010/slicer">
              <sle:slicer xmlns:sle="http://schemas.microsoft.com/office/drawing/2010/slicer" name="Merek 1"/>
            </a:graphicData>
          </a:graphic>
        </xdr:graphicFrame>
      </mc:Choice>
      <mc:Fallback xmlns="">
        <xdr:sp macro="" textlink="">
          <xdr:nvSpPr>
            <xdr:cNvPr id="0" name=""/>
            <xdr:cNvSpPr>
              <a:spLocks noTextEdit="1"/>
            </xdr:cNvSpPr>
          </xdr:nvSpPr>
          <xdr:spPr>
            <a:xfrm>
              <a:off x="393703" y="3256190"/>
              <a:ext cx="1560607" cy="110626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4763</xdr:colOff>
      <xdr:row>21</xdr:row>
      <xdr:rowOff>183996</xdr:rowOff>
    </xdr:from>
    <xdr:to>
      <xdr:col>3</xdr:col>
      <xdr:colOff>627492</xdr:colOff>
      <xdr:row>27</xdr:row>
      <xdr:rowOff>52424</xdr:rowOff>
    </xdr:to>
    <mc:AlternateContent xmlns:mc="http://schemas.openxmlformats.org/markup-compatibility/2006" xmlns:a14="http://schemas.microsoft.com/office/drawing/2010/main">
      <mc:Choice Requires="a14">
        <xdr:graphicFrame macro="">
          <xdr:nvGraphicFramePr>
            <xdr:cNvPr id="4" name="Area 1">
              <a:extLst>
                <a:ext uri="{FF2B5EF4-FFF2-40B4-BE49-F238E27FC236}">
                  <a16:creationId xmlns:a16="http://schemas.microsoft.com/office/drawing/2014/main" id="{54DA62FB-D430-4B86-BB99-F1921160369B}"/>
                </a:ext>
              </a:extLst>
            </xdr:cNvPr>
            <xdr:cNvGraphicFramePr/>
          </xdr:nvGraphicFramePr>
          <xdr:xfrm>
            <a:off x="0" y="0"/>
            <a:ext cx="0" cy="0"/>
          </xdr:xfrm>
          <a:graphic>
            <a:graphicData uri="http://schemas.microsoft.com/office/drawing/2010/slicer">
              <sle:slicer xmlns:sle="http://schemas.microsoft.com/office/drawing/2010/slicer" name="Area 1"/>
            </a:graphicData>
          </a:graphic>
        </xdr:graphicFrame>
      </mc:Choice>
      <mc:Fallback xmlns="">
        <xdr:sp macro="" textlink="">
          <xdr:nvSpPr>
            <xdr:cNvPr id="0" name=""/>
            <xdr:cNvSpPr>
              <a:spLocks noTextEdit="1"/>
            </xdr:cNvSpPr>
          </xdr:nvSpPr>
          <xdr:spPr>
            <a:xfrm>
              <a:off x="385763" y="4546446"/>
              <a:ext cx="1556179" cy="101142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981075</xdr:colOff>
      <xdr:row>8</xdr:row>
      <xdr:rowOff>166688</xdr:rowOff>
    </xdr:from>
    <xdr:to>
      <xdr:col>7</xdr:col>
      <xdr:colOff>9525</xdr:colOff>
      <xdr:row>18</xdr:row>
      <xdr:rowOff>14288</xdr:rowOff>
    </xdr:to>
    <xdr:graphicFrame macro="">
      <xdr:nvGraphicFramePr>
        <xdr:cNvPr id="5" name="Chart 4">
          <a:extLst>
            <a:ext uri="{FF2B5EF4-FFF2-40B4-BE49-F238E27FC236}">
              <a16:creationId xmlns:a16="http://schemas.microsoft.com/office/drawing/2014/main" id="{2A760A7B-3540-4AE4-B7B7-F8406A71F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1866900</xdr:colOff>
      <xdr:row>19</xdr:row>
      <xdr:rowOff>0</xdr:rowOff>
    </xdr:from>
    <xdr:to>
      <xdr:col>12</xdr:col>
      <xdr:colOff>158750</xdr:colOff>
      <xdr:row>27</xdr:row>
      <xdr:rowOff>0</xdr:rowOff>
    </xdr:to>
    <xdr:graphicFrame macro="">
      <xdr:nvGraphicFramePr>
        <xdr:cNvPr id="6" name="Chart 5">
          <a:extLst>
            <a:ext uri="{FF2B5EF4-FFF2-40B4-BE49-F238E27FC236}">
              <a16:creationId xmlns:a16="http://schemas.microsoft.com/office/drawing/2014/main" id="{1D8BCA8C-3305-49D4-8C8F-97FFA1548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952500</xdr:colOff>
      <xdr:row>18</xdr:row>
      <xdr:rowOff>171450</xdr:rowOff>
    </xdr:from>
    <xdr:to>
      <xdr:col>6</xdr:col>
      <xdr:colOff>1562100</xdr:colOff>
      <xdr:row>26</xdr:row>
      <xdr:rowOff>171450</xdr:rowOff>
    </xdr:to>
    <xdr:graphicFrame macro="">
      <xdr:nvGraphicFramePr>
        <xdr:cNvPr id="7" name="Chart 6">
          <a:extLst>
            <a:ext uri="{FF2B5EF4-FFF2-40B4-BE49-F238E27FC236}">
              <a16:creationId xmlns:a16="http://schemas.microsoft.com/office/drawing/2014/main" id="{295B2C8F-C6AA-47F8-94D2-CB7936BF2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178593</xdr:colOff>
      <xdr:row>8</xdr:row>
      <xdr:rowOff>183356</xdr:rowOff>
    </xdr:from>
    <xdr:to>
      <xdr:col>12</xdr:col>
      <xdr:colOff>207168</xdr:colOff>
      <xdr:row>17</xdr:row>
      <xdr:rowOff>178594</xdr:rowOff>
    </xdr:to>
    <xdr:graphicFrame macro="">
      <xdr:nvGraphicFramePr>
        <xdr:cNvPr id="8" name="Chart 7">
          <a:extLst>
            <a:ext uri="{FF2B5EF4-FFF2-40B4-BE49-F238E27FC236}">
              <a16:creationId xmlns:a16="http://schemas.microsoft.com/office/drawing/2014/main" id="{06725B86-03A7-466F-BDA3-757CC91F9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o" refreshedDate="44929.82503472222" createdVersion="8" refreshedVersion="8" minRefreshableVersion="3" recordCount="108" xr:uid="{C420CB21-D3DC-4D39-A3A8-9841BCEEB8AA}">
  <cacheSource type="worksheet">
    <worksheetSource ref="A1:H109" sheet="Data"/>
  </cacheSource>
  <cacheFields count="10">
    <cacheField name="Bulan" numFmtId="164">
      <sharedItems count="4">
        <s v="Jan"/>
        <s v="Feb"/>
        <s v="Mar"/>
        <s v="Apr"/>
      </sharedItems>
    </cacheField>
    <cacheField name="Merek" numFmtId="164">
      <sharedItems count="5">
        <s v="Toyota"/>
        <s v="Honda"/>
        <s v="Suzuki"/>
        <s v="Mitsubishi"/>
        <s v="Nissan"/>
      </sharedItems>
    </cacheField>
    <cacheField name="Tipe" numFmtId="164">
      <sharedItems count="12">
        <s v="Avanza"/>
        <s v="Innova"/>
        <s v="Land Cruiser"/>
        <s v="Jazz"/>
        <s v="CRV"/>
        <s v="Brio"/>
        <s v="Ertiga"/>
        <s v="Swift"/>
        <s v="Xpander"/>
        <s v="Pajero"/>
        <s v="March"/>
        <s v="Juke"/>
      </sharedItems>
    </cacheField>
    <cacheField name="Area" numFmtId="164">
      <sharedItems count="3">
        <s v="Jakarta"/>
        <s v="Bandung"/>
        <s v="Surabaya"/>
      </sharedItems>
    </cacheField>
    <cacheField name="Stok Terjual" numFmtId="164">
      <sharedItems containsSemiMixedTypes="0" containsString="0" containsNumber="1" containsInteger="1" minValue="2" maxValue="12"/>
    </cacheField>
    <cacheField name="Pajak Kadaluwarsa" numFmtId="14">
      <sharedItems containsSemiMixedTypes="0" containsNonDate="0" containsDate="1" containsString="0" minDate="2024-01-31T00:00:00" maxDate="2024-04-01T00:00:00"/>
    </cacheField>
    <cacheField name="Penjualan" numFmtId="164">
      <sharedItems containsSemiMixedTypes="0" containsString="0" containsNumber="1" containsInteger="1" minValue="510000000" maxValue="1728000000"/>
    </cacheField>
    <cacheField name="Harga Modal" numFmtId="164">
      <sharedItems containsSemiMixedTypes="0" containsString="0" containsNumber="1" containsInteger="1" minValue="410000000" maxValue="1056000000"/>
    </cacheField>
    <cacheField name="Keuntungan" numFmtId="0" formula="Penjualan-'Harga Modal'" databaseField="0"/>
    <cacheField name="Keuntungan Bersih" numFmtId="0" formula="Keuntungan*1-15" databaseField="0"/>
  </cacheFields>
  <extLst>
    <ext xmlns:x14="http://schemas.microsoft.com/office/spreadsheetml/2009/9/main" uri="{725AE2AE-9491-48be-B2B4-4EB974FC3084}">
      <x14:pivotCacheDefinition pivotCacheId="7731049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x v="0"/>
    <x v="0"/>
    <n v="12"/>
    <d v="2024-03-31T00:00:00"/>
    <n v="1488000000"/>
    <n v="996000000"/>
  </r>
  <r>
    <x v="1"/>
    <x v="0"/>
    <x v="1"/>
    <x v="0"/>
    <n v="12"/>
    <d v="2024-02-28T00:00:00"/>
    <n v="1680000000"/>
    <n v="1020000000"/>
  </r>
  <r>
    <x v="2"/>
    <x v="0"/>
    <x v="2"/>
    <x v="0"/>
    <n v="3"/>
    <d v="2024-01-31T00:00:00"/>
    <n v="1254000000"/>
    <n v="957000000"/>
  </r>
  <r>
    <x v="3"/>
    <x v="1"/>
    <x v="3"/>
    <x v="0"/>
    <n v="6"/>
    <d v="2024-03-31T00:00:00"/>
    <n v="840000000"/>
    <n v="486000000"/>
  </r>
  <r>
    <x v="3"/>
    <x v="1"/>
    <x v="4"/>
    <x v="0"/>
    <n v="7"/>
    <d v="2024-02-28T00:00:00"/>
    <n v="868000000"/>
    <n v="602000000"/>
  </r>
  <r>
    <x v="0"/>
    <x v="1"/>
    <x v="5"/>
    <x v="0"/>
    <n v="10"/>
    <d v="2024-01-31T00:00:00"/>
    <n v="1500000000"/>
    <n v="810000000"/>
  </r>
  <r>
    <x v="1"/>
    <x v="2"/>
    <x v="6"/>
    <x v="0"/>
    <n v="10"/>
    <d v="2024-03-31T00:00:00"/>
    <n v="1490000000"/>
    <n v="850000000"/>
  </r>
  <r>
    <x v="2"/>
    <x v="2"/>
    <x v="7"/>
    <x v="0"/>
    <n v="5"/>
    <d v="2024-02-28T00:00:00"/>
    <n v="585000000"/>
    <n v="450000000"/>
  </r>
  <r>
    <x v="0"/>
    <x v="3"/>
    <x v="8"/>
    <x v="0"/>
    <n v="11"/>
    <d v="2024-01-31T00:00:00"/>
    <n v="1287000000"/>
    <n v="968000000"/>
  </r>
  <r>
    <x v="1"/>
    <x v="3"/>
    <x v="9"/>
    <x v="0"/>
    <n v="5"/>
    <d v="2024-03-31T00:00:00"/>
    <n v="715000000"/>
    <n v="410000000"/>
  </r>
  <r>
    <x v="2"/>
    <x v="4"/>
    <x v="10"/>
    <x v="0"/>
    <n v="6"/>
    <d v="2024-02-28T00:00:00"/>
    <n v="708000000"/>
    <n v="540000000"/>
  </r>
  <r>
    <x v="3"/>
    <x v="4"/>
    <x v="11"/>
    <x v="0"/>
    <n v="6"/>
    <d v="2024-01-31T00:00:00"/>
    <n v="798000000"/>
    <n v="510000000"/>
  </r>
  <r>
    <x v="3"/>
    <x v="0"/>
    <x v="0"/>
    <x v="0"/>
    <n v="11"/>
    <d v="2024-03-31T00:00:00"/>
    <n v="1342000000"/>
    <n v="979000000"/>
  </r>
  <r>
    <x v="0"/>
    <x v="0"/>
    <x v="1"/>
    <x v="0"/>
    <n v="12"/>
    <d v="2024-02-28T00:00:00"/>
    <n v="1464000000"/>
    <n v="1008000000"/>
  </r>
  <r>
    <x v="1"/>
    <x v="0"/>
    <x v="2"/>
    <x v="0"/>
    <n v="2"/>
    <d v="2024-01-31T00:00:00"/>
    <n v="1595000000"/>
    <n v="957000000"/>
  </r>
  <r>
    <x v="2"/>
    <x v="1"/>
    <x v="3"/>
    <x v="0"/>
    <n v="6"/>
    <d v="2024-03-31T00:00:00"/>
    <n v="864000000"/>
    <n v="534000000"/>
  </r>
  <r>
    <x v="0"/>
    <x v="1"/>
    <x v="4"/>
    <x v="0"/>
    <n v="10"/>
    <d v="2024-02-28T00:00:00"/>
    <n v="1270000000"/>
    <n v="850000000"/>
  </r>
  <r>
    <x v="1"/>
    <x v="1"/>
    <x v="5"/>
    <x v="0"/>
    <n v="8"/>
    <d v="2024-01-31T00:00:00"/>
    <n v="832000000"/>
    <n v="664000000"/>
  </r>
  <r>
    <x v="2"/>
    <x v="2"/>
    <x v="6"/>
    <x v="0"/>
    <n v="7"/>
    <d v="2024-03-31T00:00:00"/>
    <n v="721000000"/>
    <n v="623000000"/>
  </r>
  <r>
    <x v="3"/>
    <x v="2"/>
    <x v="7"/>
    <x v="0"/>
    <n v="9"/>
    <d v="2024-02-28T00:00:00"/>
    <n v="927000000"/>
    <n v="810000000"/>
  </r>
  <r>
    <x v="3"/>
    <x v="3"/>
    <x v="8"/>
    <x v="0"/>
    <n v="12"/>
    <d v="2024-01-31T00:00:00"/>
    <n v="1608000000"/>
    <n v="996000000"/>
  </r>
  <r>
    <x v="0"/>
    <x v="3"/>
    <x v="9"/>
    <x v="0"/>
    <n v="10"/>
    <d v="2024-03-31T00:00:00"/>
    <n v="1420000000"/>
    <n v="900000000"/>
  </r>
  <r>
    <x v="1"/>
    <x v="4"/>
    <x v="10"/>
    <x v="0"/>
    <n v="9"/>
    <d v="2024-02-28T00:00:00"/>
    <n v="1314000000"/>
    <n v="810000000"/>
  </r>
  <r>
    <x v="2"/>
    <x v="4"/>
    <x v="11"/>
    <x v="0"/>
    <n v="11"/>
    <d v="2024-01-31T00:00:00"/>
    <n v="1573000000"/>
    <n v="924000000"/>
  </r>
  <r>
    <x v="0"/>
    <x v="0"/>
    <x v="0"/>
    <x v="0"/>
    <n v="6"/>
    <d v="2024-03-31T00:00:00"/>
    <n v="654000000"/>
    <n v="504000000"/>
  </r>
  <r>
    <x v="1"/>
    <x v="0"/>
    <x v="1"/>
    <x v="0"/>
    <n v="6"/>
    <d v="2024-02-28T00:00:00"/>
    <n v="678000000"/>
    <n v="516000000"/>
  </r>
  <r>
    <x v="2"/>
    <x v="0"/>
    <x v="2"/>
    <x v="0"/>
    <n v="4"/>
    <d v="2024-01-31T00:00:00"/>
    <n v="864000000"/>
    <n v="522000000"/>
  </r>
  <r>
    <x v="3"/>
    <x v="1"/>
    <x v="3"/>
    <x v="0"/>
    <n v="5"/>
    <d v="2024-03-31T00:00:00"/>
    <n v="655000000"/>
    <n v="450000000"/>
  </r>
  <r>
    <x v="3"/>
    <x v="1"/>
    <x v="4"/>
    <x v="0"/>
    <n v="7"/>
    <d v="2024-02-28T00:00:00"/>
    <n v="777000000"/>
    <n v="609000000"/>
  </r>
  <r>
    <x v="0"/>
    <x v="1"/>
    <x v="5"/>
    <x v="0"/>
    <n v="6"/>
    <d v="2024-01-31T00:00:00"/>
    <n v="798000000"/>
    <n v="504000000"/>
  </r>
  <r>
    <x v="1"/>
    <x v="2"/>
    <x v="6"/>
    <x v="0"/>
    <n v="7"/>
    <d v="2024-03-31T00:00:00"/>
    <n v="917000000"/>
    <n v="630000000"/>
  </r>
  <r>
    <x v="2"/>
    <x v="2"/>
    <x v="7"/>
    <x v="0"/>
    <n v="6"/>
    <d v="2024-02-28T00:00:00"/>
    <n v="834000000"/>
    <n v="534000000"/>
  </r>
  <r>
    <x v="0"/>
    <x v="3"/>
    <x v="8"/>
    <x v="0"/>
    <n v="6"/>
    <d v="2024-01-31T00:00:00"/>
    <n v="732000000"/>
    <n v="510000000"/>
  </r>
  <r>
    <x v="1"/>
    <x v="3"/>
    <x v="9"/>
    <x v="0"/>
    <n v="5"/>
    <d v="2024-03-31T00:00:00"/>
    <n v="730000000"/>
    <n v="435000000"/>
  </r>
  <r>
    <x v="2"/>
    <x v="4"/>
    <x v="10"/>
    <x v="0"/>
    <n v="7"/>
    <d v="2024-02-28T00:00:00"/>
    <n v="966000000"/>
    <n v="560000000"/>
  </r>
  <r>
    <x v="3"/>
    <x v="4"/>
    <x v="11"/>
    <x v="0"/>
    <n v="6"/>
    <d v="2024-01-31T00:00:00"/>
    <n v="786000000"/>
    <n v="528000000"/>
  </r>
  <r>
    <x v="3"/>
    <x v="0"/>
    <x v="0"/>
    <x v="1"/>
    <n v="6"/>
    <d v="2024-03-31T00:00:00"/>
    <n v="834000000"/>
    <n v="510000000"/>
  </r>
  <r>
    <x v="0"/>
    <x v="0"/>
    <x v="1"/>
    <x v="1"/>
    <n v="6"/>
    <d v="2024-02-28T00:00:00"/>
    <n v="672000000"/>
    <n v="492000000"/>
  </r>
  <r>
    <x v="1"/>
    <x v="0"/>
    <x v="2"/>
    <x v="1"/>
    <n v="8"/>
    <d v="2024-01-31T00:00:00"/>
    <n v="960000000"/>
    <n v="664000000"/>
  </r>
  <r>
    <x v="2"/>
    <x v="1"/>
    <x v="3"/>
    <x v="1"/>
    <n v="9"/>
    <d v="2024-03-31T00:00:00"/>
    <n v="1080000000"/>
    <n v="738000000"/>
  </r>
  <r>
    <x v="0"/>
    <x v="1"/>
    <x v="4"/>
    <x v="1"/>
    <n v="11"/>
    <d v="2024-02-28T00:00:00"/>
    <n v="1606000000"/>
    <n v="924000000"/>
  </r>
  <r>
    <x v="1"/>
    <x v="1"/>
    <x v="5"/>
    <x v="1"/>
    <n v="12"/>
    <d v="2024-01-31T00:00:00"/>
    <n v="1692000000"/>
    <n v="984000000"/>
  </r>
  <r>
    <x v="2"/>
    <x v="2"/>
    <x v="6"/>
    <x v="1"/>
    <n v="6"/>
    <d v="2024-03-31T00:00:00"/>
    <n v="780000000"/>
    <n v="498000000"/>
  </r>
  <r>
    <x v="3"/>
    <x v="2"/>
    <x v="7"/>
    <x v="1"/>
    <n v="11"/>
    <d v="2024-02-28T00:00:00"/>
    <n v="1507000000"/>
    <n v="902000000"/>
  </r>
  <r>
    <x v="3"/>
    <x v="3"/>
    <x v="8"/>
    <x v="1"/>
    <n v="7"/>
    <d v="2024-01-31T00:00:00"/>
    <n v="854000000"/>
    <n v="567000000"/>
  </r>
  <r>
    <x v="0"/>
    <x v="3"/>
    <x v="9"/>
    <x v="1"/>
    <n v="10"/>
    <d v="2024-03-31T00:00:00"/>
    <n v="1480000000"/>
    <n v="860000000"/>
  </r>
  <r>
    <x v="1"/>
    <x v="4"/>
    <x v="10"/>
    <x v="1"/>
    <n v="9"/>
    <d v="2024-02-28T00:00:00"/>
    <n v="1233000000"/>
    <n v="756000000"/>
  </r>
  <r>
    <x v="2"/>
    <x v="4"/>
    <x v="11"/>
    <x v="1"/>
    <n v="12"/>
    <d v="2024-01-31T00:00:00"/>
    <n v="1404000000"/>
    <n v="1020000000"/>
  </r>
  <r>
    <x v="0"/>
    <x v="0"/>
    <x v="0"/>
    <x v="1"/>
    <n v="5"/>
    <d v="2024-03-31T00:00:00"/>
    <n v="730000000"/>
    <n v="450000000"/>
  </r>
  <r>
    <x v="1"/>
    <x v="0"/>
    <x v="1"/>
    <x v="1"/>
    <n v="7"/>
    <d v="2024-02-28T00:00:00"/>
    <n v="980000000"/>
    <n v="630000000"/>
  </r>
  <r>
    <x v="2"/>
    <x v="0"/>
    <x v="2"/>
    <x v="1"/>
    <n v="11"/>
    <d v="2024-01-31T00:00:00"/>
    <n v="1375000000"/>
    <n v="957000000"/>
  </r>
  <r>
    <x v="3"/>
    <x v="1"/>
    <x v="3"/>
    <x v="1"/>
    <n v="10"/>
    <d v="2024-03-31T00:00:00"/>
    <n v="1410000000"/>
    <n v="820000000"/>
  </r>
  <r>
    <x v="3"/>
    <x v="1"/>
    <x v="4"/>
    <x v="1"/>
    <n v="10"/>
    <d v="2024-02-28T00:00:00"/>
    <n v="1410000000"/>
    <n v="830000000"/>
  </r>
  <r>
    <x v="0"/>
    <x v="1"/>
    <x v="5"/>
    <x v="1"/>
    <n v="6"/>
    <d v="2024-01-31T00:00:00"/>
    <n v="858000000"/>
    <n v="528000000"/>
  </r>
  <r>
    <x v="1"/>
    <x v="2"/>
    <x v="6"/>
    <x v="1"/>
    <n v="10"/>
    <d v="2024-03-31T00:00:00"/>
    <n v="1220000000"/>
    <n v="810000000"/>
  </r>
  <r>
    <x v="2"/>
    <x v="2"/>
    <x v="7"/>
    <x v="1"/>
    <n v="6"/>
    <d v="2024-02-28T00:00:00"/>
    <n v="720000000"/>
    <n v="504000000"/>
  </r>
  <r>
    <x v="0"/>
    <x v="3"/>
    <x v="8"/>
    <x v="1"/>
    <n v="6"/>
    <d v="2024-01-31T00:00:00"/>
    <n v="714000000"/>
    <n v="522000000"/>
  </r>
  <r>
    <x v="1"/>
    <x v="3"/>
    <x v="9"/>
    <x v="1"/>
    <n v="12"/>
    <d v="2024-03-31T00:00:00"/>
    <n v="1584000000"/>
    <n v="1020000000"/>
  </r>
  <r>
    <x v="2"/>
    <x v="4"/>
    <x v="10"/>
    <x v="1"/>
    <n v="10"/>
    <d v="2024-02-28T00:00:00"/>
    <n v="1440000000"/>
    <n v="890000000"/>
  </r>
  <r>
    <x v="3"/>
    <x v="4"/>
    <x v="11"/>
    <x v="1"/>
    <n v="7"/>
    <d v="2024-01-31T00:00:00"/>
    <n v="966000000"/>
    <n v="588000000"/>
  </r>
  <r>
    <x v="3"/>
    <x v="0"/>
    <x v="0"/>
    <x v="1"/>
    <n v="8"/>
    <d v="2024-03-31T00:00:00"/>
    <n v="920000000"/>
    <n v="672000000"/>
  </r>
  <r>
    <x v="0"/>
    <x v="0"/>
    <x v="1"/>
    <x v="1"/>
    <n v="12"/>
    <d v="2024-02-28T00:00:00"/>
    <n v="1284000000"/>
    <n v="1056000000"/>
  </r>
  <r>
    <x v="1"/>
    <x v="0"/>
    <x v="2"/>
    <x v="1"/>
    <n v="9"/>
    <d v="2024-01-31T00:00:00"/>
    <n v="1233000000"/>
    <n v="774000000"/>
  </r>
  <r>
    <x v="2"/>
    <x v="1"/>
    <x v="3"/>
    <x v="1"/>
    <n v="12"/>
    <d v="2024-03-31T00:00:00"/>
    <n v="1728000000"/>
    <n v="972000000"/>
  </r>
  <r>
    <x v="0"/>
    <x v="1"/>
    <x v="4"/>
    <x v="1"/>
    <n v="6"/>
    <d v="2024-02-28T00:00:00"/>
    <n v="744000000"/>
    <n v="498000000"/>
  </r>
  <r>
    <x v="1"/>
    <x v="1"/>
    <x v="5"/>
    <x v="1"/>
    <n v="5"/>
    <d v="2024-01-31T00:00:00"/>
    <n v="720000000"/>
    <n v="440000000"/>
  </r>
  <r>
    <x v="2"/>
    <x v="2"/>
    <x v="6"/>
    <x v="1"/>
    <n v="11"/>
    <d v="2024-03-31T00:00:00"/>
    <n v="1529000000"/>
    <n v="913000000"/>
  </r>
  <r>
    <x v="3"/>
    <x v="2"/>
    <x v="7"/>
    <x v="1"/>
    <n v="11"/>
    <d v="2024-02-28T00:00:00"/>
    <n v="1441000000"/>
    <n v="946000000"/>
  </r>
  <r>
    <x v="3"/>
    <x v="3"/>
    <x v="8"/>
    <x v="1"/>
    <n v="6"/>
    <d v="2024-01-31T00:00:00"/>
    <n v="828000000"/>
    <n v="522000000"/>
  </r>
  <r>
    <x v="0"/>
    <x v="3"/>
    <x v="9"/>
    <x v="1"/>
    <n v="11"/>
    <d v="2024-03-31T00:00:00"/>
    <n v="1375000000"/>
    <n v="880000000"/>
  </r>
  <r>
    <x v="1"/>
    <x v="4"/>
    <x v="10"/>
    <x v="1"/>
    <n v="5"/>
    <d v="2024-02-28T00:00:00"/>
    <n v="510000000"/>
    <n v="430000000"/>
  </r>
  <r>
    <x v="2"/>
    <x v="4"/>
    <x v="11"/>
    <x v="1"/>
    <n v="12"/>
    <d v="2024-01-31T00:00:00"/>
    <n v="1728000000"/>
    <n v="996000000"/>
  </r>
  <r>
    <x v="0"/>
    <x v="0"/>
    <x v="0"/>
    <x v="2"/>
    <n v="9"/>
    <d v="2024-03-31T00:00:00"/>
    <n v="1323000000"/>
    <n v="747000000"/>
  </r>
  <r>
    <x v="1"/>
    <x v="0"/>
    <x v="1"/>
    <x v="2"/>
    <n v="12"/>
    <d v="2024-02-28T00:00:00"/>
    <n v="1248000000"/>
    <n v="1056000000"/>
  </r>
  <r>
    <x v="2"/>
    <x v="0"/>
    <x v="2"/>
    <x v="2"/>
    <n v="5"/>
    <d v="2024-01-31T00:00:00"/>
    <n v="685000000"/>
    <n v="440000000"/>
  </r>
  <r>
    <x v="3"/>
    <x v="1"/>
    <x v="3"/>
    <x v="2"/>
    <n v="5"/>
    <d v="2024-03-31T00:00:00"/>
    <n v="540000000"/>
    <n v="430000000"/>
  </r>
  <r>
    <x v="3"/>
    <x v="1"/>
    <x v="4"/>
    <x v="2"/>
    <n v="5"/>
    <d v="2024-02-28T00:00:00"/>
    <n v="655000000"/>
    <n v="415000000"/>
  </r>
  <r>
    <x v="0"/>
    <x v="1"/>
    <x v="5"/>
    <x v="2"/>
    <n v="8"/>
    <d v="2024-01-31T00:00:00"/>
    <n v="968000000"/>
    <n v="712000000"/>
  </r>
  <r>
    <x v="1"/>
    <x v="2"/>
    <x v="6"/>
    <x v="2"/>
    <n v="7"/>
    <d v="2024-03-31T00:00:00"/>
    <n v="882000000"/>
    <n v="581000000"/>
  </r>
  <r>
    <x v="2"/>
    <x v="2"/>
    <x v="7"/>
    <x v="2"/>
    <n v="5"/>
    <d v="2024-02-28T00:00:00"/>
    <n v="745000000"/>
    <n v="425000000"/>
  </r>
  <r>
    <x v="0"/>
    <x v="3"/>
    <x v="8"/>
    <x v="2"/>
    <n v="10"/>
    <d v="2024-01-31T00:00:00"/>
    <n v="1100000000"/>
    <n v="820000000"/>
  </r>
  <r>
    <x v="1"/>
    <x v="3"/>
    <x v="9"/>
    <x v="2"/>
    <n v="6"/>
    <d v="2024-03-31T00:00:00"/>
    <n v="696000000"/>
    <n v="528000000"/>
  </r>
  <r>
    <x v="2"/>
    <x v="4"/>
    <x v="10"/>
    <x v="2"/>
    <n v="7"/>
    <d v="2024-02-28T00:00:00"/>
    <n v="742000000"/>
    <n v="602000000"/>
  </r>
  <r>
    <x v="3"/>
    <x v="4"/>
    <x v="11"/>
    <x v="2"/>
    <n v="6"/>
    <d v="2024-01-31T00:00:00"/>
    <n v="606000000"/>
    <n v="504000000"/>
  </r>
  <r>
    <x v="3"/>
    <x v="0"/>
    <x v="0"/>
    <x v="2"/>
    <n v="10"/>
    <d v="2024-03-31T00:00:00"/>
    <n v="1040000000"/>
    <n v="830000000"/>
  </r>
  <r>
    <x v="0"/>
    <x v="0"/>
    <x v="1"/>
    <x v="2"/>
    <n v="11"/>
    <d v="2024-02-28T00:00:00"/>
    <n v="1386000000"/>
    <n v="935000000"/>
  </r>
  <r>
    <x v="1"/>
    <x v="0"/>
    <x v="2"/>
    <x v="2"/>
    <n v="11"/>
    <d v="2024-01-31T00:00:00"/>
    <n v="1485000000"/>
    <n v="968000000"/>
  </r>
  <r>
    <x v="2"/>
    <x v="1"/>
    <x v="3"/>
    <x v="2"/>
    <n v="6"/>
    <d v="2024-03-31T00:00:00"/>
    <n v="750000000"/>
    <n v="510000000"/>
  </r>
  <r>
    <x v="0"/>
    <x v="1"/>
    <x v="4"/>
    <x v="2"/>
    <n v="11"/>
    <d v="2024-02-28T00:00:00"/>
    <n v="1562000000"/>
    <n v="957000000"/>
  </r>
  <r>
    <x v="1"/>
    <x v="1"/>
    <x v="5"/>
    <x v="2"/>
    <n v="11"/>
    <d v="2024-01-31T00:00:00"/>
    <n v="1386000000"/>
    <n v="902000000"/>
  </r>
  <r>
    <x v="2"/>
    <x v="2"/>
    <x v="6"/>
    <x v="2"/>
    <n v="11"/>
    <d v="2024-03-31T00:00:00"/>
    <n v="1408000000"/>
    <n v="957000000"/>
  </r>
  <r>
    <x v="3"/>
    <x v="2"/>
    <x v="7"/>
    <x v="2"/>
    <n v="11"/>
    <d v="2024-02-28T00:00:00"/>
    <n v="1441000000"/>
    <n v="880000000"/>
  </r>
  <r>
    <x v="3"/>
    <x v="3"/>
    <x v="8"/>
    <x v="2"/>
    <n v="9"/>
    <d v="2024-01-31T00:00:00"/>
    <n v="1161000000"/>
    <n v="783000000"/>
  </r>
  <r>
    <x v="0"/>
    <x v="3"/>
    <x v="9"/>
    <x v="2"/>
    <n v="10"/>
    <d v="2024-03-31T00:00:00"/>
    <n v="1460000000"/>
    <n v="880000000"/>
  </r>
  <r>
    <x v="1"/>
    <x v="4"/>
    <x v="10"/>
    <x v="2"/>
    <n v="10"/>
    <d v="2024-02-28T00:00:00"/>
    <n v="1330000000"/>
    <n v="810000000"/>
  </r>
  <r>
    <x v="2"/>
    <x v="4"/>
    <x v="11"/>
    <x v="2"/>
    <n v="9"/>
    <d v="2024-01-31T00:00:00"/>
    <n v="918000000"/>
    <n v="783000000"/>
  </r>
  <r>
    <x v="0"/>
    <x v="0"/>
    <x v="0"/>
    <x v="2"/>
    <n v="5"/>
    <d v="2024-03-31T00:00:00"/>
    <n v="730000000"/>
    <n v="435000000"/>
  </r>
  <r>
    <x v="1"/>
    <x v="0"/>
    <x v="1"/>
    <x v="2"/>
    <n v="11"/>
    <d v="2024-02-28T00:00:00"/>
    <n v="1606000000"/>
    <n v="968000000"/>
  </r>
  <r>
    <x v="2"/>
    <x v="0"/>
    <x v="2"/>
    <x v="2"/>
    <n v="10"/>
    <d v="2024-01-31T00:00:00"/>
    <n v="1260000000"/>
    <n v="870000000"/>
  </r>
  <r>
    <x v="3"/>
    <x v="1"/>
    <x v="3"/>
    <x v="2"/>
    <n v="8"/>
    <d v="2024-03-31T00:00:00"/>
    <n v="1048000000"/>
    <n v="712000000"/>
  </r>
  <r>
    <x v="3"/>
    <x v="1"/>
    <x v="4"/>
    <x v="2"/>
    <n v="6"/>
    <d v="2024-02-28T00:00:00"/>
    <n v="714000000"/>
    <n v="498000000"/>
  </r>
  <r>
    <x v="0"/>
    <x v="1"/>
    <x v="5"/>
    <x v="2"/>
    <n v="6"/>
    <d v="2024-01-31T00:00:00"/>
    <n v="774000000"/>
    <n v="522000000"/>
  </r>
  <r>
    <x v="1"/>
    <x v="2"/>
    <x v="6"/>
    <x v="2"/>
    <n v="8"/>
    <d v="2024-03-31T00:00:00"/>
    <n v="1112000000"/>
    <n v="712000000"/>
  </r>
  <r>
    <x v="2"/>
    <x v="2"/>
    <x v="7"/>
    <x v="2"/>
    <n v="12"/>
    <d v="2024-02-28T00:00:00"/>
    <n v="1644000000"/>
    <n v="1032000000"/>
  </r>
  <r>
    <x v="0"/>
    <x v="3"/>
    <x v="8"/>
    <x v="2"/>
    <n v="5"/>
    <d v="2024-01-31T00:00:00"/>
    <n v="540000000"/>
    <n v="450000000"/>
  </r>
  <r>
    <x v="1"/>
    <x v="3"/>
    <x v="9"/>
    <x v="2"/>
    <n v="9"/>
    <d v="2024-03-31T00:00:00"/>
    <n v="1035000000"/>
    <n v="810000000"/>
  </r>
  <r>
    <x v="2"/>
    <x v="4"/>
    <x v="10"/>
    <x v="2"/>
    <n v="6"/>
    <d v="2024-02-28T00:00:00"/>
    <n v="744000000"/>
    <n v="486000000"/>
  </r>
  <r>
    <x v="3"/>
    <x v="4"/>
    <x v="11"/>
    <x v="2"/>
    <n v="12"/>
    <d v="2024-01-31T00:00:00"/>
    <n v="1320000000"/>
    <n v="1032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A66D8F-2ED2-4CFD-BA10-C0B00FAA60A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M3:S8" firstHeaderRow="1" firstDataRow="2" firstDataCol="1"/>
  <pivotFields count="10">
    <pivotField showAll="0">
      <items count="5">
        <item x="0"/>
        <item x="1"/>
        <item x="2"/>
        <item x="3"/>
        <item t="default"/>
      </items>
    </pivotField>
    <pivotField axis="axisCol" showAll="0">
      <items count="6">
        <item x="1"/>
        <item x="3"/>
        <item x="4"/>
        <item x="2"/>
        <item x="0"/>
        <item t="default"/>
      </items>
    </pivotField>
    <pivotField showAll="0"/>
    <pivotField axis="axisRow" showAll="0">
      <items count="4">
        <item x="1"/>
        <item x="0"/>
        <item x="2"/>
        <item t="default"/>
      </items>
    </pivotField>
    <pivotField dataField="1" numFmtId="164" showAll="0"/>
    <pivotField numFmtId="14" showAll="0"/>
    <pivotField numFmtId="164" showAll="0"/>
    <pivotField numFmtId="164" showAll="0"/>
    <pivotField dragToRow="0" dragToCol="0" dragToPage="0" showAll="0" defaultSubtotal="0"/>
    <pivotField dragToRow="0" dragToCol="0" dragToPage="0" showAll="0" defaultSubtotal="0"/>
  </pivotFields>
  <rowFields count="1">
    <field x="3"/>
  </rowFields>
  <rowItems count="4">
    <i>
      <x/>
    </i>
    <i>
      <x v="1"/>
    </i>
    <i>
      <x v="2"/>
    </i>
    <i t="grand">
      <x/>
    </i>
  </rowItems>
  <colFields count="1">
    <field x="1"/>
  </colFields>
  <colItems count="6">
    <i>
      <x/>
    </i>
    <i>
      <x v="1"/>
    </i>
    <i>
      <x v="2"/>
    </i>
    <i>
      <x v="3"/>
    </i>
    <i>
      <x v="4"/>
    </i>
    <i t="grand">
      <x/>
    </i>
  </colItems>
  <dataFields count="1">
    <dataField name="Sum of Stok Terjual" fld="4" baseField="0" baseItem="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3" format="13" series="1">
      <pivotArea type="data" outline="0" fieldPosition="0">
        <references count="2">
          <reference field="4294967294" count="1" selected="0">
            <x v="0"/>
          </reference>
          <reference field="1" count="1" selected="0">
            <x v="0"/>
          </reference>
        </references>
      </pivotArea>
    </chartFormat>
    <chartFormat chart="13" format="14" series="1">
      <pivotArea type="data" outline="0" fieldPosition="0">
        <references count="2">
          <reference field="4294967294" count="1" selected="0">
            <x v="0"/>
          </reference>
          <reference field="1" count="1" selected="0">
            <x v="1"/>
          </reference>
        </references>
      </pivotArea>
    </chartFormat>
    <chartFormat chart="13" format="15" series="1">
      <pivotArea type="data" outline="0" fieldPosition="0">
        <references count="2">
          <reference field="4294967294" count="1" selected="0">
            <x v="0"/>
          </reference>
          <reference field="1" count="1" selected="0">
            <x v="2"/>
          </reference>
        </references>
      </pivotArea>
    </chartFormat>
    <chartFormat chart="13" format="16" series="1">
      <pivotArea type="data" outline="0" fieldPosition="0">
        <references count="2">
          <reference field="4294967294" count="1" selected="0">
            <x v="0"/>
          </reference>
          <reference field="1" count="1" selected="0">
            <x v="3"/>
          </reference>
        </references>
      </pivotArea>
    </chartFormat>
    <chartFormat chart="13" format="17" series="1">
      <pivotArea type="data" outline="0" fieldPosition="0">
        <references count="2">
          <reference field="4294967294" count="1" selected="0">
            <x v="0"/>
          </reference>
          <reference field="1" count="1" selected="0">
            <x v="4"/>
          </reference>
        </references>
      </pivotArea>
    </chartFormat>
    <chartFormat chart="16" format="23" series="1">
      <pivotArea type="data" outline="0" fieldPosition="0">
        <references count="2">
          <reference field="4294967294" count="1" selected="0">
            <x v="0"/>
          </reference>
          <reference field="1" count="1" selected="0">
            <x v="0"/>
          </reference>
        </references>
      </pivotArea>
    </chartFormat>
    <chartFormat chart="16" format="24" series="1">
      <pivotArea type="data" outline="0" fieldPosition="0">
        <references count="2">
          <reference field="4294967294" count="1" selected="0">
            <x v="0"/>
          </reference>
          <reference field="1" count="1" selected="0">
            <x v="1"/>
          </reference>
        </references>
      </pivotArea>
    </chartFormat>
    <chartFormat chart="16" format="25" series="1">
      <pivotArea type="data" outline="0" fieldPosition="0">
        <references count="2">
          <reference field="4294967294" count="1" selected="0">
            <x v="0"/>
          </reference>
          <reference field="1" count="1" selected="0">
            <x v="2"/>
          </reference>
        </references>
      </pivotArea>
    </chartFormat>
    <chartFormat chart="16" format="26" series="1">
      <pivotArea type="data" outline="0" fieldPosition="0">
        <references count="2">
          <reference field="4294967294" count="1" selected="0">
            <x v="0"/>
          </reference>
          <reference field="1" count="1" selected="0">
            <x v="3"/>
          </reference>
        </references>
      </pivotArea>
    </chartFormat>
    <chartFormat chart="16" format="27"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91CDC7F-9069-4F72-9E16-F4841C4496F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J5" firstHeaderRow="1" firstDataRow="1" firstDataCol="0"/>
  <pivotFields count="10">
    <pivotField showAll="0">
      <items count="5">
        <item x="0"/>
        <item x="1"/>
        <item x="2"/>
        <item x="3"/>
        <item t="default"/>
      </items>
    </pivotField>
    <pivotField showAll="0">
      <items count="6">
        <item x="1"/>
        <item x="3"/>
        <item x="4"/>
        <item x="2"/>
        <item x="0"/>
        <item t="default"/>
      </items>
    </pivotField>
    <pivotField showAll="0"/>
    <pivotField showAll="0">
      <items count="4">
        <item x="1"/>
        <item x="0"/>
        <item x="2"/>
        <item t="default"/>
      </items>
    </pivotField>
    <pivotField numFmtId="164" showAll="0"/>
    <pivotField numFmtId="14" showAll="0"/>
    <pivotField numFmtId="164" showAll="0"/>
    <pivotField numFmtId="164" showAll="0"/>
    <pivotField dataField="1" dragToRow="0" dragToCol="0" dragToPage="0" showAll="0" defaultSubtotal="0"/>
    <pivotField dragToRow="0" dragToCol="0" dragToPage="0" showAll="0" defaultSubtotal="0"/>
  </pivotFields>
  <rowItems count="1">
    <i/>
  </rowItems>
  <colItems count="1">
    <i/>
  </colItems>
  <dataFields count="1">
    <dataField name="Total Profit" fld="8" baseField="0" baseItem="0" numFmtId="166"/>
  </dataFields>
  <formats count="32">
    <format dxfId="206">
      <pivotArea outline="0" collapsedLevelsAreSubtotals="1" fieldPosition="0"/>
    </format>
    <format dxfId="205">
      <pivotArea dataOnly="0" labelOnly="1" outline="0" axis="axisValues" fieldPosition="0"/>
    </format>
    <format dxfId="204">
      <pivotArea dataOnly="0" labelOnly="1" outline="0" axis="axisValues" fieldPosition="0"/>
    </format>
    <format dxfId="203">
      <pivotArea type="all" dataOnly="0" outline="0" fieldPosition="0"/>
    </format>
    <format dxfId="202">
      <pivotArea outline="0" collapsedLevelsAreSubtotals="1" fieldPosition="0"/>
    </format>
    <format dxfId="201">
      <pivotArea dataOnly="0" labelOnly="1" outline="0" axis="axisValues" fieldPosition="0"/>
    </format>
    <format dxfId="200">
      <pivotArea type="all" dataOnly="0" outline="0" fieldPosition="0"/>
    </format>
    <format dxfId="199">
      <pivotArea outline="0" collapsedLevelsAreSubtotals="1" fieldPosition="0"/>
    </format>
    <format dxfId="198">
      <pivotArea dataOnly="0" labelOnly="1" outline="0" axis="axisValues" fieldPosition="0"/>
    </format>
    <format dxfId="197">
      <pivotArea dataOnly="0" labelOnly="1" outline="0" axis="axisValues" fieldPosition="0"/>
    </format>
    <format dxfId="196">
      <pivotArea type="all" dataOnly="0" outline="0" fieldPosition="0"/>
    </format>
    <format dxfId="195">
      <pivotArea outline="0" collapsedLevelsAreSubtotals="1" fieldPosition="0"/>
    </format>
    <format dxfId="194">
      <pivotArea dataOnly="0" labelOnly="1" outline="0" axis="axisValues" fieldPosition="0"/>
    </format>
    <format dxfId="193">
      <pivotArea outline="0" collapsedLevelsAreSubtotals="1" fieldPosition="0"/>
    </format>
    <format dxfId="192">
      <pivotArea outline="0" collapsedLevelsAreSubtotals="1" fieldPosition="0"/>
    </format>
    <format dxfId="191">
      <pivotArea outline="0" collapsedLevelsAreSubtotals="1" fieldPosition="0"/>
    </format>
    <format dxfId="190">
      <pivotArea type="all" dataOnly="0" outline="0" fieldPosition="0"/>
    </format>
    <format dxfId="189">
      <pivotArea outline="0" collapsedLevelsAreSubtotals="1" fieldPosition="0"/>
    </format>
    <format dxfId="188">
      <pivotArea dataOnly="0" labelOnly="1" outline="0" axis="axisValues" fieldPosition="0"/>
    </format>
    <format dxfId="187">
      <pivotArea dataOnly="0" labelOnly="1" outline="0" axis="axisValues" fieldPosition="0"/>
    </format>
    <format dxfId="186">
      <pivotArea type="all" dataOnly="0" outline="0" fieldPosition="0"/>
    </format>
    <format dxfId="185">
      <pivotArea outline="0" collapsedLevelsAreSubtotals="1" fieldPosition="0"/>
    </format>
    <format dxfId="184">
      <pivotArea dataOnly="0" labelOnly="1" outline="0" axis="axisValues" fieldPosition="0"/>
    </format>
    <format dxfId="183">
      <pivotArea type="all" dataOnly="0" outline="0" fieldPosition="0"/>
    </format>
    <format dxfId="182">
      <pivotArea outline="0" collapsedLevelsAreSubtotals="1" fieldPosition="0"/>
    </format>
    <format dxfId="181">
      <pivotArea dataOnly="0" labelOnly="1" outline="0" axis="axisValues" fieldPosition="0"/>
    </format>
    <format dxfId="180">
      <pivotArea type="all" dataOnly="0" outline="0" fieldPosition="0"/>
    </format>
    <format dxfId="179">
      <pivotArea outline="0" collapsedLevelsAreSubtotals="1" fieldPosition="0"/>
    </format>
    <format dxfId="178">
      <pivotArea dataOnly="0" labelOnly="1" outline="0" axis="axisValues" fieldPosition="0"/>
    </format>
    <format dxfId="177">
      <pivotArea type="all" dataOnly="0" outline="0" fieldPosition="0"/>
    </format>
    <format dxfId="176">
      <pivotArea outline="0" collapsedLevelsAreSubtotals="1" fieldPosition="0"/>
    </format>
    <format dxfId="175">
      <pivotArea dataOnly="0" labelOnly="1" outline="0" axis="axisValues"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7F2E1D-3820-4EFF-A690-C94B5E587B9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I3:K8" firstHeaderRow="0" firstDataRow="1" firstDataCol="1"/>
  <pivotFields count="10">
    <pivotField axis="axisRow" showAll="0">
      <items count="5">
        <item x="0"/>
        <item x="1"/>
        <item x="2"/>
        <item x="3"/>
        <item t="default"/>
      </items>
    </pivotField>
    <pivotField showAll="0">
      <items count="6">
        <item x="1"/>
        <item x="3"/>
        <item x="4"/>
        <item x="2"/>
        <item x="0"/>
        <item t="default"/>
      </items>
    </pivotField>
    <pivotField showAll="0"/>
    <pivotField showAll="0">
      <items count="4">
        <item x="1"/>
        <item x="0"/>
        <item x="2"/>
        <item t="default"/>
      </items>
    </pivotField>
    <pivotField showAll="0"/>
    <pivotField showAll="0"/>
    <pivotField showAll="0"/>
    <pivotField showAll="0"/>
    <pivotField dataField="1" dragToRow="0" dragToCol="0" dragToPage="0" showAll="0" defaultSubtotal="0"/>
    <pivotField dataField="1" dragToRow="0" dragToCol="0" dragToPage="0" showAll="0" defaultSubtotal="0"/>
  </pivotFields>
  <rowFields count="1">
    <field x="0"/>
  </rowFields>
  <rowItems count="5">
    <i>
      <x/>
    </i>
    <i>
      <x v="1"/>
    </i>
    <i>
      <x v="2"/>
    </i>
    <i>
      <x v="3"/>
    </i>
    <i t="grand">
      <x/>
    </i>
  </rowItems>
  <colFields count="1">
    <field x="-2"/>
  </colFields>
  <colItems count="2">
    <i>
      <x/>
    </i>
    <i i="1">
      <x v="1"/>
    </i>
  </colItems>
  <dataFields count="2">
    <dataField name="Profit Bersih" fld="9" baseField="0" baseItem="0"/>
    <dataField name="Profit" fld="8" baseField="0" baseItem="0"/>
  </dataFields>
  <formats count="2">
    <format dxfId="208">
      <pivotArea outline="0" collapsedLevelsAreSubtotals="1" fieldPosition="0"/>
    </format>
    <format dxfId="207">
      <pivotArea dataOnly="0" labelOnly="1" outline="0" fieldPosition="0">
        <references count="1">
          <reference field="4294967294" count="2">
            <x v="0"/>
            <x v="1"/>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3" format="10"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1"/>
          </reference>
        </references>
      </pivotArea>
    </chartFormat>
    <chartFormat chart="14" format="12"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1"/>
          </reference>
        </references>
      </pivotArea>
    </chartFormat>
    <chartFormat chart="15" format="12"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9E0CAC-6D02-43F4-8F27-76887F1F253C}"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F3:G8" firstHeaderRow="1" firstDataRow="1" firstDataCol="1"/>
  <pivotFields count="10">
    <pivotField showAll="0">
      <items count="5">
        <item x="0"/>
        <item x="1"/>
        <item x="2"/>
        <item x="3"/>
        <item t="default"/>
      </items>
    </pivotField>
    <pivotField axis="axisRow" showAll="0">
      <items count="6">
        <item sd="0" x="1"/>
        <item sd="0" x="3"/>
        <item sd="0" x="4"/>
        <item sd="0" x="2"/>
        <item sd="0" x="0"/>
        <item t="default"/>
      </items>
    </pivotField>
    <pivotField axis="axisRow" showAll="0">
      <items count="13">
        <item x="10"/>
        <item x="0"/>
        <item x="5"/>
        <item x="4"/>
        <item x="6"/>
        <item x="1"/>
        <item x="3"/>
        <item x="11"/>
        <item x="2"/>
        <item x="9"/>
        <item x="7"/>
        <item x="8"/>
        <item t="default"/>
      </items>
    </pivotField>
    <pivotField showAll="0">
      <items count="4">
        <item x="1"/>
        <item x="0"/>
        <item x="2"/>
        <item t="default"/>
      </items>
    </pivotField>
    <pivotField numFmtId="164" showAll="0"/>
    <pivotField numFmtId="14" showAll="0"/>
    <pivotField dataField="1" numFmtId="164" showAll="0"/>
    <pivotField numFmtId="164" showAll="0"/>
    <pivotField dragToRow="0" dragToCol="0" dragToPage="0" showAll="0" defaultSubtotal="0"/>
    <pivotField dragToRow="0" dragToCol="0" dragToPage="0" showAll="0" defaultSubtotal="0"/>
  </pivotFields>
  <rowFields count="2">
    <field x="1"/>
    <field x="2"/>
  </rowFields>
  <rowItems count="5">
    <i>
      <x/>
    </i>
    <i>
      <x v="1"/>
    </i>
    <i>
      <x v="2"/>
    </i>
    <i>
      <x v="3"/>
    </i>
    <i>
      <x v="4"/>
    </i>
  </rowItems>
  <colItems count="1">
    <i/>
  </colItems>
  <dataFields count="1">
    <dataField name="Sum of Penjualan" fld="6" showDataAs="percentOfTotal" baseField="1" baseItem="0" numFmtId="10"/>
  </dataFields>
  <formats count="7">
    <format dxfId="215">
      <pivotArea collapsedLevelsAreSubtotals="1" fieldPosition="0">
        <references count="1">
          <reference field="1" count="1">
            <x v="0"/>
          </reference>
        </references>
      </pivotArea>
    </format>
    <format dxfId="214">
      <pivotArea collapsedLevelsAreSubtotals="1" fieldPosition="0">
        <references count="1">
          <reference field="1" count="1">
            <x v="1"/>
          </reference>
        </references>
      </pivotArea>
    </format>
    <format dxfId="213">
      <pivotArea collapsedLevelsAreSubtotals="1" fieldPosition="0">
        <references count="1">
          <reference field="1" count="1">
            <x v="2"/>
          </reference>
        </references>
      </pivotArea>
    </format>
    <format dxfId="212">
      <pivotArea collapsedLevelsAreSubtotals="1" fieldPosition="0">
        <references count="1">
          <reference field="1" count="1">
            <x v="3"/>
          </reference>
        </references>
      </pivotArea>
    </format>
    <format dxfId="211">
      <pivotArea collapsedLevelsAreSubtotals="1" fieldPosition="0">
        <references count="1">
          <reference field="1" count="1">
            <x v="4"/>
          </reference>
        </references>
      </pivotArea>
    </format>
    <format dxfId="210">
      <pivotArea outline="0" collapsedLevelsAreSubtotals="1" fieldPosition="0"/>
    </format>
    <format dxfId="209">
      <pivotArea outline="0" fieldPosition="0">
        <references count="1">
          <reference field="4294967294" count="1">
            <x v="0"/>
          </reference>
        </references>
      </pivotArea>
    </format>
  </formats>
  <chartFormats count="12">
    <chartFormat chart="6" format="21" series="1">
      <pivotArea type="data" outline="0" fieldPosition="0">
        <references count="1">
          <reference field="4294967294" count="1" selected="0">
            <x v="0"/>
          </reference>
        </references>
      </pivotArea>
    </chartFormat>
    <chartFormat chart="6" format="22">
      <pivotArea type="data" outline="0" fieldPosition="0">
        <references count="2">
          <reference field="4294967294" count="1" selected="0">
            <x v="0"/>
          </reference>
          <reference field="1" count="1" selected="0">
            <x v="0"/>
          </reference>
        </references>
      </pivotArea>
    </chartFormat>
    <chartFormat chart="6" format="23">
      <pivotArea type="data" outline="0" fieldPosition="0">
        <references count="2">
          <reference field="4294967294" count="1" selected="0">
            <x v="0"/>
          </reference>
          <reference field="1" count="1" selected="0">
            <x v="1"/>
          </reference>
        </references>
      </pivotArea>
    </chartFormat>
    <chartFormat chart="6" format="24">
      <pivotArea type="data" outline="0" fieldPosition="0">
        <references count="2">
          <reference field="4294967294" count="1" selected="0">
            <x v="0"/>
          </reference>
          <reference field="1" count="1" selected="0">
            <x v="2"/>
          </reference>
        </references>
      </pivotArea>
    </chartFormat>
    <chartFormat chart="6" format="25">
      <pivotArea type="data" outline="0" fieldPosition="0">
        <references count="2">
          <reference field="4294967294" count="1" selected="0">
            <x v="0"/>
          </reference>
          <reference field="1" count="1" selected="0">
            <x v="3"/>
          </reference>
        </references>
      </pivotArea>
    </chartFormat>
    <chartFormat chart="6" format="26">
      <pivotArea type="data" outline="0" fieldPosition="0">
        <references count="2">
          <reference field="4294967294" count="1" selected="0">
            <x v="0"/>
          </reference>
          <reference field="1" count="1" selected="0">
            <x v="4"/>
          </reference>
        </references>
      </pivotArea>
    </chartFormat>
    <chartFormat chart="9" format="33" series="1">
      <pivotArea type="data" outline="0" fieldPosition="0">
        <references count="1">
          <reference field="4294967294" count="1" selected="0">
            <x v="0"/>
          </reference>
        </references>
      </pivotArea>
    </chartFormat>
    <chartFormat chart="9" format="34">
      <pivotArea type="data" outline="0" fieldPosition="0">
        <references count="2">
          <reference field="4294967294" count="1" selected="0">
            <x v="0"/>
          </reference>
          <reference field="1" count="1" selected="0">
            <x v="0"/>
          </reference>
        </references>
      </pivotArea>
    </chartFormat>
    <chartFormat chart="9" format="35">
      <pivotArea type="data" outline="0" fieldPosition="0">
        <references count="2">
          <reference field="4294967294" count="1" selected="0">
            <x v="0"/>
          </reference>
          <reference field="1" count="1" selected="0">
            <x v="1"/>
          </reference>
        </references>
      </pivotArea>
    </chartFormat>
    <chartFormat chart="9" format="36">
      <pivotArea type="data" outline="0" fieldPosition="0">
        <references count="2">
          <reference field="4294967294" count="1" selected="0">
            <x v="0"/>
          </reference>
          <reference field="1" count="1" selected="0">
            <x v="2"/>
          </reference>
        </references>
      </pivotArea>
    </chartFormat>
    <chartFormat chart="9" format="37">
      <pivotArea type="data" outline="0" fieldPosition="0">
        <references count="2">
          <reference field="4294967294" count="1" selected="0">
            <x v="0"/>
          </reference>
          <reference field="1" count="1" selected="0">
            <x v="3"/>
          </reference>
        </references>
      </pivotArea>
    </chartFormat>
    <chartFormat chart="9" format="38">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689257-C368-4732-946A-2C35DF7F40B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7:B18" firstHeaderRow="1" firstDataRow="1" firstDataCol="0"/>
  <pivotFields count="10">
    <pivotField showAll="0">
      <items count="5">
        <item h="1" x="0"/>
        <item h="1" x="1"/>
        <item h="1" x="2"/>
        <item x="3"/>
        <item t="default"/>
      </items>
    </pivotField>
    <pivotField showAll="0">
      <items count="6">
        <item x="1"/>
        <item x="3"/>
        <item x="4"/>
        <item x="2"/>
        <item x="0"/>
        <item t="default"/>
      </items>
    </pivotField>
    <pivotField showAll="0"/>
    <pivotField showAll="0">
      <items count="4">
        <item x="1"/>
        <item x="0"/>
        <item x="2"/>
        <item t="default"/>
      </items>
    </pivotField>
    <pivotField numFmtId="164" showAll="0"/>
    <pivotField numFmtId="14" showAll="0"/>
    <pivotField numFmtId="164" showAll="0"/>
    <pivotField numFmtId="164" showAll="0"/>
    <pivotField dataField="1" dragToRow="0" dragToCol="0" dragToPage="0" showAll="0" defaultSubtotal="0"/>
    <pivotField dragToRow="0" dragToCol="0" dragToPage="0" showAll="0" defaultSubtotal="0"/>
  </pivotFields>
  <rowItems count="1">
    <i/>
  </rowItems>
  <colItems count="1">
    <i/>
  </colItems>
  <dataFields count="1">
    <dataField name="Total Profit" fld="8" baseField="0" baseItem="0" numFmtId="166"/>
  </dataFields>
  <formats count="1">
    <format dxfId="2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8C5A21-11D8-4B08-A916-A024E87C2BB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B15" firstHeaderRow="1" firstDataRow="1" firstDataCol="0"/>
  <pivotFields count="10">
    <pivotField showAll="0">
      <items count="5">
        <item h="1" x="0"/>
        <item h="1" x="1"/>
        <item h="1" x="2"/>
        <item x="3"/>
        <item t="default"/>
      </items>
    </pivotField>
    <pivotField showAll="0">
      <items count="6">
        <item x="1"/>
        <item x="3"/>
        <item x="4"/>
        <item x="2"/>
        <item x="0"/>
        <item t="default"/>
      </items>
    </pivotField>
    <pivotField showAll="0"/>
    <pivotField showAll="0">
      <items count="4">
        <item x="1"/>
        <item x="0"/>
        <item x="2"/>
        <item t="default"/>
      </items>
    </pivotField>
    <pivotField numFmtId="164" showAll="0"/>
    <pivotField numFmtId="14" showAll="0"/>
    <pivotField dataField="1" numFmtId="164" showAll="0"/>
    <pivotField numFmtId="164" showAll="0"/>
    <pivotField dragToRow="0" dragToCol="0" dragToPage="0" showAll="0" defaultSubtotal="0"/>
    <pivotField dragToRow="0" dragToCol="0" dragToPage="0" showAll="0" defaultSubtotal="0"/>
  </pivotFields>
  <rowItems count="1">
    <i/>
  </rowItems>
  <colItems count="1">
    <i/>
  </colItems>
  <dataFields count="1">
    <dataField name="Total Penjualan" fld="6" baseField="0" baseItem="0" numFmtId="166"/>
  </dataFields>
  <formats count="1">
    <format dxfId="2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AE565E-7973-4074-9291-1B02ADF9DC0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B12" firstHeaderRow="1" firstDataRow="1" firstDataCol="0"/>
  <pivotFields count="10">
    <pivotField showAll="0">
      <items count="5">
        <item h="1" x="0"/>
        <item h="1" x="1"/>
        <item h="1" x="2"/>
        <item x="3"/>
        <item t="default"/>
      </items>
    </pivotField>
    <pivotField showAll="0">
      <items count="6">
        <item x="1"/>
        <item x="3"/>
        <item x="4"/>
        <item x="2"/>
        <item x="0"/>
        <item t="default"/>
      </items>
    </pivotField>
    <pivotField showAll="0"/>
    <pivotField showAll="0">
      <items count="4">
        <item x="1"/>
        <item x="0"/>
        <item x="2"/>
        <item t="default"/>
      </items>
    </pivotField>
    <pivotField dataField="1" numFmtId="164" showAll="0"/>
    <pivotField numFmtId="14" showAll="0"/>
    <pivotField numFmtId="164" showAll="0"/>
    <pivotField numFmtId="164" showAll="0"/>
    <pivotField dragToRow="0" dragToCol="0" dragToPage="0" showAll="0" defaultSubtotal="0"/>
    <pivotField dragToRow="0" dragToCol="0" dragToPage="0" showAll="0" defaultSubtotal="0"/>
  </pivotFields>
  <rowItems count="1">
    <i/>
  </rowItems>
  <colItems count="1">
    <i/>
  </colItems>
  <dataFields count="1">
    <dataField name="Total Stok Terjual" fld="4"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43AE55-CBB5-4675-99F7-F2C45CBE580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B3:C8" firstHeaderRow="1" firstDataRow="1" firstDataCol="1"/>
  <pivotFields count="10">
    <pivotField axis="axisRow" showAll="0">
      <items count="5">
        <item x="0"/>
        <item x="1"/>
        <item x="2"/>
        <item x="3"/>
        <item t="default"/>
      </items>
    </pivotField>
    <pivotField showAll="0">
      <items count="6">
        <item x="1"/>
        <item x="3"/>
        <item x="4"/>
        <item x="2"/>
        <item x="0"/>
        <item t="default"/>
      </items>
    </pivotField>
    <pivotField showAll="0"/>
    <pivotField showAll="0">
      <items count="4">
        <item x="1"/>
        <item x="0"/>
        <item x="2"/>
        <item t="default"/>
      </items>
    </pivotField>
    <pivotField numFmtId="164" showAll="0"/>
    <pivotField numFmtId="14" showAll="0"/>
    <pivotField dataField="1" numFmtId="164" showAll="0"/>
    <pivotField numFmtId="164" showAll="0"/>
    <pivotField dragToRow="0" dragToCol="0" dragToPage="0" showAll="0" defaultSubtotal="0"/>
    <pivotField dragToRow="0" dragToCol="0" dragToPage="0" showAll="0" defaultSubtotal="0"/>
  </pivotFields>
  <rowFields count="1">
    <field x="0"/>
  </rowFields>
  <rowItems count="5">
    <i>
      <x/>
    </i>
    <i>
      <x v="1"/>
    </i>
    <i>
      <x v="2"/>
    </i>
    <i>
      <x v="3"/>
    </i>
    <i t="grand">
      <x/>
    </i>
  </rowItems>
  <colItems count="1">
    <i/>
  </colItems>
  <dataFields count="1">
    <dataField name="Average of Penjualan" fld="6" subtotal="average" baseField="0" baseItem="0" numFmtId="165"/>
  </dataFields>
  <formats count="2">
    <format dxfId="219">
      <pivotArea dataOnly="0" labelOnly="1" outline="0" axis="axisValues" fieldPosition="0"/>
    </format>
    <format dxfId="218">
      <pivotArea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5628BE-3F5E-4B7C-B940-50395B2DC59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D5" firstHeaderRow="1" firstDataRow="1" firstDataCol="0"/>
  <pivotFields count="10">
    <pivotField showAll="0">
      <items count="5">
        <item x="0"/>
        <item x="1"/>
        <item x="2"/>
        <item x="3"/>
        <item t="default"/>
      </items>
    </pivotField>
    <pivotField showAll="0">
      <items count="6">
        <item x="1"/>
        <item x="3"/>
        <item x="4"/>
        <item x="2"/>
        <item x="0"/>
        <item t="default"/>
      </items>
    </pivotField>
    <pivotField showAll="0"/>
    <pivotField showAll="0">
      <items count="4">
        <item x="1"/>
        <item x="0"/>
        <item x="2"/>
        <item t="default"/>
      </items>
    </pivotField>
    <pivotField dataField="1" numFmtId="164" showAll="0"/>
    <pivotField numFmtId="14" showAll="0"/>
    <pivotField numFmtId="164" showAll="0"/>
    <pivotField numFmtId="164" showAll="0"/>
    <pivotField dragToRow="0" dragToCol="0" dragToPage="0" showAll="0" defaultSubtotal="0"/>
    <pivotField dragToRow="0" dragToCol="0" dragToPage="0" showAll="0" defaultSubtotal="0"/>
  </pivotFields>
  <rowItems count="1">
    <i/>
  </rowItems>
  <colItems count="1">
    <i/>
  </colItems>
  <dataFields count="1">
    <dataField name="Total Stok" fld="4" baseField="0" baseItem="0"/>
  </dataFields>
  <formats count="34">
    <format dxfId="142">
      <pivotArea dataOnly="0" labelOnly="1" outline="0" axis="axisValues" fieldPosition="0"/>
    </format>
    <format dxfId="141">
      <pivotArea dataOnly="0" labelOnly="1" outline="0" axis="axisValues" fieldPosition="0"/>
    </format>
    <format dxfId="140">
      <pivotArea dataOnly="0" labelOnly="1" outline="0" axis="axisValues" fieldPosition="0"/>
    </format>
    <format dxfId="139">
      <pivotArea type="all" dataOnly="0" outline="0" fieldPosition="0"/>
    </format>
    <format dxfId="138">
      <pivotArea outline="0" collapsedLevelsAreSubtotals="1" fieldPosition="0"/>
    </format>
    <format dxfId="137">
      <pivotArea dataOnly="0" labelOnly="1" outline="0" axis="axisValues" fieldPosition="0"/>
    </format>
    <format dxfId="136">
      <pivotArea type="all" dataOnly="0" outline="0" fieldPosition="0"/>
    </format>
    <format dxfId="135">
      <pivotArea outline="0" collapsedLevelsAreSubtotals="1" fieldPosition="0"/>
    </format>
    <format dxfId="134">
      <pivotArea dataOnly="0" labelOnly="1" outline="0" axis="axisValues" fieldPosition="0"/>
    </format>
    <format dxfId="133">
      <pivotArea type="all" dataOnly="0" outline="0" fieldPosition="0"/>
    </format>
    <format dxfId="132">
      <pivotArea outline="0" collapsedLevelsAreSubtotals="1" fieldPosition="0"/>
    </format>
    <format dxfId="131">
      <pivotArea dataOnly="0" labelOnly="1" outline="0" axis="axisValues" fieldPosition="0"/>
    </format>
    <format dxfId="130">
      <pivotArea outline="0" collapsedLevelsAreSubtotals="1" fieldPosition="0"/>
    </format>
    <format dxfId="129">
      <pivotArea outline="0" collapsedLevelsAreSubtotals="1" fieldPosition="0"/>
    </format>
    <format dxfId="128">
      <pivotArea outline="0" collapsedLevelsAreSubtotals="1" fieldPosition="0"/>
    </format>
    <format dxfId="127">
      <pivotArea type="all" dataOnly="0" outline="0" fieldPosition="0"/>
    </format>
    <format dxfId="126">
      <pivotArea outline="0" collapsedLevelsAreSubtotals="1" fieldPosition="0"/>
    </format>
    <format dxfId="125">
      <pivotArea dataOnly="0" labelOnly="1" outline="0" axis="axisValues" fieldPosition="0"/>
    </format>
    <format dxfId="124">
      <pivotArea outline="0" collapsedLevelsAreSubtotals="1" fieldPosition="0"/>
    </format>
    <format dxfId="123">
      <pivotArea type="all" dataOnly="0" outline="0" fieldPosition="0"/>
    </format>
    <format dxfId="122">
      <pivotArea outline="0" collapsedLevelsAreSubtotals="1" fieldPosition="0"/>
    </format>
    <format dxfId="121">
      <pivotArea dataOnly="0" labelOnly="1" outline="0" axis="axisValues" fieldPosition="0"/>
    </format>
    <format dxfId="120">
      <pivotArea type="all" dataOnly="0" outline="0" fieldPosition="0"/>
    </format>
    <format dxfId="119">
      <pivotArea outline="0" collapsedLevelsAreSubtotals="1" fieldPosition="0"/>
    </format>
    <format dxfId="118">
      <pivotArea dataOnly="0" labelOnly="1" outline="0" axis="axisValues" fieldPosition="0"/>
    </format>
    <format dxfId="117">
      <pivotArea type="all" dataOnly="0" outline="0" fieldPosition="0"/>
    </format>
    <format dxfId="116">
      <pivotArea outline="0" collapsedLevelsAreSubtotals="1" fieldPosition="0"/>
    </format>
    <format dxfId="115">
      <pivotArea dataOnly="0" labelOnly="1" outline="0" axis="axisValues" fieldPosition="0"/>
    </format>
    <format dxfId="114">
      <pivotArea type="all" dataOnly="0" outline="0" fieldPosition="0"/>
    </format>
    <format dxfId="113">
      <pivotArea outline="0" collapsedLevelsAreSubtotals="1" fieldPosition="0"/>
    </format>
    <format dxfId="112">
      <pivotArea dataOnly="0" labelOnly="1" outline="0" axis="axisValues" fieldPosition="0"/>
    </format>
    <format dxfId="111">
      <pivotArea type="all" dataOnly="0" outline="0" fieldPosition="0"/>
    </format>
    <format dxfId="110">
      <pivotArea outline="0" collapsedLevelsAreSubtotals="1" fieldPosition="0"/>
    </format>
    <format dxfId="109">
      <pivotArea dataOnly="0" labelOnly="1" outline="0" axis="axisValues"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627357A-711F-47C1-9E0B-02B95397E5C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G5" firstHeaderRow="1" firstDataRow="1" firstDataCol="0"/>
  <pivotFields count="10">
    <pivotField showAll="0">
      <items count="5">
        <item x="0"/>
        <item x="1"/>
        <item x="2"/>
        <item x="3"/>
        <item t="default"/>
      </items>
    </pivotField>
    <pivotField showAll="0"/>
    <pivotField showAll="0"/>
    <pivotField showAll="0">
      <items count="4">
        <item x="1"/>
        <item x="0"/>
        <item x="2"/>
        <item t="default"/>
      </items>
    </pivotField>
    <pivotField numFmtId="164" showAll="0"/>
    <pivotField numFmtId="14" showAll="0"/>
    <pivotField dataField="1" numFmtId="164" showAll="0"/>
    <pivotField numFmtId="164" showAll="0"/>
    <pivotField dragToRow="0" dragToCol="0" dragToPage="0" showAll="0" defaultSubtotal="0"/>
    <pivotField dragToRow="0" dragToCol="0" dragToPage="0" showAll="0" defaultSubtotal="0"/>
  </pivotFields>
  <rowItems count="1">
    <i/>
  </rowItems>
  <colItems count="1">
    <i/>
  </colItems>
  <dataFields count="1">
    <dataField name="Total Penjualan" fld="6" baseField="0" baseItem="0" numFmtId="166"/>
  </dataFields>
  <formats count="32">
    <format dxfId="174">
      <pivotArea outline="0" collapsedLevelsAreSubtotals="1" fieldPosition="0"/>
    </format>
    <format dxfId="173">
      <pivotArea dataOnly="0" labelOnly="1" outline="0" axis="axisValues" fieldPosition="0"/>
    </format>
    <format dxfId="172">
      <pivotArea dataOnly="0" labelOnly="1" outline="0" axis="axisValues" fieldPosition="0"/>
    </format>
    <format dxfId="171">
      <pivotArea dataOnly="0" labelOnly="1" outline="0" axis="axisValues" fieldPosition="0"/>
    </format>
    <format dxfId="170">
      <pivotArea type="all" dataOnly="0" outline="0" fieldPosition="0"/>
    </format>
    <format dxfId="169">
      <pivotArea outline="0" collapsedLevelsAreSubtotals="1" fieldPosition="0"/>
    </format>
    <format dxfId="168">
      <pivotArea dataOnly="0" labelOnly="1" outline="0" axis="axisValues" fieldPosition="0"/>
    </format>
    <format dxfId="167">
      <pivotArea type="all" dataOnly="0" outline="0" fieldPosition="0"/>
    </format>
    <format dxfId="166">
      <pivotArea outline="0" collapsedLevelsAreSubtotals="1" fieldPosition="0"/>
    </format>
    <format dxfId="165">
      <pivotArea dataOnly="0" labelOnly="1" outline="0" axis="axisValues" fieldPosition="0"/>
    </format>
    <format dxfId="164">
      <pivotArea outline="0" collapsedLevelsAreSubtotals="1" fieldPosition="0"/>
    </format>
    <format dxfId="163">
      <pivotArea dataOnly="0" labelOnly="1" outline="0" axis="axisValues" fieldPosition="0"/>
    </format>
    <format dxfId="162">
      <pivotArea type="all" dataOnly="0" outline="0" fieldPosition="0"/>
    </format>
    <format dxfId="161">
      <pivotArea outline="0" collapsedLevelsAreSubtotals="1" fieldPosition="0"/>
    </format>
    <format dxfId="160">
      <pivotArea dataOnly="0" labelOnly="1" outline="0" axis="axisValues" fieldPosition="0"/>
    </format>
    <format dxfId="159">
      <pivotArea outline="0" collapsedLevelsAreSubtotals="1" fieldPosition="0"/>
    </format>
    <format dxfId="158">
      <pivotArea outline="0" collapsedLevelsAreSubtotals="1" fieldPosition="0"/>
    </format>
    <format dxfId="157">
      <pivotArea type="all" dataOnly="0" outline="0" fieldPosition="0"/>
    </format>
    <format dxfId="156">
      <pivotArea outline="0" collapsedLevelsAreSubtotals="1" fieldPosition="0"/>
    </format>
    <format dxfId="155">
      <pivotArea dataOnly="0" labelOnly="1" outline="0" axis="axisValues" fieldPosition="0"/>
    </format>
    <format dxfId="154">
      <pivotArea type="all" dataOnly="0" outline="0" fieldPosition="0"/>
    </format>
    <format dxfId="153">
      <pivotArea outline="0" collapsedLevelsAreSubtotals="1" fieldPosition="0"/>
    </format>
    <format dxfId="152">
      <pivotArea dataOnly="0" labelOnly="1" outline="0" axis="axisValues" fieldPosition="0"/>
    </format>
    <format dxfId="151">
      <pivotArea type="all" dataOnly="0" outline="0" fieldPosition="0"/>
    </format>
    <format dxfId="150">
      <pivotArea outline="0" collapsedLevelsAreSubtotals="1" fieldPosition="0"/>
    </format>
    <format dxfId="149">
      <pivotArea dataOnly="0" labelOnly="1" outline="0" axis="axisValues" fieldPosition="0"/>
    </format>
    <format dxfId="148">
      <pivotArea type="all" dataOnly="0" outline="0" fieldPosition="0"/>
    </format>
    <format dxfId="147">
      <pivotArea outline="0" collapsedLevelsAreSubtotals="1" fieldPosition="0"/>
    </format>
    <format dxfId="146">
      <pivotArea dataOnly="0" labelOnly="1" outline="0" axis="axisValues" fieldPosition="0"/>
    </format>
    <format dxfId="145">
      <pivotArea type="all" dataOnly="0" outline="0" fieldPosition="0"/>
    </format>
    <format dxfId="144">
      <pivotArea outline="0" collapsedLevelsAreSubtotals="1" fieldPosition="0"/>
    </format>
    <format dxfId="143">
      <pivotArea dataOnly="0" labelOnly="1" outline="0" axis="axisValues"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an" xr10:uid="{371D3FA5-A4AE-4CBB-93C9-48BD215FB87A}" sourceName="Bulan">
  <pivotTables>
    <pivotTable tabId="2" name="PivotTable3"/>
    <pivotTable tabId="2" name="PivotTable4"/>
    <pivotTable tabId="2" name="PivotTable6"/>
    <pivotTable tabId="2" name="PivotTable1"/>
    <pivotTable tabId="8" name="PivotTable11"/>
    <pivotTable tabId="8" name="PivotTable7"/>
    <pivotTable tabId="8" name="PivotTable9"/>
  </pivotTables>
  <data>
    <tabular pivotCacheId="77310498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ek" xr10:uid="{E30AA2AA-6F57-475C-86D7-5F4C37037B1C}" sourceName="Merek">
  <pivotTables>
    <pivotTable tabId="2" name="PivotTable3"/>
    <pivotTable tabId="2" name="PivotTable1"/>
    <pivotTable tabId="2" name="PivotTable4"/>
    <pivotTable tabId="2" name="PivotTable6"/>
    <pivotTable tabId="8" name="PivotTable11"/>
    <pivotTable tabId="8" name="PivotTable7"/>
  </pivotTables>
  <data>
    <tabular pivotCacheId="773104981">
      <items count="5">
        <i x="1" s="1"/>
        <i x="3" s="1"/>
        <i x="4"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AE6620FE-15D9-4803-B440-1F9723A69B43}" sourceName="Area">
  <pivotTables>
    <pivotTable tabId="2" name="PivotTable3"/>
    <pivotTable tabId="2" name="PivotTable1"/>
    <pivotTable tabId="2" name="PivotTable4"/>
    <pivotTable tabId="2" name="PivotTable6"/>
    <pivotTable tabId="8" name="PivotTable11"/>
    <pivotTable tabId="8" name="PivotTable7"/>
    <pivotTable tabId="8" name="PivotTable9"/>
  </pivotTables>
  <data>
    <tabular pivotCacheId="77310498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lan 1" xr10:uid="{86299E9C-31FA-4BEE-B973-C1D9D904E8DF}" cache="Slicer_Bulan" caption="Bulan" style="SlicerStyleOther2" rowHeight="241300"/>
  <slicer name="Merek 1" xr10:uid="{E76FDEFB-1E63-4BAD-B61D-240FEBA489BA}" cache="Slicer_Merek" caption="Merek" style="SlicerStyleOther2" rowHeight="241300"/>
  <slicer name="Area 1" xr10:uid="{4595BF13-9F42-45AF-90AC-8F33988A2E6F}" cache="Slicer_Area" caption="Area"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29565-5B4C-4D65-A641-AF54F7295F62}">
  <dimension ref="A1:I109"/>
  <sheetViews>
    <sheetView zoomScale="110" zoomScaleNormal="110" workbookViewId="0">
      <pane xSplit="1" ySplit="1" topLeftCell="B2" activePane="bottomRight" state="frozen"/>
      <selection pane="topRight" activeCell="B1" sqref="B1"/>
      <selection pane="bottomLeft" activeCell="A2" sqref="A2"/>
      <selection pane="bottomRight" activeCell="I1" sqref="I1"/>
    </sheetView>
  </sheetViews>
  <sheetFormatPr defaultRowHeight="15" x14ac:dyDescent="0.25"/>
  <cols>
    <col min="1" max="1" width="9" style="1" customWidth="1"/>
    <col min="2" max="2" width="11.42578125" style="1" customWidth="1"/>
    <col min="3" max="3" width="13" style="1" customWidth="1"/>
    <col min="4" max="4" width="11.42578125" style="1" customWidth="1"/>
    <col min="5" max="5" width="13.28515625" style="1" customWidth="1"/>
    <col min="6" max="6" width="18.28515625" style="1" customWidth="1"/>
    <col min="7" max="8" width="15.5703125" style="1" customWidth="1"/>
    <col min="9" max="9" width="12.85546875" style="1" bestFit="1" customWidth="1"/>
    <col min="10" max="16384" width="9.140625" style="1"/>
  </cols>
  <sheetData>
    <row r="1" spans="1:9" x14ac:dyDescent="0.25">
      <c r="A1" s="3" t="s">
        <v>9</v>
      </c>
      <c r="B1" s="3" t="s">
        <v>10</v>
      </c>
      <c r="C1" s="3" t="s">
        <v>11</v>
      </c>
      <c r="D1" s="3" t="s">
        <v>8</v>
      </c>
      <c r="E1" s="3" t="s">
        <v>12</v>
      </c>
      <c r="F1" s="3" t="s">
        <v>31</v>
      </c>
      <c r="G1" s="3" t="s">
        <v>7</v>
      </c>
      <c r="H1" s="3" t="s">
        <v>30</v>
      </c>
      <c r="I1"/>
    </row>
    <row r="2" spans="1:9" x14ac:dyDescent="0.25">
      <c r="A2" s="2" t="s">
        <v>6</v>
      </c>
      <c r="B2" s="2" t="s">
        <v>14</v>
      </c>
      <c r="C2" s="2" t="s">
        <v>15</v>
      </c>
      <c r="D2" s="2" t="s">
        <v>2</v>
      </c>
      <c r="E2" s="2">
        <v>12</v>
      </c>
      <c r="F2" s="5">
        <v>45382</v>
      </c>
      <c r="G2" s="2">
        <v>1488000000</v>
      </c>
      <c r="H2" s="2">
        <v>996000000</v>
      </c>
      <c r="I2" s="4"/>
    </row>
    <row r="3" spans="1:9" x14ac:dyDescent="0.25">
      <c r="A3" s="2" t="s">
        <v>5</v>
      </c>
      <c r="B3" s="2" t="s">
        <v>14</v>
      </c>
      <c r="C3" s="2" t="s">
        <v>16</v>
      </c>
      <c r="D3" s="2" t="s">
        <v>2</v>
      </c>
      <c r="E3" s="2">
        <v>12</v>
      </c>
      <c r="F3" s="5">
        <v>45350</v>
      </c>
      <c r="G3" s="2">
        <v>1680000000</v>
      </c>
      <c r="H3" s="2">
        <v>1020000000</v>
      </c>
      <c r="I3" s="4"/>
    </row>
    <row r="4" spans="1:9" x14ac:dyDescent="0.25">
      <c r="A4" s="2" t="s">
        <v>1</v>
      </c>
      <c r="B4" s="2" t="s">
        <v>14</v>
      </c>
      <c r="C4" s="2" t="s">
        <v>17</v>
      </c>
      <c r="D4" s="2" t="s">
        <v>2</v>
      </c>
      <c r="E4" s="2">
        <v>3</v>
      </c>
      <c r="F4" s="5">
        <v>45322</v>
      </c>
      <c r="G4" s="2">
        <v>1254000000</v>
      </c>
      <c r="H4" s="2">
        <v>957000000</v>
      </c>
      <c r="I4" s="4"/>
    </row>
    <row r="5" spans="1:9" x14ac:dyDescent="0.25">
      <c r="A5" s="2" t="s">
        <v>13</v>
      </c>
      <c r="B5" s="2" t="s">
        <v>4</v>
      </c>
      <c r="C5" s="2" t="s">
        <v>18</v>
      </c>
      <c r="D5" s="2" t="s">
        <v>2</v>
      </c>
      <c r="E5" s="2">
        <v>6</v>
      </c>
      <c r="F5" s="5">
        <v>45382</v>
      </c>
      <c r="G5" s="2">
        <v>840000000</v>
      </c>
      <c r="H5" s="2">
        <v>486000000</v>
      </c>
      <c r="I5" s="4"/>
    </row>
    <row r="6" spans="1:9" x14ac:dyDescent="0.25">
      <c r="A6" s="2" t="s">
        <v>13</v>
      </c>
      <c r="B6" s="2" t="s">
        <v>4</v>
      </c>
      <c r="C6" s="2" t="s">
        <v>19</v>
      </c>
      <c r="D6" s="2" t="s">
        <v>2</v>
      </c>
      <c r="E6" s="2">
        <v>7</v>
      </c>
      <c r="F6" s="5">
        <v>45350</v>
      </c>
      <c r="G6" s="2">
        <v>868000000</v>
      </c>
      <c r="H6" s="2">
        <v>602000000</v>
      </c>
      <c r="I6" s="4"/>
    </row>
    <row r="7" spans="1:9" x14ac:dyDescent="0.25">
      <c r="A7" s="2" t="s">
        <v>6</v>
      </c>
      <c r="B7" s="2" t="s">
        <v>4</v>
      </c>
      <c r="C7" s="2" t="s">
        <v>20</v>
      </c>
      <c r="D7" s="2" t="s">
        <v>2</v>
      </c>
      <c r="E7" s="2">
        <v>10</v>
      </c>
      <c r="F7" s="5">
        <v>45322</v>
      </c>
      <c r="G7" s="2">
        <v>1500000000</v>
      </c>
      <c r="H7" s="2">
        <v>810000000</v>
      </c>
      <c r="I7" s="4"/>
    </row>
    <row r="8" spans="1:9" x14ac:dyDescent="0.25">
      <c r="A8" s="2" t="s">
        <v>5</v>
      </c>
      <c r="B8" s="2" t="s">
        <v>21</v>
      </c>
      <c r="C8" s="2" t="s">
        <v>22</v>
      </c>
      <c r="D8" s="2" t="s">
        <v>2</v>
      </c>
      <c r="E8" s="2">
        <v>10</v>
      </c>
      <c r="F8" s="5">
        <v>45382</v>
      </c>
      <c r="G8" s="2">
        <v>1490000000</v>
      </c>
      <c r="H8" s="2">
        <v>850000000</v>
      </c>
      <c r="I8" s="4"/>
    </row>
    <row r="9" spans="1:9" x14ac:dyDescent="0.25">
      <c r="A9" s="2" t="s">
        <v>1</v>
      </c>
      <c r="B9" s="2" t="s">
        <v>21</v>
      </c>
      <c r="C9" s="2" t="s">
        <v>23</v>
      </c>
      <c r="D9" s="2" t="s">
        <v>2</v>
      </c>
      <c r="E9" s="2">
        <v>5</v>
      </c>
      <c r="F9" s="5">
        <v>45350</v>
      </c>
      <c r="G9" s="2">
        <v>585000000</v>
      </c>
      <c r="H9" s="2">
        <v>450000000</v>
      </c>
      <c r="I9" s="4"/>
    </row>
    <row r="10" spans="1:9" x14ac:dyDescent="0.25">
      <c r="A10" s="2" t="s">
        <v>6</v>
      </c>
      <c r="B10" s="2" t="s">
        <v>24</v>
      </c>
      <c r="C10" s="2" t="s">
        <v>25</v>
      </c>
      <c r="D10" s="2" t="s">
        <v>2</v>
      </c>
      <c r="E10" s="2">
        <v>11</v>
      </c>
      <c r="F10" s="5">
        <v>45322</v>
      </c>
      <c r="G10" s="2">
        <v>1287000000</v>
      </c>
      <c r="H10" s="2">
        <v>968000000</v>
      </c>
      <c r="I10" s="4"/>
    </row>
    <row r="11" spans="1:9" x14ac:dyDescent="0.25">
      <c r="A11" s="2" t="s">
        <v>5</v>
      </c>
      <c r="B11" s="2" t="s">
        <v>24</v>
      </c>
      <c r="C11" s="2" t="s">
        <v>26</v>
      </c>
      <c r="D11" s="2" t="s">
        <v>2</v>
      </c>
      <c r="E11" s="2">
        <v>5</v>
      </c>
      <c r="F11" s="5">
        <v>45382</v>
      </c>
      <c r="G11" s="2">
        <v>715000000</v>
      </c>
      <c r="H11" s="2">
        <v>410000000</v>
      </c>
      <c r="I11" s="4"/>
    </row>
    <row r="12" spans="1:9" x14ac:dyDescent="0.25">
      <c r="A12" s="2" t="s">
        <v>1</v>
      </c>
      <c r="B12" s="2" t="s">
        <v>27</v>
      </c>
      <c r="C12" s="2" t="s">
        <v>28</v>
      </c>
      <c r="D12" s="2" t="s">
        <v>2</v>
      </c>
      <c r="E12" s="2">
        <v>6</v>
      </c>
      <c r="F12" s="5">
        <v>45350</v>
      </c>
      <c r="G12" s="2">
        <v>708000000</v>
      </c>
      <c r="H12" s="2">
        <v>540000000</v>
      </c>
      <c r="I12" s="4"/>
    </row>
    <row r="13" spans="1:9" x14ac:dyDescent="0.25">
      <c r="A13" s="2" t="s">
        <v>13</v>
      </c>
      <c r="B13" s="2" t="s">
        <v>27</v>
      </c>
      <c r="C13" s="2" t="s">
        <v>29</v>
      </c>
      <c r="D13" s="2" t="s">
        <v>2</v>
      </c>
      <c r="E13" s="2">
        <v>6</v>
      </c>
      <c r="F13" s="5">
        <v>45322</v>
      </c>
      <c r="G13" s="2">
        <v>798000000</v>
      </c>
      <c r="H13" s="2">
        <v>510000000</v>
      </c>
      <c r="I13" s="4"/>
    </row>
    <row r="14" spans="1:9" x14ac:dyDescent="0.25">
      <c r="A14" s="2" t="s">
        <v>13</v>
      </c>
      <c r="B14" s="2" t="s">
        <v>14</v>
      </c>
      <c r="C14" s="2" t="s">
        <v>15</v>
      </c>
      <c r="D14" s="2" t="s">
        <v>2</v>
      </c>
      <c r="E14" s="2">
        <v>11</v>
      </c>
      <c r="F14" s="5">
        <v>45382</v>
      </c>
      <c r="G14" s="2">
        <v>1342000000</v>
      </c>
      <c r="H14" s="2">
        <v>979000000</v>
      </c>
      <c r="I14" s="4"/>
    </row>
    <row r="15" spans="1:9" x14ac:dyDescent="0.25">
      <c r="A15" s="2" t="s">
        <v>6</v>
      </c>
      <c r="B15" s="2" t="s">
        <v>14</v>
      </c>
      <c r="C15" s="2" t="s">
        <v>16</v>
      </c>
      <c r="D15" s="2" t="s">
        <v>2</v>
      </c>
      <c r="E15" s="2">
        <v>12</v>
      </c>
      <c r="F15" s="5">
        <v>45350</v>
      </c>
      <c r="G15" s="2">
        <v>1464000000</v>
      </c>
      <c r="H15" s="2">
        <v>1008000000</v>
      </c>
      <c r="I15" s="4"/>
    </row>
    <row r="16" spans="1:9" x14ac:dyDescent="0.25">
      <c r="A16" s="2" t="s">
        <v>5</v>
      </c>
      <c r="B16" s="2" t="s">
        <v>14</v>
      </c>
      <c r="C16" s="2" t="s">
        <v>17</v>
      </c>
      <c r="D16" s="2" t="s">
        <v>2</v>
      </c>
      <c r="E16" s="2">
        <v>2</v>
      </c>
      <c r="F16" s="5">
        <v>45322</v>
      </c>
      <c r="G16" s="2">
        <v>1595000000</v>
      </c>
      <c r="H16" s="2">
        <v>957000000</v>
      </c>
      <c r="I16" s="4"/>
    </row>
    <row r="17" spans="1:9" x14ac:dyDescent="0.25">
      <c r="A17" s="2" t="s">
        <v>1</v>
      </c>
      <c r="B17" s="2" t="s">
        <v>4</v>
      </c>
      <c r="C17" s="2" t="s">
        <v>18</v>
      </c>
      <c r="D17" s="2" t="s">
        <v>2</v>
      </c>
      <c r="E17" s="2">
        <v>6</v>
      </c>
      <c r="F17" s="5">
        <v>45382</v>
      </c>
      <c r="G17" s="2">
        <v>864000000</v>
      </c>
      <c r="H17" s="2">
        <v>534000000</v>
      </c>
      <c r="I17" s="4"/>
    </row>
    <row r="18" spans="1:9" x14ac:dyDescent="0.25">
      <c r="A18" s="2" t="s">
        <v>6</v>
      </c>
      <c r="B18" s="2" t="s">
        <v>4</v>
      </c>
      <c r="C18" s="2" t="s">
        <v>19</v>
      </c>
      <c r="D18" s="2" t="s">
        <v>2</v>
      </c>
      <c r="E18" s="2">
        <v>10</v>
      </c>
      <c r="F18" s="5">
        <v>45350</v>
      </c>
      <c r="G18" s="2">
        <v>1270000000</v>
      </c>
      <c r="H18" s="2">
        <v>850000000</v>
      </c>
      <c r="I18" s="4"/>
    </row>
    <row r="19" spans="1:9" x14ac:dyDescent="0.25">
      <c r="A19" s="2" t="s">
        <v>5</v>
      </c>
      <c r="B19" s="2" t="s">
        <v>4</v>
      </c>
      <c r="C19" s="2" t="s">
        <v>20</v>
      </c>
      <c r="D19" s="2" t="s">
        <v>2</v>
      </c>
      <c r="E19" s="2">
        <v>8</v>
      </c>
      <c r="F19" s="5">
        <v>45322</v>
      </c>
      <c r="G19" s="2">
        <v>832000000</v>
      </c>
      <c r="H19" s="2">
        <v>664000000</v>
      </c>
      <c r="I19" s="4"/>
    </row>
    <row r="20" spans="1:9" x14ac:dyDescent="0.25">
      <c r="A20" s="2" t="s">
        <v>1</v>
      </c>
      <c r="B20" s="2" t="s">
        <v>21</v>
      </c>
      <c r="C20" s="2" t="s">
        <v>22</v>
      </c>
      <c r="D20" s="2" t="s">
        <v>2</v>
      </c>
      <c r="E20" s="2">
        <v>7</v>
      </c>
      <c r="F20" s="5">
        <v>45382</v>
      </c>
      <c r="G20" s="2">
        <v>721000000</v>
      </c>
      <c r="H20" s="2">
        <v>623000000</v>
      </c>
      <c r="I20" s="4"/>
    </row>
    <row r="21" spans="1:9" x14ac:dyDescent="0.25">
      <c r="A21" s="2" t="s">
        <v>13</v>
      </c>
      <c r="B21" s="2" t="s">
        <v>21</v>
      </c>
      <c r="C21" s="2" t="s">
        <v>23</v>
      </c>
      <c r="D21" s="2" t="s">
        <v>2</v>
      </c>
      <c r="E21" s="2">
        <v>9</v>
      </c>
      <c r="F21" s="5">
        <v>45350</v>
      </c>
      <c r="G21" s="2">
        <v>927000000</v>
      </c>
      <c r="H21" s="2">
        <v>810000000</v>
      </c>
      <c r="I21" s="4"/>
    </row>
    <row r="22" spans="1:9" x14ac:dyDescent="0.25">
      <c r="A22" s="2" t="s">
        <v>13</v>
      </c>
      <c r="B22" s="2" t="s">
        <v>24</v>
      </c>
      <c r="C22" s="2" t="s">
        <v>25</v>
      </c>
      <c r="D22" s="2" t="s">
        <v>2</v>
      </c>
      <c r="E22" s="2">
        <v>12</v>
      </c>
      <c r="F22" s="5">
        <v>45322</v>
      </c>
      <c r="G22" s="2">
        <v>1608000000</v>
      </c>
      <c r="H22" s="2">
        <v>996000000</v>
      </c>
      <c r="I22" s="4"/>
    </row>
    <row r="23" spans="1:9" x14ac:dyDescent="0.25">
      <c r="A23" s="2" t="s">
        <v>6</v>
      </c>
      <c r="B23" s="2" t="s">
        <v>24</v>
      </c>
      <c r="C23" s="2" t="s">
        <v>26</v>
      </c>
      <c r="D23" s="2" t="s">
        <v>2</v>
      </c>
      <c r="E23" s="2">
        <v>10</v>
      </c>
      <c r="F23" s="5">
        <v>45382</v>
      </c>
      <c r="G23" s="2">
        <v>1420000000</v>
      </c>
      <c r="H23" s="2">
        <v>900000000</v>
      </c>
      <c r="I23" s="4"/>
    </row>
    <row r="24" spans="1:9" x14ac:dyDescent="0.25">
      <c r="A24" s="2" t="s">
        <v>5</v>
      </c>
      <c r="B24" s="2" t="s">
        <v>27</v>
      </c>
      <c r="C24" s="2" t="s">
        <v>28</v>
      </c>
      <c r="D24" s="2" t="s">
        <v>2</v>
      </c>
      <c r="E24" s="2">
        <v>9</v>
      </c>
      <c r="F24" s="5">
        <v>45350</v>
      </c>
      <c r="G24" s="2">
        <v>1314000000</v>
      </c>
      <c r="H24" s="2">
        <v>810000000</v>
      </c>
      <c r="I24" s="4"/>
    </row>
    <row r="25" spans="1:9" x14ac:dyDescent="0.25">
      <c r="A25" s="2" t="s">
        <v>1</v>
      </c>
      <c r="B25" s="2" t="s">
        <v>27</v>
      </c>
      <c r="C25" s="2" t="s">
        <v>29</v>
      </c>
      <c r="D25" s="2" t="s">
        <v>2</v>
      </c>
      <c r="E25" s="2">
        <v>11</v>
      </c>
      <c r="F25" s="5">
        <v>45322</v>
      </c>
      <c r="G25" s="2">
        <v>1573000000</v>
      </c>
      <c r="H25" s="2">
        <v>924000000</v>
      </c>
      <c r="I25" s="4"/>
    </row>
    <row r="26" spans="1:9" x14ac:dyDescent="0.25">
      <c r="A26" s="2" t="s">
        <v>6</v>
      </c>
      <c r="B26" s="2" t="s">
        <v>14</v>
      </c>
      <c r="C26" s="2" t="s">
        <v>15</v>
      </c>
      <c r="D26" s="2" t="s">
        <v>2</v>
      </c>
      <c r="E26" s="2">
        <v>6</v>
      </c>
      <c r="F26" s="5">
        <v>45382</v>
      </c>
      <c r="G26" s="2">
        <v>654000000</v>
      </c>
      <c r="H26" s="2">
        <v>504000000</v>
      </c>
      <c r="I26" s="4"/>
    </row>
    <row r="27" spans="1:9" x14ac:dyDescent="0.25">
      <c r="A27" s="2" t="s">
        <v>5</v>
      </c>
      <c r="B27" s="2" t="s">
        <v>14</v>
      </c>
      <c r="C27" s="2" t="s">
        <v>16</v>
      </c>
      <c r="D27" s="2" t="s">
        <v>2</v>
      </c>
      <c r="E27" s="2">
        <v>6</v>
      </c>
      <c r="F27" s="5">
        <v>45350</v>
      </c>
      <c r="G27" s="2">
        <v>678000000</v>
      </c>
      <c r="H27" s="2">
        <v>516000000</v>
      </c>
      <c r="I27" s="4"/>
    </row>
    <row r="28" spans="1:9" x14ac:dyDescent="0.25">
      <c r="A28" s="2" t="s">
        <v>1</v>
      </c>
      <c r="B28" s="2" t="s">
        <v>14</v>
      </c>
      <c r="C28" s="2" t="s">
        <v>17</v>
      </c>
      <c r="D28" s="2" t="s">
        <v>2</v>
      </c>
      <c r="E28" s="2">
        <v>4</v>
      </c>
      <c r="F28" s="5">
        <v>45322</v>
      </c>
      <c r="G28" s="2">
        <v>864000000</v>
      </c>
      <c r="H28" s="2">
        <v>522000000</v>
      </c>
      <c r="I28" s="4"/>
    </row>
    <row r="29" spans="1:9" x14ac:dyDescent="0.25">
      <c r="A29" s="2" t="s">
        <v>13</v>
      </c>
      <c r="B29" s="2" t="s">
        <v>4</v>
      </c>
      <c r="C29" s="2" t="s">
        <v>18</v>
      </c>
      <c r="D29" s="2" t="s">
        <v>2</v>
      </c>
      <c r="E29" s="2">
        <v>5</v>
      </c>
      <c r="F29" s="5">
        <v>45382</v>
      </c>
      <c r="G29" s="2">
        <v>655000000</v>
      </c>
      <c r="H29" s="2">
        <v>450000000</v>
      </c>
      <c r="I29" s="4"/>
    </row>
    <row r="30" spans="1:9" x14ac:dyDescent="0.25">
      <c r="A30" s="2" t="s">
        <v>13</v>
      </c>
      <c r="B30" s="2" t="s">
        <v>4</v>
      </c>
      <c r="C30" s="2" t="s">
        <v>19</v>
      </c>
      <c r="D30" s="2" t="s">
        <v>2</v>
      </c>
      <c r="E30" s="2">
        <v>7</v>
      </c>
      <c r="F30" s="5">
        <v>45350</v>
      </c>
      <c r="G30" s="2">
        <v>777000000</v>
      </c>
      <c r="H30" s="2">
        <v>609000000</v>
      </c>
      <c r="I30" s="4"/>
    </row>
    <row r="31" spans="1:9" x14ac:dyDescent="0.25">
      <c r="A31" s="2" t="s">
        <v>6</v>
      </c>
      <c r="B31" s="2" t="s">
        <v>4</v>
      </c>
      <c r="C31" s="2" t="s">
        <v>20</v>
      </c>
      <c r="D31" s="2" t="s">
        <v>2</v>
      </c>
      <c r="E31" s="2">
        <v>6</v>
      </c>
      <c r="F31" s="5">
        <v>45322</v>
      </c>
      <c r="G31" s="2">
        <v>798000000</v>
      </c>
      <c r="H31" s="2">
        <v>504000000</v>
      </c>
      <c r="I31" s="4"/>
    </row>
    <row r="32" spans="1:9" x14ac:dyDescent="0.25">
      <c r="A32" s="2" t="s">
        <v>5</v>
      </c>
      <c r="B32" s="2" t="s">
        <v>21</v>
      </c>
      <c r="C32" s="2" t="s">
        <v>22</v>
      </c>
      <c r="D32" s="2" t="s">
        <v>2</v>
      </c>
      <c r="E32" s="2">
        <v>7</v>
      </c>
      <c r="F32" s="5">
        <v>45382</v>
      </c>
      <c r="G32" s="2">
        <v>917000000</v>
      </c>
      <c r="H32" s="2">
        <v>630000000</v>
      </c>
      <c r="I32" s="4"/>
    </row>
    <row r="33" spans="1:9" x14ac:dyDescent="0.25">
      <c r="A33" s="2" t="s">
        <v>1</v>
      </c>
      <c r="B33" s="2" t="s">
        <v>21</v>
      </c>
      <c r="C33" s="2" t="s">
        <v>23</v>
      </c>
      <c r="D33" s="2" t="s">
        <v>2</v>
      </c>
      <c r="E33" s="2">
        <v>6</v>
      </c>
      <c r="F33" s="5">
        <v>45350</v>
      </c>
      <c r="G33" s="2">
        <v>834000000</v>
      </c>
      <c r="H33" s="2">
        <v>534000000</v>
      </c>
      <c r="I33" s="4"/>
    </row>
    <row r="34" spans="1:9" x14ac:dyDescent="0.25">
      <c r="A34" s="2" t="s">
        <v>6</v>
      </c>
      <c r="B34" s="2" t="s">
        <v>24</v>
      </c>
      <c r="C34" s="2" t="s">
        <v>25</v>
      </c>
      <c r="D34" s="2" t="s">
        <v>2</v>
      </c>
      <c r="E34" s="2">
        <v>6</v>
      </c>
      <c r="F34" s="5">
        <v>45322</v>
      </c>
      <c r="G34" s="2">
        <v>732000000</v>
      </c>
      <c r="H34" s="2">
        <v>510000000</v>
      </c>
      <c r="I34" s="4"/>
    </row>
    <row r="35" spans="1:9" x14ac:dyDescent="0.25">
      <c r="A35" s="2" t="s">
        <v>5</v>
      </c>
      <c r="B35" s="2" t="s">
        <v>24</v>
      </c>
      <c r="C35" s="2" t="s">
        <v>26</v>
      </c>
      <c r="D35" s="2" t="s">
        <v>2</v>
      </c>
      <c r="E35" s="2">
        <v>5</v>
      </c>
      <c r="F35" s="5">
        <v>45382</v>
      </c>
      <c r="G35" s="2">
        <v>730000000</v>
      </c>
      <c r="H35" s="2">
        <v>435000000</v>
      </c>
      <c r="I35" s="4"/>
    </row>
    <row r="36" spans="1:9" x14ac:dyDescent="0.25">
      <c r="A36" s="2" t="s">
        <v>1</v>
      </c>
      <c r="B36" s="2" t="s">
        <v>27</v>
      </c>
      <c r="C36" s="2" t="s">
        <v>28</v>
      </c>
      <c r="D36" s="2" t="s">
        <v>2</v>
      </c>
      <c r="E36" s="2">
        <v>7</v>
      </c>
      <c r="F36" s="5">
        <v>45350</v>
      </c>
      <c r="G36" s="2">
        <v>966000000</v>
      </c>
      <c r="H36" s="2">
        <v>560000000</v>
      </c>
      <c r="I36" s="4"/>
    </row>
    <row r="37" spans="1:9" x14ac:dyDescent="0.25">
      <c r="A37" s="2" t="s">
        <v>13</v>
      </c>
      <c r="B37" s="2" t="s">
        <v>27</v>
      </c>
      <c r="C37" s="2" t="s">
        <v>29</v>
      </c>
      <c r="D37" s="2" t="s">
        <v>2</v>
      </c>
      <c r="E37" s="2">
        <v>6</v>
      </c>
      <c r="F37" s="5">
        <v>45322</v>
      </c>
      <c r="G37" s="2">
        <v>786000000</v>
      </c>
      <c r="H37" s="2">
        <v>528000000</v>
      </c>
      <c r="I37" s="4"/>
    </row>
    <row r="38" spans="1:9" x14ac:dyDescent="0.25">
      <c r="A38" s="2" t="s">
        <v>13</v>
      </c>
      <c r="B38" s="2" t="s">
        <v>14</v>
      </c>
      <c r="C38" s="2" t="s">
        <v>15</v>
      </c>
      <c r="D38" s="2" t="s">
        <v>0</v>
      </c>
      <c r="E38" s="2">
        <v>6</v>
      </c>
      <c r="F38" s="5">
        <v>45382</v>
      </c>
      <c r="G38" s="2">
        <v>834000000</v>
      </c>
      <c r="H38" s="2">
        <v>510000000</v>
      </c>
      <c r="I38" s="4"/>
    </row>
    <row r="39" spans="1:9" x14ac:dyDescent="0.25">
      <c r="A39" s="2" t="s">
        <v>6</v>
      </c>
      <c r="B39" s="2" t="s">
        <v>14</v>
      </c>
      <c r="C39" s="2" t="s">
        <v>16</v>
      </c>
      <c r="D39" s="2" t="s">
        <v>0</v>
      </c>
      <c r="E39" s="2">
        <v>6</v>
      </c>
      <c r="F39" s="5">
        <v>45350</v>
      </c>
      <c r="G39" s="2">
        <v>672000000</v>
      </c>
      <c r="H39" s="2">
        <v>492000000</v>
      </c>
      <c r="I39" s="4"/>
    </row>
    <row r="40" spans="1:9" x14ac:dyDescent="0.25">
      <c r="A40" s="2" t="s">
        <v>5</v>
      </c>
      <c r="B40" s="2" t="s">
        <v>14</v>
      </c>
      <c r="C40" s="2" t="s">
        <v>17</v>
      </c>
      <c r="D40" s="2" t="s">
        <v>0</v>
      </c>
      <c r="E40" s="2">
        <v>8</v>
      </c>
      <c r="F40" s="5">
        <v>45322</v>
      </c>
      <c r="G40" s="2">
        <v>960000000</v>
      </c>
      <c r="H40" s="2">
        <v>664000000</v>
      </c>
      <c r="I40" s="4"/>
    </row>
    <row r="41" spans="1:9" x14ac:dyDescent="0.25">
      <c r="A41" s="2" t="s">
        <v>1</v>
      </c>
      <c r="B41" s="2" t="s">
        <v>4</v>
      </c>
      <c r="C41" s="2" t="s">
        <v>18</v>
      </c>
      <c r="D41" s="2" t="s">
        <v>0</v>
      </c>
      <c r="E41" s="2">
        <v>9</v>
      </c>
      <c r="F41" s="5">
        <v>45382</v>
      </c>
      <c r="G41" s="2">
        <v>1080000000</v>
      </c>
      <c r="H41" s="2">
        <v>738000000</v>
      </c>
      <c r="I41" s="4"/>
    </row>
    <row r="42" spans="1:9" x14ac:dyDescent="0.25">
      <c r="A42" s="2" t="s">
        <v>6</v>
      </c>
      <c r="B42" s="2" t="s">
        <v>4</v>
      </c>
      <c r="C42" s="2" t="s">
        <v>19</v>
      </c>
      <c r="D42" s="2" t="s">
        <v>0</v>
      </c>
      <c r="E42" s="2">
        <v>11</v>
      </c>
      <c r="F42" s="5">
        <v>45350</v>
      </c>
      <c r="G42" s="2">
        <v>1606000000</v>
      </c>
      <c r="H42" s="2">
        <v>924000000</v>
      </c>
      <c r="I42" s="4"/>
    </row>
    <row r="43" spans="1:9" x14ac:dyDescent="0.25">
      <c r="A43" s="2" t="s">
        <v>5</v>
      </c>
      <c r="B43" s="2" t="s">
        <v>4</v>
      </c>
      <c r="C43" s="2" t="s">
        <v>20</v>
      </c>
      <c r="D43" s="2" t="s">
        <v>0</v>
      </c>
      <c r="E43" s="2">
        <v>12</v>
      </c>
      <c r="F43" s="5">
        <v>45322</v>
      </c>
      <c r="G43" s="2">
        <v>1692000000</v>
      </c>
      <c r="H43" s="2">
        <v>984000000</v>
      </c>
      <c r="I43" s="4"/>
    </row>
    <row r="44" spans="1:9" x14ac:dyDescent="0.25">
      <c r="A44" s="2" t="s">
        <v>1</v>
      </c>
      <c r="B44" s="2" t="s">
        <v>21</v>
      </c>
      <c r="C44" s="2" t="s">
        <v>22</v>
      </c>
      <c r="D44" s="2" t="s">
        <v>0</v>
      </c>
      <c r="E44" s="2">
        <v>6</v>
      </c>
      <c r="F44" s="5">
        <v>45382</v>
      </c>
      <c r="G44" s="2">
        <v>780000000</v>
      </c>
      <c r="H44" s="2">
        <v>498000000</v>
      </c>
      <c r="I44" s="4"/>
    </row>
    <row r="45" spans="1:9" x14ac:dyDescent="0.25">
      <c r="A45" s="2" t="s">
        <v>13</v>
      </c>
      <c r="B45" s="2" t="s">
        <v>21</v>
      </c>
      <c r="C45" s="2" t="s">
        <v>23</v>
      </c>
      <c r="D45" s="2" t="s">
        <v>0</v>
      </c>
      <c r="E45" s="2">
        <v>11</v>
      </c>
      <c r="F45" s="5">
        <v>45350</v>
      </c>
      <c r="G45" s="2">
        <v>1507000000</v>
      </c>
      <c r="H45" s="2">
        <v>902000000</v>
      </c>
      <c r="I45" s="4"/>
    </row>
    <row r="46" spans="1:9" x14ac:dyDescent="0.25">
      <c r="A46" s="2" t="s">
        <v>13</v>
      </c>
      <c r="B46" s="2" t="s">
        <v>24</v>
      </c>
      <c r="C46" s="2" t="s">
        <v>25</v>
      </c>
      <c r="D46" s="2" t="s">
        <v>0</v>
      </c>
      <c r="E46" s="2">
        <v>7</v>
      </c>
      <c r="F46" s="5">
        <v>45322</v>
      </c>
      <c r="G46" s="2">
        <v>854000000</v>
      </c>
      <c r="H46" s="2">
        <v>567000000</v>
      </c>
      <c r="I46" s="4"/>
    </row>
    <row r="47" spans="1:9" x14ac:dyDescent="0.25">
      <c r="A47" s="2" t="s">
        <v>6</v>
      </c>
      <c r="B47" s="2" t="s">
        <v>24</v>
      </c>
      <c r="C47" s="2" t="s">
        <v>26</v>
      </c>
      <c r="D47" s="2" t="s">
        <v>0</v>
      </c>
      <c r="E47" s="2">
        <v>10</v>
      </c>
      <c r="F47" s="5">
        <v>45382</v>
      </c>
      <c r="G47" s="2">
        <v>1480000000</v>
      </c>
      <c r="H47" s="2">
        <v>860000000</v>
      </c>
      <c r="I47" s="4"/>
    </row>
    <row r="48" spans="1:9" x14ac:dyDescent="0.25">
      <c r="A48" s="2" t="s">
        <v>5</v>
      </c>
      <c r="B48" s="2" t="s">
        <v>27</v>
      </c>
      <c r="C48" s="2" t="s">
        <v>28</v>
      </c>
      <c r="D48" s="2" t="s">
        <v>0</v>
      </c>
      <c r="E48" s="2">
        <v>9</v>
      </c>
      <c r="F48" s="5">
        <v>45350</v>
      </c>
      <c r="G48" s="2">
        <v>1233000000</v>
      </c>
      <c r="H48" s="2">
        <v>756000000</v>
      </c>
      <c r="I48" s="4"/>
    </row>
    <row r="49" spans="1:9" x14ac:dyDescent="0.25">
      <c r="A49" s="2" t="s">
        <v>1</v>
      </c>
      <c r="B49" s="2" t="s">
        <v>27</v>
      </c>
      <c r="C49" s="2" t="s">
        <v>29</v>
      </c>
      <c r="D49" s="2" t="s">
        <v>0</v>
      </c>
      <c r="E49" s="2">
        <v>12</v>
      </c>
      <c r="F49" s="5">
        <v>45322</v>
      </c>
      <c r="G49" s="2">
        <v>1404000000</v>
      </c>
      <c r="H49" s="2">
        <v>1020000000</v>
      </c>
      <c r="I49" s="4"/>
    </row>
    <row r="50" spans="1:9" x14ac:dyDescent="0.25">
      <c r="A50" s="2" t="s">
        <v>6</v>
      </c>
      <c r="B50" s="2" t="s">
        <v>14</v>
      </c>
      <c r="C50" s="2" t="s">
        <v>15</v>
      </c>
      <c r="D50" s="2" t="s">
        <v>0</v>
      </c>
      <c r="E50" s="2">
        <v>5</v>
      </c>
      <c r="F50" s="5">
        <v>45382</v>
      </c>
      <c r="G50" s="2">
        <v>730000000</v>
      </c>
      <c r="H50" s="2">
        <v>450000000</v>
      </c>
      <c r="I50" s="4"/>
    </row>
    <row r="51" spans="1:9" x14ac:dyDescent="0.25">
      <c r="A51" s="2" t="s">
        <v>5</v>
      </c>
      <c r="B51" s="2" t="s">
        <v>14</v>
      </c>
      <c r="C51" s="2" t="s">
        <v>16</v>
      </c>
      <c r="D51" s="2" t="s">
        <v>0</v>
      </c>
      <c r="E51" s="2">
        <v>7</v>
      </c>
      <c r="F51" s="5">
        <v>45350</v>
      </c>
      <c r="G51" s="2">
        <v>980000000</v>
      </c>
      <c r="H51" s="2">
        <v>630000000</v>
      </c>
      <c r="I51" s="4"/>
    </row>
    <row r="52" spans="1:9" x14ac:dyDescent="0.25">
      <c r="A52" s="2" t="s">
        <v>1</v>
      </c>
      <c r="B52" s="2" t="s">
        <v>14</v>
      </c>
      <c r="C52" s="2" t="s">
        <v>17</v>
      </c>
      <c r="D52" s="2" t="s">
        <v>0</v>
      </c>
      <c r="E52" s="2">
        <v>11</v>
      </c>
      <c r="F52" s="5">
        <v>45322</v>
      </c>
      <c r="G52" s="2">
        <v>1375000000</v>
      </c>
      <c r="H52" s="2">
        <v>957000000</v>
      </c>
      <c r="I52" s="4"/>
    </row>
    <row r="53" spans="1:9" x14ac:dyDescent="0.25">
      <c r="A53" s="2" t="s">
        <v>13</v>
      </c>
      <c r="B53" s="2" t="s">
        <v>4</v>
      </c>
      <c r="C53" s="2" t="s">
        <v>18</v>
      </c>
      <c r="D53" s="2" t="s">
        <v>0</v>
      </c>
      <c r="E53" s="2">
        <v>10</v>
      </c>
      <c r="F53" s="5">
        <v>45382</v>
      </c>
      <c r="G53" s="2">
        <v>1410000000</v>
      </c>
      <c r="H53" s="2">
        <v>820000000</v>
      </c>
      <c r="I53" s="4"/>
    </row>
    <row r="54" spans="1:9" x14ac:dyDescent="0.25">
      <c r="A54" s="2" t="s">
        <v>13</v>
      </c>
      <c r="B54" s="2" t="s">
        <v>4</v>
      </c>
      <c r="C54" s="2" t="s">
        <v>19</v>
      </c>
      <c r="D54" s="2" t="s">
        <v>0</v>
      </c>
      <c r="E54" s="2">
        <v>10</v>
      </c>
      <c r="F54" s="5">
        <v>45350</v>
      </c>
      <c r="G54" s="2">
        <v>1410000000</v>
      </c>
      <c r="H54" s="2">
        <v>830000000</v>
      </c>
      <c r="I54" s="4"/>
    </row>
    <row r="55" spans="1:9" x14ac:dyDescent="0.25">
      <c r="A55" s="2" t="s">
        <v>6</v>
      </c>
      <c r="B55" s="2" t="s">
        <v>4</v>
      </c>
      <c r="C55" s="2" t="s">
        <v>20</v>
      </c>
      <c r="D55" s="2" t="s">
        <v>0</v>
      </c>
      <c r="E55" s="2">
        <v>6</v>
      </c>
      <c r="F55" s="5">
        <v>45322</v>
      </c>
      <c r="G55" s="2">
        <v>858000000</v>
      </c>
      <c r="H55" s="2">
        <v>528000000</v>
      </c>
      <c r="I55" s="4"/>
    </row>
    <row r="56" spans="1:9" x14ac:dyDescent="0.25">
      <c r="A56" s="2" t="s">
        <v>5</v>
      </c>
      <c r="B56" s="2" t="s">
        <v>21</v>
      </c>
      <c r="C56" s="2" t="s">
        <v>22</v>
      </c>
      <c r="D56" s="2" t="s">
        <v>0</v>
      </c>
      <c r="E56" s="2">
        <v>10</v>
      </c>
      <c r="F56" s="5">
        <v>45382</v>
      </c>
      <c r="G56" s="2">
        <v>1220000000</v>
      </c>
      <c r="H56" s="2">
        <v>810000000</v>
      </c>
      <c r="I56" s="4"/>
    </row>
    <row r="57" spans="1:9" x14ac:dyDescent="0.25">
      <c r="A57" s="2" t="s">
        <v>1</v>
      </c>
      <c r="B57" s="2" t="s">
        <v>21</v>
      </c>
      <c r="C57" s="2" t="s">
        <v>23</v>
      </c>
      <c r="D57" s="2" t="s">
        <v>0</v>
      </c>
      <c r="E57" s="2">
        <v>6</v>
      </c>
      <c r="F57" s="5">
        <v>45350</v>
      </c>
      <c r="G57" s="2">
        <v>720000000</v>
      </c>
      <c r="H57" s="2">
        <v>504000000</v>
      </c>
      <c r="I57" s="4"/>
    </row>
    <row r="58" spans="1:9" x14ac:dyDescent="0.25">
      <c r="A58" s="2" t="s">
        <v>6</v>
      </c>
      <c r="B58" s="2" t="s">
        <v>24</v>
      </c>
      <c r="C58" s="2" t="s">
        <v>25</v>
      </c>
      <c r="D58" s="2" t="s">
        <v>0</v>
      </c>
      <c r="E58" s="2">
        <v>6</v>
      </c>
      <c r="F58" s="5">
        <v>45322</v>
      </c>
      <c r="G58" s="2">
        <v>714000000</v>
      </c>
      <c r="H58" s="2">
        <v>522000000</v>
      </c>
      <c r="I58" s="4"/>
    </row>
    <row r="59" spans="1:9" x14ac:dyDescent="0.25">
      <c r="A59" s="2" t="s">
        <v>5</v>
      </c>
      <c r="B59" s="2" t="s">
        <v>24</v>
      </c>
      <c r="C59" s="2" t="s">
        <v>26</v>
      </c>
      <c r="D59" s="2" t="s">
        <v>0</v>
      </c>
      <c r="E59" s="2">
        <v>12</v>
      </c>
      <c r="F59" s="5">
        <v>45382</v>
      </c>
      <c r="G59" s="2">
        <v>1584000000</v>
      </c>
      <c r="H59" s="2">
        <v>1020000000</v>
      </c>
      <c r="I59" s="4"/>
    </row>
    <row r="60" spans="1:9" x14ac:dyDescent="0.25">
      <c r="A60" s="2" t="s">
        <v>1</v>
      </c>
      <c r="B60" s="2" t="s">
        <v>27</v>
      </c>
      <c r="C60" s="2" t="s">
        <v>28</v>
      </c>
      <c r="D60" s="2" t="s">
        <v>0</v>
      </c>
      <c r="E60" s="2">
        <v>10</v>
      </c>
      <c r="F60" s="5">
        <v>45350</v>
      </c>
      <c r="G60" s="2">
        <v>1440000000</v>
      </c>
      <c r="H60" s="2">
        <v>890000000</v>
      </c>
      <c r="I60" s="4"/>
    </row>
    <row r="61" spans="1:9" x14ac:dyDescent="0.25">
      <c r="A61" s="2" t="s">
        <v>13</v>
      </c>
      <c r="B61" s="2" t="s">
        <v>27</v>
      </c>
      <c r="C61" s="2" t="s">
        <v>29</v>
      </c>
      <c r="D61" s="2" t="s">
        <v>0</v>
      </c>
      <c r="E61" s="2">
        <v>7</v>
      </c>
      <c r="F61" s="5">
        <v>45322</v>
      </c>
      <c r="G61" s="2">
        <v>966000000</v>
      </c>
      <c r="H61" s="2">
        <v>588000000</v>
      </c>
      <c r="I61" s="4"/>
    </row>
    <row r="62" spans="1:9" x14ac:dyDescent="0.25">
      <c r="A62" s="2" t="s">
        <v>13</v>
      </c>
      <c r="B62" s="2" t="s">
        <v>14</v>
      </c>
      <c r="C62" s="2" t="s">
        <v>15</v>
      </c>
      <c r="D62" s="2" t="s">
        <v>0</v>
      </c>
      <c r="E62" s="2">
        <v>8</v>
      </c>
      <c r="F62" s="5">
        <v>45382</v>
      </c>
      <c r="G62" s="2">
        <v>920000000</v>
      </c>
      <c r="H62" s="2">
        <v>672000000</v>
      </c>
      <c r="I62" s="4"/>
    </row>
    <row r="63" spans="1:9" x14ac:dyDescent="0.25">
      <c r="A63" s="2" t="s">
        <v>6</v>
      </c>
      <c r="B63" s="2" t="s">
        <v>14</v>
      </c>
      <c r="C63" s="2" t="s">
        <v>16</v>
      </c>
      <c r="D63" s="2" t="s">
        <v>0</v>
      </c>
      <c r="E63" s="2">
        <v>12</v>
      </c>
      <c r="F63" s="5">
        <v>45350</v>
      </c>
      <c r="G63" s="2">
        <v>1284000000</v>
      </c>
      <c r="H63" s="2">
        <v>1056000000</v>
      </c>
      <c r="I63" s="4"/>
    </row>
    <row r="64" spans="1:9" x14ac:dyDescent="0.25">
      <c r="A64" s="2" t="s">
        <v>5</v>
      </c>
      <c r="B64" s="2" t="s">
        <v>14</v>
      </c>
      <c r="C64" s="2" t="s">
        <v>17</v>
      </c>
      <c r="D64" s="2" t="s">
        <v>0</v>
      </c>
      <c r="E64" s="2">
        <v>9</v>
      </c>
      <c r="F64" s="5">
        <v>45322</v>
      </c>
      <c r="G64" s="2">
        <v>1233000000</v>
      </c>
      <c r="H64" s="2">
        <v>774000000</v>
      </c>
      <c r="I64" s="4"/>
    </row>
    <row r="65" spans="1:9" x14ac:dyDescent="0.25">
      <c r="A65" s="2" t="s">
        <v>1</v>
      </c>
      <c r="B65" s="2" t="s">
        <v>4</v>
      </c>
      <c r="C65" s="2" t="s">
        <v>18</v>
      </c>
      <c r="D65" s="2" t="s">
        <v>0</v>
      </c>
      <c r="E65" s="2">
        <v>12</v>
      </c>
      <c r="F65" s="5">
        <v>45382</v>
      </c>
      <c r="G65" s="2">
        <v>1728000000</v>
      </c>
      <c r="H65" s="2">
        <v>972000000</v>
      </c>
      <c r="I65" s="4"/>
    </row>
    <row r="66" spans="1:9" x14ac:dyDescent="0.25">
      <c r="A66" s="2" t="s">
        <v>6</v>
      </c>
      <c r="B66" s="2" t="s">
        <v>4</v>
      </c>
      <c r="C66" s="2" t="s">
        <v>19</v>
      </c>
      <c r="D66" s="2" t="s">
        <v>0</v>
      </c>
      <c r="E66" s="2">
        <v>6</v>
      </c>
      <c r="F66" s="5">
        <v>45350</v>
      </c>
      <c r="G66" s="2">
        <v>744000000</v>
      </c>
      <c r="H66" s="2">
        <v>498000000</v>
      </c>
      <c r="I66" s="4"/>
    </row>
    <row r="67" spans="1:9" x14ac:dyDescent="0.25">
      <c r="A67" s="2" t="s">
        <v>5</v>
      </c>
      <c r="B67" s="2" t="s">
        <v>4</v>
      </c>
      <c r="C67" s="2" t="s">
        <v>20</v>
      </c>
      <c r="D67" s="2" t="s">
        <v>0</v>
      </c>
      <c r="E67" s="2">
        <v>5</v>
      </c>
      <c r="F67" s="5">
        <v>45322</v>
      </c>
      <c r="G67" s="2">
        <v>720000000</v>
      </c>
      <c r="H67" s="2">
        <v>440000000</v>
      </c>
      <c r="I67" s="4"/>
    </row>
    <row r="68" spans="1:9" x14ac:dyDescent="0.25">
      <c r="A68" s="2" t="s">
        <v>1</v>
      </c>
      <c r="B68" s="2" t="s">
        <v>21</v>
      </c>
      <c r="C68" s="2" t="s">
        <v>22</v>
      </c>
      <c r="D68" s="2" t="s">
        <v>0</v>
      </c>
      <c r="E68" s="2">
        <v>11</v>
      </c>
      <c r="F68" s="5">
        <v>45382</v>
      </c>
      <c r="G68" s="2">
        <v>1529000000</v>
      </c>
      <c r="H68" s="2">
        <v>913000000</v>
      </c>
      <c r="I68" s="4"/>
    </row>
    <row r="69" spans="1:9" x14ac:dyDescent="0.25">
      <c r="A69" s="2" t="s">
        <v>13</v>
      </c>
      <c r="B69" s="2" t="s">
        <v>21</v>
      </c>
      <c r="C69" s="2" t="s">
        <v>23</v>
      </c>
      <c r="D69" s="2" t="s">
        <v>0</v>
      </c>
      <c r="E69" s="2">
        <v>11</v>
      </c>
      <c r="F69" s="5">
        <v>45350</v>
      </c>
      <c r="G69" s="2">
        <v>1441000000</v>
      </c>
      <c r="H69" s="2">
        <v>946000000</v>
      </c>
      <c r="I69" s="4"/>
    </row>
    <row r="70" spans="1:9" x14ac:dyDescent="0.25">
      <c r="A70" s="2" t="s">
        <v>13</v>
      </c>
      <c r="B70" s="2" t="s">
        <v>24</v>
      </c>
      <c r="C70" s="2" t="s">
        <v>25</v>
      </c>
      <c r="D70" s="2" t="s">
        <v>0</v>
      </c>
      <c r="E70" s="2">
        <v>6</v>
      </c>
      <c r="F70" s="5">
        <v>45322</v>
      </c>
      <c r="G70" s="2">
        <v>828000000</v>
      </c>
      <c r="H70" s="2">
        <v>522000000</v>
      </c>
      <c r="I70" s="4"/>
    </row>
    <row r="71" spans="1:9" x14ac:dyDescent="0.25">
      <c r="A71" s="2" t="s">
        <v>6</v>
      </c>
      <c r="B71" s="2" t="s">
        <v>24</v>
      </c>
      <c r="C71" s="2" t="s">
        <v>26</v>
      </c>
      <c r="D71" s="2" t="s">
        <v>0</v>
      </c>
      <c r="E71" s="2">
        <v>11</v>
      </c>
      <c r="F71" s="5">
        <v>45382</v>
      </c>
      <c r="G71" s="2">
        <v>1375000000</v>
      </c>
      <c r="H71" s="2">
        <v>880000000</v>
      </c>
      <c r="I71" s="4"/>
    </row>
    <row r="72" spans="1:9" x14ac:dyDescent="0.25">
      <c r="A72" s="2" t="s">
        <v>5</v>
      </c>
      <c r="B72" s="2" t="s">
        <v>27</v>
      </c>
      <c r="C72" s="2" t="s">
        <v>28</v>
      </c>
      <c r="D72" s="2" t="s">
        <v>0</v>
      </c>
      <c r="E72" s="2">
        <v>5</v>
      </c>
      <c r="F72" s="5">
        <v>45350</v>
      </c>
      <c r="G72" s="2">
        <v>510000000</v>
      </c>
      <c r="H72" s="2">
        <v>430000000</v>
      </c>
      <c r="I72" s="4"/>
    </row>
    <row r="73" spans="1:9" x14ac:dyDescent="0.25">
      <c r="A73" s="2" t="s">
        <v>1</v>
      </c>
      <c r="B73" s="2" t="s">
        <v>27</v>
      </c>
      <c r="C73" s="2" t="s">
        <v>29</v>
      </c>
      <c r="D73" s="2" t="s">
        <v>0</v>
      </c>
      <c r="E73" s="2">
        <v>12</v>
      </c>
      <c r="F73" s="5">
        <v>45322</v>
      </c>
      <c r="G73" s="2">
        <v>1728000000</v>
      </c>
      <c r="H73" s="2">
        <v>996000000</v>
      </c>
      <c r="I73" s="4"/>
    </row>
    <row r="74" spans="1:9" x14ac:dyDescent="0.25">
      <c r="A74" s="2" t="s">
        <v>6</v>
      </c>
      <c r="B74" s="2" t="s">
        <v>14</v>
      </c>
      <c r="C74" s="2" t="s">
        <v>15</v>
      </c>
      <c r="D74" s="2" t="s">
        <v>3</v>
      </c>
      <c r="E74" s="2">
        <v>9</v>
      </c>
      <c r="F74" s="5">
        <v>45382</v>
      </c>
      <c r="G74" s="2">
        <v>1323000000</v>
      </c>
      <c r="H74" s="2">
        <v>747000000</v>
      </c>
      <c r="I74" s="4"/>
    </row>
    <row r="75" spans="1:9" x14ac:dyDescent="0.25">
      <c r="A75" s="2" t="s">
        <v>5</v>
      </c>
      <c r="B75" s="2" t="s">
        <v>14</v>
      </c>
      <c r="C75" s="2" t="s">
        <v>16</v>
      </c>
      <c r="D75" s="2" t="s">
        <v>3</v>
      </c>
      <c r="E75" s="2">
        <v>12</v>
      </c>
      <c r="F75" s="5">
        <v>45350</v>
      </c>
      <c r="G75" s="2">
        <v>1248000000</v>
      </c>
      <c r="H75" s="2">
        <v>1056000000</v>
      </c>
      <c r="I75" s="4"/>
    </row>
    <row r="76" spans="1:9" x14ac:dyDescent="0.25">
      <c r="A76" s="2" t="s">
        <v>1</v>
      </c>
      <c r="B76" s="2" t="s">
        <v>14</v>
      </c>
      <c r="C76" s="2" t="s">
        <v>17</v>
      </c>
      <c r="D76" s="2" t="s">
        <v>3</v>
      </c>
      <c r="E76" s="2">
        <v>5</v>
      </c>
      <c r="F76" s="5">
        <v>45322</v>
      </c>
      <c r="G76" s="2">
        <v>685000000</v>
      </c>
      <c r="H76" s="2">
        <v>440000000</v>
      </c>
      <c r="I76" s="4"/>
    </row>
    <row r="77" spans="1:9" x14ac:dyDescent="0.25">
      <c r="A77" s="2" t="s">
        <v>13</v>
      </c>
      <c r="B77" s="2" t="s">
        <v>4</v>
      </c>
      <c r="C77" s="2" t="s">
        <v>18</v>
      </c>
      <c r="D77" s="2" t="s">
        <v>3</v>
      </c>
      <c r="E77" s="2">
        <v>5</v>
      </c>
      <c r="F77" s="5">
        <v>45382</v>
      </c>
      <c r="G77" s="2">
        <v>540000000</v>
      </c>
      <c r="H77" s="2">
        <v>430000000</v>
      </c>
      <c r="I77" s="4"/>
    </row>
    <row r="78" spans="1:9" x14ac:dyDescent="0.25">
      <c r="A78" s="2" t="s">
        <v>13</v>
      </c>
      <c r="B78" s="2" t="s">
        <v>4</v>
      </c>
      <c r="C78" s="2" t="s">
        <v>19</v>
      </c>
      <c r="D78" s="2" t="s">
        <v>3</v>
      </c>
      <c r="E78" s="2">
        <v>5</v>
      </c>
      <c r="F78" s="5">
        <v>45350</v>
      </c>
      <c r="G78" s="2">
        <v>655000000</v>
      </c>
      <c r="H78" s="2">
        <v>415000000</v>
      </c>
      <c r="I78" s="4"/>
    </row>
    <row r="79" spans="1:9" x14ac:dyDescent="0.25">
      <c r="A79" s="2" t="s">
        <v>6</v>
      </c>
      <c r="B79" s="2" t="s">
        <v>4</v>
      </c>
      <c r="C79" s="2" t="s">
        <v>20</v>
      </c>
      <c r="D79" s="2" t="s">
        <v>3</v>
      </c>
      <c r="E79" s="2">
        <v>8</v>
      </c>
      <c r="F79" s="5">
        <v>45322</v>
      </c>
      <c r="G79" s="2">
        <v>968000000</v>
      </c>
      <c r="H79" s="2">
        <v>712000000</v>
      </c>
      <c r="I79" s="4"/>
    </row>
    <row r="80" spans="1:9" x14ac:dyDescent="0.25">
      <c r="A80" s="2" t="s">
        <v>5</v>
      </c>
      <c r="B80" s="2" t="s">
        <v>21</v>
      </c>
      <c r="C80" s="2" t="s">
        <v>22</v>
      </c>
      <c r="D80" s="2" t="s">
        <v>3</v>
      </c>
      <c r="E80" s="2">
        <v>7</v>
      </c>
      <c r="F80" s="5">
        <v>45382</v>
      </c>
      <c r="G80" s="2">
        <v>882000000</v>
      </c>
      <c r="H80" s="2">
        <v>581000000</v>
      </c>
      <c r="I80" s="4"/>
    </row>
    <row r="81" spans="1:9" x14ac:dyDescent="0.25">
      <c r="A81" s="2" t="s">
        <v>1</v>
      </c>
      <c r="B81" s="2" t="s">
        <v>21</v>
      </c>
      <c r="C81" s="2" t="s">
        <v>23</v>
      </c>
      <c r="D81" s="2" t="s">
        <v>3</v>
      </c>
      <c r="E81" s="2">
        <v>5</v>
      </c>
      <c r="F81" s="5">
        <v>45350</v>
      </c>
      <c r="G81" s="2">
        <v>745000000</v>
      </c>
      <c r="H81" s="2">
        <v>425000000</v>
      </c>
      <c r="I81" s="4"/>
    </row>
    <row r="82" spans="1:9" x14ac:dyDescent="0.25">
      <c r="A82" s="2" t="s">
        <v>6</v>
      </c>
      <c r="B82" s="2" t="s">
        <v>24</v>
      </c>
      <c r="C82" s="2" t="s">
        <v>25</v>
      </c>
      <c r="D82" s="2" t="s">
        <v>3</v>
      </c>
      <c r="E82" s="2">
        <v>10</v>
      </c>
      <c r="F82" s="5">
        <v>45322</v>
      </c>
      <c r="G82" s="2">
        <v>1100000000</v>
      </c>
      <c r="H82" s="2">
        <v>820000000</v>
      </c>
      <c r="I82" s="4"/>
    </row>
    <row r="83" spans="1:9" x14ac:dyDescent="0.25">
      <c r="A83" s="2" t="s">
        <v>5</v>
      </c>
      <c r="B83" s="2" t="s">
        <v>24</v>
      </c>
      <c r="C83" s="2" t="s">
        <v>26</v>
      </c>
      <c r="D83" s="2" t="s">
        <v>3</v>
      </c>
      <c r="E83" s="2">
        <v>6</v>
      </c>
      <c r="F83" s="5">
        <v>45382</v>
      </c>
      <c r="G83" s="2">
        <v>696000000</v>
      </c>
      <c r="H83" s="2">
        <v>528000000</v>
      </c>
      <c r="I83" s="4"/>
    </row>
    <row r="84" spans="1:9" x14ac:dyDescent="0.25">
      <c r="A84" s="2" t="s">
        <v>1</v>
      </c>
      <c r="B84" s="2" t="s">
        <v>27</v>
      </c>
      <c r="C84" s="2" t="s">
        <v>28</v>
      </c>
      <c r="D84" s="2" t="s">
        <v>3</v>
      </c>
      <c r="E84" s="2">
        <v>7</v>
      </c>
      <c r="F84" s="5">
        <v>45350</v>
      </c>
      <c r="G84" s="2">
        <v>742000000</v>
      </c>
      <c r="H84" s="2">
        <v>602000000</v>
      </c>
      <c r="I84" s="4"/>
    </row>
    <row r="85" spans="1:9" x14ac:dyDescent="0.25">
      <c r="A85" s="2" t="s">
        <v>13</v>
      </c>
      <c r="B85" s="2" t="s">
        <v>27</v>
      </c>
      <c r="C85" s="2" t="s">
        <v>29</v>
      </c>
      <c r="D85" s="2" t="s">
        <v>3</v>
      </c>
      <c r="E85" s="2">
        <v>6</v>
      </c>
      <c r="F85" s="5">
        <v>45322</v>
      </c>
      <c r="G85" s="2">
        <v>606000000</v>
      </c>
      <c r="H85" s="2">
        <v>504000000</v>
      </c>
      <c r="I85" s="4"/>
    </row>
    <row r="86" spans="1:9" x14ac:dyDescent="0.25">
      <c r="A86" s="2" t="s">
        <v>13</v>
      </c>
      <c r="B86" s="2" t="s">
        <v>14</v>
      </c>
      <c r="C86" s="2" t="s">
        <v>15</v>
      </c>
      <c r="D86" s="2" t="s">
        <v>3</v>
      </c>
      <c r="E86" s="2">
        <v>10</v>
      </c>
      <c r="F86" s="5">
        <v>45382</v>
      </c>
      <c r="G86" s="2">
        <v>1040000000</v>
      </c>
      <c r="H86" s="2">
        <v>830000000</v>
      </c>
      <c r="I86" s="4"/>
    </row>
    <row r="87" spans="1:9" x14ac:dyDescent="0.25">
      <c r="A87" s="2" t="s">
        <v>6</v>
      </c>
      <c r="B87" s="2" t="s">
        <v>14</v>
      </c>
      <c r="C87" s="2" t="s">
        <v>16</v>
      </c>
      <c r="D87" s="2" t="s">
        <v>3</v>
      </c>
      <c r="E87" s="2">
        <v>11</v>
      </c>
      <c r="F87" s="5">
        <v>45350</v>
      </c>
      <c r="G87" s="2">
        <v>1386000000</v>
      </c>
      <c r="H87" s="2">
        <v>935000000</v>
      </c>
      <c r="I87" s="4"/>
    </row>
    <row r="88" spans="1:9" x14ac:dyDescent="0.25">
      <c r="A88" s="2" t="s">
        <v>5</v>
      </c>
      <c r="B88" s="2" t="s">
        <v>14</v>
      </c>
      <c r="C88" s="2" t="s">
        <v>17</v>
      </c>
      <c r="D88" s="2" t="s">
        <v>3</v>
      </c>
      <c r="E88" s="2">
        <v>11</v>
      </c>
      <c r="F88" s="5">
        <v>45322</v>
      </c>
      <c r="G88" s="2">
        <v>1485000000</v>
      </c>
      <c r="H88" s="2">
        <v>968000000</v>
      </c>
      <c r="I88" s="4"/>
    </row>
    <row r="89" spans="1:9" x14ac:dyDescent="0.25">
      <c r="A89" s="2" t="s">
        <v>1</v>
      </c>
      <c r="B89" s="2" t="s">
        <v>4</v>
      </c>
      <c r="C89" s="2" t="s">
        <v>18</v>
      </c>
      <c r="D89" s="2" t="s">
        <v>3</v>
      </c>
      <c r="E89" s="2">
        <v>6</v>
      </c>
      <c r="F89" s="5">
        <v>45382</v>
      </c>
      <c r="G89" s="2">
        <v>750000000</v>
      </c>
      <c r="H89" s="2">
        <v>510000000</v>
      </c>
      <c r="I89" s="4"/>
    </row>
    <row r="90" spans="1:9" x14ac:dyDescent="0.25">
      <c r="A90" s="2" t="s">
        <v>6</v>
      </c>
      <c r="B90" s="2" t="s">
        <v>4</v>
      </c>
      <c r="C90" s="2" t="s">
        <v>19</v>
      </c>
      <c r="D90" s="2" t="s">
        <v>3</v>
      </c>
      <c r="E90" s="2">
        <v>11</v>
      </c>
      <c r="F90" s="5">
        <v>45350</v>
      </c>
      <c r="G90" s="2">
        <v>1562000000</v>
      </c>
      <c r="H90" s="2">
        <v>957000000</v>
      </c>
      <c r="I90" s="4"/>
    </row>
    <row r="91" spans="1:9" x14ac:dyDescent="0.25">
      <c r="A91" s="2" t="s">
        <v>5</v>
      </c>
      <c r="B91" s="2" t="s">
        <v>4</v>
      </c>
      <c r="C91" s="2" t="s">
        <v>20</v>
      </c>
      <c r="D91" s="2" t="s">
        <v>3</v>
      </c>
      <c r="E91" s="2">
        <v>11</v>
      </c>
      <c r="F91" s="5">
        <v>45322</v>
      </c>
      <c r="G91" s="2">
        <v>1386000000</v>
      </c>
      <c r="H91" s="2">
        <v>902000000</v>
      </c>
      <c r="I91" s="4"/>
    </row>
    <row r="92" spans="1:9" x14ac:dyDescent="0.25">
      <c r="A92" s="2" t="s">
        <v>1</v>
      </c>
      <c r="B92" s="2" t="s">
        <v>21</v>
      </c>
      <c r="C92" s="2" t="s">
        <v>22</v>
      </c>
      <c r="D92" s="2" t="s">
        <v>3</v>
      </c>
      <c r="E92" s="2">
        <v>11</v>
      </c>
      <c r="F92" s="5">
        <v>45382</v>
      </c>
      <c r="G92" s="2">
        <v>1408000000</v>
      </c>
      <c r="H92" s="2">
        <v>957000000</v>
      </c>
      <c r="I92" s="4"/>
    </row>
    <row r="93" spans="1:9" x14ac:dyDescent="0.25">
      <c r="A93" s="2" t="s">
        <v>13</v>
      </c>
      <c r="B93" s="2" t="s">
        <v>21</v>
      </c>
      <c r="C93" s="2" t="s">
        <v>23</v>
      </c>
      <c r="D93" s="2" t="s">
        <v>3</v>
      </c>
      <c r="E93" s="2">
        <v>11</v>
      </c>
      <c r="F93" s="5">
        <v>45350</v>
      </c>
      <c r="G93" s="2">
        <v>1441000000</v>
      </c>
      <c r="H93" s="2">
        <v>880000000</v>
      </c>
      <c r="I93" s="4"/>
    </row>
    <row r="94" spans="1:9" x14ac:dyDescent="0.25">
      <c r="A94" s="2" t="s">
        <v>13</v>
      </c>
      <c r="B94" s="2" t="s">
        <v>24</v>
      </c>
      <c r="C94" s="2" t="s">
        <v>25</v>
      </c>
      <c r="D94" s="2" t="s">
        <v>3</v>
      </c>
      <c r="E94" s="2">
        <v>9</v>
      </c>
      <c r="F94" s="5">
        <v>45322</v>
      </c>
      <c r="G94" s="2">
        <v>1161000000</v>
      </c>
      <c r="H94" s="2">
        <v>783000000</v>
      </c>
      <c r="I94" s="4"/>
    </row>
    <row r="95" spans="1:9" x14ac:dyDescent="0.25">
      <c r="A95" s="2" t="s">
        <v>6</v>
      </c>
      <c r="B95" s="2" t="s">
        <v>24</v>
      </c>
      <c r="C95" s="2" t="s">
        <v>26</v>
      </c>
      <c r="D95" s="2" t="s">
        <v>3</v>
      </c>
      <c r="E95" s="2">
        <v>10</v>
      </c>
      <c r="F95" s="5">
        <v>45382</v>
      </c>
      <c r="G95" s="2">
        <v>1460000000</v>
      </c>
      <c r="H95" s="2">
        <v>880000000</v>
      </c>
      <c r="I95" s="4"/>
    </row>
    <row r="96" spans="1:9" x14ac:dyDescent="0.25">
      <c r="A96" s="2" t="s">
        <v>5</v>
      </c>
      <c r="B96" s="2" t="s">
        <v>27</v>
      </c>
      <c r="C96" s="2" t="s">
        <v>28</v>
      </c>
      <c r="D96" s="2" t="s">
        <v>3</v>
      </c>
      <c r="E96" s="2">
        <v>10</v>
      </c>
      <c r="F96" s="5">
        <v>45350</v>
      </c>
      <c r="G96" s="2">
        <v>1330000000</v>
      </c>
      <c r="H96" s="2">
        <v>810000000</v>
      </c>
      <c r="I96" s="4"/>
    </row>
    <row r="97" spans="1:9" x14ac:dyDescent="0.25">
      <c r="A97" s="2" t="s">
        <v>1</v>
      </c>
      <c r="B97" s="2" t="s">
        <v>27</v>
      </c>
      <c r="C97" s="2" t="s">
        <v>29</v>
      </c>
      <c r="D97" s="2" t="s">
        <v>3</v>
      </c>
      <c r="E97" s="2">
        <v>9</v>
      </c>
      <c r="F97" s="5">
        <v>45322</v>
      </c>
      <c r="G97" s="2">
        <v>918000000</v>
      </c>
      <c r="H97" s="2">
        <v>783000000</v>
      </c>
      <c r="I97" s="4"/>
    </row>
    <row r="98" spans="1:9" x14ac:dyDescent="0.25">
      <c r="A98" s="2" t="s">
        <v>6</v>
      </c>
      <c r="B98" s="2" t="s">
        <v>14</v>
      </c>
      <c r="C98" s="2" t="s">
        <v>15</v>
      </c>
      <c r="D98" s="2" t="s">
        <v>3</v>
      </c>
      <c r="E98" s="2">
        <v>5</v>
      </c>
      <c r="F98" s="5">
        <v>45382</v>
      </c>
      <c r="G98" s="2">
        <v>730000000</v>
      </c>
      <c r="H98" s="2">
        <v>435000000</v>
      </c>
      <c r="I98" s="4"/>
    </row>
    <row r="99" spans="1:9" x14ac:dyDescent="0.25">
      <c r="A99" s="2" t="s">
        <v>5</v>
      </c>
      <c r="B99" s="2" t="s">
        <v>14</v>
      </c>
      <c r="C99" s="2" t="s">
        <v>16</v>
      </c>
      <c r="D99" s="2" t="s">
        <v>3</v>
      </c>
      <c r="E99" s="2">
        <v>11</v>
      </c>
      <c r="F99" s="5">
        <v>45350</v>
      </c>
      <c r="G99" s="2">
        <v>1606000000</v>
      </c>
      <c r="H99" s="2">
        <v>968000000</v>
      </c>
      <c r="I99" s="4"/>
    </row>
    <row r="100" spans="1:9" x14ac:dyDescent="0.25">
      <c r="A100" s="2" t="s">
        <v>1</v>
      </c>
      <c r="B100" s="2" t="s">
        <v>14</v>
      </c>
      <c r="C100" s="2" t="s">
        <v>17</v>
      </c>
      <c r="D100" s="2" t="s">
        <v>3</v>
      </c>
      <c r="E100" s="2">
        <v>10</v>
      </c>
      <c r="F100" s="5">
        <v>45322</v>
      </c>
      <c r="G100" s="2">
        <v>1260000000</v>
      </c>
      <c r="H100" s="2">
        <v>870000000</v>
      </c>
      <c r="I100" s="4"/>
    </row>
    <row r="101" spans="1:9" x14ac:dyDescent="0.25">
      <c r="A101" s="2" t="s">
        <v>13</v>
      </c>
      <c r="B101" s="2" t="s">
        <v>4</v>
      </c>
      <c r="C101" s="2" t="s">
        <v>18</v>
      </c>
      <c r="D101" s="2" t="s">
        <v>3</v>
      </c>
      <c r="E101" s="2">
        <v>8</v>
      </c>
      <c r="F101" s="5">
        <v>45382</v>
      </c>
      <c r="G101" s="2">
        <v>1048000000</v>
      </c>
      <c r="H101" s="2">
        <v>712000000</v>
      </c>
      <c r="I101" s="4"/>
    </row>
    <row r="102" spans="1:9" x14ac:dyDescent="0.25">
      <c r="A102" s="2" t="s">
        <v>13</v>
      </c>
      <c r="B102" s="2" t="s">
        <v>4</v>
      </c>
      <c r="C102" s="2" t="s">
        <v>19</v>
      </c>
      <c r="D102" s="2" t="s">
        <v>3</v>
      </c>
      <c r="E102" s="2">
        <v>6</v>
      </c>
      <c r="F102" s="5">
        <v>45350</v>
      </c>
      <c r="G102" s="2">
        <v>714000000</v>
      </c>
      <c r="H102" s="2">
        <v>498000000</v>
      </c>
      <c r="I102" s="4"/>
    </row>
    <row r="103" spans="1:9" x14ac:dyDescent="0.25">
      <c r="A103" s="2" t="s">
        <v>6</v>
      </c>
      <c r="B103" s="2" t="s">
        <v>4</v>
      </c>
      <c r="C103" s="2" t="s">
        <v>20</v>
      </c>
      <c r="D103" s="2" t="s">
        <v>3</v>
      </c>
      <c r="E103" s="2">
        <v>6</v>
      </c>
      <c r="F103" s="5">
        <v>45322</v>
      </c>
      <c r="G103" s="2">
        <v>774000000</v>
      </c>
      <c r="H103" s="2">
        <v>522000000</v>
      </c>
      <c r="I103" s="4"/>
    </row>
    <row r="104" spans="1:9" x14ac:dyDescent="0.25">
      <c r="A104" s="2" t="s">
        <v>5</v>
      </c>
      <c r="B104" s="2" t="s">
        <v>21</v>
      </c>
      <c r="C104" s="2" t="s">
        <v>22</v>
      </c>
      <c r="D104" s="2" t="s">
        <v>3</v>
      </c>
      <c r="E104" s="2">
        <v>8</v>
      </c>
      <c r="F104" s="5">
        <v>45382</v>
      </c>
      <c r="G104" s="2">
        <v>1112000000</v>
      </c>
      <c r="H104" s="2">
        <v>712000000</v>
      </c>
      <c r="I104" s="4"/>
    </row>
    <row r="105" spans="1:9" x14ac:dyDescent="0.25">
      <c r="A105" s="2" t="s">
        <v>1</v>
      </c>
      <c r="B105" s="2" t="s">
        <v>21</v>
      </c>
      <c r="C105" s="2" t="s">
        <v>23</v>
      </c>
      <c r="D105" s="2" t="s">
        <v>3</v>
      </c>
      <c r="E105" s="2">
        <v>12</v>
      </c>
      <c r="F105" s="5">
        <v>45350</v>
      </c>
      <c r="G105" s="2">
        <v>1644000000</v>
      </c>
      <c r="H105" s="2">
        <v>1032000000</v>
      </c>
      <c r="I105" s="4"/>
    </row>
    <row r="106" spans="1:9" x14ac:dyDescent="0.25">
      <c r="A106" s="2" t="s">
        <v>6</v>
      </c>
      <c r="B106" s="2" t="s">
        <v>24</v>
      </c>
      <c r="C106" s="2" t="s">
        <v>25</v>
      </c>
      <c r="D106" s="2" t="s">
        <v>3</v>
      </c>
      <c r="E106" s="2">
        <v>5</v>
      </c>
      <c r="F106" s="5">
        <v>45322</v>
      </c>
      <c r="G106" s="2">
        <v>540000000</v>
      </c>
      <c r="H106" s="2">
        <v>450000000</v>
      </c>
      <c r="I106" s="4"/>
    </row>
    <row r="107" spans="1:9" x14ac:dyDescent="0.25">
      <c r="A107" s="2" t="s">
        <v>5</v>
      </c>
      <c r="B107" s="2" t="s">
        <v>24</v>
      </c>
      <c r="C107" s="2" t="s">
        <v>26</v>
      </c>
      <c r="D107" s="2" t="s">
        <v>3</v>
      </c>
      <c r="E107" s="2">
        <v>9</v>
      </c>
      <c r="F107" s="5">
        <v>45382</v>
      </c>
      <c r="G107" s="2">
        <v>1035000000</v>
      </c>
      <c r="H107" s="2">
        <v>810000000</v>
      </c>
      <c r="I107" s="4"/>
    </row>
    <row r="108" spans="1:9" x14ac:dyDescent="0.25">
      <c r="A108" s="2" t="s">
        <v>1</v>
      </c>
      <c r="B108" s="2" t="s">
        <v>27</v>
      </c>
      <c r="C108" s="2" t="s">
        <v>28</v>
      </c>
      <c r="D108" s="2" t="s">
        <v>3</v>
      </c>
      <c r="E108" s="2">
        <v>6</v>
      </c>
      <c r="F108" s="5">
        <v>45350</v>
      </c>
      <c r="G108" s="2">
        <v>744000000</v>
      </c>
      <c r="H108" s="2">
        <v>486000000</v>
      </c>
      <c r="I108" s="4"/>
    </row>
    <row r="109" spans="1:9" x14ac:dyDescent="0.25">
      <c r="A109" s="2" t="s">
        <v>13</v>
      </c>
      <c r="B109" s="2" t="s">
        <v>27</v>
      </c>
      <c r="C109" s="2" t="s">
        <v>29</v>
      </c>
      <c r="D109" s="2" t="s">
        <v>3</v>
      </c>
      <c r="E109" s="2">
        <v>12</v>
      </c>
      <c r="F109" s="5">
        <v>45322</v>
      </c>
      <c r="G109" s="2">
        <v>1320000000</v>
      </c>
      <c r="H109" s="2">
        <v>1032000000</v>
      </c>
      <c r="I109" s="4"/>
    </row>
  </sheetData>
  <sortState xmlns:xlrd2="http://schemas.microsoft.com/office/spreadsheetml/2017/richdata2" ref="A2:G13">
    <sortCondition ref="A1:A13"/>
  </sortState>
  <phoneticPr fontId="3" type="noConversion"/>
  <conditionalFormatting sqref="G2:G109">
    <cfRule type="cellIs" dxfId="221" priority="2" operator="lessThan">
      <formula>100000</formula>
    </cfRule>
  </conditionalFormatting>
  <conditionalFormatting sqref="H2:H109">
    <cfRule type="cellIs" dxfId="220" priority="1" operator="lessThan">
      <formula>100000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822BE-D2C5-4EA9-B610-5218E9AF4545}">
  <dimension ref="B1:S18"/>
  <sheetViews>
    <sheetView workbookViewId="0">
      <selection activeCell="B18" sqref="B18"/>
    </sheetView>
  </sheetViews>
  <sheetFormatPr defaultRowHeight="15" x14ac:dyDescent="0.25"/>
  <cols>
    <col min="2" max="2" width="13.140625" bestFit="1" customWidth="1"/>
    <col min="3" max="3" width="21.7109375" bestFit="1" customWidth="1"/>
    <col min="4" max="4" width="17" bestFit="1" customWidth="1"/>
    <col min="5" max="5" width="3.7109375" customWidth="1"/>
    <col min="6" max="6" width="13.140625" bestFit="1" customWidth="1"/>
    <col min="7" max="7" width="16.5703125" bestFit="1" customWidth="1"/>
    <col min="8" max="8" width="4.42578125" customWidth="1"/>
    <col min="9" max="9" width="13.140625" bestFit="1" customWidth="1"/>
    <col min="10" max="11" width="16.140625" bestFit="1" customWidth="1"/>
    <col min="12" max="12" width="4.7109375" customWidth="1"/>
    <col min="13" max="13" width="18.28515625" bestFit="1" customWidth="1"/>
    <col min="14" max="14" width="16.28515625" bestFit="1" customWidth="1"/>
    <col min="15" max="15" width="10.42578125" bestFit="1" customWidth="1"/>
    <col min="16" max="16" width="6.85546875" bestFit="1" customWidth="1"/>
    <col min="17" max="17" width="6.7109375" bestFit="1" customWidth="1"/>
    <col min="18" max="18" width="7" bestFit="1" customWidth="1"/>
    <col min="19" max="19" width="11.28515625" bestFit="1" customWidth="1"/>
  </cols>
  <sheetData>
    <row r="1" spans="2:19" ht="18.75" x14ac:dyDescent="0.3">
      <c r="B1" s="30" t="s">
        <v>36</v>
      </c>
      <c r="C1" s="30"/>
      <c r="D1" s="10"/>
      <c r="F1" s="30" t="s">
        <v>47</v>
      </c>
      <c r="G1" s="31"/>
      <c r="I1" s="30" t="s">
        <v>39</v>
      </c>
      <c r="J1" s="31"/>
      <c r="K1" s="31"/>
      <c r="M1" s="30" t="s">
        <v>41</v>
      </c>
      <c r="N1" s="31"/>
    </row>
    <row r="3" spans="2:19" x14ac:dyDescent="0.25">
      <c r="B3" s="6" t="s">
        <v>32</v>
      </c>
      <c r="C3" s="8" t="s">
        <v>35</v>
      </c>
      <c r="D3" s="8"/>
      <c r="F3" s="6" t="s">
        <v>32</v>
      </c>
      <c r="G3" t="s">
        <v>34</v>
      </c>
      <c r="I3" s="6" t="s">
        <v>32</v>
      </c>
      <c r="J3" s="11" t="s">
        <v>37</v>
      </c>
      <c r="K3" s="11" t="s">
        <v>38</v>
      </c>
      <c r="M3" s="6" t="s">
        <v>40</v>
      </c>
      <c r="N3" s="6" t="s">
        <v>44</v>
      </c>
    </row>
    <row r="4" spans="2:19" x14ac:dyDescent="0.25">
      <c r="B4" s="7" t="s">
        <v>6</v>
      </c>
      <c r="C4" s="9">
        <v>1108111111.1111112</v>
      </c>
      <c r="D4" s="9"/>
      <c r="F4" s="7" t="s">
        <v>4</v>
      </c>
      <c r="G4" s="13">
        <v>0.23947509967812716</v>
      </c>
      <c r="I4" s="7" t="s">
        <v>6</v>
      </c>
      <c r="J4" s="11">
        <v>10200999985</v>
      </c>
      <c r="K4" s="11">
        <v>10201000000</v>
      </c>
      <c r="M4" s="6" t="s">
        <v>32</v>
      </c>
      <c r="N4" t="s">
        <v>4</v>
      </c>
      <c r="O4" t="s">
        <v>24</v>
      </c>
      <c r="P4" t="s">
        <v>27</v>
      </c>
      <c r="Q4" t="s">
        <v>21</v>
      </c>
      <c r="R4" t="s">
        <v>14</v>
      </c>
      <c r="S4" t="s">
        <v>33</v>
      </c>
    </row>
    <row r="5" spans="2:19" x14ac:dyDescent="0.25">
      <c r="B5" s="7" t="s">
        <v>5</v>
      </c>
      <c r="C5" s="9">
        <v>1143074074.074074</v>
      </c>
      <c r="D5" s="9"/>
      <c r="F5" s="7" t="s">
        <v>24</v>
      </c>
      <c r="G5" s="13">
        <v>0.16494062001075754</v>
      </c>
      <c r="I5" s="7" t="s">
        <v>5</v>
      </c>
      <c r="J5" s="11">
        <v>10727999985</v>
      </c>
      <c r="K5" s="11">
        <v>10728000000</v>
      </c>
      <c r="M5" s="7" t="s">
        <v>0</v>
      </c>
      <c r="N5" s="32">
        <v>81</v>
      </c>
      <c r="O5" s="32">
        <v>52</v>
      </c>
      <c r="P5" s="32">
        <v>55</v>
      </c>
      <c r="Q5" s="32">
        <v>55</v>
      </c>
      <c r="R5" s="32">
        <v>72</v>
      </c>
      <c r="S5" s="32">
        <v>315</v>
      </c>
    </row>
    <row r="6" spans="2:19" x14ac:dyDescent="0.25">
      <c r="B6" s="7" t="s">
        <v>1</v>
      </c>
      <c r="C6" s="9">
        <v>1075888888.8888888</v>
      </c>
      <c r="D6" s="9"/>
      <c r="F6" s="7" t="s">
        <v>27</v>
      </c>
      <c r="G6" s="13">
        <v>0.16295132633807746</v>
      </c>
      <c r="I6" s="7" t="s">
        <v>1</v>
      </c>
      <c r="J6" s="11">
        <v>9811999985</v>
      </c>
      <c r="K6" s="11">
        <v>9812000000</v>
      </c>
      <c r="M6" s="7" t="s">
        <v>2</v>
      </c>
      <c r="N6" s="32">
        <v>65</v>
      </c>
      <c r="O6" s="32">
        <v>49</v>
      </c>
      <c r="P6" s="32">
        <v>45</v>
      </c>
      <c r="Q6" s="32">
        <v>44</v>
      </c>
      <c r="R6" s="32">
        <v>68</v>
      </c>
      <c r="S6" s="32">
        <v>271</v>
      </c>
    </row>
    <row r="7" spans="2:19" x14ac:dyDescent="0.25">
      <c r="B7" s="7" t="s">
        <v>13</v>
      </c>
      <c r="C7" s="9">
        <v>1010962962.962963</v>
      </c>
      <c r="D7" s="9"/>
      <c r="F7" s="7" t="s">
        <v>21</v>
      </c>
      <c r="G7" s="13">
        <v>0.16992666080408445</v>
      </c>
      <c r="I7" s="7" t="s">
        <v>13</v>
      </c>
      <c r="J7" s="11">
        <v>8884999985</v>
      </c>
      <c r="K7" s="11">
        <v>8885000000</v>
      </c>
      <c r="M7" s="7" t="s">
        <v>3</v>
      </c>
      <c r="N7" s="32">
        <v>66</v>
      </c>
      <c r="O7" s="32">
        <v>49</v>
      </c>
      <c r="P7" s="32">
        <v>50</v>
      </c>
      <c r="Q7" s="32">
        <v>54</v>
      </c>
      <c r="R7" s="32">
        <v>84</v>
      </c>
      <c r="S7" s="32">
        <v>303</v>
      </c>
    </row>
    <row r="8" spans="2:19" x14ac:dyDescent="0.25">
      <c r="B8" s="7" t="s">
        <v>33</v>
      </c>
      <c r="C8" s="9">
        <v>1084509259.2592592</v>
      </c>
      <c r="D8" s="9"/>
      <c r="F8" s="7" t="s">
        <v>14</v>
      </c>
      <c r="G8" s="13">
        <v>0.26270629316895333</v>
      </c>
      <c r="I8" s="7" t="s">
        <v>33</v>
      </c>
      <c r="J8" s="11">
        <v>39625999985</v>
      </c>
      <c r="K8" s="11">
        <v>39626000000</v>
      </c>
      <c r="M8" s="7" t="s">
        <v>33</v>
      </c>
      <c r="N8" s="32">
        <v>212</v>
      </c>
      <c r="O8" s="32">
        <v>150</v>
      </c>
      <c r="P8" s="32">
        <v>150</v>
      </c>
      <c r="Q8" s="32">
        <v>153</v>
      </c>
      <c r="R8" s="32">
        <v>224</v>
      </c>
      <c r="S8" s="32">
        <v>889</v>
      </c>
    </row>
    <row r="11" spans="2:19" x14ac:dyDescent="0.25">
      <c r="B11" t="s">
        <v>42</v>
      </c>
    </row>
    <row r="12" spans="2:19" x14ac:dyDescent="0.25">
      <c r="B12">
        <v>889</v>
      </c>
    </row>
    <row r="14" spans="2:19" x14ac:dyDescent="0.25">
      <c r="B14" t="s">
        <v>45</v>
      </c>
    </row>
    <row r="15" spans="2:19" x14ac:dyDescent="0.25">
      <c r="B15" s="11">
        <v>117127000000</v>
      </c>
    </row>
    <row r="17" spans="2:2" x14ac:dyDescent="0.25">
      <c r="B17" t="s">
        <v>43</v>
      </c>
    </row>
    <row r="18" spans="2:2" x14ac:dyDescent="0.25">
      <c r="B18" s="11">
        <v>39626000000</v>
      </c>
    </row>
  </sheetData>
  <mergeCells count="4">
    <mergeCell ref="B1:C1"/>
    <mergeCell ref="I1:K1"/>
    <mergeCell ref="M1:N1"/>
    <mergeCell ref="F1:G1"/>
  </mergeCell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E0072-D035-44F9-B385-9DE3E3609136}">
  <dimension ref="C3:K6"/>
  <sheetViews>
    <sheetView showGridLines="0" tabSelected="1" showWhiteSpace="0" view="pageLayout" topLeftCell="A8" zoomScaleNormal="60" workbookViewId="0">
      <selection activeCell="Q6" sqref="Q6"/>
    </sheetView>
  </sheetViews>
  <sheetFormatPr defaultRowHeight="15" x14ac:dyDescent="0.25"/>
  <cols>
    <col min="1" max="1" width="5.140625" customWidth="1"/>
    <col min="2" max="2" width="9.140625" customWidth="1"/>
    <col min="3" max="3" width="3.7109375" customWidth="1"/>
    <col min="4" max="4" width="13.7109375" bestFit="1" customWidth="1"/>
    <col min="5" max="6" width="3.85546875" customWidth="1"/>
    <col min="7" max="7" width="26.42578125" bestFit="1" customWidth="1"/>
    <col min="8" max="9" width="3.85546875" customWidth="1"/>
    <col min="10" max="10" width="24.7109375" bestFit="1" customWidth="1"/>
    <col min="11" max="11" width="3.85546875" customWidth="1"/>
    <col min="13" max="13" width="7.85546875" customWidth="1"/>
  </cols>
  <sheetData>
    <row r="3" spans="3:11" ht="14.25" customHeight="1" x14ac:dyDescent="0.25">
      <c r="C3" s="22"/>
      <c r="D3" s="23"/>
      <c r="E3" s="23"/>
      <c r="F3" s="23"/>
      <c r="G3" s="23"/>
      <c r="H3" s="23"/>
      <c r="I3" s="23"/>
      <c r="J3" s="23"/>
      <c r="K3" s="24"/>
    </row>
    <row r="4" spans="3:11" ht="18.75" x14ac:dyDescent="0.25">
      <c r="C4" s="20"/>
      <c r="D4" s="29" t="s">
        <v>46</v>
      </c>
      <c r="E4" s="16"/>
      <c r="F4" s="15"/>
      <c r="G4" s="29" t="s">
        <v>45</v>
      </c>
      <c r="H4" s="18"/>
      <c r="I4" s="15"/>
      <c r="J4" s="29" t="s">
        <v>43</v>
      </c>
      <c r="K4" s="21"/>
    </row>
    <row r="5" spans="3:11" ht="18.75" x14ac:dyDescent="0.25">
      <c r="C5" s="20"/>
      <c r="D5" s="33">
        <v>889</v>
      </c>
      <c r="E5" s="17"/>
      <c r="F5" s="15"/>
      <c r="G5" s="28">
        <v>117127000000</v>
      </c>
      <c r="H5" s="19"/>
      <c r="I5" s="15"/>
      <c r="J5" s="28">
        <v>39626000000</v>
      </c>
      <c r="K5" s="21"/>
    </row>
    <row r="6" spans="3:11" ht="14.25" customHeight="1" x14ac:dyDescent="0.25">
      <c r="C6" s="25"/>
      <c r="D6" s="14"/>
      <c r="E6" s="14"/>
      <c r="F6" s="26"/>
      <c r="G6" s="12"/>
      <c r="H6" s="12"/>
      <c r="I6" s="26"/>
      <c r="J6" s="12"/>
      <c r="K6" s="27"/>
    </row>
  </sheetData>
  <pageMargins left="0.7" right="0.7" top="0.75" bottom="0.75" header="0.3" footer="0.3"/>
  <pageSetup paperSize="9" orientation="landscape"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Arjuno</cp:lastModifiedBy>
  <cp:lastPrinted>2023-01-04T11:47:56Z</cp:lastPrinted>
  <dcterms:created xsi:type="dcterms:W3CDTF">2021-03-25T23:59:00Z</dcterms:created>
  <dcterms:modified xsi:type="dcterms:W3CDTF">2023-01-04T11:48:34Z</dcterms:modified>
</cp:coreProperties>
</file>