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A_DSIF5 Copy\my_materials\"/>
    </mc:Choice>
  </mc:AlternateContent>
  <xr:revisionPtr revIDLastSave="0" documentId="13_ncr:1_{B7AEF22F-04A0-4DF4-9DF5-454758830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ression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19" i="1"/>
  <c r="F19" i="1"/>
  <c r="G18" i="1"/>
  <c r="F18" i="1"/>
  <c r="E18" i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G8" i="1"/>
  <c r="F8" i="1"/>
  <c r="E8" i="1"/>
  <c r="F10" i="1" l="1"/>
  <c r="F12" i="1"/>
  <c r="F14" i="1"/>
  <c r="F16" i="1"/>
  <c r="F13" i="1"/>
  <c r="F17" i="1"/>
  <c r="F9" i="1"/>
  <c r="F11" i="1"/>
  <c r="F15" i="1"/>
</calcChain>
</file>

<file path=xl/sharedStrings.xml><?xml version="1.0" encoding="utf-8"?>
<sst xmlns="http://schemas.openxmlformats.org/spreadsheetml/2006/main" count="13" uniqueCount="13">
  <si>
    <t>Regression Metrics</t>
  </si>
  <si>
    <t>A short exercise to calculate various regression metrics</t>
  </si>
  <si>
    <t>y</t>
  </si>
  <si>
    <t>y_pred</t>
  </si>
  <si>
    <t>S/No</t>
  </si>
  <si>
    <t>Error</t>
  </si>
  <si>
    <t>Absolute Error</t>
  </si>
  <si>
    <t>Sum of</t>
  </si>
  <si>
    <t>Squared Error</t>
  </si>
  <si>
    <t>Mean</t>
  </si>
  <si>
    <t>Root</t>
  </si>
  <si>
    <t>Calculate the Error, Absolute Error, Squared Error, Sum of Error, Sum of Absolute Error, Sum of Squared Error.</t>
  </si>
  <si>
    <t>Then calculate Mean Absolute Error (MAE), , Mean Squared Error (MSE) and Root Mean Squared Error (RMSE).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</si>
</sst>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zoomScale="160" zoomScaleNormal="160" workbookViewId="0">
      <selection activeCell="G21" sqref="G21"/>
    </sheetView>
  </sheetViews>
  <sheetFormatPr defaultRowHeight="15" x14ac:dyDescent="0.25"/>
  <cols>
    <col min="2" max="2" width="11.28515625" customWidth="1"/>
    <col min="4" max="4" width="13.5703125" customWidth="1"/>
    <col min="6" max="6" width="13.85546875" bestFit="1" customWidth="1"/>
    <col min="7" max="7" width="13.140625" bestFit="1" customWidth="1"/>
  </cols>
  <sheetData>
    <row r="1" spans="1:7" x14ac:dyDescent="0.25">
      <c r="A1" s="1" t="s">
        <v>0</v>
      </c>
    </row>
    <row r="3" spans="1:7" x14ac:dyDescent="0.25">
      <c r="A3" t="s">
        <v>1</v>
      </c>
    </row>
    <row r="4" spans="1:7" x14ac:dyDescent="0.25">
      <c r="A4" t="s">
        <v>11</v>
      </c>
    </row>
    <row r="5" spans="1:7" x14ac:dyDescent="0.25">
      <c r="A5" t="s">
        <v>12</v>
      </c>
    </row>
    <row r="6" spans="1:7" ht="15.75" thickBot="1" x14ac:dyDescent="0.3"/>
    <row r="7" spans="1:7" ht="15.75" thickBot="1" x14ac:dyDescent="0.3">
      <c r="B7" s="6" t="s">
        <v>4</v>
      </c>
      <c r="C7" s="6" t="s">
        <v>2</v>
      </c>
      <c r="D7" s="7" t="s">
        <v>3</v>
      </c>
      <c r="E7" s="8" t="s">
        <v>5</v>
      </c>
      <c r="F7" s="9" t="s">
        <v>6</v>
      </c>
      <c r="G7" s="7" t="s">
        <v>8</v>
      </c>
    </row>
    <row r="8" spans="1:7" x14ac:dyDescent="0.25">
      <c r="B8" s="2">
        <v>1</v>
      </c>
      <c r="C8" s="2">
        <v>13.7</v>
      </c>
      <c r="D8" s="3">
        <v>12</v>
      </c>
      <c r="E8" s="10">
        <f>C8-D8</f>
        <v>1.6999999999999993</v>
      </c>
      <c r="F8" s="11">
        <f>ABS(E8)</f>
        <v>1.6999999999999993</v>
      </c>
      <c r="G8" s="12">
        <f>POWER(E8,2)</f>
        <v>2.8899999999999975</v>
      </c>
    </row>
    <row r="9" spans="1:7" x14ac:dyDescent="0.25">
      <c r="B9" s="2">
        <v>2</v>
      </c>
      <c r="C9" s="2">
        <v>16.600000000000001</v>
      </c>
      <c r="D9" s="3">
        <v>15</v>
      </c>
      <c r="E9" s="10">
        <f t="shared" ref="E9:E17" si="0">C9-D9</f>
        <v>1.6000000000000014</v>
      </c>
      <c r="F9" s="11">
        <f t="shared" ref="F9:F17" si="1">ABS(E9)</f>
        <v>1.6000000000000014</v>
      </c>
      <c r="G9" s="12">
        <f t="shared" ref="G9:G17" si="2">POWER(E9,2)</f>
        <v>2.5600000000000045</v>
      </c>
    </row>
    <row r="10" spans="1:7" x14ac:dyDescent="0.25">
      <c r="B10" s="2">
        <v>3</v>
      </c>
      <c r="C10" s="2">
        <v>12.5</v>
      </c>
      <c r="D10" s="3">
        <v>16</v>
      </c>
      <c r="E10" s="10">
        <f t="shared" si="0"/>
        <v>-3.5</v>
      </c>
      <c r="F10" s="11">
        <f t="shared" si="1"/>
        <v>3.5</v>
      </c>
      <c r="G10" s="12">
        <f t="shared" si="2"/>
        <v>12.25</v>
      </c>
    </row>
    <row r="11" spans="1:7" x14ac:dyDescent="0.25">
      <c r="B11" s="2">
        <v>4</v>
      </c>
      <c r="C11" s="2">
        <v>14</v>
      </c>
      <c r="D11" s="3">
        <v>15.6</v>
      </c>
      <c r="E11" s="10">
        <f t="shared" si="0"/>
        <v>-1.5999999999999996</v>
      </c>
      <c r="F11" s="11">
        <f t="shared" si="1"/>
        <v>1.5999999999999996</v>
      </c>
      <c r="G11" s="12">
        <f t="shared" si="2"/>
        <v>2.5599999999999987</v>
      </c>
    </row>
    <row r="12" spans="1:7" x14ac:dyDescent="0.25">
      <c r="B12" s="2">
        <v>5</v>
      </c>
      <c r="C12" s="2">
        <v>15.8</v>
      </c>
      <c r="D12" s="3">
        <v>9.8000000000000007</v>
      </c>
      <c r="E12" s="10">
        <f t="shared" si="0"/>
        <v>6</v>
      </c>
      <c r="F12" s="11">
        <f t="shared" si="1"/>
        <v>6</v>
      </c>
      <c r="G12" s="12">
        <f t="shared" si="2"/>
        <v>36</v>
      </c>
    </row>
    <row r="13" spans="1:7" x14ac:dyDescent="0.25">
      <c r="B13" s="2">
        <v>6</v>
      </c>
      <c r="C13" s="2">
        <v>16.399999999999999</v>
      </c>
      <c r="D13" s="3">
        <v>9.1999999999999993</v>
      </c>
      <c r="E13" s="10">
        <f t="shared" si="0"/>
        <v>7.1999999999999993</v>
      </c>
      <c r="F13" s="11">
        <f t="shared" si="1"/>
        <v>7.1999999999999993</v>
      </c>
      <c r="G13" s="12">
        <f t="shared" si="2"/>
        <v>51.839999999999989</v>
      </c>
    </row>
    <row r="14" spans="1:7" x14ac:dyDescent="0.25">
      <c r="B14" s="2">
        <v>7</v>
      </c>
      <c r="C14" s="2">
        <v>12.2</v>
      </c>
      <c r="D14" s="3">
        <v>10.9</v>
      </c>
      <c r="E14" s="10">
        <f t="shared" si="0"/>
        <v>1.2999999999999989</v>
      </c>
      <c r="F14" s="11">
        <f t="shared" si="1"/>
        <v>1.2999999999999989</v>
      </c>
      <c r="G14" s="12">
        <f t="shared" si="2"/>
        <v>1.6899999999999973</v>
      </c>
    </row>
    <row r="15" spans="1:7" x14ac:dyDescent="0.25">
      <c r="B15" s="2">
        <v>8</v>
      </c>
      <c r="C15" s="2">
        <v>15.2</v>
      </c>
      <c r="D15" s="3">
        <v>9.8000000000000007</v>
      </c>
      <c r="E15" s="10">
        <f t="shared" si="0"/>
        <v>5.3999999999999986</v>
      </c>
      <c r="F15" s="11">
        <f t="shared" si="1"/>
        <v>5.3999999999999986</v>
      </c>
      <c r="G15" s="12">
        <f t="shared" si="2"/>
        <v>29.159999999999986</v>
      </c>
    </row>
    <row r="16" spans="1:7" x14ac:dyDescent="0.25">
      <c r="B16" s="2">
        <v>9</v>
      </c>
      <c r="C16" s="2">
        <v>12.8</v>
      </c>
      <c r="D16" s="3">
        <v>17.2</v>
      </c>
      <c r="E16" s="10">
        <f t="shared" si="0"/>
        <v>-4.3999999999999986</v>
      </c>
      <c r="F16" s="11">
        <f t="shared" si="1"/>
        <v>4.3999999999999986</v>
      </c>
      <c r="G16" s="12">
        <f t="shared" si="2"/>
        <v>19.359999999999989</v>
      </c>
    </row>
    <row r="17" spans="2:7" ht="15.75" thickBot="1" x14ac:dyDescent="0.3">
      <c r="B17" s="4">
        <v>10</v>
      </c>
      <c r="C17" s="4">
        <v>8.5</v>
      </c>
      <c r="D17" s="5">
        <v>10.1</v>
      </c>
      <c r="E17" s="13">
        <f t="shared" si="0"/>
        <v>-1.5999999999999996</v>
      </c>
      <c r="F17" s="14">
        <f t="shared" si="1"/>
        <v>1.5999999999999996</v>
      </c>
      <c r="G17" s="15">
        <f t="shared" si="2"/>
        <v>2.5599999999999987</v>
      </c>
    </row>
    <row r="18" spans="2:7" ht="15.75" thickBot="1" x14ac:dyDescent="0.3">
      <c r="D18" t="s">
        <v>7</v>
      </c>
      <c r="E18" s="16">
        <f>SUM(E8:E17)</f>
        <v>12.1</v>
      </c>
      <c r="F18" s="18">
        <f t="shared" ref="F18:G18" si="3">SUM(F8:F17)</f>
        <v>34.299999999999997</v>
      </c>
      <c r="G18" s="19">
        <f t="shared" si="3"/>
        <v>160.86999999999998</v>
      </c>
    </row>
    <row r="19" spans="2:7" ht="15.75" thickBot="1" x14ac:dyDescent="0.3">
      <c r="D19" t="s">
        <v>9</v>
      </c>
      <c r="E19" s="17"/>
      <c r="F19" s="18">
        <f>F18/COUNT(F8:F17)</f>
        <v>3.4299999999999997</v>
      </c>
      <c r="G19" s="18">
        <f>G18/COUNT(G8:G17)</f>
        <v>16.086999999999996</v>
      </c>
    </row>
    <row r="20" spans="2:7" ht="15.75" thickBot="1" x14ac:dyDescent="0.3">
      <c r="D20" t="s">
        <v>10</v>
      </c>
      <c r="E20" s="17"/>
      <c r="F20" s="17"/>
      <c r="G20" s="20">
        <f>POWER(G19,0.5)</f>
        <v>4.0108602568526361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 Yi</cp:lastModifiedBy>
  <dcterms:created xsi:type="dcterms:W3CDTF">2015-06-05T18:17:20Z</dcterms:created>
  <dcterms:modified xsi:type="dcterms:W3CDTF">2022-05-28T06:04:55Z</dcterms:modified>
</cp:coreProperties>
</file>