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02810740fca6b3/MSc_MonteNuovo/"/>
    </mc:Choice>
  </mc:AlternateContent>
  <xr:revisionPtr revIDLastSave="258" documentId="8_{A0FC228D-5039-C045-BED1-07DA91539603}" xr6:coauthVersionLast="47" xr6:coauthVersionMax="47" xr10:uidLastSave="{8FAB3973-F29E-0146-A745-F99224BBC00B}"/>
  <bookViews>
    <workbookView xWindow="2920" yWindow="1040" windowWidth="23600" windowHeight="13240" activeTab="5" xr2:uid="{23954CDF-9B3E-044E-B684-816C5E429C62}"/>
  </bookViews>
  <sheets>
    <sheet name="CPX_data" sheetId="3" r:id="rId1"/>
    <sheet name="CPX_EMPA_SETT" sheetId="5" r:id="rId2"/>
    <sheet name="CPX_s.STDS" sheetId="6" r:id="rId3"/>
    <sheet name="CPX_S.D." sheetId="7" r:id="rId4"/>
    <sheet name="E3_Mn_Lit" sheetId="4" r:id="rId5"/>
    <sheet name="Diffusion_Data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5" i="3" l="1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Q88" i="6"/>
  <c r="P88" i="6"/>
  <c r="O88" i="6"/>
  <c r="N88" i="6"/>
  <c r="M88" i="6"/>
  <c r="L88" i="6"/>
  <c r="K88" i="6"/>
  <c r="J88" i="6"/>
  <c r="I88" i="6"/>
  <c r="H88" i="6"/>
  <c r="Q87" i="6"/>
  <c r="P87" i="6"/>
  <c r="O87" i="6"/>
  <c r="N87" i="6"/>
  <c r="M87" i="6"/>
  <c r="L87" i="6"/>
  <c r="K87" i="6"/>
  <c r="J87" i="6"/>
  <c r="I87" i="6"/>
  <c r="H87" i="6"/>
  <c r="R86" i="6"/>
  <c r="R85" i="6"/>
  <c r="R84" i="6"/>
  <c r="R83" i="6"/>
  <c r="R82" i="6"/>
  <c r="R81" i="6"/>
  <c r="R80" i="6"/>
  <c r="R79" i="6"/>
  <c r="R78" i="6"/>
  <c r="Q74" i="6"/>
  <c r="P74" i="6"/>
  <c r="O74" i="6"/>
  <c r="N74" i="6"/>
  <c r="M74" i="6"/>
  <c r="L74" i="6"/>
  <c r="K74" i="6"/>
  <c r="J74" i="6"/>
  <c r="I74" i="6"/>
  <c r="H74" i="6"/>
  <c r="Q73" i="6"/>
  <c r="P73" i="6"/>
  <c r="O73" i="6"/>
  <c r="N73" i="6"/>
  <c r="M73" i="6"/>
  <c r="L73" i="6"/>
  <c r="K73" i="6"/>
  <c r="J73" i="6"/>
  <c r="I73" i="6"/>
  <c r="H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73" i="6" s="1"/>
  <c r="Q55" i="6"/>
  <c r="P55" i="6"/>
  <c r="O55" i="6"/>
  <c r="N55" i="6"/>
  <c r="M55" i="6"/>
  <c r="L55" i="6"/>
  <c r="K55" i="6"/>
  <c r="J55" i="6"/>
  <c r="I55" i="6"/>
  <c r="H55" i="6"/>
  <c r="Q54" i="6"/>
  <c r="P54" i="6"/>
  <c r="O54" i="6"/>
  <c r="N54" i="6"/>
  <c r="M54" i="6"/>
  <c r="L54" i="6"/>
  <c r="K54" i="6"/>
  <c r="J54" i="6"/>
  <c r="I54" i="6"/>
  <c r="H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Q34" i="6"/>
  <c r="P34" i="6"/>
  <c r="O34" i="6"/>
  <c r="N34" i="6"/>
  <c r="M34" i="6"/>
  <c r="L34" i="6"/>
  <c r="K34" i="6"/>
  <c r="J34" i="6"/>
  <c r="I34" i="6"/>
  <c r="H34" i="6"/>
  <c r="Q33" i="6"/>
  <c r="P33" i="6"/>
  <c r="O33" i="6"/>
  <c r="N33" i="6"/>
  <c r="M33" i="6"/>
  <c r="L33" i="6"/>
  <c r="K33" i="6"/>
  <c r="J33" i="6"/>
  <c r="I33" i="6"/>
  <c r="H33" i="6"/>
  <c r="R32" i="6"/>
  <c r="R31" i="6"/>
  <c r="R30" i="6"/>
  <c r="R29" i="6"/>
  <c r="R28" i="6"/>
  <c r="R27" i="6"/>
  <c r="R26" i="6"/>
  <c r="R25" i="6"/>
  <c r="R24" i="6"/>
  <c r="R23" i="6"/>
  <c r="R22" i="6"/>
  <c r="R21" i="6"/>
  <c r="Q16" i="6"/>
  <c r="P16" i="6"/>
  <c r="O16" i="6"/>
  <c r="N16" i="6"/>
  <c r="M16" i="6"/>
  <c r="L16" i="6"/>
  <c r="K16" i="6"/>
  <c r="J16" i="6"/>
  <c r="I16" i="6"/>
  <c r="H16" i="6"/>
  <c r="Q15" i="6"/>
  <c r="P15" i="6"/>
  <c r="O15" i="6"/>
  <c r="N15" i="6"/>
  <c r="M15" i="6"/>
  <c r="L15" i="6"/>
  <c r="K15" i="6"/>
  <c r="J15" i="6"/>
  <c r="I15" i="6"/>
  <c r="H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33" i="6" l="1"/>
  <c r="R55" i="6"/>
  <c r="R88" i="6"/>
  <c r="R15" i="6"/>
  <c r="R74" i="6"/>
  <c r="R16" i="6"/>
  <c r="R34" i="6"/>
  <c r="R54" i="6"/>
  <c r="R87" i="6"/>
</calcChain>
</file>

<file path=xl/sharedStrings.xml><?xml version="1.0" encoding="utf-8"?>
<sst xmlns="http://schemas.openxmlformats.org/spreadsheetml/2006/main" count="3016" uniqueCount="495">
  <si>
    <t>ref number</t>
  </si>
  <si>
    <t>System</t>
  </si>
  <si>
    <t>Type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</si>
  <si>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</si>
  <si>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</si>
  <si>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</si>
  <si>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</si>
  <si>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</si>
  <si>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</si>
  <si>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</si>
  <si>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</si>
  <si>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</si>
  <si>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P2O5_Liq</t>
  </si>
  <si>
    <t>Total_Liq</t>
  </si>
  <si>
    <t>Monte Nuovo</t>
  </si>
  <si>
    <t>WHOLE ROCK</t>
  </si>
  <si>
    <t>VOLCANIC GLASS</t>
  </si>
  <si>
    <t>MELT INCLUSION</t>
  </si>
  <si>
    <t>MATRIX GLASS</t>
  </si>
  <si>
    <t>Capo Miseno</t>
  </si>
  <si>
    <t>lapilli</t>
  </si>
  <si>
    <t>Averno 1</t>
  </si>
  <si>
    <t>ash</t>
  </si>
  <si>
    <t>Averno 2</t>
  </si>
  <si>
    <t>pumice</t>
  </si>
  <si>
    <t>Cigliano</t>
  </si>
  <si>
    <t>Pignatiello 2</t>
  </si>
  <si>
    <t>Monte Sant’Angelo 5-ka</t>
  </si>
  <si>
    <t>Paleoastroni 1</t>
  </si>
  <si>
    <t>Paleoastroni 2</t>
  </si>
  <si>
    <t>Agnano Monte Spina</t>
  </si>
  <si>
    <t>block</t>
  </si>
  <si>
    <t>Agnano 2</t>
  </si>
  <si>
    <t>Agnano 3</t>
  </si>
  <si>
    <t>Agnano 1</t>
  </si>
  <si>
    <t>Paleoastroni 3</t>
  </si>
  <si>
    <t>Astroni 1</t>
  </si>
  <si>
    <t>Astroni 4</t>
  </si>
  <si>
    <t>Astroni 5</t>
  </si>
  <si>
    <t>Astroni 6</t>
  </si>
  <si>
    <t>Astroni 7</t>
  </si>
  <si>
    <t>Astroni 3</t>
  </si>
  <si>
    <t>Solfatara</t>
  </si>
  <si>
    <t>Internal ref</t>
  </si>
  <si>
    <t>Eruption</t>
  </si>
  <si>
    <t>Sample_ID_Cpx</t>
  </si>
  <si>
    <t>Profile</t>
  </si>
  <si>
    <t>SiO2_Cpx</t>
  </si>
  <si>
    <t>TiO2_Cpx</t>
  </si>
  <si>
    <t>Al2O3_Cpx</t>
  </si>
  <si>
    <t>Cr2O3_Cpx</t>
  </si>
  <si>
    <t>FeOt_Cpx</t>
  </si>
  <si>
    <t>MnO_Cpx</t>
  </si>
  <si>
    <t>MgO_Cpx</t>
  </si>
  <si>
    <t>CaO_Cpx</t>
  </si>
  <si>
    <t>Na2O_Cpx</t>
  </si>
  <si>
    <t>K2O_Cpx</t>
  </si>
  <si>
    <t>P2O5_Cpx</t>
  </si>
  <si>
    <t>Clinopyroxene_Total</t>
  </si>
  <si>
    <t>Group</t>
  </si>
  <si>
    <t>Sub-group</t>
  </si>
  <si>
    <t>Campi Felgrei</t>
  </si>
  <si>
    <t>CF195-GCPX-93_core2</t>
  </si>
  <si>
    <t>C</t>
  </si>
  <si>
    <t>B</t>
  </si>
  <si>
    <t>CF195_GPX_21-rim1</t>
  </si>
  <si>
    <t>R</t>
  </si>
  <si>
    <t>CF195_GPX_21-rim2</t>
  </si>
  <si>
    <t>CF195-GCPX-93_rim2</t>
  </si>
  <si>
    <t>CF195-GCPX-111_core1</t>
  </si>
  <si>
    <t>CF195_GPX_21-rim3</t>
  </si>
  <si>
    <t>CF195-GCPX-111_core2</t>
  </si>
  <si>
    <t>CF195-GCPX-111_core3</t>
  </si>
  <si>
    <t>CF195_GPX_21-mid2</t>
  </si>
  <si>
    <t>M</t>
  </si>
  <si>
    <t>CF195-GCPX-111_rim1</t>
  </si>
  <si>
    <t>CF195-GCPX-111_rim2</t>
  </si>
  <si>
    <t>CF195_GPX_21-core2</t>
  </si>
  <si>
    <t>CF195-GCPX-111_rim3</t>
  </si>
  <si>
    <t>CF195_GPX_22-core1</t>
  </si>
  <si>
    <t>A</t>
  </si>
  <si>
    <t>CF195-GCPX-128_core1</t>
  </si>
  <si>
    <t>CF195_GPX_22-core2</t>
  </si>
  <si>
    <t>CF195-GCPX-128_core2</t>
  </si>
  <si>
    <t>CF195-GCPX-128_core3</t>
  </si>
  <si>
    <t>CF195-GCPX-128_rim1</t>
  </si>
  <si>
    <t>CF195_GPX_22-rim3</t>
  </si>
  <si>
    <t>CF195_GPX_48-rim1</t>
  </si>
  <si>
    <t>CF195-GCPX-128_rim2</t>
  </si>
  <si>
    <t>CF195_GPX_48-rim2</t>
  </si>
  <si>
    <t>CF195-GCPX-128_rim3</t>
  </si>
  <si>
    <t>CF195_GPX_48-rim3</t>
  </si>
  <si>
    <t>CF195_GPX_48-core1</t>
  </si>
  <si>
    <t>CF195-GCPX-127_core2</t>
  </si>
  <si>
    <t>CF195-GCPX-127_core3</t>
  </si>
  <si>
    <t>CF195_GPX_48-core2</t>
  </si>
  <si>
    <t>CF195_GPX_48-core3</t>
  </si>
  <si>
    <t>CF195-GCPX-127_rim1</t>
  </si>
  <si>
    <t>CF195_GPX_49-rim3</t>
  </si>
  <si>
    <t>CF195-GCPX-126_core1</t>
  </si>
  <si>
    <t>CF195_GPX_49-core1</t>
  </si>
  <si>
    <t>CF195-GCPX-126_core2</t>
  </si>
  <si>
    <t>CF195_GPX_49-core2</t>
  </si>
  <si>
    <t>CF195-GCPX-126_core3</t>
  </si>
  <si>
    <t>CF195_GPX_50-rim1</t>
  </si>
  <si>
    <t>CF195_GPX_50-rim2</t>
  </si>
  <si>
    <t>CF195_GPX_50-core1</t>
  </si>
  <si>
    <t>CF195-GCPX-75_core1</t>
  </si>
  <si>
    <t>CF195-GCPX-75_core2</t>
  </si>
  <si>
    <t>CF195-GCPX-75_core3</t>
  </si>
  <si>
    <t>CF195_GPX_83-rim2</t>
  </si>
  <si>
    <t>CF195-GCPX-75_nearMI1</t>
  </si>
  <si>
    <t>CF195_GPX_83-rim3</t>
  </si>
  <si>
    <t>CF195-GCPX-75_nearMI2</t>
  </si>
  <si>
    <t>CF195_GPX_83-core`1rim4</t>
  </si>
  <si>
    <t>CF195-GCPX-75_nearMI3</t>
  </si>
  <si>
    <t>CF195_GPX_83-core`1rim5</t>
  </si>
  <si>
    <t>CF195-GCPX-75_rim1</t>
  </si>
  <si>
    <t>CF195_GPX_83-core3</t>
  </si>
  <si>
    <t>CF195-GCPX-75_rim2</t>
  </si>
  <si>
    <t>CF195-GCPX-75_rim3</t>
  </si>
  <si>
    <t>CF195-GCPX-131_core1</t>
  </si>
  <si>
    <t>CF195_GPX_81-rim2</t>
  </si>
  <si>
    <t>CF195-GCPX-131_core2</t>
  </si>
  <si>
    <t>CF195_GPX_81-core1</t>
  </si>
  <si>
    <t>CF195-GCPX-131_core3</t>
  </si>
  <si>
    <t>CF195_GPX_81-core2</t>
  </si>
  <si>
    <t>CF195-GCPX-131_rim1</t>
  </si>
  <si>
    <t>CF195_GPX_81-core3</t>
  </si>
  <si>
    <t>CF195-GCPX-131_rim2</t>
  </si>
  <si>
    <t>CF195_GPX_76-rim1</t>
  </si>
  <si>
    <t>CF195-GCPX-131_rim3</t>
  </si>
  <si>
    <t>CF195_GPX_76-rim2</t>
  </si>
  <si>
    <t>CF195_GPX_76-rim3</t>
  </si>
  <si>
    <t>CF195-GCPX-97_core1</t>
  </si>
  <si>
    <t>CF195_GPX_76-core1</t>
  </si>
  <si>
    <t>CF195-GCPX-97_core2</t>
  </si>
  <si>
    <t>CF195_GPX_76-core2</t>
  </si>
  <si>
    <t>CF195-GCPX-97_core3</t>
  </si>
  <si>
    <t>CF195_CPX_67-core1</t>
  </si>
  <si>
    <t>CF195-GCPX-97_rim1</t>
  </si>
  <si>
    <t>CF195_CPX_67-rim1</t>
  </si>
  <si>
    <t>CF195-GCPX-97_rim2</t>
  </si>
  <si>
    <t>CF195_CPX_67-rim2</t>
  </si>
  <si>
    <t>CF195-GCPX-97_rim3</t>
  </si>
  <si>
    <t>CF195-GCPX-3_core</t>
  </si>
  <si>
    <t>CF195-GCPX-3_rim</t>
  </si>
  <si>
    <t>CF195-CPX-9_core</t>
  </si>
  <si>
    <t>CF195_CPX_67-core3</t>
  </si>
  <si>
    <t>CF195_CPX_50-core1</t>
  </si>
  <si>
    <t>CF195-CPX-9_rim1</t>
  </si>
  <si>
    <t>CF195_CPX_50-core2</t>
  </si>
  <si>
    <t>CF195-CPX-9_rim2</t>
  </si>
  <si>
    <t>CF195-CPX-85_core1</t>
  </si>
  <si>
    <t>CF195_CPX_50-core3</t>
  </si>
  <si>
    <t>CF195-CPX-85_core3</t>
  </si>
  <si>
    <t>CF195-CPX-85_core4</t>
  </si>
  <si>
    <t>CF195-CPX-85_m1-1</t>
  </si>
  <si>
    <t>CF195_CPX_50-rim1</t>
  </si>
  <si>
    <t>CF195-CPX-85_m1-2</t>
  </si>
  <si>
    <t>CF195_CPX_50-rim2</t>
  </si>
  <si>
    <t>CF195-CPX-85_m1-3</t>
  </si>
  <si>
    <t>CF195_CPX_50-rim3</t>
  </si>
  <si>
    <t>CF195_CPX_40-core1</t>
  </si>
  <si>
    <t>CF195_CPX_40-core2</t>
  </si>
  <si>
    <t>CF195_CPX_40-core3</t>
  </si>
  <si>
    <t>CF195-CPX-85_rim1</t>
  </si>
  <si>
    <t>CF195-CPX-85_rim2</t>
  </si>
  <si>
    <t>CF195_CPX_40-mid2</t>
  </si>
  <si>
    <t>CF195-CPX-85_rim3</t>
  </si>
  <si>
    <t>CF195_CPX_40-mid2-1</t>
  </si>
  <si>
    <t>CF195_CPX_40-rim1</t>
  </si>
  <si>
    <t>CF195_CPX_40-rim2</t>
  </si>
  <si>
    <t>CF195-CPX-161_core</t>
  </si>
  <si>
    <t>CF195_CPX_40-rim3</t>
  </si>
  <si>
    <t>CF195-CPX-161_rim</t>
  </si>
  <si>
    <t>CF195_CPX_112-mid1</t>
  </si>
  <si>
    <t>CF195_CPX_112-mid2</t>
  </si>
  <si>
    <t>CF195-CPX-244_core2</t>
  </si>
  <si>
    <t>CF195_CPX_112-mid3</t>
  </si>
  <si>
    <t>CF195-CPX-244_core3</t>
  </si>
  <si>
    <t>CF195-CPX-244_rim1</t>
  </si>
  <si>
    <t>CF195_CPX_112-core2</t>
  </si>
  <si>
    <t>CF195-CPX-244_rim2</t>
  </si>
  <si>
    <t>CF195_CPX_126-core1</t>
  </si>
  <si>
    <t>CF195-CPX-244_rim3</t>
  </si>
  <si>
    <t>CF195_CPX_126-core2</t>
  </si>
  <si>
    <t>CF195_CPX_126-mid1</t>
  </si>
  <si>
    <t>CF195_CPX_126-mid2</t>
  </si>
  <si>
    <t>CF195_CPX_126-mid3</t>
  </si>
  <si>
    <t>CF195_CPX_126-rim1</t>
  </si>
  <si>
    <t>CF195_CPX_126-rim2</t>
  </si>
  <si>
    <t>CF195_CPX_126-rim3</t>
  </si>
  <si>
    <t>CF195_CPX_138-core3</t>
  </si>
  <si>
    <t>CF195-CPX-185_rim2</t>
  </si>
  <si>
    <t>CF195-CPX-185_rim3</t>
  </si>
  <si>
    <t>CF195_CPX_138-mid2</t>
  </si>
  <si>
    <t>CF195_CPX_138-mid3</t>
  </si>
  <si>
    <t>CF195_CPX_138-rim1</t>
  </si>
  <si>
    <t>CF195_CPX_138-rim2</t>
  </si>
  <si>
    <t>CF195_CPX_138-rim3</t>
  </si>
  <si>
    <t>CF195_CPX_169-rim2</t>
  </si>
  <si>
    <t>CF195_CPX_169-core1</t>
  </si>
  <si>
    <t>CF195_CPX_169-core2</t>
  </si>
  <si>
    <t>CF195_CPX_169-core3</t>
  </si>
  <si>
    <t>CF195_CPX_252-rim1</t>
  </si>
  <si>
    <t>CF195_CPX_252-m1</t>
  </si>
  <si>
    <t>CF195_CPX_252-m2</t>
  </si>
  <si>
    <t>CF195_CPX_252-m3</t>
  </si>
  <si>
    <t>CF195_CPX_252-core1</t>
  </si>
  <si>
    <t>CF195_CPX_252-core2</t>
  </si>
  <si>
    <t>Beam voltage</t>
  </si>
  <si>
    <t>kV</t>
  </si>
  <si>
    <t xml:space="preserve">Beam current </t>
  </si>
  <si>
    <t>nA</t>
  </si>
  <si>
    <t>Beam size</t>
  </si>
  <si>
    <t>microns</t>
  </si>
  <si>
    <t xml:space="preserve">Spectrometer </t>
  </si>
  <si>
    <t>Analysing crystal</t>
  </si>
  <si>
    <t>TAP</t>
  </si>
  <si>
    <t>TAP-H</t>
  </si>
  <si>
    <t>LIF</t>
  </si>
  <si>
    <t>PET-H</t>
  </si>
  <si>
    <t>LIF-H</t>
  </si>
  <si>
    <t>Element order</t>
  </si>
  <si>
    <t>Si</t>
  </si>
  <si>
    <t>Na</t>
  </si>
  <si>
    <t>Cr</t>
  </si>
  <si>
    <t>K</t>
  </si>
  <si>
    <t>Fe</t>
  </si>
  <si>
    <t>Al</t>
  </si>
  <si>
    <t>Mg</t>
  </si>
  <si>
    <t>Ca</t>
  </si>
  <si>
    <t>Mn</t>
  </si>
  <si>
    <t>Ti</t>
  </si>
  <si>
    <t xml:space="preserve">Count times on peak were 30 s for each element except for Cr (80 s). The background counts were collected for half the peak counting time either size of the peak. </t>
  </si>
  <si>
    <t>Label</t>
  </si>
  <si>
    <t>Number</t>
  </si>
  <si>
    <t>Date</t>
  </si>
  <si>
    <t>X</t>
  </si>
  <si>
    <t>Y</t>
  </si>
  <si>
    <t>Z</t>
  </si>
  <si>
    <t>Current</t>
  </si>
  <si>
    <t>SiO2</t>
  </si>
  <si>
    <t>Na2O</t>
  </si>
  <si>
    <t>Cr2O3</t>
  </si>
  <si>
    <t>K2O</t>
  </si>
  <si>
    <t>FeO</t>
  </si>
  <si>
    <t>Al2O3</t>
  </si>
  <si>
    <t>MgO</t>
  </si>
  <si>
    <t>CaO</t>
  </si>
  <si>
    <t>MnO</t>
  </si>
  <si>
    <t>TiO2</t>
  </si>
  <si>
    <t>Total</t>
  </si>
  <si>
    <t>GOR128-G_1</t>
  </si>
  <si>
    <t>Jan 29 19:14 2021</t>
  </si>
  <si>
    <t>GOR128-G_2</t>
  </si>
  <si>
    <t>Jan 29 19:18 2021</t>
  </si>
  <si>
    <t>GOR128-G_3</t>
  </si>
  <si>
    <t>Jan 29 19:22 2021</t>
  </si>
  <si>
    <t>GOR128-G_4</t>
  </si>
  <si>
    <t>Jan 30 04:16 2021</t>
  </si>
  <si>
    <t>GOR128-G_5</t>
  </si>
  <si>
    <t>Jan 30 04:19 2021</t>
  </si>
  <si>
    <t>GOR128-G_6</t>
  </si>
  <si>
    <t>Jan 30 04:23 2021</t>
  </si>
  <si>
    <t>GOR128-G_7</t>
  </si>
  <si>
    <t>Jan 30 04:27 2021</t>
  </si>
  <si>
    <t>Jan 30 20:08 2021</t>
  </si>
  <si>
    <t>Jan 30 20:12 2021</t>
  </si>
  <si>
    <t>Jan 30 20:16 2021</t>
  </si>
  <si>
    <t>Jan 31 03:02 2021</t>
  </si>
  <si>
    <t>Jan 31 03:06 2021</t>
  </si>
  <si>
    <t>Jan 31 03:10 2021</t>
  </si>
  <si>
    <t>PREFERRED VALUES</t>
  </si>
  <si>
    <t>KL2-G_1</t>
  </si>
  <si>
    <t>Jan 29 19:03 2021</t>
  </si>
  <si>
    <t>KL2-G_2</t>
  </si>
  <si>
    <t>Jan 29 19:07 2021</t>
  </si>
  <si>
    <t>KL2-G_3</t>
  </si>
  <si>
    <t>Jan 29 19:11 2021</t>
  </si>
  <si>
    <t>KL2-G_5</t>
  </si>
  <si>
    <t>Jan 30 03:25 2021</t>
  </si>
  <si>
    <t>KL2-G_6</t>
  </si>
  <si>
    <t>Jan 30 03:28 2021</t>
  </si>
  <si>
    <t>KL2-G_7</t>
  </si>
  <si>
    <t>Jan 30 03:32 2021</t>
  </si>
  <si>
    <t>Jan 30 20:19 2021</t>
  </si>
  <si>
    <t>Jan 30 20:23 2021</t>
  </si>
  <si>
    <t>Jan 30 20:27 2021</t>
  </si>
  <si>
    <t>KL2-G_4</t>
  </si>
  <si>
    <t>Jan 31 03:13 2021</t>
  </si>
  <si>
    <t>Jan 31 03:17 2021</t>
  </si>
  <si>
    <t>Jan 31 03:20 2021</t>
  </si>
  <si>
    <t>Hornblende_1</t>
  </si>
  <si>
    <t>Jan 29 18:34 2021</t>
  </si>
  <si>
    <t>Hornblende_2</t>
  </si>
  <si>
    <t>Jan 29 18:38 2021</t>
  </si>
  <si>
    <t>Hornblende_3</t>
  </si>
  <si>
    <t>Jan 29 18:41 2021</t>
  </si>
  <si>
    <t>Hornblende_4</t>
  </si>
  <si>
    <t>Jan 29 18:45 2021</t>
  </si>
  <si>
    <t>Jan 30 03:47 2021</t>
  </si>
  <si>
    <t>Hornblende_5</t>
  </si>
  <si>
    <t>Jan 30 03:50 2021</t>
  </si>
  <si>
    <t>Hornblende_6</t>
  </si>
  <si>
    <t>Jan 30 03:54 2021</t>
  </si>
  <si>
    <t>Hornblende_7</t>
  </si>
  <si>
    <t>Jan 30 03:57 2021</t>
  </si>
  <si>
    <t>Hb_1</t>
  </si>
  <si>
    <t>Jan 30 19:57 2021</t>
  </si>
  <si>
    <t>Hb_2</t>
  </si>
  <si>
    <t>Jan 30 20:01 2021</t>
  </si>
  <si>
    <t>Hb_3</t>
  </si>
  <si>
    <t>Jan 30 20:05 2021</t>
  </si>
  <si>
    <t>Hb_4</t>
  </si>
  <si>
    <t>Jan 31 02:51 2021</t>
  </si>
  <si>
    <t>Hb_5</t>
  </si>
  <si>
    <t>Jan 31 02:55 2021</t>
  </si>
  <si>
    <t>Hb_6</t>
  </si>
  <si>
    <t>Jan 31 02:58 2021</t>
  </si>
  <si>
    <t>Pyrope_1</t>
  </si>
  <si>
    <t>Jan 29 18:49 2021</t>
  </si>
  <si>
    <t>Pyrope_2</t>
  </si>
  <si>
    <t>Jan 29 18:52 2021</t>
  </si>
  <si>
    <t>Pyrope_3</t>
  </si>
  <si>
    <t>Jan 29 18:56 2021</t>
  </si>
  <si>
    <t>Pyrope_4</t>
  </si>
  <si>
    <t>Jan 29 19:00 2021</t>
  </si>
  <si>
    <t>Jan 30 04:01 2021</t>
  </si>
  <si>
    <t>Pyrope_5</t>
  </si>
  <si>
    <t>Jan 30 04:05 2021</t>
  </si>
  <si>
    <t>Pyrope_6</t>
  </si>
  <si>
    <t>Jan 30 04:08 2021</t>
  </si>
  <si>
    <t>Pyrope_7</t>
  </si>
  <si>
    <t>Jan 30 04:12 2021</t>
  </si>
  <si>
    <t>Jan 30 19:46 2021</t>
  </si>
  <si>
    <t>Jan 30 19:50 2021</t>
  </si>
  <si>
    <t>Jan 30 19:54 2021</t>
  </si>
  <si>
    <t>Jan 31 02:40 2021</t>
  </si>
  <si>
    <t>Jan 31 02:44 2021</t>
  </si>
  <si>
    <t>Jan 31 02:48 2021</t>
  </si>
  <si>
    <t>Plag_1</t>
  </si>
  <si>
    <t>Jan 29 18:23 2021</t>
  </si>
  <si>
    <t>Plag_2</t>
  </si>
  <si>
    <t>Jan 29 18:27 2021</t>
  </si>
  <si>
    <t>Plag_3</t>
  </si>
  <si>
    <t>Jan 29 18:30 2021</t>
  </si>
  <si>
    <t>Plag_4</t>
  </si>
  <si>
    <t>Jan 30 03:36 2021</t>
  </si>
  <si>
    <t>Plag_5</t>
  </si>
  <si>
    <t>Jan 30 03:39 2021</t>
  </si>
  <si>
    <t>Plag_6</t>
  </si>
  <si>
    <t>Jan 30 03:43 2021</t>
  </si>
  <si>
    <t>PLAG_1</t>
  </si>
  <si>
    <t>Jan 30 19:35 2021</t>
  </si>
  <si>
    <t>PLAG_2</t>
  </si>
  <si>
    <t>Jan 30 19:39 2021</t>
  </si>
  <si>
    <t>PLAG_3</t>
  </si>
  <si>
    <t>Jan 30 19:43 2021</t>
  </si>
  <si>
    <t>CF195_GPX_21-mid</t>
  </si>
  <si>
    <t>CF195_GPX_21-core1</t>
  </si>
  <si>
    <t>CF195_GPX_22-rim1</t>
  </si>
  <si>
    <t>CF195_GPX_22-rim2</t>
  </si>
  <si>
    <t>CF195_GPX_49-rim1</t>
  </si>
  <si>
    <t>CF195_GPX_49-rim2</t>
  </si>
  <si>
    <t>CF195_GPX_49-core3</t>
  </si>
  <si>
    <t>CF195_GPX_50-core2</t>
  </si>
  <si>
    <t>CF195_GPX_83-rim1</t>
  </si>
  <si>
    <t>CF195_GPX_81-rim1</t>
  </si>
  <si>
    <t>CF195_CPX_67-rim3</t>
  </si>
  <si>
    <t>CF195_CPX_67-core2</t>
  </si>
  <si>
    <t>CF195_CPX_50-mid1</t>
  </si>
  <si>
    <t>CF195_CPX_50-mid2</t>
  </si>
  <si>
    <t>CF195_CPX_50-mid3</t>
  </si>
  <si>
    <t>CF195_CPX_40-mid1</t>
  </si>
  <si>
    <t>CF195_CPX_112-core1</t>
  </si>
  <si>
    <t>CF195_CPX_126-core3</t>
  </si>
  <si>
    <t>CF195_CPX_138-core1</t>
  </si>
  <si>
    <t>CF195_CPX_138-core2</t>
  </si>
  <si>
    <t>CF195_CPX_138-mid1</t>
  </si>
  <si>
    <t>CF195_CPX_169-rim1</t>
  </si>
  <si>
    <t>CF195_CPX_169-rim3</t>
  </si>
  <si>
    <t>CF195_CPX_164-core1</t>
  </si>
  <si>
    <t>CF195_CPX_164-core2</t>
  </si>
  <si>
    <t>CF195_CPX_164-core3</t>
  </si>
  <si>
    <t>CF195_CPX_164-rim1</t>
  </si>
  <si>
    <t>CF195_CPX_164-rim2</t>
  </si>
  <si>
    <t>CF195_CPX_164-rim3</t>
  </si>
  <si>
    <t>CF195_CPX_252-rim2</t>
  </si>
  <si>
    <t>CF195_CPX_252-rim3</t>
  </si>
  <si>
    <t>CF195-GCPX-93_core1</t>
  </si>
  <si>
    <t>CF195-GCPX-93_rim1</t>
  </si>
  <si>
    <t>CF195-GCPX-127_core1</t>
  </si>
  <si>
    <t>CF195-GCPX-127_rim2</t>
  </si>
  <si>
    <t>CF195-GCPX-127_rim3</t>
  </si>
  <si>
    <t>CF195-GCPX-126_rim1</t>
  </si>
  <si>
    <t>CF195-GCPX-126_rim2</t>
  </si>
  <si>
    <t>CF195-GCPX-126_rim3</t>
  </si>
  <si>
    <t>CF195-CPX-85_core2</t>
  </si>
  <si>
    <t>CF195-CPX-85_m2-1</t>
  </si>
  <si>
    <t>CF195-CPX-85_m2-2</t>
  </si>
  <si>
    <t>CF195-CPX-85_m2-3</t>
  </si>
  <si>
    <t>CF195-CPX-111_core</t>
  </si>
  <si>
    <t>CF195-CPX-111_rim</t>
  </si>
  <si>
    <t>CF195-CPX-244_core1</t>
  </si>
  <si>
    <t>CF195-CPX-224_core1</t>
  </si>
  <si>
    <t>CF195-CPX-224_core2</t>
  </si>
  <si>
    <t>CF195-CPX-224_core3</t>
  </si>
  <si>
    <t>CF195-CPX-224_rim1</t>
  </si>
  <si>
    <t>CF195-CPX-224_rim2</t>
  </si>
  <si>
    <t>CF195-CPX-224_rim3</t>
  </si>
  <si>
    <t>CF195-CPX-185_core1</t>
  </si>
  <si>
    <t>CF195-CPX-185_core2</t>
  </si>
  <si>
    <t>CF195-CPX-185_core3</t>
  </si>
  <si>
    <t>CF195-CPX-185_rim1</t>
  </si>
  <si>
    <t>CF195-CPX-194_core</t>
  </si>
  <si>
    <t>CF195-CPX-194_rim1</t>
  </si>
  <si>
    <t>CF195-CPX-194_rim2</t>
  </si>
  <si>
    <t>CF195-CPX-163_core1</t>
  </si>
  <si>
    <t>CF195-CPX-163_core2</t>
  </si>
  <si>
    <t>CF195-CPX-163_core3</t>
  </si>
  <si>
    <t>CF195-CPX-163_rim1</t>
  </si>
  <si>
    <t>CF195-CPX-163_rim2</t>
  </si>
  <si>
    <t>CF195-CPX-163_rim3</t>
  </si>
  <si>
    <t>CF195-CPX-163_vt-rim1</t>
  </si>
  <si>
    <t>CF195-CPX-163_vt-rim2</t>
  </si>
  <si>
    <t>CF195-CPX-163_vt-rim3</t>
  </si>
  <si>
    <t>CF195_CPX8</t>
  </si>
  <si>
    <t>CF195_CPX29</t>
  </si>
  <si>
    <t>CF195_CPX40</t>
  </si>
  <si>
    <t>CF195_CPX65</t>
  </si>
  <si>
    <t>CF195_CPX67</t>
  </si>
  <si>
    <t>CF195_CPX84</t>
  </si>
  <si>
    <t>CF195_CPX140</t>
  </si>
  <si>
    <t>CF195_CPX164</t>
  </si>
  <si>
    <t>CF195_CPX224</t>
  </si>
  <si>
    <t>CF195_GCPX5</t>
  </si>
  <si>
    <t>CF195_GCPX22</t>
  </si>
  <si>
    <t>CF195_GCPX48</t>
  </si>
  <si>
    <t>CF195_GCPX75</t>
  </si>
  <si>
    <t>CF195_GCPX83</t>
  </si>
  <si>
    <t>CF195_GCPX87</t>
  </si>
  <si>
    <t>CF195_GCPX116</t>
  </si>
  <si>
    <t>CF195_GCPX118</t>
  </si>
  <si>
    <t>CF195_GCPX125</t>
  </si>
  <si>
    <t>CF195_GCPX133</t>
  </si>
  <si>
    <t>V1_Time</t>
  </si>
  <si>
    <t>V1_Temperature</t>
  </si>
  <si>
    <t>V1_C0</t>
  </si>
  <si>
    <t>V1_C1</t>
  </si>
  <si>
    <t>V1_b1</t>
  </si>
  <si>
    <t>V1_lnD0_FeMg</t>
  </si>
  <si>
    <t>V1_cT_i_FeMg</t>
  </si>
  <si>
    <t>V2_Time</t>
  </si>
  <si>
    <t>V2_Temperature</t>
  </si>
  <si>
    <t>V2_lnD0_FeMg</t>
  </si>
  <si>
    <t>V2_cT_i_FeMg</t>
  </si>
  <si>
    <t>V2_2SigLow</t>
  </si>
  <si>
    <t>V2_1SigLow</t>
  </si>
  <si>
    <t>V2_1SigHigh</t>
  </si>
  <si>
    <t>V2_2SigHigh</t>
  </si>
  <si>
    <t>V2_1SigLow_Err</t>
  </si>
  <si>
    <t>V2_1SigHigh_Err</t>
  </si>
  <si>
    <t>V1_1SigLow</t>
  </si>
  <si>
    <t>V1_1SigHigh</t>
  </si>
  <si>
    <t>V1_2SigLow</t>
  </si>
  <si>
    <t>V1_2SigHigh</t>
  </si>
  <si>
    <t>V1_1SigLow_Err</t>
  </si>
  <si>
    <t>V1_1SigHigh_Err</t>
  </si>
  <si>
    <t>V1_StepMin</t>
  </si>
  <si>
    <t>V1_StepMax</t>
  </si>
  <si>
    <t>V1_RimMin</t>
  </si>
  <si>
    <t>V1_RimMax</t>
  </si>
  <si>
    <t>V1_CoreMin</t>
  </si>
  <si>
    <t>V1_CoreMax</t>
  </si>
  <si>
    <t>TOTAL</t>
  </si>
  <si>
    <t>Wo</t>
  </si>
  <si>
    <t>En</t>
  </si>
  <si>
    <t>Fs</t>
  </si>
  <si>
    <t>Mg#</t>
  </si>
  <si>
    <t xml:space="preserve"> </t>
  </si>
  <si>
    <t>Si_CPX</t>
  </si>
  <si>
    <t>Na_CPX</t>
  </si>
  <si>
    <t>Cr3_CPX</t>
  </si>
  <si>
    <t>K2_CPX</t>
  </si>
  <si>
    <t>Fe2_CPX</t>
  </si>
  <si>
    <t>Fe3_CPX</t>
  </si>
  <si>
    <t>FeT_CPX</t>
  </si>
  <si>
    <t>Al_CPX</t>
  </si>
  <si>
    <t>Mg_CPX</t>
  </si>
  <si>
    <t>Ca_CPX</t>
  </si>
  <si>
    <t>Mn_CPX</t>
  </si>
  <si>
    <t>Ti_CPX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</si>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</sst>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DejaVu Sans Condensed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2" fontId="0" fillId="2" borderId="0" xfId="0" applyNumberFormat="1" applyFill="1"/>
    <xf numFmtId="2" fontId="3" fillId="0" borderId="0" xfId="0" applyNumberFormat="1" applyFont="1"/>
    <xf numFmtId="0" fontId="3" fillId="3" borderId="0" xfId="0" applyFont="1" applyFill="1"/>
    <xf numFmtId="0" fontId="0" fillId="3" borderId="0" xfId="0" applyFill="1"/>
    <xf numFmtId="2" fontId="4" fillId="3" borderId="0" xfId="0" applyNumberFormat="1" applyFont="1" applyFill="1"/>
    <xf numFmtId="2" fontId="5" fillId="3" borderId="0" xfId="0" applyNumberFormat="1" applyFont="1" applyFill="1"/>
    <xf numFmtId="2" fontId="0" fillId="3" borderId="0" xfId="0" applyNumberFormat="1" applyFill="1"/>
    <xf numFmtId="2" fontId="3" fillId="3" borderId="0" xfId="0" applyNumberFormat="1" applyFont="1" applyFill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0" fontId="8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E421-2784-9143-9212-F566FF565FAE}">
  <dimension ref="A1:AM152"/>
  <sheetViews>
    <sheetView workbookViewId="0">
      <pane ySplit="1" topLeftCell="A2" activePane="bottomLeft" state="frozen"/>
      <selection activeCell="AE1" sqref="AE1"/>
      <selection pane="bottomLeft" activeCell="E1" sqref="E1"/>
    </sheetView>
  </sheetViews>
  <sheetFormatPr baseColWidth="10" defaultRowHeight="16" x14ac:dyDescent="0.2"/>
  <cols>
    <col min="1" max="3" width="11.1640625" customWidth="1"/>
    <col min="4" max="4" width="23.1640625" customWidth="1"/>
    <col min="5" max="17" width="11.1640625" customWidth="1"/>
    <col min="18" max="18" width="17.83203125" bestFit="1" customWidth="1"/>
    <col min="19" max="19" width="7" customWidth="1"/>
    <col min="20" max="20" width="9.6640625" customWidth="1"/>
    <col min="21" max="25" width="12.1640625" style="18" bestFit="1" customWidth="1"/>
    <col min="26" max="26" width="6.6640625" style="18" bestFit="1" customWidth="1"/>
    <col min="27" max="27" width="10.33203125" style="18" bestFit="1" customWidth="1"/>
    <col min="28" max="32" width="12.1640625" style="18" bestFit="1" customWidth="1"/>
    <col min="33" max="33" width="6.6640625" style="18" bestFit="1" customWidth="1"/>
    <col min="34" max="34" width="11.6640625" style="18" customWidth="1"/>
    <col min="35" max="37" width="10.83203125" style="18"/>
  </cols>
  <sheetData>
    <row r="1" spans="1:37" x14ac:dyDescent="0.2">
      <c r="A1" t="s">
        <v>43</v>
      </c>
      <c r="B1" t="s">
        <v>1</v>
      </c>
      <c r="C1" t="s">
        <v>44</v>
      </c>
      <c r="D1" t="s">
        <v>45</v>
      </c>
      <c r="E1" t="s">
        <v>494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s="3" t="s">
        <v>59</v>
      </c>
      <c r="T1" s="3" t="s">
        <v>60</v>
      </c>
      <c r="U1" s="16" t="s">
        <v>482</v>
      </c>
      <c r="V1" s="16" t="s">
        <v>483</v>
      </c>
      <c r="W1" s="16" t="s">
        <v>484</v>
      </c>
      <c r="X1" s="16" t="s">
        <v>485</v>
      </c>
      <c r="Y1" s="16" t="s">
        <v>486</v>
      </c>
      <c r="Z1" s="16" t="s">
        <v>487</v>
      </c>
      <c r="AA1" s="16" t="s">
        <v>488</v>
      </c>
      <c r="AB1" s="16" t="s">
        <v>489</v>
      </c>
      <c r="AC1" s="16" t="s">
        <v>490</v>
      </c>
      <c r="AD1" s="16" t="s">
        <v>491</v>
      </c>
      <c r="AE1" s="16" t="s">
        <v>492</v>
      </c>
      <c r="AF1" s="16" t="s">
        <v>493</v>
      </c>
      <c r="AG1" s="16" t="s">
        <v>476</v>
      </c>
      <c r="AH1" s="16" t="s">
        <v>477</v>
      </c>
      <c r="AI1" s="16" t="s">
        <v>478</v>
      </c>
      <c r="AJ1" s="16" t="s">
        <v>479</v>
      </c>
      <c r="AK1" s="16" t="s">
        <v>480</v>
      </c>
    </row>
    <row r="2" spans="1:37" x14ac:dyDescent="0.2">
      <c r="A2">
        <v>116</v>
      </c>
      <c r="B2" t="s">
        <v>61</v>
      </c>
      <c r="C2" t="s">
        <v>14</v>
      </c>
      <c r="D2" t="s">
        <v>182</v>
      </c>
      <c r="E2" t="s">
        <v>63</v>
      </c>
      <c r="F2">
        <v>1</v>
      </c>
      <c r="G2">
        <v>51.47</v>
      </c>
      <c r="H2">
        <v>0.47</v>
      </c>
      <c r="I2">
        <v>2.84</v>
      </c>
      <c r="J2">
        <v>0.09</v>
      </c>
      <c r="K2">
        <v>4.38</v>
      </c>
      <c r="L2">
        <v>0.1</v>
      </c>
      <c r="M2">
        <v>15.72</v>
      </c>
      <c r="N2">
        <v>24.15</v>
      </c>
      <c r="O2">
        <v>0.09</v>
      </c>
      <c r="P2">
        <v>0</v>
      </c>
      <c r="Q2">
        <v>0</v>
      </c>
      <c r="R2">
        <v>99.33</v>
      </c>
      <c r="S2">
        <v>2</v>
      </c>
      <c r="T2" t="s">
        <v>80</v>
      </c>
      <c r="U2" s="17">
        <v>1.8977779320456927</v>
      </c>
      <c r="V2" s="17">
        <v>6.2838291318744535E-3</v>
      </c>
      <c r="W2" s="17">
        <v>2.673218006049569E-3</v>
      </c>
      <c r="X2" s="17">
        <v>2.0696660348221296E-4</v>
      </c>
      <c r="Y2" s="17">
        <v>7.6296975879563023E-2</v>
      </c>
      <c r="Z2" s="17">
        <v>5.8828725217964006E-2</v>
      </c>
      <c r="AA2" s="17">
        <f t="shared" ref="AA2:AA33" si="0">Z2+Y2</f>
        <v>0.13512570109752703</v>
      </c>
      <c r="AB2" s="17">
        <v>0.12341396656068564</v>
      </c>
      <c r="AC2" s="17">
        <v>0.86408099459707788</v>
      </c>
      <c r="AD2" s="17">
        <v>0.95417679865670013</v>
      </c>
      <c r="AE2" s="17">
        <v>3.2510823712744727E-3</v>
      </c>
      <c r="AF2" s="17">
        <v>1.3009510929635745E-2</v>
      </c>
      <c r="AG2" s="17">
        <v>4</v>
      </c>
      <c r="AH2" s="18">
        <v>50.36417073828833</v>
      </c>
      <c r="AI2" s="18">
        <v>45.608657436298309</v>
      </c>
      <c r="AJ2" s="18">
        <v>4.0271718254133591</v>
      </c>
      <c r="AK2" s="18">
        <v>86.476701799561752</v>
      </c>
    </row>
    <row r="3" spans="1:37" x14ac:dyDescent="0.2">
      <c r="A3">
        <v>110</v>
      </c>
      <c r="B3" t="s">
        <v>61</v>
      </c>
      <c r="C3" t="s">
        <v>14</v>
      </c>
      <c r="D3" t="s">
        <v>176</v>
      </c>
      <c r="E3" t="s">
        <v>74</v>
      </c>
      <c r="F3">
        <v>1</v>
      </c>
      <c r="G3">
        <v>52.5</v>
      </c>
      <c r="H3">
        <v>0.38</v>
      </c>
      <c r="I3">
        <v>1.82</v>
      </c>
      <c r="J3">
        <v>0.05</v>
      </c>
      <c r="K3">
        <v>3.37</v>
      </c>
      <c r="L3">
        <v>0.08</v>
      </c>
      <c r="M3">
        <v>16.940000000000001</v>
      </c>
      <c r="N3">
        <v>24.08</v>
      </c>
      <c r="O3">
        <v>0.05</v>
      </c>
      <c r="P3">
        <v>0</v>
      </c>
      <c r="Q3">
        <v>0</v>
      </c>
      <c r="R3">
        <v>99.27</v>
      </c>
      <c r="S3">
        <v>2</v>
      </c>
      <c r="T3" t="s">
        <v>80</v>
      </c>
      <c r="U3" s="17">
        <v>1.9264685320444421</v>
      </c>
      <c r="V3" s="17">
        <v>3.635530432519898E-3</v>
      </c>
      <c r="W3" s="17">
        <v>1.5144220945820372E-3</v>
      </c>
      <c r="X3" s="17">
        <v>0</v>
      </c>
      <c r="Y3" s="17">
        <v>5.3726612561756024E-2</v>
      </c>
      <c r="Z3" s="17">
        <v>4.978972318873609E-2</v>
      </c>
      <c r="AA3" s="17">
        <f t="shared" si="0"/>
        <v>0.10351633575049211</v>
      </c>
      <c r="AB3" s="17">
        <v>7.8601671645781884E-2</v>
      </c>
      <c r="AC3" s="17">
        <v>0.92667342654508067</v>
      </c>
      <c r="AD3" s="17">
        <v>0.94677879837711831</v>
      </c>
      <c r="AE3" s="17">
        <v>2.4149584027157935E-3</v>
      </c>
      <c r="AF3" s="17">
        <v>1.039632470726713E-2</v>
      </c>
      <c r="AG3" s="17">
        <v>4</v>
      </c>
      <c r="AH3" s="18">
        <v>49.127708335215722</v>
      </c>
      <c r="AI3" s="18">
        <v>48.084454256196963</v>
      </c>
      <c r="AJ3" s="18">
        <v>2.787837408587325</v>
      </c>
      <c r="AK3" s="18">
        <v>89.951721562459838</v>
      </c>
    </row>
    <row r="4" spans="1:37" x14ac:dyDescent="0.2">
      <c r="A4">
        <v>111</v>
      </c>
      <c r="B4" t="s">
        <v>61</v>
      </c>
      <c r="C4" t="s">
        <v>14</v>
      </c>
      <c r="D4" t="s">
        <v>177</v>
      </c>
      <c r="E4" t="s">
        <v>74</v>
      </c>
      <c r="F4">
        <v>1</v>
      </c>
      <c r="G4">
        <v>52.72</v>
      </c>
      <c r="H4">
        <v>0.41</v>
      </c>
      <c r="I4">
        <v>1.81</v>
      </c>
      <c r="J4">
        <v>0.14000000000000001</v>
      </c>
      <c r="K4">
        <v>3.39</v>
      </c>
      <c r="L4">
        <v>0.08</v>
      </c>
      <c r="M4">
        <v>16.82</v>
      </c>
      <c r="N4">
        <v>24.07</v>
      </c>
      <c r="O4">
        <v>0.12</v>
      </c>
      <c r="P4">
        <v>0</v>
      </c>
      <c r="Q4">
        <v>0</v>
      </c>
      <c r="R4">
        <v>99.56</v>
      </c>
      <c r="S4">
        <v>2</v>
      </c>
      <c r="T4" t="s">
        <v>80</v>
      </c>
      <c r="U4" s="17">
        <v>1.9299767698739714</v>
      </c>
      <c r="V4" s="17">
        <v>8.2121014768158432E-3</v>
      </c>
      <c r="W4" s="17">
        <v>4.0318244538456232E-3</v>
      </c>
      <c r="X4" s="17">
        <v>0</v>
      </c>
      <c r="Y4" s="17">
        <v>6.0346828488400187E-2</v>
      </c>
      <c r="Z4" s="17">
        <v>4.3549259263125251E-2</v>
      </c>
      <c r="AA4" s="17">
        <f t="shared" si="0"/>
        <v>0.10389608775152544</v>
      </c>
      <c r="AB4" s="17">
        <v>7.8226371269701736E-2</v>
      </c>
      <c r="AC4" s="17">
        <v>0.91793802125443347</v>
      </c>
      <c r="AD4" s="17">
        <v>0.94414292398088895</v>
      </c>
      <c r="AE4" s="17">
        <v>2.3503465677168021E-3</v>
      </c>
      <c r="AF4" s="17">
        <v>1.1225553371100762E-2</v>
      </c>
      <c r="AG4" s="17">
        <v>4</v>
      </c>
      <c r="AH4" s="18">
        <v>49.112010182421258</v>
      </c>
      <c r="AI4" s="18">
        <v>47.748895110706663</v>
      </c>
      <c r="AJ4" s="18">
        <v>3.1390947068720823</v>
      </c>
      <c r="AK4" s="18">
        <v>89.832391888679879</v>
      </c>
    </row>
    <row r="5" spans="1:37" x14ac:dyDescent="0.2">
      <c r="A5">
        <v>113</v>
      </c>
      <c r="B5" t="s">
        <v>61</v>
      </c>
      <c r="C5" t="s">
        <v>14</v>
      </c>
      <c r="D5" t="s">
        <v>179</v>
      </c>
      <c r="E5" t="s">
        <v>74</v>
      </c>
      <c r="F5">
        <v>1</v>
      </c>
      <c r="G5">
        <v>52.99</v>
      </c>
      <c r="H5">
        <v>0.34</v>
      </c>
      <c r="I5">
        <v>1.61</v>
      </c>
      <c r="J5">
        <v>0.15</v>
      </c>
      <c r="K5">
        <v>3.3</v>
      </c>
      <c r="L5">
        <v>7.0000000000000007E-2</v>
      </c>
      <c r="M5">
        <v>16.87</v>
      </c>
      <c r="N5">
        <v>24.26</v>
      </c>
      <c r="O5">
        <v>0.1</v>
      </c>
      <c r="P5">
        <v>0</v>
      </c>
      <c r="Q5">
        <v>0</v>
      </c>
      <c r="R5">
        <v>99.68</v>
      </c>
      <c r="S5">
        <v>2</v>
      </c>
      <c r="T5" t="s">
        <v>80</v>
      </c>
      <c r="U5" s="17">
        <v>1.9373019345605227</v>
      </c>
      <c r="V5" s="17">
        <v>7.0813025342538012E-3</v>
      </c>
      <c r="W5" s="17">
        <v>4.422508146338917E-3</v>
      </c>
      <c r="X5" s="17">
        <v>0</v>
      </c>
      <c r="Y5" s="17">
        <v>6.0833873678005634E-2</v>
      </c>
      <c r="Z5" s="17">
        <v>4.0120859104801454E-2</v>
      </c>
      <c r="AA5" s="17">
        <f t="shared" si="0"/>
        <v>0.10095473278280709</v>
      </c>
      <c r="AB5" s="17">
        <v>6.9165144812688914E-2</v>
      </c>
      <c r="AC5" s="17">
        <v>0.91945221318338621</v>
      </c>
      <c r="AD5" s="17">
        <v>0.95012270455059655</v>
      </c>
      <c r="AE5" s="17">
        <v>2.1149987547160807E-3</v>
      </c>
      <c r="AF5" s="17">
        <v>9.3844606746894248E-3</v>
      </c>
      <c r="AG5" s="17">
        <v>3.9999999999999996</v>
      </c>
      <c r="AH5" s="18">
        <v>49.218730704994037</v>
      </c>
      <c r="AI5" s="18">
        <v>47.629922598459437</v>
      </c>
      <c r="AJ5" s="18">
        <v>3.151346696546538</v>
      </c>
      <c r="AK5" s="18">
        <v>90.106424384712909</v>
      </c>
    </row>
    <row r="6" spans="1:37" x14ac:dyDescent="0.2">
      <c r="A6">
        <v>118</v>
      </c>
      <c r="B6" t="s">
        <v>61</v>
      </c>
      <c r="C6" t="s">
        <v>14</v>
      </c>
      <c r="D6" t="s">
        <v>184</v>
      </c>
      <c r="E6" t="s">
        <v>63</v>
      </c>
      <c r="F6">
        <v>1</v>
      </c>
      <c r="G6">
        <v>49.94</v>
      </c>
      <c r="H6">
        <v>0.66</v>
      </c>
      <c r="I6">
        <v>3.14</v>
      </c>
      <c r="J6">
        <v>0</v>
      </c>
      <c r="K6">
        <v>8.4700000000000006</v>
      </c>
      <c r="L6">
        <v>0.47</v>
      </c>
      <c r="M6">
        <v>13.2</v>
      </c>
      <c r="N6">
        <v>22.56</v>
      </c>
      <c r="O6">
        <v>0.51</v>
      </c>
      <c r="P6">
        <v>0</v>
      </c>
      <c r="Q6">
        <v>0</v>
      </c>
      <c r="R6">
        <v>98.96</v>
      </c>
      <c r="S6">
        <v>3</v>
      </c>
      <c r="T6" t="s">
        <v>80</v>
      </c>
      <c r="U6" s="17">
        <v>1.8761238141405652</v>
      </c>
      <c r="V6" s="17">
        <v>3.7467799390985664E-2</v>
      </c>
      <c r="W6" s="17">
        <v>0</v>
      </c>
      <c r="X6" s="17">
        <v>2.0368463082595903E-4</v>
      </c>
      <c r="Y6" s="17">
        <v>0.15680719821648709</v>
      </c>
      <c r="Z6" s="17">
        <v>0.10926056746561663</v>
      </c>
      <c r="AA6" s="17">
        <f t="shared" si="0"/>
        <v>0.26606776568210372</v>
      </c>
      <c r="AB6" s="17">
        <v>0.13902642429899226</v>
      </c>
      <c r="AC6" s="17">
        <v>0.73926062748325327</v>
      </c>
      <c r="AD6" s="17">
        <v>0.90825608981654526</v>
      </c>
      <c r="AE6" s="17">
        <v>1.5025362568692148E-2</v>
      </c>
      <c r="AF6" s="17">
        <v>1.8568431988036281E-2</v>
      </c>
      <c r="AG6" s="17">
        <v>3.9999999999999996</v>
      </c>
      <c r="AH6" s="18">
        <v>50.337751553698084</v>
      </c>
      <c r="AI6" s="18">
        <v>40.971613861900323</v>
      </c>
      <c r="AJ6" s="18">
        <v>8.6906345844015789</v>
      </c>
      <c r="AK6" s="18">
        <v>73.534243388434689</v>
      </c>
    </row>
    <row r="7" spans="1:37" x14ac:dyDescent="0.2">
      <c r="A7">
        <v>120</v>
      </c>
      <c r="B7" t="s">
        <v>61</v>
      </c>
      <c r="C7" t="s">
        <v>14</v>
      </c>
      <c r="D7" t="s">
        <v>186</v>
      </c>
      <c r="E7" t="s">
        <v>63</v>
      </c>
      <c r="F7">
        <v>1</v>
      </c>
      <c r="G7">
        <v>49.64</v>
      </c>
      <c r="H7">
        <v>0.75</v>
      </c>
      <c r="I7">
        <v>3.73</v>
      </c>
      <c r="J7">
        <v>0</v>
      </c>
      <c r="K7">
        <v>8.23</v>
      </c>
      <c r="L7">
        <v>0.34</v>
      </c>
      <c r="M7">
        <v>13.21</v>
      </c>
      <c r="N7">
        <v>23.02</v>
      </c>
      <c r="O7">
        <v>0.42</v>
      </c>
      <c r="P7">
        <v>0</v>
      </c>
      <c r="Q7">
        <v>0</v>
      </c>
      <c r="R7">
        <v>99.35</v>
      </c>
      <c r="S7">
        <v>3</v>
      </c>
      <c r="T7" t="s">
        <v>80</v>
      </c>
      <c r="U7" s="17">
        <v>1.8564705702158579</v>
      </c>
      <c r="V7" s="17">
        <v>3.0802436608303591E-2</v>
      </c>
      <c r="W7" s="17">
        <v>0</v>
      </c>
      <c r="X7" s="17">
        <v>0</v>
      </c>
      <c r="Y7" s="17">
        <v>0.14636816957591786</v>
      </c>
      <c r="Z7" s="17">
        <v>0.11117256948127086</v>
      </c>
      <c r="AA7" s="17">
        <f t="shared" si="0"/>
        <v>0.25754073905718872</v>
      </c>
      <c r="AB7" s="17">
        <v>0.16440683726900693</v>
      </c>
      <c r="AC7" s="17">
        <v>0.73649499698575249</v>
      </c>
      <c r="AD7" s="17">
        <v>0.92224029515298578</v>
      </c>
      <c r="AE7" s="17">
        <v>1.0903179997750282E-2</v>
      </c>
      <c r="AF7" s="17">
        <v>2.1140944713154607E-2</v>
      </c>
      <c r="AG7" s="17">
        <v>4</v>
      </c>
      <c r="AH7" s="18">
        <v>51.090716666010692</v>
      </c>
      <c r="AI7" s="18">
        <v>40.800708247834208</v>
      </c>
      <c r="AJ7" s="18">
        <v>8.1085750861550991</v>
      </c>
      <c r="AK7" s="18">
        <v>74.091400367314037</v>
      </c>
    </row>
    <row r="8" spans="1:37" x14ac:dyDescent="0.2">
      <c r="A8">
        <v>121</v>
      </c>
      <c r="B8" t="s">
        <v>61</v>
      </c>
      <c r="C8" t="s">
        <v>14</v>
      </c>
      <c r="D8" t="s">
        <v>187</v>
      </c>
      <c r="E8" t="s">
        <v>74</v>
      </c>
      <c r="F8">
        <v>1</v>
      </c>
      <c r="G8">
        <v>51.58</v>
      </c>
      <c r="H8">
        <v>0.49</v>
      </c>
      <c r="I8">
        <v>2.79</v>
      </c>
      <c r="J8">
        <v>0.04</v>
      </c>
      <c r="K8">
        <v>5.1100000000000003</v>
      </c>
      <c r="L8">
        <v>0.13</v>
      </c>
      <c r="M8">
        <v>15.36</v>
      </c>
      <c r="N8">
        <v>23.66</v>
      </c>
      <c r="O8">
        <v>0.15</v>
      </c>
      <c r="P8">
        <v>0</v>
      </c>
      <c r="Q8">
        <v>0</v>
      </c>
      <c r="R8">
        <v>99.31</v>
      </c>
      <c r="S8">
        <v>3</v>
      </c>
      <c r="T8" t="s">
        <v>80</v>
      </c>
      <c r="U8" s="17">
        <v>1.9069886605525872</v>
      </c>
      <c r="V8" s="17">
        <v>1.0874182611423444E-2</v>
      </c>
      <c r="W8" s="17">
        <v>1.1604624646668208E-3</v>
      </c>
      <c r="X8" s="17">
        <v>1.980945080213213E-4</v>
      </c>
      <c r="Y8" s="17">
        <v>0.11048991434627176</v>
      </c>
      <c r="Z8" s="17">
        <v>4.7373968086603213E-2</v>
      </c>
      <c r="AA8" s="17">
        <f t="shared" si="0"/>
        <v>0.15786388243287497</v>
      </c>
      <c r="AB8" s="17">
        <v>0.12156980580912617</v>
      </c>
      <c r="AC8" s="17">
        <v>0.84658130902632023</v>
      </c>
      <c r="AD8" s="17">
        <v>0.93727870830962856</v>
      </c>
      <c r="AE8" s="17">
        <v>3.9895344584148637E-3</v>
      </c>
      <c r="AF8" s="17">
        <v>1.3495359826936401E-2</v>
      </c>
      <c r="AG8" s="17">
        <v>4</v>
      </c>
      <c r="AH8" s="18">
        <v>49.477590841799021</v>
      </c>
      <c r="AI8" s="18">
        <v>44.689805978694707</v>
      </c>
      <c r="AJ8" s="18">
        <v>5.8326031795062541</v>
      </c>
      <c r="AK8" s="18">
        <v>84.283474720652492</v>
      </c>
    </row>
    <row r="9" spans="1:37" x14ac:dyDescent="0.2">
      <c r="A9">
        <v>122</v>
      </c>
      <c r="B9" t="s">
        <v>61</v>
      </c>
      <c r="C9" t="s">
        <v>14</v>
      </c>
      <c r="D9" t="s">
        <v>188</v>
      </c>
      <c r="E9" t="s">
        <v>74</v>
      </c>
      <c r="F9">
        <v>1</v>
      </c>
      <c r="G9">
        <v>51.15</v>
      </c>
      <c r="H9">
        <v>0.5</v>
      </c>
      <c r="I9">
        <v>3</v>
      </c>
      <c r="J9">
        <v>0.06</v>
      </c>
      <c r="K9">
        <v>5.24</v>
      </c>
      <c r="L9">
        <v>0.13</v>
      </c>
      <c r="M9">
        <v>15.28</v>
      </c>
      <c r="N9">
        <v>23.6</v>
      </c>
      <c r="O9">
        <v>0.17</v>
      </c>
      <c r="P9">
        <v>0</v>
      </c>
      <c r="Q9">
        <v>0</v>
      </c>
      <c r="R9">
        <v>99.14</v>
      </c>
      <c r="S9">
        <v>3</v>
      </c>
      <c r="T9" t="s">
        <v>80</v>
      </c>
      <c r="U9" s="17">
        <v>1.8943480789816192</v>
      </c>
      <c r="V9" s="17">
        <v>1.2321843702173095E-2</v>
      </c>
      <c r="W9" s="17">
        <v>1.8974177885330722E-3</v>
      </c>
      <c r="X9" s="17">
        <v>0</v>
      </c>
      <c r="Y9" s="17">
        <v>9.9513161054000959E-2</v>
      </c>
      <c r="Z9" s="17">
        <v>6.272594459647074E-2</v>
      </c>
      <c r="AA9" s="17">
        <f t="shared" si="0"/>
        <v>0.1622391056504717</v>
      </c>
      <c r="AB9" s="17">
        <v>0.13094536948910643</v>
      </c>
      <c r="AC9" s="17">
        <v>0.84362256064888419</v>
      </c>
      <c r="AD9" s="17">
        <v>0.93645330677944971</v>
      </c>
      <c r="AE9" s="17">
        <v>4.1438400273506697E-3</v>
      </c>
      <c r="AF9" s="17">
        <v>1.4028476932411925E-2</v>
      </c>
      <c r="AG9" s="17">
        <v>4</v>
      </c>
      <c r="AH9" s="18">
        <v>49.822237339594629</v>
      </c>
      <c r="AI9" s="18">
        <v>44.883352044785191</v>
      </c>
      <c r="AJ9" s="18">
        <v>5.2944106156201807</v>
      </c>
      <c r="AK9" s="18">
        <v>83.870634393756916</v>
      </c>
    </row>
    <row r="10" spans="1:37" x14ac:dyDescent="0.2">
      <c r="A10">
        <v>123</v>
      </c>
      <c r="B10" t="s">
        <v>61</v>
      </c>
      <c r="C10" t="s">
        <v>14</v>
      </c>
      <c r="D10" t="s">
        <v>189</v>
      </c>
      <c r="E10" t="s">
        <v>74</v>
      </c>
      <c r="F10">
        <v>1</v>
      </c>
      <c r="G10">
        <v>51.51</v>
      </c>
      <c r="H10">
        <v>0.48</v>
      </c>
      <c r="I10">
        <v>2.83</v>
      </c>
      <c r="J10">
        <v>0.01</v>
      </c>
      <c r="K10">
        <v>5.46</v>
      </c>
      <c r="L10">
        <v>0.17</v>
      </c>
      <c r="M10">
        <v>15.16</v>
      </c>
      <c r="N10">
        <v>23.44</v>
      </c>
      <c r="O10">
        <v>0.19</v>
      </c>
      <c r="P10">
        <v>0</v>
      </c>
      <c r="Q10">
        <v>0</v>
      </c>
      <c r="R10">
        <v>99.25</v>
      </c>
      <c r="S10">
        <v>3</v>
      </c>
      <c r="T10" t="s">
        <v>80</v>
      </c>
      <c r="U10" s="17">
        <v>1.9075277123158016</v>
      </c>
      <c r="V10" s="17">
        <v>1.3936352088333142E-2</v>
      </c>
      <c r="W10" s="17">
        <v>3.3670608464378405E-4</v>
      </c>
      <c r="X10" s="17">
        <v>0</v>
      </c>
      <c r="Y10" s="17">
        <v>0.1209806442646302</v>
      </c>
      <c r="Z10" s="17">
        <v>4.8188976842297393E-2</v>
      </c>
      <c r="AA10" s="17">
        <f t="shared" si="0"/>
        <v>0.1691696211069276</v>
      </c>
      <c r="AB10" s="17">
        <v>0.1235152235003535</v>
      </c>
      <c r="AC10" s="17">
        <v>0.83693011409368423</v>
      </c>
      <c r="AD10" s="17">
        <v>0.92987274070362635</v>
      </c>
      <c r="AE10" s="17">
        <v>5.2915195919128327E-3</v>
      </c>
      <c r="AF10" s="17">
        <v>1.3420010514716887E-2</v>
      </c>
      <c r="AG10" s="17">
        <v>4</v>
      </c>
      <c r="AH10" s="18">
        <v>49.257382595286472</v>
      </c>
      <c r="AI10" s="18">
        <v>44.334009408894801</v>
      </c>
      <c r="AJ10" s="18">
        <v>6.4086079958187341</v>
      </c>
      <c r="AK10" s="18">
        <v>83.185601269123097</v>
      </c>
    </row>
    <row r="11" spans="1:37" x14ac:dyDescent="0.2">
      <c r="A11">
        <v>124</v>
      </c>
      <c r="B11" t="s">
        <v>61</v>
      </c>
      <c r="C11" t="s">
        <v>14</v>
      </c>
      <c r="D11" t="s">
        <v>190</v>
      </c>
      <c r="E11" t="s">
        <v>66</v>
      </c>
      <c r="F11">
        <v>1</v>
      </c>
      <c r="G11">
        <v>50.32</v>
      </c>
      <c r="H11">
        <v>0.65</v>
      </c>
      <c r="I11">
        <v>2.97</v>
      </c>
      <c r="J11">
        <v>0</v>
      </c>
      <c r="K11">
        <v>8.07</v>
      </c>
      <c r="L11">
        <v>0.37</v>
      </c>
      <c r="M11">
        <v>13.4</v>
      </c>
      <c r="N11">
        <v>22.93</v>
      </c>
      <c r="O11">
        <v>0.46</v>
      </c>
      <c r="P11">
        <v>0</v>
      </c>
      <c r="Q11">
        <v>0</v>
      </c>
      <c r="R11">
        <v>99.18</v>
      </c>
      <c r="S11">
        <v>3</v>
      </c>
      <c r="T11" t="s">
        <v>80</v>
      </c>
      <c r="U11" s="17">
        <v>1.8842986181182291</v>
      </c>
      <c r="V11" s="17">
        <v>3.3433589048709231E-2</v>
      </c>
      <c r="W11" s="17">
        <v>0</v>
      </c>
      <c r="X11" s="17">
        <v>4.2994012532672175E-5</v>
      </c>
      <c r="Y11" s="17">
        <v>0.15567099705613613</v>
      </c>
      <c r="Z11" s="17">
        <v>9.7091454833359236E-2</v>
      </c>
      <c r="AA11" s="17">
        <f t="shared" si="0"/>
        <v>0.25276245188949537</v>
      </c>
      <c r="AB11" s="17">
        <v>0.13107512887222605</v>
      </c>
      <c r="AC11" s="17">
        <v>0.74803958885621602</v>
      </c>
      <c r="AD11" s="17">
        <v>0.92012583557865846</v>
      </c>
      <c r="AE11" s="17">
        <v>1.1865412064333851E-2</v>
      </c>
      <c r="AF11" s="17">
        <v>1.8356381559599663E-2</v>
      </c>
      <c r="AG11" s="17">
        <v>4</v>
      </c>
      <c r="AH11" s="18">
        <v>50.450019789957004</v>
      </c>
      <c r="AI11" s="18">
        <v>41.01462061190135</v>
      </c>
      <c r="AJ11" s="18">
        <v>8.5353595981416479</v>
      </c>
      <c r="AK11" s="18">
        <v>74.744011143186853</v>
      </c>
    </row>
    <row r="12" spans="1:37" x14ac:dyDescent="0.2">
      <c r="A12">
        <v>125</v>
      </c>
      <c r="B12" t="s">
        <v>61</v>
      </c>
      <c r="C12" t="s">
        <v>14</v>
      </c>
      <c r="D12" t="s">
        <v>191</v>
      </c>
      <c r="E12" t="s">
        <v>66</v>
      </c>
      <c r="F12">
        <v>1</v>
      </c>
      <c r="G12">
        <v>49.77</v>
      </c>
      <c r="H12">
        <v>0.62</v>
      </c>
      <c r="I12">
        <v>3.25</v>
      </c>
      <c r="J12">
        <v>0</v>
      </c>
      <c r="K12">
        <v>8.09</v>
      </c>
      <c r="L12">
        <v>0.36</v>
      </c>
      <c r="M12">
        <v>13.55</v>
      </c>
      <c r="N12">
        <v>22.9</v>
      </c>
      <c r="O12">
        <v>0.41</v>
      </c>
      <c r="P12">
        <v>0</v>
      </c>
      <c r="Q12">
        <v>0</v>
      </c>
      <c r="R12">
        <v>98.95</v>
      </c>
      <c r="S12">
        <v>3</v>
      </c>
      <c r="T12" t="s">
        <v>80</v>
      </c>
      <c r="U12" s="17">
        <v>1.8663988562672136</v>
      </c>
      <c r="V12" s="17">
        <v>2.9562997147819282E-2</v>
      </c>
      <c r="W12" s="17">
        <v>0</v>
      </c>
      <c r="X12" s="17">
        <v>0</v>
      </c>
      <c r="Y12" s="17">
        <v>0.13539899859104398</v>
      </c>
      <c r="Z12" s="17">
        <v>0.11836826817787482</v>
      </c>
      <c r="AA12" s="17">
        <f t="shared" si="0"/>
        <v>0.25376726676891881</v>
      </c>
      <c r="AB12" s="17">
        <v>0.14363984465155386</v>
      </c>
      <c r="AC12" s="17">
        <v>0.75750726332567286</v>
      </c>
      <c r="AD12" s="17">
        <v>0.92022153441563825</v>
      </c>
      <c r="AE12" s="17">
        <v>1.1523651531201787E-2</v>
      </c>
      <c r="AF12" s="17">
        <v>1.7378585891981612E-2</v>
      </c>
      <c r="AG12" s="17">
        <v>3.9999999999999996</v>
      </c>
      <c r="AH12" s="18">
        <v>50.753263850297138</v>
      </c>
      <c r="AI12" s="18">
        <v>41.77903316346368</v>
      </c>
      <c r="AJ12" s="18">
        <v>7.4677029862391828</v>
      </c>
      <c r="AK12" s="18">
        <v>74.906194191879621</v>
      </c>
    </row>
    <row r="13" spans="1:37" x14ac:dyDescent="0.2">
      <c r="A13">
        <v>126</v>
      </c>
      <c r="B13" t="s">
        <v>61</v>
      </c>
      <c r="C13" t="s">
        <v>14</v>
      </c>
      <c r="D13" t="s">
        <v>192</v>
      </c>
      <c r="E13" t="s">
        <v>66</v>
      </c>
      <c r="F13">
        <v>1</v>
      </c>
      <c r="G13">
        <v>48.91</v>
      </c>
      <c r="H13">
        <v>0.69</v>
      </c>
      <c r="I13">
        <v>3.43</v>
      </c>
      <c r="J13">
        <v>0</v>
      </c>
      <c r="K13">
        <v>8.39</v>
      </c>
      <c r="L13">
        <v>0.39</v>
      </c>
      <c r="M13">
        <v>13.28</v>
      </c>
      <c r="N13">
        <v>23.15</v>
      </c>
      <c r="O13">
        <v>0.39</v>
      </c>
      <c r="P13">
        <v>0</v>
      </c>
      <c r="Q13">
        <v>0</v>
      </c>
      <c r="R13">
        <v>98.63</v>
      </c>
      <c r="S13">
        <v>3</v>
      </c>
      <c r="T13" t="s">
        <v>80</v>
      </c>
      <c r="U13" s="17">
        <v>1.8426506091435595</v>
      </c>
      <c r="V13" s="17">
        <v>2.8429055550470077E-2</v>
      </c>
      <c r="W13" s="17">
        <v>0</v>
      </c>
      <c r="X13" s="17">
        <v>2.8837191051069406E-5</v>
      </c>
      <c r="Y13" s="17">
        <v>0.11239611450552944</v>
      </c>
      <c r="Z13" s="17">
        <v>0.1518590283701684</v>
      </c>
      <c r="AA13" s="17">
        <f t="shared" si="0"/>
        <v>0.26425514287569785</v>
      </c>
      <c r="AB13" s="17">
        <v>0.15229799965159246</v>
      </c>
      <c r="AC13" s="17">
        <v>0.74585446607272154</v>
      </c>
      <c r="AD13" s="17">
        <v>0.93441458567723334</v>
      </c>
      <c r="AE13" s="17">
        <v>1.2569480621353098E-2</v>
      </c>
      <c r="AF13" s="17">
        <v>1.9499823216320825E-2</v>
      </c>
      <c r="AG13" s="17">
        <v>4</v>
      </c>
      <c r="AH13" s="18">
        <v>52.124323229252944</v>
      </c>
      <c r="AI13" s="18">
        <v>41.605899423519283</v>
      </c>
      <c r="AJ13" s="18">
        <v>6.2697773472277714</v>
      </c>
      <c r="AK13" s="18">
        <v>73.838963560518721</v>
      </c>
    </row>
    <row r="14" spans="1:37" x14ac:dyDescent="0.2">
      <c r="A14">
        <v>127</v>
      </c>
      <c r="B14" t="s">
        <v>61</v>
      </c>
      <c r="C14" t="s">
        <v>14</v>
      </c>
      <c r="D14" t="s">
        <v>193</v>
      </c>
      <c r="E14" t="s">
        <v>63</v>
      </c>
      <c r="F14">
        <v>1</v>
      </c>
      <c r="G14">
        <v>50.55</v>
      </c>
      <c r="H14">
        <v>0.61</v>
      </c>
      <c r="I14">
        <v>2.56</v>
      </c>
      <c r="J14">
        <v>0</v>
      </c>
      <c r="K14">
        <v>8.35</v>
      </c>
      <c r="L14">
        <v>0.53</v>
      </c>
      <c r="M14">
        <v>13.19</v>
      </c>
      <c r="N14">
        <v>22.41</v>
      </c>
      <c r="O14">
        <v>0.49</v>
      </c>
      <c r="P14">
        <v>0</v>
      </c>
      <c r="Q14">
        <v>0</v>
      </c>
      <c r="R14">
        <v>98.69</v>
      </c>
      <c r="S14">
        <v>3</v>
      </c>
      <c r="T14" t="s">
        <v>80</v>
      </c>
      <c r="U14" s="17">
        <v>1.9061704600304985</v>
      </c>
      <c r="V14" s="17">
        <v>3.5561363924989695E-2</v>
      </c>
      <c r="W14" s="17">
        <v>0</v>
      </c>
      <c r="X14" s="17">
        <v>7.9374479674188881E-5</v>
      </c>
      <c r="Y14" s="17">
        <v>0.1885133127377655</v>
      </c>
      <c r="Z14" s="17">
        <v>7.469691295819203E-2</v>
      </c>
      <c r="AA14" s="17">
        <f t="shared" si="0"/>
        <v>0.26321022569595753</v>
      </c>
      <c r="AB14" s="17">
        <v>0.11377197239537598</v>
      </c>
      <c r="AC14" s="17">
        <v>0.74147422354253667</v>
      </c>
      <c r="AD14" s="17">
        <v>0.90545611033537343</v>
      </c>
      <c r="AE14" s="17">
        <v>1.6860803100545156E-2</v>
      </c>
      <c r="AF14" s="17">
        <v>1.7415466495048361E-2</v>
      </c>
      <c r="AG14" s="17">
        <v>3.9999999999999996</v>
      </c>
      <c r="AH14" s="18">
        <v>49.331730342411731</v>
      </c>
      <c r="AI14" s="18">
        <v>40.397547748726623</v>
      </c>
      <c r="AJ14" s="18">
        <v>10.270721908861658</v>
      </c>
      <c r="AK14" s="18">
        <v>73.801702027391883</v>
      </c>
    </row>
    <row r="15" spans="1:37" x14ac:dyDescent="0.2">
      <c r="A15">
        <v>130</v>
      </c>
      <c r="B15" t="s">
        <v>61</v>
      </c>
      <c r="C15" t="s">
        <v>14</v>
      </c>
      <c r="D15" t="s">
        <v>196</v>
      </c>
      <c r="E15" t="s">
        <v>74</v>
      </c>
      <c r="F15">
        <v>1</v>
      </c>
      <c r="G15">
        <v>52.72</v>
      </c>
      <c r="H15">
        <v>0.3</v>
      </c>
      <c r="I15">
        <v>1.28</v>
      </c>
      <c r="J15">
        <v>0.13</v>
      </c>
      <c r="K15">
        <v>4</v>
      </c>
      <c r="L15">
        <v>0.15</v>
      </c>
      <c r="M15">
        <v>16.98</v>
      </c>
      <c r="N15">
        <v>23.15</v>
      </c>
      <c r="O15">
        <v>0.12</v>
      </c>
      <c r="P15">
        <v>0</v>
      </c>
      <c r="Q15">
        <v>0</v>
      </c>
      <c r="R15">
        <v>98.84</v>
      </c>
      <c r="S15">
        <v>3</v>
      </c>
      <c r="T15" t="s">
        <v>80</v>
      </c>
      <c r="U15" s="17">
        <v>1.9456607053728292</v>
      </c>
      <c r="V15" s="17">
        <v>8.5364326519764937E-3</v>
      </c>
      <c r="W15" s="17">
        <v>3.8457489907764014E-3</v>
      </c>
      <c r="X15" s="17">
        <v>0</v>
      </c>
      <c r="Y15" s="17">
        <v>8.2938662768805654E-2</v>
      </c>
      <c r="Z15" s="17">
        <v>4.0673879242918431E-2</v>
      </c>
      <c r="AA15" s="17">
        <f t="shared" si="0"/>
        <v>0.12361254201172409</v>
      </c>
      <c r="AB15" s="17">
        <v>5.5770203064075298E-2</v>
      </c>
      <c r="AC15" s="17">
        <v>0.93420046597449191</v>
      </c>
      <c r="AD15" s="17">
        <v>0.91534746482847862</v>
      </c>
      <c r="AE15" s="17">
        <v>4.5638418013748128E-3</v>
      </c>
      <c r="AF15" s="17">
        <v>8.4625953042738143E-3</v>
      </c>
      <c r="AG15" s="17">
        <v>4.0000000000000009</v>
      </c>
      <c r="AH15" s="18">
        <v>47.366303490709363</v>
      </c>
      <c r="AI15" s="18">
        <v>48.341885997140501</v>
      </c>
      <c r="AJ15" s="18">
        <v>4.2918105121501409</v>
      </c>
      <c r="AK15" s="18">
        <v>88.314329557447181</v>
      </c>
    </row>
    <row r="16" spans="1:37" x14ac:dyDescent="0.2">
      <c r="A16">
        <v>131</v>
      </c>
      <c r="B16" t="s">
        <v>61</v>
      </c>
      <c r="C16" t="s">
        <v>14</v>
      </c>
      <c r="D16" t="s">
        <v>197</v>
      </c>
      <c r="E16" t="s">
        <v>74</v>
      </c>
      <c r="F16">
        <v>1</v>
      </c>
      <c r="G16">
        <v>51.51</v>
      </c>
      <c r="H16">
        <v>0.56999999999999995</v>
      </c>
      <c r="I16">
        <v>2.4</v>
      </c>
      <c r="J16">
        <v>0.21</v>
      </c>
      <c r="K16">
        <v>4.96</v>
      </c>
      <c r="L16">
        <v>0.18</v>
      </c>
      <c r="M16">
        <v>15.59</v>
      </c>
      <c r="N16">
        <v>23</v>
      </c>
      <c r="O16">
        <v>0.21</v>
      </c>
      <c r="P16">
        <v>0</v>
      </c>
      <c r="Q16">
        <v>0</v>
      </c>
      <c r="R16">
        <v>98.65</v>
      </c>
      <c r="S16">
        <v>3</v>
      </c>
      <c r="T16" t="s">
        <v>80</v>
      </c>
      <c r="U16" s="17">
        <v>1.9159048440688811</v>
      </c>
      <c r="V16" s="17">
        <v>1.5028802197436211E-2</v>
      </c>
      <c r="W16" s="17">
        <v>6.1108517375139211E-3</v>
      </c>
      <c r="X16" s="17">
        <v>4.0095484585041811E-4</v>
      </c>
      <c r="Y16" s="17">
        <v>0.11409523132587168</v>
      </c>
      <c r="Z16" s="17">
        <v>4.0284267800226203E-2</v>
      </c>
      <c r="AA16" s="17">
        <f t="shared" si="0"/>
        <v>0.15437949912609789</v>
      </c>
      <c r="AB16" s="17">
        <v>0.10520790538178551</v>
      </c>
      <c r="AC16" s="17">
        <v>0.86444862545413448</v>
      </c>
      <c r="AD16" s="17">
        <v>0.91680458523975905</v>
      </c>
      <c r="AE16" s="17">
        <v>5.7054099555429979E-3</v>
      </c>
      <c r="AF16" s="17">
        <v>1.6008521992998952E-2</v>
      </c>
      <c r="AG16" s="17">
        <v>4.0000000000000009</v>
      </c>
      <c r="AH16" s="18">
        <v>48.371294951063064</v>
      </c>
      <c r="AI16" s="18">
        <v>45.60895539254728</v>
      </c>
      <c r="AJ16" s="18">
        <v>6.0197496563896653</v>
      </c>
      <c r="AK16" s="18">
        <v>84.847346141950695</v>
      </c>
    </row>
    <row r="17" spans="1:37" x14ac:dyDescent="0.2">
      <c r="A17">
        <v>132</v>
      </c>
      <c r="B17" t="s">
        <v>61</v>
      </c>
      <c r="C17" t="s">
        <v>14</v>
      </c>
      <c r="D17" t="s">
        <v>198</v>
      </c>
      <c r="E17" t="s">
        <v>66</v>
      </c>
      <c r="F17">
        <v>1</v>
      </c>
      <c r="G17">
        <v>50.1</v>
      </c>
      <c r="H17">
        <v>0.62</v>
      </c>
      <c r="I17">
        <v>3.11</v>
      </c>
      <c r="J17">
        <v>0</v>
      </c>
      <c r="K17">
        <v>7.97</v>
      </c>
      <c r="L17">
        <v>0.34</v>
      </c>
      <c r="M17">
        <v>13.54</v>
      </c>
      <c r="N17">
        <v>22.63</v>
      </c>
      <c r="O17">
        <v>0.43</v>
      </c>
      <c r="P17">
        <v>0</v>
      </c>
      <c r="Q17">
        <v>0</v>
      </c>
      <c r="R17">
        <v>98.72</v>
      </c>
      <c r="S17">
        <v>3</v>
      </c>
      <c r="T17" t="s">
        <v>80</v>
      </c>
      <c r="U17" s="17">
        <v>1.8828718736767005</v>
      </c>
      <c r="V17" s="17">
        <v>3.1128525856493797E-2</v>
      </c>
      <c r="W17" s="17">
        <v>0</v>
      </c>
      <c r="X17" s="17">
        <v>0</v>
      </c>
      <c r="Y17" s="17">
        <v>0.15767741597559831</v>
      </c>
      <c r="Z17" s="17">
        <v>9.2799712587721572E-2</v>
      </c>
      <c r="AA17" s="17">
        <f t="shared" si="0"/>
        <v>0.25047712856331988</v>
      </c>
      <c r="AB17" s="17">
        <v>0.13775208405732514</v>
      </c>
      <c r="AC17" s="17">
        <v>0.75859922341165043</v>
      </c>
      <c r="AD17" s="17">
        <v>0.91108764416487198</v>
      </c>
      <c r="AE17" s="17">
        <v>1.0667029340614694E-2</v>
      </c>
      <c r="AF17" s="17">
        <v>1.7416490929023275E-2</v>
      </c>
      <c r="AG17" s="17">
        <v>3.9999999999999991</v>
      </c>
      <c r="AH17" s="18">
        <v>49.858019682526297</v>
      </c>
      <c r="AI17" s="18">
        <v>41.513300344091654</v>
      </c>
      <c r="AJ17" s="18">
        <v>8.6286799733820558</v>
      </c>
      <c r="AK17" s="18">
        <v>75.177584127000443</v>
      </c>
    </row>
    <row r="18" spans="1:37" x14ac:dyDescent="0.2">
      <c r="A18">
        <v>133</v>
      </c>
      <c r="B18" t="s">
        <v>61</v>
      </c>
      <c r="C18" t="s">
        <v>14</v>
      </c>
      <c r="D18" t="s">
        <v>199</v>
      </c>
      <c r="E18" t="s">
        <v>66</v>
      </c>
      <c r="F18">
        <v>1</v>
      </c>
      <c r="G18">
        <v>49.51</v>
      </c>
      <c r="H18">
        <v>0.72</v>
      </c>
      <c r="I18">
        <v>3.17</v>
      </c>
      <c r="J18">
        <v>0</v>
      </c>
      <c r="K18">
        <v>8.15</v>
      </c>
      <c r="L18">
        <v>0.4</v>
      </c>
      <c r="M18">
        <v>13.32</v>
      </c>
      <c r="N18">
        <v>22.74</v>
      </c>
      <c r="O18">
        <v>0.44</v>
      </c>
      <c r="P18">
        <v>0</v>
      </c>
      <c r="Q18">
        <v>0</v>
      </c>
      <c r="R18">
        <v>98.46</v>
      </c>
      <c r="S18">
        <v>3</v>
      </c>
      <c r="T18" t="s">
        <v>80</v>
      </c>
      <c r="U18" s="17">
        <v>1.8678185229812372</v>
      </c>
      <c r="V18" s="17">
        <v>3.2454539300591563E-2</v>
      </c>
      <c r="W18" s="17">
        <v>0</v>
      </c>
      <c r="X18" s="17">
        <v>2.526721798495632E-4</v>
      </c>
      <c r="Y18" s="17">
        <v>0.14180499789982343</v>
      </c>
      <c r="Z18" s="17">
        <v>0.11541813254487998</v>
      </c>
      <c r="AA18" s="17">
        <f t="shared" si="0"/>
        <v>0.25722313044470341</v>
      </c>
      <c r="AB18" s="17">
        <v>0.14094697539415296</v>
      </c>
      <c r="AC18" s="17">
        <v>0.74912909331796895</v>
      </c>
      <c r="AD18" s="17">
        <v>0.91913033454799409</v>
      </c>
      <c r="AE18" s="17">
        <v>1.2692203044035821E-2</v>
      </c>
      <c r="AF18" s="17">
        <v>2.035252878946615E-2</v>
      </c>
      <c r="AG18" s="17">
        <v>3.9999999999999996</v>
      </c>
      <c r="AH18" s="18">
        <v>50.778874025941725</v>
      </c>
      <c r="AI18" s="18">
        <v>41.386874558403292</v>
      </c>
      <c r="AJ18" s="18">
        <v>7.8342514156549861</v>
      </c>
      <c r="AK18" s="18">
        <v>74.440049480591782</v>
      </c>
    </row>
    <row r="19" spans="1:37" x14ac:dyDescent="0.2">
      <c r="A19">
        <v>134</v>
      </c>
      <c r="B19" t="s">
        <v>61</v>
      </c>
      <c r="C19" t="s">
        <v>14</v>
      </c>
      <c r="D19" t="s">
        <v>200</v>
      </c>
      <c r="E19" t="s">
        <v>66</v>
      </c>
      <c r="F19">
        <v>1</v>
      </c>
      <c r="G19">
        <v>50.75</v>
      </c>
      <c r="H19">
        <v>0.53</v>
      </c>
      <c r="I19">
        <v>2.58</v>
      </c>
      <c r="J19">
        <v>0</v>
      </c>
      <c r="K19">
        <v>8.1</v>
      </c>
      <c r="L19">
        <v>0.44</v>
      </c>
      <c r="M19">
        <v>13.38</v>
      </c>
      <c r="N19">
        <v>22.49</v>
      </c>
      <c r="O19">
        <v>0.47</v>
      </c>
      <c r="P19">
        <v>0</v>
      </c>
      <c r="Q19">
        <v>0</v>
      </c>
      <c r="R19">
        <v>98.74</v>
      </c>
      <c r="S19">
        <v>3</v>
      </c>
      <c r="T19" t="s">
        <v>80</v>
      </c>
      <c r="U19" s="17">
        <v>1.9098235351368482</v>
      </c>
      <c r="V19" s="17">
        <v>3.4124699251475661E-2</v>
      </c>
      <c r="W19" s="17">
        <v>0</v>
      </c>
      <c r="X19" s="17">
        <v>1.6802798169211723E-5</v>
      </c>
      <c r="Y19" s="17">
        <v>0.1850171720891598</v>
      </c>
      <c r="Z19" s="17">
        <v>6.996076537396867E-2</v>
      </c>
      <c r="AA19" s="17">
        <f t="shared" si="0"/>
        <v>0.25497793746312847</v>
      </c>
      <c r="AB19" s="17">
        <v>0.11442782607286636</v>
      </c>
      <c r="AC19" s="17">
        <v>0.75062667709421838</v>
      </c>
      <c r="AD19" s="17">
        <v>0.90692163995923691</v>
      </c>
      <c r="AE19" s="17">
        <v>1.402796205950037E-2</v>
      </c>
      <c r="AF19" s="17">
        <v>1.5052920164556626E-2</v>
      </c>
      <c r="AG19" s="17">
        <v>4</v>
      </c>
      <c r="AH19" s="18">
        <v>49.220591903153839</v>
      </c>
      <c r="AI19" s="18">
        <v>40.738127437929002</v>
      </c>
      <c r="AJ19" s="18">
        <v>10.041280658917161</v>
      </c>
      <c r="AK19" s="18">
        <v>74.644315094420463</v>
      </c>
    </row>
    <row r="20" spans="1:37" x14ac:dyDescent="0.2">
      <c r="A20">
        <v>136</v>
      </c>
      <c r="B20" t="s">
        <v>61</v>
      </c>
      <c r="C20" t="s">
        <v>14</v>
      </c>
      <c r="D20" t="s">
        <v>202</v>
      </c>
      <c r="E20" t="s">
        <v>63</v>
      </c>
      <c r="F20">
        <v>1</v>
      </c>
      <c r="G20">
        <v>50.76</v>
      </c>
      <c r="H20">
        <v>0.5</v>
      </c>
      <c r="I20">
        <v>3.05</v>
      </c>
      <c r="J20">
        <v>0.1</v>
      </c>
      <c r="K20">
        <v>4.71</v>
      </c>
      <c r="L20">
        <v>0.12</v>
      </c>
      <c r="M20">
        <v>15.28</v>
      </c>
      <c r="N20">
        <v>23.22</v>
      </c>
      <c r="O20">
        <v>0.16</v>
      </c>
      <c r="P20">
        <v>0</v>
      </c>
      <c r="Q20">
        <v>0</v>
      </c>
      <c r="R20">
        <v>97.91</v>
      </c>
      <c r="S20">
        <v>1</v>
      </c>
      <c r="T20" t="s">
        <v>80</v>
      </c>
      <c r="U20" s="17">
        <v>1.9005490436060479</v>
      </c>
      <c r="V20" s="17">
        <v>1.1919962487647186E-2</v>
      </c>
      <c r="W20" s="17">
        <v>3.0786805290284906E-3</v>
      </c>
      <c r="X20" s="17">
        <v>0</v>
      </c>
      <c r="Y20" s="17">
        <v>0.1024642402287263</v>
      </c>
      <c r="Z20" s="17">
        <v>4.496299596267761E-2</v>
      </c>
      <c r="AA20" s="17">
        <f t="shared" si="0"/>
        <v>0.14742723619140391</v>
      </c>
      <c r="AB20" s="17">
        <v>0.13458977089104515</v>
      </c>
      <c r="AC20" s="17">
        <v>0.85288702819098605</v>
      </c>
      <c r="AD20" s="17">
        <v>0.93152693907214557</v>
      </c>
      <c r="AE20" s="17">
        <v>3.9261250852972189E-3</v>
      </c>
      <c r="AF20" s="17">
        <v>1.4095213946398857E-2</v>
      </c>
      <c r="AG20" s="17">
        <v>4</v>
      </c>
      <c r="AH20" s="18">
        <v>49.368683965584736</v>
      </c>
      <c r="AI20" s="18">
        <v>45.200958111901151</v>
      </c>
      <c r="AJ20" s="18">
        <v>5.4303579225141085</v>
      </c>
      <c r="AK20" s="18">
        <v>85.261908038227588</v>
      </c>
    </row>
    <row r="21" spans="1:37" x14ac:dyDescent="0.2">
      <c r="A21">
        <v>137</v>
      </c>
      <c r="B21" t="s">
        <v>61</v>
      </c>
      <c r="C21" t="s">
        <v>14</v>
      </c>
      <c r="D21" t="s">
        <v>203</v>
      </c>
      <c r="E21" t="s">
        <v>63</v>
      </c>
      <c r="F21">
        <v>1</v>
      </c>
      <c r="G21">
        <v>49.9</v>
      </c>
      <c r="H21">
        <v>0.63</v>
      </c>
      <c r="I21">
        <v>3.79</v>
      </c>
      <c r="J21">
        <v>0.11</v>
      </c>
      <c r="K21">
        <v>5.09</v>
      </c>
      <c r="L21">
        <v>0.1</v>
      </c>
      <c r="M21">
        <v>14.76</v>
      </c>
      <c r="N21">
        <v>23.19</v>
      </c>
      <c r="O21">
        <v>0.17</v>
      </c>
      <c r="P21">
        <v>0</v>
      </c>
      <c r="Q21">
        <v>0</v>
      </c>
      <c r="R21">
        <v>97.74</v>
      </c>
      <c r="S21">
        <v>1</v>
      </c>
      <c r="T21" t="s">
        <v>80</v>
      </c>
      <c r="U21" s="17">
        <v>1.8750005443209361</v>
      </c>
      <c r="V21" s="17">
        <v>1.2639927994431806E-2</v>
      </c>
      <c r="W21" s="17">
        <v>3.1698527628640462E-3</v>
      </c>
      <c r="X21" s="17">
        <v>0</v>
      </c>
      <c r="Y21" s="17">
        <v>0.10403283183393847</v>
      </c>
      <c r="Z21" s="17">
        <v>5.5768236673866767E-2</v>
      </c>
      <c r="AA21" s="17">
        <f t="shared" si="0"/>
        <v>0.15980106850780523</v>
      </c>
      <c r="AB21" s="17">
        <v>0.16783974435738847</v>
      </c>
      <c r="AC21" s="17">
        <v>0.82679510605445317</v>
      </c>
      <c r="AD21" s="17">
        <v>0.93360560895838529</v>
      </c>
      <c r="AE21" s="17">
        <v>3.2176442645143084E-3</v>
      </c>
      <c r="AF21" s="17">
        <v>1.7930502779221393E-2</v>
      </c>
      <c r="AG21" s="17">
        <v>4</v>
      </c>
      <c r="AH21" s="18">
        <v>50.074491018322732</v>
      </c>
      <c r="AI21" s="18">
        <v>44.345646293093701</v>
      </c>
      <c r="AJ21" s="18">
        <v>5.5798626885835638</v>
      </c>
      <c r="AK21" s="18">
        <v>83.802788554424794</v>
      </c>
    </row>
    <row r="22" spans="1:37" x14ac:dyDescent="0.2">
      <c r="A22">
        <v>138</v>
      </c>
      <c r="B22" t="s">
        <v>61</v>
      </c>
      <c r="C22" t="s">
        <v>14</v>
      </c>
      <c r="D22" t="s">
        <v>204</v>
      </c>
      <c r="E22" t="s">
        <v>63</v>
      </c>
      <c r="F22">
        <v>1</v>
      </c>
      <c r="G22">
        <v>50.74</v>
      </c>
      <c r="H22">
        <v>0.56000000000000005</v>
      </c>
      <c r="I22">
        <v>3.56</v>
      </c>
      <c r="J22">
        <v>0.14000000000000001</v>
      </c>
      <c r="K22">
        <v>4.34</v>
      </c>
      <c r="L22">
        <v>0.1</v>
      </c>
      <c r="M22">
        <v>15.46</v>
      </c>
      <c r="N22">
        <v>23.28</v>
      </c>
      <c r="O22">
        <v>0.16</v>
      </c>
      <c r="P22">
        <v>0</v>
      </c>
      <c r="Q22">
        <v>0</v>
      </c>
      <c r="R22">
        <v>98.33</v>
      </c>
      <c r="S22">
        <v>1</v>
      </c>
      <c r="T22" t="s">
        <v>80</v>
      </c>
      <c r="U22" s="17">
        <v>1.8885049826830644</v>
      </c>
      <c r="V22" s="17">
        <v>1.124292707591446E-2</v>
      </c>
      <c r="W22" s="17">
        <v>4.1020813048807704E-3</v>
      </c>
      <c r="X22" s="17">
        <v>0</v>
      </c>
      <c r="Y22" s="17">
        <v>9.2292104243509393E-2</v>
      </c>
      <c r="Z22" s="17">
        <v>4.2839070415642055E-2</v>
      </c>
      <c r="AA22" s="17">
        <f t="shared" si="0"/>
        <v>0.13513117465915145</v>
      </c>
      <c r="AB22" s="17">
        <v>0.15616094087924531</v>
      </c>
      <c r="AC22" s="17">
        <v>0.85780356932539459</v>
      </c>
      <c r="AD22" s="17">
        <v>0.92844043186843539</v>
      </c>
      <c r="AE22" s="17">
        <v>3.0484576489060843E-3</v>
      </c>
      <c r="AF22" s="17">
        <v>1.5565434555008213E-2</v>
      </c>
      <c r="AG22" s="17">
        <v>4.0000000000000009</v>
      </c>
      <c r="AH22" s="18">
        <v>49.423613907718135</v>
      </c>
      <c r="AI22" s="18">
        <v>45.663406034226348</v>
      </c>
      <c r="AJ22" s="18">
        <v>4.912980058055525</v>
      </c>
      <c r="AK22" s="18">
        <v>86.390729554201741</v>
      </c>
    </row>
    <row r="23" spans="1:37" x14ac:dyDescent="0.2">
      <c r="A23">
        <v>135</v>
      </c>
      <c r="B23" t="s">
        <v>61</v>
      </c>
      <c r="C23" t="s">
        <v>14</v>
      </c>
      <c r="D23" t="s">
        <v>201</v>
      </c>
      <c r="E23" t="s">
        <v>66</v>
      </c>
      <c r="F23">
        <v>1</v>
      </c>
      <c r="G23">
        <v>49.63</v>
      </c>
      <c r="H23">
        <v>0.61</v>
      </c>
      <c r="I23">
        <v>3.58</v>
      </c>
      <c r="J23">
        <v>0.13</v>
      </c>
      <c r="K23">
        <v>6.61</v>
      </c>
      <c r="L23">
        <v>0.22</v>
      </c>
      <c r="M23">
        <v>14.23</v>
      </c>
      <c r="N23">
        <v>22.67</v>
      </c>
      <c r="O23">
        <v>0.23</v>
      </c>
      <c r="P23">
        <v>0</v>
      </c>
      <c r="Q23">
        <v>0</v>
      </c>
      <c r="R23">
        <v>97.92</v>
      </c>
      <c r="S23">
        <v>1</v>
      </c>
      <c r="T23" t="s">
        <v>80</v>
      </c>
      <c r="U23" s="17">
        <v>1.8713756500664254</v>
      </c>
      <c r="V23" s="17">
        <v>1.6997455957396782E-2</v>
      </c>
      <c r="W23" s="17">
        <v>3.9948025231707615E-3</v>
      </c>
      <c r="X23" s="17">
        <v>0</v>
      </c>
      <c r="Y23" s="17">
        <v>0.13201480615644573</v>
      </c>
      <c r="Z23" s="17">
        <v>7.6549351896058937E-2</v>
      </c>
      <c r="AA23" s="17">
        <f t="shared" si="0"/>
        <v>0.20856415805250467</v>
      </c>
      <c r="AB23" s="17">
        <v>0.15909424594729243</v>
      </c>
      <c r="AC23" s="17">
        <v>0.79989371866338066</v>
      </c>
      <c r="AD23" s="17">
        <v>0.91575619944571351</v>
      </c>
      <c r="AE23" s="17">
        <v>7.0198916151045501E-3</v>
      </c>
      <c r="AF23" s="17">
        <v>1.7303877729011471E-2</v>
      </c>
      <c r="AG23" s="17">
        <v>4.0000000000000009</v>
      </c>
      <c r="AH23" s="18">
        <v>49.562898907957084</v>
      </c>
      <c r="AI23" s="18">
        <v>43.292146467825447</v>
      </c>
      <c r="AJ23" s="18">
        <v>7.1449546242174744</v>
      </c>
      <c r="AK23" s="18">
        <v>79.318505723639277</v>
      </c>
    </row>
    <row r="24" spans="1:37" x14ac:dyDescent="0.2">
      <c r="A24">
        <v>143</v>
      </c>
      <c r="B24" t="s">
        <v>61</v>
      </c>
      <c r="C24" t="s">
        <v>14</v>
      </c>
      <c r="D24" t="s">
        <v>209</v>
      </c>
      <c r="E24" t="s">
        <v>63</v>
      </c>
      <c r="F24">
        <v>1</v>
      </c>
      <c r="G24">
        <v>50.41</v>
      </c>
      <c r="H24">
        <v>0.57999999999999996</v>
      </c>
      <c r="I24">
        <v>3.2</v>
      </c>
      <c r="J24">
        <v>0</v>
      </c>
      <c r="K24">
        <v>5.49</v>
      </c>
      <c r="L24">
        <v>0.14000000000000001</v>
      </c>
      <c r="M24">
        <v>15.11</v>
      </c>
      <c r="N24">
        <v>22.53</v>
      </c>
      <c r="O24">
        <v>0.11</v>
      </c>
      <c r="P24">
        <v>0</v>
      </c>
      <c r="Q24">
        <v>0</v>
      </c>
      <c r="R24">
        <v>97.59</v>
      </c>
      <c r="S24">
        <v>2</v>
      </c>
      <c r="T24" t="s">
        <v>80</v>
      </c>
      <c r="U24" s="17">
        <v>1.8982758820170584</v>
      </c>
      <c r="V24" s="17">
        <v>8.1553024851738539E-3</v>
      </c>
      <c r="W24" s="17">
        <v>0</v>
      </c>
      <c r="X24" s="17">
        <v>3.1225712822873761E-4</v>
      </c>
      <c r="Y24" s="17">
        <v>0.13585493907797944</v>
      </c>
      <c r="Z24" s="17">
        <v>3.713055186967118E-2</v>
      </c>
      <c r="AA24" s="17">
        <f t="shared" si="0"/>
        <v>0.17298549094765062</v>
      </c>
      <c r="AB24" s="17">
        <v>0.14201929673265623</v>
      </c>
      <c r="AC24" s="17">
        <v>0.8482381167150469</v>
      </c>
      <c r="AD24" s="17">
        <v>0.90917169741340342</v>
      </c>
      <c r="AE24" s="17">
        <v>4.4589830723021371E-3</v>
      </c>
      <c r="AF24" s="17">
        <v>1.6382973488479492E-2</v>
      </c>
      <c r="AG24" s="17">
        <v>4</v>
      </c>
      <c r="AH24" s="18">
        <v>48.021371330852261</v>
      </c>
      <c r="AI24" s="18">
        <v>44.802931828655886</v>
      </c>
      <c r="AJ24" s="18">
        <v>7.1756968404918409</v>
      </c>
      <c r="AK24" s="18">
        <v>83.060958476707441</v>
      </c>
    </row>
    <row r="25" spans="1:37" x14ac:dyDescent="0.2">
      <c r="A25">
        <v>144</v>
      </c>
      <c r="B25" t="s">
        <v>61</v>
      </c>
      <c r="C25" t="s">
        <v>14</v>
      </c>
      <c r="D25" t="s">
        <v>210</v>
      </c>
      <c r="E25" t="s">
        <v>63</v>
      </c>
      <c r="F25">
        <v>1</v>
      </c>
      <c r="G25">
        <v>50</v>
      </c>
      <c r="H25">
        <v>0.61</v>
      </c>
      <c r="I25">
        <v>3.27</v>
      </c>
      <c r="J25">
        <v>0.03</v>
      </c>
      <c r="K25">
        <v>5.56</v>
      </c>
      <c r="L25">
        <v>0.12</v>
      </c>
      <c r="M25">
        <v>15.37</v>
      </c>
      <c r="N25">
        <v>22.48</v>
      </c>
      <c r="O25">
        <v>0.14000000000000001</v>
      </c>
      <c r="P25">
        <v>0</v>
      </c>
      <c r="Q25">
        <v>0</v>
      </c>
      <c r="R25">
        <v>97.58</v>
      </c>
      <c r="S25">
        <v>2</v>
      </c>
      <c r="T25" t="s">
        <v>80</v>
      </c>
      <c r="U25" s="17">
        <v>1.8804711271604686</v>
      </c>
      <c r="V25" s="17">
        <v>1.0062827315183999E-2</v>
      </c>
      <c r="W25" s="17">
        <v>7.9095562698457405E-4</v>
      </c>
      <c r="X25" s="17">
        <v>0</v>
      </c>
      <c r="Y25" s="17">
        <v>0.10595214580082046</v>
      </c>
      <c r="Z25" s="17">
        <v>6.9059757844065928E-2</v>
      </c>
      <c r="AA25" s="17">
        <f t="shared" si="0"/>
        <v>0.17501190364488639</v>
      </c>
      <c r="AB25" s="17">
        <v>0.14494364039508925</v>
      </c>
      <c r="AC25" s="17">
        <v>0.86174985715077335</v>
      </c>
      <c r="AD25" s="17">
        <v>0.90596482124447042</v>
      </c>
      <c r="AE25" s="17">
        <v>3.8417578980897808E-3</v>
      </c>
      <c r="AF25" s="17">
        <v>1.7163109564053342E-2</v>
      </c>
      <c r="AG25" s="17">
        <v>3.9999999999999996</v>
      </c>
      <c r="AH25" s="18">
        <v>48.352503739996223</v>
      </c>
      <c r="AI25" s="18">
        <v>45.9926944333086</v>
      </c>
      <c r="AJ25" s="18">
        <v>5.6548018266951727</v>
      </c>
      <c r="AK25" s="18">
        <v>83.11937127092979</v>
      </c>
    </row>
    <row r="26" spans="1:37" x14ac:dyDescent="0.2">
      <c r="A26">
        <v>140</v>
      </c>
      <c r="B26" t="s">
        <v>61</v>
      </c>
      <c r="C26" t="s">
        <v>14</v>
      </c>
      <c r="D26" t="s">
        <v>206</v>
      </c>
      <c r="E26" t="s">
        <v>74</v>
      </c>
      <c r="F26">
        <v>1</v>
      </c>
      <c r="G26">
        <v>50.67</v>
      </c>
      <c r="H26">
        <v>0.48</v>
      </c>
      <c r="I26">
        <v>2.95</v>
      </c>
      <c r="J26">
        <v>0.18</v>
      </c>
      <c r="K26">
        <v>3.95</v>
      </c>
      <c r="L26">
        <v>0.06</v>
      </c>
      <c r="M26">
        <v>16.07</v>
      </c>
      <c r="N26">
        <v>23.19</v>
      </c>
      <c r="O26">
        <v>0.11</v>
      </c>
      <c r="P26">
        <v>0</v>
      </c>
      <c r="Q26">
        <v>0</v>
      </c>
      <c r="R26">
        <v>97.67</v>
      </c>
      <c r="S26">
        <v>2</v>
      </c>
      <c r="T26" t="s">
        <v>80</v>
      </c>
      <c r="U26" s="17">
        <v>1.8937156300887188</v>
      </c>
      <c r="V26" s="17">
        <v>8.1084569305087707E-3</v>
      </c>
      <c r="W26" s="17">
        <v>5.1887433417911674E-3</v>
      </c>
      <c r="X26" s="17">
        <v>1.0250821979413552E-4</v>
      </c>
      <c r="Y26" s="17">
        <v>6.4921860167782772E-2</v>
      </c>
      <c r="Z26" s="17">
        <v>5.8665445925543125E-2</v>
      </c>
      <c r="AA26" s="17">
        <f t="shared" si="0"/>
        <v>0.1235873060933259</v>
      </c>
      <c r="AB26" s="17">
        <v>0.12993932975101857</v>
      </c>
      <c r="AC26" s="17">
        <v>0.89534502228802504</v>
      </c>
      <c r="AD26" s="17">
        <v>0.92859525280075039</v>
      </c>
      <c r="AE26" s="17">
        <v>1.9246575088117369E-3</v>
      </c>
      <c r="AF26" s="17">
        <v>1.3493092977255665E-2</v>
      </c>
      <c r="AG26" s="17">
        <v>4</v>
      </c>
      <c r="AH26" s="18">
        <v>49.161621458128401</v>
      </c>
      <c r="AI26" s="18">
        <v>47.401290204084326</v>
      </c>
      <c r="AJ26" s="18">
        <v>3.4370883377872694</v>
      </c>
      <c r="AK26" s="18">
        <v>87.870901467062751</v>
      </c>
    </row>
    <row r="27" spans="1:37" x14ac:dyDescent="0.2">
      <c r="A27">
        <v>141</v>
      </c>
      <c r="B27" t="s">
        <v>61</v>
      </c>
      <c r="C27" t="s">
        <v>14</v>
      </c>
      <c r="D27" t="s">
        <v>207</v>
      </c>
      <c r="E27" t="s">
        <v>74</v>
      </c>
      <c r="F27">
        <v>1</v>
      </c>
      <c r="G27">
        <v>51.66</v>
      </c>
      <c r="H27">
        <v>0.39</v>
      </c>
      <c r="I27">
        <v>2.17</v>
      </c>
      <c r="J27">
        <v>0.14000000000000001</v>
      </c>
      <c r="K27">
        <v>3.79</v>
      </c>
      <c r="L27">
        <v>0.09</v>
      </c>
      <c r="M27">
        <v>16.440000000000001</v>
      </c>
      <c r="N27">
        <v>23.36</v>
      </c>
      <c r="O27">
        <v>0.1</v>
      </c>
      <c r="P27">
        <v>0</v>
      </c>
      <c r="Q27">
        <v>0</v>
      </c>
      <c r="R27">
        <v>98.14</v>
      </c>
      <c r="S27">
        <v>2</v>
      </c>
      <c r="T27" t="s">
        <v>80</v>
      </c>
      <c r="U27" s="17">
        <v>1.9205793630560464</v>
      </c>
      <c r="V27" s="17">
        <v>6.8837564434760887E-3</v>
      </c>
      <c r="W27" s="17">
        <v>3.9769439560511637E-3</v>
      </c>
      <c r="X27" s="17">
        <v>0</v>
      </c>
      <c r="Y27" s="17">
        <v>7.2894112102856942E-2</v>
      </c>
      <c r="Z27" s="17">
        <v>4.4974746166868584E-2</v>
      </c>
      <c r="AA27" s="17">
        <f t="shared" si="0"/>
        <v>0.11786885826972553</v>
      </c>
      <c r="AB27" s="17">
        <v>9.5080692656189472E-2</v>
      </c>
      <c r="AC27" s="17">
        <v>0.91115100103503455</v>
      </c>
      <c r="AD27" s="17">
        <v>0.93065935855467186</v>
      </c>
      <c r="AE27" s="17">
        <v>2.9537022526689434E-3</v>
      </c>
      <c r="AF27" s="17">
        <v>1.084632377613637E-2</v>
      </c>
      <c r="AG27" s="17">
        <v>4.0000000000000009</v>
      </c>
      <c r="AH27" s="18">
        <v>48.60590092694494</v>
      </c>
      <c r="AI27" s="18">
        <v>47.587030505527252</v>
      </c>
      <c r="AJ27" s="18">
        <v>3.8070685675278071</v>
      </c>
      <c r="AK27" s="18">
        <v>88.545521526731108</v>
      </c>
    </row>
    <row r="28" spans="1:37" x14ac:dyDescent="0.2">
      <c r="A28">
        <v>142</v>
      </c>
      <c r="B28" t="s">
        <v>61</v>
      </c>
      <c r="C28" t="s">
        <v>14</v>
      </c>
      <c r="D28" t="s">
        <v>208</v>
      </c>
      <c r="E28" t="s">
        <v>74</v>
      </c>
      <c r="F28">
        <v>1</v>
      </c>
      <c r="G28">
        <v>51.53</v>
      </c>
      <c r="H28">
        <v>0.41</v>
      </c>
      <c r="I28">
        <v>2.38</v>
      </c>
      <c r="J28">
        <v>0.16</v>
      </c>
      <c r="K28">
        <v>3.81</v>
      </c>
      <c r="L28">
        <v>0.09</v>
      </c>
      <c r="M28">
        <v>16.05</v>
      </c>
      <c r="N28">
        <v>23.25</v>
      </c>
      <c r="O28">
        <v>0.08</v>
      </c>
      <c r="P28">
        <v>0</v>
      </c>
      <c r="Q28">
        <v>0</v>
      </c>
      <c r="R28">
        <v>97.77</v>
      </c>
      <c r="S28">
        <v>2</v>
      </c>
      <c r="T28" t="s">
        <v>80</v>
      </c>
      <c r="U28" s="17">
        <v>1.9256462389018973</v>
      </c>
      <c r="V28" s="17">
        <v>5.9267135199776774E-3</v>
      </c>
      <c r="W28" s="17">
        <v>4.8543126552807432E-3</v>
      </c>
      <c r="X28" s="17">
        <v>0</v>
      </c>
      <c r="Y28" s="17">
        <v>9.7473212137594481E-2</v>
      </c>
      <c r="Z28" s="17">
        <v>2.1641730580340024E-2</v>
      </c>
      <c r="AA28" s="17">
        <f t="shared" si="0"/>
        <v>0.1191149427179345</v>
      </c>
      <c r="AB28" s="17">
        <v>0.10482094415386851</v>
      </c>
      <c r="AC28" s="17">
        <v>0.89413292487757445</v>
      </c>
      <c r="AD28" s="17">
        <v>0.93095546325281608</v>
      </c>
      <c r="AE28" s="17">
        <v>2.889835757303727E-3</v>
      </c>
      <c r="AF28" s="17">
        <v>1.1658624163346669E-2</v>
      </c>
      <c r="AG28" s="17">
        <v>3.9999999999999991</v>
      </c>
      <c r="AH28" s="18">
        <v>48.422659805701443</v>
      </c>
      <c r="AI28" s="18">
        <v>46.50737457530316</v>
      </c>
      <c r="AJ28" s="18">
        <v>5.0699656189953934</v>
      </c>
      <c r="AK28" s="18">
        <v>88.244244421594431</v>
      </c>
    </row>
    <row r="29" spans="1:37" x14ac:dyDescent="0.2">
      <c r="A29">
        <v>139</v>
      </c>
      <c r="B29" t="s">
        <v>61</v>
      </c>
      <c r="C29" t="s">
        <v>14</v>
      </c>
      <c r="D29" t="s">
        <v>205</v>
      </c>
      <c r="E29" t="s">
        <v>66</v>
      </c>
      <c r="F29">
        <v>1</v>
      </c>
      <c r="G29">
        <v>50.17</v>
      </c>
      <c r="H29">
        <v>0.7</v>
      </c>
      <c r="I29">
        <v>4.08</v>
      </c>
      <c r="J29">
        <v>0.06</v>
      </c>
      <c r="K29">
        <v>5.09</v>
      </c>
      <c r="L29">
        <v>0.1</v>
      </c>
      <c r="M29">
        <v>14.75</v>
      </c>
      <c r="N29">
        <v>22.37</v>
      </c>
      <c r="O29">
        <v>0.19</v>
      </c>
      <c r="P29">
        <v>0</v>
      </c>
      <c r="Q29">
        <v>0</v>
      </c>
      <c r="R29">
        <v>97.52</v>
      </c>
      <c r="S29">
        <v>2</v>
      </c>
      <c r="T29" t="s">
        <v>80</v>
      </c>
      <c r="U29" s="17">
        <v>1.8891865279496125</v>
      </c>
      <c r="V29" s="17">
        <v>1.4024983920342654E-2</v>
      </c>
      <c r="W29" s="17">
        <v>1.7386709747335282E-3</v>
      </c>
      <c r="X29" s="17">
        <v>1.9455488248044646E-4</v>
      </c>
      <c r="Y29" s="17">
        <v>0.14678835854052019</v>
      </c>
      <c r="Z29" s="17">
        <v>1.3355233385309973E-2</v>
      </c>
      <c r="AA29" s="17">
        <f t="shared" si="0"/>
        <v>0.16014359192583016</v>
      </c>
      <c r="AB29" s="17">
        <v>0.18106964446300106</v>
      </c>
      <c r="AC29" s="17">
        <v>0.82800592878196688</v>
      </c>
      <c r="AD29" s="17">
        <v>0.90253181549695238</v>
      </c>
      <c r="AE29" s="17">
        <v>3.2628145648035609E-3</v>
      </c>
      <c r="AF29" s="17">
        <v>1.9841467040276641E-2</v>
      </c>
      <c r="AG29" s="17">
        <v>4</v>
      </c>
      <c r="AH29" s="18">
        <v>48.075388401700472</v>
      </c>
      <c r="AI29" s="18">
        <v>44.105599316945316</v>
      </c>
      <c r="AJ29" s="18">
        <v>7.8190122813542011</v>
      </c>
      <c r="AK29" s="18">
        <v>83.79358704630836</v>
      </c>
    </row>
    <row r="30" spans="1:37" x14ac:dyDescent="0.2">
      <c r="A30">
        <v>97</v>
      </c>
      <c r="B30" t="s">
        <v>61</v>
      </c>
      <c r="C30" t="s">
        <v>14</v>
      </c>
      <c r="D30" t="s">
        <v>163</v>
      </c>
      <c r="E30" t="s">
        <v>63</v>
      </c>
      <c r="F30">
        <v>1</v>
      </c>
      <c r="G30">
        <v>51.99</v>
      </c>
      <c r="H30">
        <v>0.52</v>
      </c>
      <c r="I30">
        <v>2.42</v>
      </c>
      <c r="J30">
        <v>0.02</v>
      </c>
      <c r="K30">
        <v>4.96</v>
      </c>
      <c r="L30">
        <v>0.14000000000000001</v>
      </c>
      <c r="M30">
        <v>15.76</v>
      </c>
      <c r="N30">
        <v>23.47</v>
      </c>
      <c r="O30">
        <v>0.14000000000000001</v>
      </c>
      <c r="P30">
        <v>0</v>
      </c>
      <c r="Q30">
        <v>0</v>
      </c>
      <c r="R30">
        <v>99.42</v>
      </c>
      <c r="S30">
        <v>3</v>
      </c>
      <c r="T30" t="s">
        <v>63</v>
      </c>
      <c r="U30" s="17">
        <v>1.9179395378952833</v>
      </c>
      <c r="V30" s="17">
        <v>1.0034992078529498E-2</v>
      </c>
      <c r="W30" s="17">
        <v>5.8916953522379439E-4</v>
      </c>
      <c r="X30" s="17">
        <v>0</v>
      </c>
      <c r="Y30" s="17">
        <v>0.11340793499621743</v>
      </c>
      <c r="Z30" s="17">
        <v>3.970868607328093E-2</v>
      </c>
      <c r="AA30" s="17">
        <f t="shared" si="0"/>
        <v>0.15311662106949836</v>
      </c>
      <c r="AB30" s="17">
        <v>0.1052168286505431</v>
      </c>
      <c r="AC30" s="17">
        <v>0.86672634014936512</v>
      </c>
      <c r="AD30" s="17">
        <v>0.92753140415316049</v>
      </c>
      <c r="AE30" s="17">
        <v>4.5244904539387771E-3</v>
      </c>
      <c r="AF30" s="17">
        <v>1.4320616014457535E-2</v>
      </c>
      <c r="AG30" s="17">
        <v>3.9999999999999996</v>
      </c>
      <c r="AH30" s="18">
        <v>48.621276475137961</v>
      </c>
      <c r="AI30" s="18">
        <v>45.433869757932285</v>
      </c>
      <c r="AJ30" s="18">
        <v>5.9448537669297554</v>
      </c>
      <c r="AK30" s="18">
        <v>84.986255051807049</v>
      </c>
    </row>
    <row r="31" spans="1:37" x14ac:dyDescent="0.2">
      <c r="A31">
        <v>98</v>
      </c>
      <c r="B31" t="s">
        <v>61</v>
      </c>
      <c r="C31" t="s">
        <v>14</v>
      </c>
      <c r="D31" t="s">
        <v>164</v>
      </c>
      <c r="E31" t="s">
        <v>63</v>
      </c>
      <c r="F31">
        <v>1</v>
      </c>
      <c r="G31">
        <v>50.47</v>
      </c>
      <c r="H31">
        <v>0.64</v>
      </c>
      <c r="I31">
        <v>3.76</v>
      </c>
      <c r="J31">
        <v>0.02</v>
      </c>
      <c r="K31">
        <v>5.79</v>
      </c>
      <c r="L31">
        <v>0.13</v>
      </c>
      <c r="M31">
        <v>15.16</v>
      </c>
      <c r="N31">
        <v>23.34</v>
      </c>
      <c r="O31">
        <v>0.16</v>
      </c>
      <c r="P31">
        <v>0</v>
      </c>
      <c r="Q31">
        <v>0</v>
      </c>
      <c r="R31">
        <v>99.48</v>
      </c>
      <c r="S31">
        <v>3</v>
      </c>
      <c r="T31" t="s">
        <v>63</v>
      </c>
      <c r="U31" s="17">
        <v>1.8645255445146272</v>
      </c>
      <c r="V31" s="17">
        <v>1.1345783144085964E-2</v>
      </c>
      <c r="W31" s="17">
        <v>6.1045708308015377E-4</v>
      </c>
      <c r="X31" s="17">
        <v>4.7129345112508257E-6</v>
      </c>
      <c r="Y31" s="17">
        <v>9.6596672787172266E-2</v>
      </c>
      <c r="Z31" s="17">
        <v>8.2242086985104379E-2</v>
      </c>
      <c r="AA31" s="17">
        <f t="shared" si="0"/>
        <v>0.17883875977227665</v>
      </c>
      <c r="AB31" s="17">
        <v>0.16371091082609066</v>
      </c>
      <c r="AC31" s="17">
        <v>0.83492010979086762</v>
      </c>
      <c r="AD31" s="17">
        <v>0.923988994535339</v>
      </c>
      <c r="AE31" s="17">
        <v>4.1867513215863746E-3</v>
      </c>
      <c r="AF31" s="17">
        <v>1.7867976077535128E-2</v>
      </c>
      <c r="AG31" s="17">
        <v>4.0000000000000009</v>
      </c>
      <c r="AH31" s="18">
        <v>49.79714997022505</v>
      </c>
      <c r="AI31" s="18">
        <v>44.996901658250707</v>
      </c>
      <c r="AJ31" s="18">
        <v>5.2059483715242463</v>
      </c>
      <c r="AK31" s="18">
        <v>82.358846354721109</v>
      </c>
    </row>
    <row r="32" spans="1:37" x14ac:dyDescent="0.2">
      <c r="A32">
        <v>99</v>
      </c>
      <c r="B32" t="s">
        <v>61</v>
      </c>
      <c r="C32" t="s">
        <v>14</v>
      </c>
      <c r="D32" t="s">
        <v>165</v>
      </c>
      <c r="E32" t="s">
        <v>63</v>
      </c>
      <c r="F32">
        <v>1</v>
      </c>
      <c r="G32">
        <v>51.48</v>
      </c>
      <c r="H32">
        <v>0.56000000000000005</v>
      </c>
      <c r="I32">
        <v>2.71</v>
      </c>
      <c r="J32">
        <v>0.01</v>
      </c>
      <c r="K32">
        <v>5.66</v>
      </c>
      <c r="L32">
        <v>0.16</v>
      </c>
      <c r="M32">
        <v>15.41</v>
      </c>
      <c r="N32">
        <v>23.47</v>
      </c>
      <c r="O32">
        <v>0.13</v>
      </c>
      <c r="P32">
        <v>0</v>
      </c>
      <c r="Q32">
        <v>0</v>
      </c>
      <c r="R32">
        <v>99.58</v>
      </c>
      <c r="S32">
        <v>3</v>
      </c>
      <c r="T32" t="s">
        <v>63</v>
      </c>
      <c r="U32" s="17">
        <v>1.9007632122086018</v>
      </c>
      <c r="V32" s="17">
        <v>9.3492532702788012E-3</v>
      </c>
      <c r="W32" s="17">
        <v>2.9483882489397475E-4</v>
      </c>
      <c r="X32" s="17">
        <v>0</v>
      </c>
      <c r="Y32" s="17">
        <v>0.11628957185251879</v>
      </c>
      <c r="Z32" s="17">
        <v>5.8357272781242031E-2</v>
      </c>
      <c r="AA32" s="17">
        <f t="shared" si="0"/>
        <v>0.17464684463376082</v>
      </c>
      <c r="AB32" s="17">
        <v>0.11792707250245599</v>
      </c>
      <c r="AC32" s="17">
        <v>0.84820886222965208</v>
      </c>
      <c r="AD32" s="17">
        <v>0.92833133046805794</v>
      </c>
      <c r="AE32" s="17">
        <v>4.8567634900568927E-3</v>
      </c>
      <c r="AF32" s="17">
        <v>1.5621822372241603E-2</v>
      </c>
      <c r="AG32" s="17">
        <v>4</v>
      </c>
      <c r="AH32" s="18">
        <v>49.044628727541514</v>
      </c>
      <c r="AI32" s="18">
        <v>44.811682387676427</v>
      </c>
      <c r="AJ32" s="18">
        <v>6.1436888847820574</v>
      </c>
      <c r="AK32" s="18">
        <v>82.925563844257624</v>
      </c>
    </row>
    <row r="33" spans="1:37" x14ac:dyDescent="0.2">
      <c r="A33">
        <v>102</v>
      </c>
      <c r="B33" t="s">
        <v>61</v>
      </c>
      <c r="C33" t="s">
        <v>14</v>
      </c>
      <c r="D33" t="s">
        <v>168</v>
      </c>
      <c r="E33" t="s">
        <v>74</v>
      </c>
      <c r="F33">
        <v>1</v>
      </c>
      <c r="G33">
        <v>49.7</v>
      </c>
      <c r="H33">
        <v>0.88</v>
      </c>
      <c r="I33">
        <v>4.6500000000000004</v>
      </c>
      <c r="J33">
        <v>0.01</v>
      </c>
      <c r="K33">
        <v>6.28</v>
      </c>
      <c r="L33">
        <v>0.14000000000000001</v>
      </c>
      <c r="M33">
        <v>14.42</v>
      </c>
      <c r="N33">
        <v>23.25</v>
      </c>
      <c r="O33">
        <v>0.2</v>
      </c>
      <c r="P33">
        <v>0</v>
      </c>
      <c r="Q33">
        <v>0</v>
      </c>
      <c r="R33">
        <v>99.53</v>
      </c>
      <c r="S33">
        <v>3</v>
      </c>
      <c r="T33" t="s">
        <v>63</v>
      </c>
      <c r="U33" s="17">
        <v>1.8404530506507553</v>
      </c>
      <c r="V33" s="17">
        <v>1.4603722481573976E-2</v>
      </c>
      <c r="W33" s="17">
        <v>1.493180634133189E-4</v>
      </c>
      <c r="X33" s="17">
        <v>4.9603694676473198E-5</v>
      </c>
      <c r="Y33" s="17">
        <v>0.11277502791507185</v>
      </c>
      <c r="Z33" s="17">
        <v>8.1638887738499477E-2</v>
      </c>
      <c r="AA33" s="17">
        <f t="shared" si="0"/>
        <v>0.19441391565357133</v>
      </c>
      <c r="AB33" s="17">
        <v>0.20294392440820813</v>
      </c>
      <c r="AC33" s="17">
        <v>0.79605725030723529</v>
      </c>
      <c r="AD33" s="17">
        <v>0.92253084567624322</v>
      </c>
      <c r="AE33" s="17">
        <v>4.2908217320152325E-3</v>
      </c>
      <c r="AF33" s="17">
        <v>2.450754733230863E-2</v>
      </c>
      <c r="AG33" s="17">
        <v>4.0000000000000009</v>
      </c>
      <c r="AH33" s="18">
        <v>50.373999216080499</v>
      </c>
      <c r="AI33" s="18">
        <v>43.468017888916137</v>
      </c>
      <c r="AJ33" s="18">
        <v>6.1579828950033564</v>
      </c>
      <c r="AK33" s="18">
        <v>80.371572405645949</v>
      </c>
    </row>
    <row r="34" spans="1:37" x14ac:dyDescent="0.2">
      <c r="A34">
        <v>104</v>
      </c>
      <c r="B34" t="s">
        <v>61</v>
      </c>
      <c r="C34" t="s">
        <v>14</v>
      </c>
      <c r="D34" t="s">
        <v>170</v>
      </c>
      <c r="E34" t="s">
        <v>74</v>
      </c>
      <c r="F34">
        <v>1</v>
      </c>
      <c r="G34">
        <v>51.57</v>
      </c>
      <c r="H34">
        <v>0.51</v>
      </c>
      <c r="I34">
        <v>2.58</v>
      </c>
      <c r="J34">
        <v>0</v>
      </c>
      <c r="K34">
        <v>6.02</v>
      </c>
      <c r="L34">
        <v>0.16</v>
      </c>
      <c r="M34">
        <v>15.41</v>
      </c>
      <c r="N34">
        <v>23.1</v>
      </c>
      <c r="O34">
        <v>0.19</v>
      </c>
      <c r="P34">
        <v>0</v>
      </c>
      <c r="Q34">
        <v>0</v>
      </c>
      <c r="R34">
        <v>99.54</v>
      </c>
      <c r="S34">
        <v>3</v>
      </c>
      <c r="T34" t="s">
        <v>63</v>
      </c>
      <c r="U34" s="17">
        <v>1.9056354200563492</v>
      </c>
      <c r="V34" s="17">
        <v>1.3333167236234242E-2</v>
      </c>
      <c r="W34" s="17">
        <v>0</v>
      </c>
      <c r="X34" s="17">
        <v>1.2492372656407156E-4</v>
      </c>
      <c r="Y34" s="17">
        <v>0.12450629105141248</v>
      </c>
      <c r="Z34" s="17">
        <v>6.1620310050605198E-2</v>
      </c>
      <c r="AA34" s="17">
        <f t="shared" ref="AA34:AA65" si="1">Z34+Y34</f>
        <v>0.18612660110201767</v>
      </c>
      <c r="AB34" s="17">
        <v>0.1123613989898378</v>
      </c>
      <c r="AC34" s="17">
        <v>0.8488989786297968</v>
      </c>
      <c r="AD34" s="17">
        <v>0.91448090702722873</v>
      </c>
      <c r="AE34" s="17">
        <v>4.9358323271422562E-3</v>
      </c>
      <c r="AF34" s="17">
        <v>1.4102770904828973E-2</v>
      </c>
      <c r="AG34" s="17">
        <v>4</v>
      </c>
      <c r="AH34" s="18">
        <v>48.439409023145764</v>
      </c>
      <c r="AI34" s="18">
        <v>44.965580504957494</v>
      </c>
      <c r="AJ34" s="18">
        <v>6.5950104718967397</v>
      </c>
      <c r="AK34" s="18">
        <v>82.017197956571763</v>
      </c>
    </row>
    <row r="35" spans="1:37" x14ac:dyDescent="0.2">
      <c r="A35">
        <v>105</v>
      </c>
      <c r="B35" t="s">
        <v>61</v>
      </c>
      <c r="C35" t="s">
        <v>14</v>
      </c>
      <c r="D35" t="s">
        <v>171</v>
      </c>
      <c r="E35" t="s">
        <v>66</v>
      </c>
      <c r="F35">
        <v>1</v>
      </c>
      <c r="G35">
        <v>49.4</v>
      </c>
      <c r="H35">
        <v>0.62</v>
      </c>
      <c r="I35">
        <v>3.61</v>
      </c>
      <c r="J35">
        <v>0.01</v>
      </c>
      <c r="K35">
        <v>7.97</v>
      </c>
      <c r="L35">
        <v>0.23</v>
      </c>
      <c r="M35">
        <v>13.83</v>
      </c>
      <c r="N35">
        <v>23.1</v>
      </c>
      <c r="O35">
        <v>0.33</v>
      </c>
      <c r="P35">
        <v>0</v>
      </c>
      <c r="Q35">
        <v>0</v>
      </c>
      <c r="R35">
        <v>99.1</v>
      </c>
      <c r="S35">
        <v>3</v>
      </c>
      <c r="T35" t="s">
        <v>63</v>
      </c>
      <c r="U35" s="17">
        <v>1.8467245537374475</v>
      </c>
      <c r="V35" s="17">
        <v>2.4186646072136411E-2</v>
      </c>
      <c r="W35" s="17">
        <v>1.6847049363585782E-4</v>
      </c>
      <c r="X35" s="17">
        <v>0</v>
      </c>
      <c r="Y35" s="17">
        <v>0.11275264944496333</v>
      </c>
      <c r="Z35" s="17">
        <v>0.13639695867576229</v>
      </c>
      <c r="AA35" s="17">
        <f t="shared" si="1"/>
        <v>0.24914960812072562</v>
      </c>
      <c r="AB35" s="17">
        <v>0.1590512634656279</v>
      </c>
      <c r="AC35" s="17">
        <v>0.77074025440051441</v>
      </c>
      <c r="AD35" s="17">
        <v>0.92513930394035537</v>
      </c>
      <c r="AE35" s="17">
        <v>7.27947678844937E-3</v>
      </c>
      <c r="AF35" s="17">
        <v>1.7560422981108093E-2</v>
      </c>
      <c r="AG35" s="17">
        <v>4</v>
      </c>
      <c r="AH35" s="18">
        <v>51.151323080380784</v>
      </c>
      <c r="AI35" s="18">
        <v>42.614537719864643</v>
      </c>
      <c r="AJ35" s="18">
        <v>6.2341391997545808</v>
      </c>
      <c r="AK35" s="18">
        <v>75.570930031130018</v>
      </c>
    </row>
    <row r="36" spans="1:37" x14ac:dyDescent="0.2">
      <c r="A36">
        <v>106</v>
      </c>
      <c r="B36" t="s">
        <v>61</v>
      </c>
      <c r="C36" t="s">
        <v>14</v>
      </c>
      <c r="D36" t="s">
        <v>172</v>
      </c>
      <c r="E36" t="s">
        <v>66</v>
      </c>
      <c r="F36">
        <v>1</v>
      </c>
      <c r="G36">
        <v>50.19</v>
      </c>
      <c r="H36">
        <v>0.55000000000000004</v>
      </c>
      <c r="I36">
        <v>3.14</v>
      </c>
      <c r="J36">
        <v>0</v>
      </c>
      <c r="K36">
        <v>7.89</v>
      </c>
      <c r="L36">
        <v>0.28000000000000003</v>
      </c>
      <c r="M36">
        <v>13.98</v>
      </c>
      <c r="N36">
        <v>23.17</v>
      </c>
      <c r="O36">
        <v>0.3</v>
      </c>
      <c r="P36">
        <v>0</v>
      </c>
      <c r="Q36">
        <v>0</v>
      </c>
      <c r="R36">
        <v>99.5</v>
      </c>
      <c r="S36">
        <v>3</v>
      </c>
      <c r="T36" t="s">
        <v>63</v>
      </c>
      <c r="U36" s="17">
        <v>1.8694462797683249</v>
      </c>
      <c r="V36" s="17">
        <v>2.1852895355956709E-2</v>
      </c>
      <c r="W36" s="17">
        <v>0</v>
      </c>
      <c r="X36" s="17">
        <v>0</v>
      </c>
      <c r="Y36" s="17">
        <v>0.13147220738075646</v>
      </c>
      <c r="Z36" s="17">
        <v>0.11423338173349329</v>
      </c>
      <c r="AA36" s="17">
        <f t="shared" si="1"/>
        <v>0.24570558911424975</v>
      </c>
      <c r="AB36" s="17">
        <v>0.13784156303538894</v>
      </c>
      <c r="AC36" s="17">
        <v>0.77627151976564512</v>
      </c>
      <c r="AD36" s="17">
        <v>0.92464367287818094</v>
      </c>
      <c r="AE36" s="17">
        <v>8.7957845570425398E-3</v>
      </c>
      <c r="AF36" s="17">
        <v>1.5442695525211192E-2</v>
      </c>
      <c r="AG36" s="17">
        <v>4</v>
      </c>
      <c r="AH36" s="18">
        <v>50.46114554519292</v>
      </c>
      <c r="AI36" s="18">
        <v>42.363941148865742</v>
      </c>
      <c r="AJ36" s="18">
        <v>7.174913305941347</v>
      </c>
      <c r="AK36" s="18">
        <v>75.957818724183795</v>
      </c>
    </row>
    <row r="37" spans="1:37" x14ac:dyDescent="0.2">
      <c r="A37">
        <v>108</v>
      </c>
      <c r="B37" t="s">
        <v>61</v>
      </c>
      <c r="C37" t="s">
        <v>14</v>
      </c>
      <c r="D37" t="s">
        <v>174</v>
      </c>
      <c r="E37" t="s">
        <v>66</v>
      </c>
      <c r="F37">
        <v>1</v>
      </c>
      <c r="G37">
        <v>49.34</v>
      </c>
      <c r="H37">
        <v>0.66</v>
      </c>
      <c r="I37">
        <v>3.84</v>
      </c>
      <c r="J37">
        <v>0.01</v>
      </c>
      <c r="K37">
        <v>7.59</v>
      </c>
      <c r="L37">
        <v>0.23</v>
      </c>
      <c r="M37">
        <v>13.82</v>
      </c>
      <c r="N37">
        <v>23.4</v>
      </c>
      <c r="O37">
        <v>0.24</v>
      </c>
      <c r="P37">
        <v>0</v>
      </c>
      <c r="Q37">
        <v>0</v>
      </c>
      <c r="R37">
        <v>99.14</v>
      </c>
      <c r="S37">
        <v>3</v>
      </c>
      <c r="T37" t="s">
        <v>63</v>
      </c>
      <c r="U37" s="17">
        <v>1.8435107995134417</v>
      </c>
      <c r="V37" s="17">
        <v>1.7045617407976166E-2</v>
      </c>
      <c r="W37" s="17">
        <v>4.0175312857005919E-4</v>
      </c>
      <c r="X37" s="17">
        <v>0</v>
      </c>
      <c r="Y37" s="17">
        <v>0.11386399790979257</v>
      </c>
      <c r="Z37" s="17">
        <v>0.12337227608998624</v>
      </c>
      <c r="AA37" s="17">
        <f t="shared" si="1"/>
        <v>0.23723627399977881</v>
      </c>
      <c r="AB37" s="17">
        <v>0.16909567986752944</v>
      </c>
      <c r="AC37" s="17">
        <v>0.76977760355584401</v>
      </c>
      <c r="AD37" s="17">
        <v>0.93695921374794799</v>
      </c>
      <c r="AE37" s="17">
        <v>7.3959041314080286E-3</v>
      </c>
      <c r="AF37" s="17">
        <v>1.8577154647504243E-2</v>
      </c>
      <c r="AG37" s="17">
        <v>4.0000000000000009</v>
      </c>
      <c r="AH37" s="18">
        <v>51.464286180605065</v>
      </c>
      <c r="AI37" s="18">
        <v>42.281514823200673</v>
      </c>
      <c r="AJ37" s="18">
        <v>6.2541989961942628</v>
      </c>
      <c r="AK37" s="18">
        <v>76.441608274988752</v>
      </c>
    </row>
    <row r="38" spans="1:37" x14ac:dyDescent="0.2">
      <c r="A38">
        <v>83</v>
      </c>
      <c r="B38" t="s">
        <v>61</v>
      </c>
      <c r="C38" t="s">
        <v>14</v>
      </c>
      <c r="D38" t="s">
        <v>149</v>
      </c>
      <c r="E38" t="s">
        <v>63</v>
      </c>
      <c r="F38">
        <v>1</v>
      </c>
      <c r="G38">
        <v>50.04</v>
      </c>
      <c r="H38">
        <v>0.67</v>
      </c>
      <c r="I38">
        <v>3.16</v>
      </c>
      <c r="J38">
        <v>0.02</v>
      </c>
      <c r="K38">
        <v>8.1199999999999992</v>
      </c>
      <c r="L38">
        <v>0.42</v>
      </c>
      <c r="M38">
        <v>13.3</v>
      </c>
      <c r="N38">
        <v>22.7</v>
      </c>
      <c r="O38">
        <v>0.4</v>
      </c>
      <c r="P38">
        <v>0</v>
      </c>
      <c r="Q38">
        <v>0</v>
      </c>
      <c r="R38">
        <v>98.84</v>
      </c>
      <c r="S38">
        <v>3</v>
      </c>
      <c r="T38" t="s">
        <v>64</v>
      </c>
      <c r="U38" s="17">
        <v>1.881970876144625</v>
      </c>
      <c r="V38" s="17">
        <v>2.8875868244187381E-2</v>
      </c>
      <c r="W38" s="17">
        <v>7.225629500666195E-4</v>
      </c>
      <c r="X38" s="17">
        <v>1.727247092046458E-4</v>
      </c>
      <c r="Y38" s="17">
        <v>0.16908513761645588</v>
      </c>
      <c r="Z38" s="17">
        <v>8.6380327955446035E-2</v>
      </c>
      <c r="AA38" s="17">
        <f t="shared" si="1"/>
        <v>0.25546546557190192</v>
      </c>
      <c r="AB38" s="17">
        <v>0.14006751600568676</v>
      </c>
      <c r="AC38" s="17">
        <v>0.74568932439709201</v>
      </c>
      <c r="AD38" s="17">
        <v>0.91463406764012112</v>
      </c>
      <c r="AE38" s="17">
        <v>1.3433377460644172E-2</v>
      </c>
      <c r="AF38" s="17">
        <v>1.896821687647059E-2</v>
      </c>
      <c r="AG38" s="17">
        <v>4</v>
      </c>
      <c r="AH38" s="18">
        <v>49.996162847960122</v>
      </c>
      <c r="AI38" s="18">
        <v>40.761224860925992</v>
      </c>
      <c r="AJ38" s="18">
        <v>9.2426122911138879</v>
      </c>
      <c r="AK38" s="18">
        <v>74.48292031047329</v>
      </c>
    </row>
    <row r="39" spans="1:37" x14ac:dyDescent="0.2">
      <c r="A39">
        <v>85</v>
      </c>
      <c r="B39" t="s">
        <v>61</v>
      </c>
      <c r="C39" t="s">
        <v>14</v>
      </c>
      <c r="D39" t="s">
        <v>151</v>
      </c>
      <c r="E39" t="s">
        <v>63</v>
      </c>
      <c r="F39">
        <v>1</v>
      </c>
      <c r="G39">
        <v>50.44</v>
      </c>
      <c r="H39">
        <v>0.55000000000000004</v>
      </c>
      <c r="I39">
        <v>2.77</v>
      </c>
      <c r="J39">
        <v>0</v>
      </c>
      <c r="K39">
        <v>8.1199999999999992</v>
      </c>
      <c r="L39">
        <v>0.43</v>
      </c>
      <c r="M39">
        <v>13.32</v>
      </c>
      <c r="N39">
        <v>22.58</v>
      </c>
      <c r="O39">
        <v>0.47</v>
      </c>
      <c r="P39">
        <v>0</v>
      </c>
      <c r="Q39">
        <v>0</v>
      </c>
      <c r="R39">
        <v>98.69</v>
      </c>
      <c r="S39">
        <v>3</v>
      </c>
      <c r="T39" t="s">
        <v>64</v>
      </c>
      <c r="U39" s="17">
        <v>1.8989910565749928</v>
      </c>
      <c r="V39" s="17">
        <v>3.4271073340966976E-2</v>
      </c>
      <c r="W39" s="17">
        <v>0</v>
      </c>
      <c r="X39" s="17">
        <v>0</v>
      </c>
      <c r="Y39" s="17">
        <v>0.17355230360810392</v>
      </c>
      <c r="Z39" s="17">
        <v>8.2179324549080945E-2</v>
      </c>
      <c r="AA39" s="17">
        <f t="shared" si="1"/>
        <v>0.25573162815718486</v>
      </c>
      <c r="AB39" s="17">
        <v>0.1229086242269693</v>
      </c>
      <c r="AC39" s="17">
        <v>0.7475887436332973</v>
      </c>
      <c r="AD39" s="17">
        <v>0.91104006704717788</v>
      </c>
      <c r="AE39" s="17">
        <v>1.3868301311946489E-2</v>
      </c>
      <c r="AF39" s="17">
        <v>1.5600505707464228E-2</v>
      </c>
      <c r="AG39" s="17">
        <v>4</v>
      </c>
      <c r="AH39" s="18">
        <v>49.724345477762839</v>
      </c>
      <c r="AI39" s="18">
        <v>40.803211964313903</v>
      </c>
      <c r="AJ39" s="18">
        <v>9.472442557923257</v>
      </c>
      <c r="AK39" s="18">
        <v>74.511468584972789</v>
      </c>
    </row>
    <row r="40" spans="1:37" x14ac:dyDescent="0.2">
      <c r="A40">
        <v>88</v>
      </c>
      <c r="B40" t="s">
        <v>61</v>
      </c>
      <c r="C40" t="s">
        <v>14</v>
      </c>
      <c r="D40" t="s">
        <v>154</v>
      </c>
      <c r="E40" t="s">
        <v>63</v>
      </c>
      <c r="F40">
        <v>1</v>
      </c>
      <c r="G40">
        <v>50.1</v>
      </c>
      <c r="H40">
        <v>0.69</v>
      </c>
      <c r="I40">
        <v>3.35</v>
      </c>
      <c r="J40">
        <v>0</v>
      </c>
      <c r="K40">
        <v>8.32</v>
      </c>
      <c r="L40">
        <v>0.36</v>
      </c>
      <c r="M40">
        <v>13.13</v>
      </c>
      <c r="N40">
        <v>22.84</v>
      </c>
      <c r="O40">
        <v>0.4</v>
      </c>
      <c r="P40">
        <v>0</v>
      </c>
      <c r="Q40">
        <v>0</v>
      </c>
      <c r="R40">
        <v>99.19</v>
      </c>
      <c r="S40">
        <v>3</v>
      </c>
      <c r="T40" t="s">
        <v>64</v>
      </c>
      <c r="U40" s="17">
        <v>1.8789873169083431</v>
      </c>
      <c r="V40" s="17">
        <v>2.9260946029093331E-2</v>
      </c>
      <c r="W40" s="17">
        <v>8.5991978002663159E-5</v>
      </c>
      <c r="X40" s="17">
        <v>0</v>
      </c>
      <c r="Y40" s="17">
        <v>0.17635904687385762</v>
      </c>
      <c r="Z40" s="17">
        <v>8.4469163936335079E-2</v>
      </c>
      <c r="AA40" s="17">
        <f t="shared" si="1"/>
        <v>0.2608282108101927</v>
      </c>
      <c r="AB40" s="17">
        <v>0.14807634179158086</v>
      </c>
      <c r="AC40" s="17">
        <v>0.73411066956596793</v>
      </c>
      <c r="AD40" s="17">
        <v>0.91785533588540047</v>
      </c>
      <c r="AE40" s="17">
        <v>1.1467779778175057E-2</v>
      </c>
      <c r="AF40" s="17">
        <v>1.9327407253243944E-2</v>
      </c>
      <c r="AG40" s="17">
        <v>4</v>
      </c>
      <c r="AH40" s="18">
        <v>50.201977745592394</v>
      </c>
      <c r="AI40" s="18">
        <v>40.152087214050972</v>
      </c>
      <c r="AJ40" s="18">
        <v>9.6459350403566262</v>
      </c>
      <c r="AK40" s="18">
        <v>73.784499133094457</v>
      </c>
    </row>
    <row r="41" spans="1:37" x14ac:dyDescent="0.2">
      <c r="A41">
        <v>92</v>
      </c>
      <c r="B41" t="s">
        <v>61</v>
      </c>
      <c r="C41" t="s">
        <v>14</v>
      </c>
      <c r="D41" t="s">
        <v>158</v>
      </c>
      <c r="E41" t="s">
        <v>66</v>
      </c>
      <c r="F41">
        <v>1</v>
      </c>
      <c r="G41">
        <v>50.11</v>
      </c>
      <c r="H41">
        <v>0.62</v>
      </c>
      <c r="I41">
        <v>3.56</v>
      </c>
      <c r="J41">
        <v>0.02</v>
      </c>
      <c r="K41">
        <v>7.95</v>
      </c>
      <c r="L41">
        <v>0.3</v>
      </c>
      <c r="M41">
        <v>13.46</v>
      </c>
      <c r="N41">
        <v>22.65</v>
      </c>
      <c r="O41">
        <v>0.34</v>
      </c>
      <c r="P41">
        <v>0</v>
      </c>
      <c r="Q41">
        <v>0</v>
      </c>
      <c r="R41">
        <v>99.01</v>
      </c>
      <c r="S41">
        <v>3</v>
      </c>
      <c r="T41" t="s">
        <v>64</v>
      </c>
      <c r="U41" s="17">
        <v>1.8789218568403121</v>
      </c>
      <c r="V41" s="17">
        <v>2.4405062557743488E-2</v>
      </c>
      <c r="W41" s="17">
        <v>6.7591639502319659E-4</v>
      </c>
      <c r="X41" s="17">
        <v>1.2676126418136515E-4</v>
      </c>
      <c r="Y41" s="17">
        <v>0.1754155445613873</v>
      </c>
      <c r="Z41" s="17">
        <v>7.3847100442645086E-2</v>
      </c>
      <c r="AA41" s="17">
        <f t="shared" si="1"/>
        <v>0.24926264500403239</v>
      </c>
      <c r="AB41" s="17">
        <v>0.1573218557126716</v>
      </c>
      <c r="AC41" s="17">
        <v>0.75238488613679033</v>
      </c>
      <c r="AD41" s="17">
        <v>0.90981823127581785</v>
      </c>
      <c r="AE41" s="17">
        <v>9.6611660179464019E-3</v>
      </c>
      <c r="AF41" s="17">
        <v>1.7421618795480764E-2</v>
      </c>
      <c r="AG41" s="17">
        <v>3.9999999999999996</v>
      </c>
      <c r="AH41" s="18">
        <v>49.510720047786108</v>
      </c>
      <c r="AI41" s="18">
        <v>40.943472207044742</v>
      </c>
      <c r="AJ41" s="18">
        <v>9.5458077451691459</v>
      </c>
      <c r="AK41" s="18">
        <v>75.114734749045354</v>
      </c>
    </row>
    <row r="42" spans="1:37" x14ac:dyDescent="0.2">
      <c r="A42">
        <v>94</v>
      </c>
      <c r="B42" t="s">
        <v>61</v>
      </c>
      <c r="C42" t="s">
        <v>14</v>
      </c>
      <c r="D42" t="s">
        <v>160</v>
      </c>
      <c r="E42" t="s">
        <v>66</v>
      </c>
      <c r="F42">
        <v>1</v>
      </c>
      <c r="G42">
        <v>49.39</v>
      </c>
      <c r="H42">
        <v>0.7</v>
      </c>
      <c r="I42">
        <v>3.97</v>
      </c>
      <c r="J42">
        <v>0</v>
      </c>
      <c r="K42">
        <v>7.71</v>
      </c>
      <c r="L42">
        <v>0.28000000000000003</v>
      </c>
      <c r="M42">
        <v>13.59</v>
      </c>
      <c r="N42">
        <v>22.81</v>
      </c>
      <c r="O42">
        <v>0.34</v>
      </c>
      <c r="P42">
        <v>0</v>
      </c>
      <c r="Q42">
        <v>0</v>
      </c>
      <c r="R42">
        <v>98.8</v>
      </c>
      <c r="S42">
        <v>3</v>
      </c>
      <c r="T42" t="s">
        <v>64</v>
      </c>
      <c r="U42" s="17">
        <v>1.8524164102186622</v>
      </c>
      <c r="V42" s="17">
        <v>2.4978744351824005E-2</v>
      </c>
      <c r="W42" s="17">
        <v>0</v>
      </c>
      <c r="X42" s="17">
        <v>6.6985993238366428E-5</v>
      </c>
      <c r="Y42" s="17">
        <v>0.13686622221655881</v>
      </c>
      <c r="Z42" s="17">
        <v>0.10511059150216795</v>
      </c>
      <c r="AA42" s="17">
        <f t="shared" si="1"/>
        <v>0.24197681371872676</v>
      </c>
      <c r="AB42" s="17">
        <v>0.1754869585832694</v>
      </c>
      <c r="AC42" s="17">
        <v>0.75985327132820046</v>
      </c>
      <c r="AD42" s="17">
        <v>0.91664843068565593</v>
      </c>
      <c r="AE42" s="17">
        <v>8.7647052092726802E-3</v>
      </c>
      <c r="AF42" s="17">
        <v>1.9807679911150181E-2</v>
      </c>
      <c r="AG42" s="17">
        <v>3.9999999999999996</v>
      </c>
      <c r="AH42" s="18">
        <v>50.549500652200919</v>
      </c>
      <c r="AI42" s="18">
        <v>41.902873717735936</v>
      </c>
      <c r="AJ42" s="18">
        <v>7.547625630063143</v>
      </c>
      <c r="AK42" s="18">
        <v>75.846521547873834</v>
      </c>
    </row>
    <row r="43" spans="1:37" x14ac:dyDescent="0.2">
      <c r="A43">
        <v>96</v>
      </c>
      <c r="B43" t="s">
        <v>61</v>
      </c>
      <c r="C43" t="s">
        <v>14</v>
      </c>
      <c r="D43" t="s">
        <v>162</v>
      </c>
      <c r="E43" t="s">
        <v>66</v>
      </c>
      <c r="F43">
        <v>1</v>
      </c>
      <c r="G43">
        <v>49.46</v>
      </c>
      <c r="H43">
        <v>0.66</v>
      </c>
      <c r="I43">
        <v>3.78</v>
      </c>
      <c r="J43">
        <v>0</v>
      </c>
      <c r="K43">
        <v>7.94</v>
      </c>
      <c r="L43">
        <v>0.3</v>
      </c>
      <c r="M43">
        <v>13.36</v>
      </c>
      <c r="N43">
        <v>22.7</v>
      </c>
      <c r="O43">
        <v>0.39</v>
      </c>
      <c r="P43">
        <v>0</v>
      </c>
      <c r="Q43">
        <v>0</v>
      </c>
      <c r="R43">
        <v>98.6</v>
      </c>
      <c r="S43">
        <v>3</v>
      </c>
      <c r="T43" t="s">
        <v>64</v>
      </c>
      <c r="U43" s="17">
        <v>1.8609503784193275</v>
      </c>
      <c r="V43" s="17">
        <v>2.867662208720137E-2</v>
      </c>
      <c r="W43" s="17">
        <v>0</v>
      </c>
      <c r="X43" s="17">
        <v>2.975971327008711E-4</v>
      </c>
      <c r="Y43" s="17">
        <v>0.14780378699245517</v>
      </c>
      <c r="Z43" s="17">
        <v>0.10199850532719346</v>
      </c>
      <c r="AA43" s="17">
        <f t="shared" si="1"/>
        <v>0.24980229231964862</v>
      </c>
      <c r="AB43" s="17">
        <v>0.16762053700315671</v>
      </c>
      <c r="AC43" s="17">
        <v>0.74937262906520741</v>
      </c>
      <c r="AD43" s="17">
        <v>0.91502394102694773</v>
      </c>
      <c r="AE43" s="17">
        <v>9.5287929203599145E-3</v>
      </c>
      <c r="AF43" s="17">
        <v>1.872721002544913E-2</v>
      </c>
      <c r="AG43" s="17">
        <v>3.9999999999999996</v>
      </c>
      <c r="AH43" s="18">
        <v>50.492426924526093</v>
      </c>
      <c r="AI43" s="18">
        <v>41.351533020927427</v>
      </c>
      <c r="AJ43" s="18">
        <v>8.1560400545464802</v>
      </c>
      <c r="AK43" s="18">
        <v>74.999143095643092</v>
      </c>
    </row>
    <row r="44" spans="1:37" x14ac:dyDescent="0.2">
      <c r="A44">
        <v>73</v>
      </c>
      <c r="B44" t="s">
        <v>61</v>
      </c>
      <c r="C44" t="s">
        <v>14</v>
      </c>
      <c r="D44" t="s">
        <v>139</v>
      </c>
      <c r="E44" t="s">
        <v>63</v>
      </c>
      <c r="F44">
        <v>1</v>
      </c>
      <c r="G44">
        <v>52.99</v>
      </c>
      <c r="H44">
        <v>0.3</v>
      </c>
      <c r="I44">
        <v>1.5</v>
      </c>
      <c r="J44">
        <v>0.55000000000000004</v>
      </c>
      <c r="K44">
        <v>3.23</v>
      </c>
      <c r="L44">
        <v>0.12</v>
      </c>
      <c r="M44">
        <v>17.05</v>
      </c>
      <c r="N44">
        <v>23.49</v>
      </c>
      <c r="O44">
        <v>0.12</v>
      </c>
      <c r="P44">
        <v>0</v>
      </c>
      <c r="Q44">
        <v>0</v>
      </c>
      <c r="R44">
        <v>99.36</v>
      </c>
      <c r="S44">
        <v>1</v>
      </c>
      <c r="T44" t="s">
        <v>64</v>
      </c>
      <c r="U44" s="17">
        <v>1.9435993104268039</v>
      </c>
      <c r="V44" s="17">
        <v>8.8466218851783983E-3</v>
      </c>
      <c r="W44" s="17">
        <v>1.6007581167944315E-2</v>
      </c>
      <c r="X44" s="17">
        <v>1.4739397885916238E-4</v>
      </c>
      <c r="Y44" s="17">
        <v>7.5100576529132948E-2</v>
      </c>
      <c r="Z44" s="17">
        <v>2.3994108079236298E-2</v>
      </c>
      <c r="AA44" s="17">
        <f t="shared" si="1"/>
        <v>9.9094684608369246E-2</v>
      </c>
      <c r="AB44" s="17">
        <v>6.504985700397134E-2</v>
      </c>
      <c r="AC44" s="17">
        <v>0.93228326274335327</v>
      </c>
      <c r="AD44" s="17">
        <v>0.92300802258294046</v>
      </c>
      <c r="AE44" s="17">
        <v>3.5913412229420681E-3</v>
      </c>
      <c r="AF44" s="17">
        <v>8.3719243796378743E-3</v>
      </c>
      <c r="AG44" s="17">
        <v>4</v>
      </c>
      <c r="AH44" s="18">
        <v>47.81454174261679</v>
      </c>
      <c r="AI44" s="18">
        <v>48.2950265780376</v>
      </c>
      <c r="AJ44" s="18">
        <v>3.8904316793456037</v>
      </c>
      <c r="AK44" s="18">
        <v>90.392010527002682</v>
      </c>
    </row>
    <row r="45" spans="1:37" x14ac:dyDescent="0.2">
      <c r="A45">
        <v>82</v>
      </c>
      <c r="B45" t="s">
        <v>61</v>
      </c>
      <c r="C45" t="s">
        <v>14</v>
      </c>
      <c r="D45" t="s">
        <v>148</v>
      </c>
      <c r="E45" t="s">
        <v>63</v>
      </c>
      <c r="F45">
        <v>1</v>
      </c>
      <c r="G45">
        <v>52.03</v>
      </c>
      <c r="H45">
        <v>0.39</v>
      </c>
      <c r="I45">
        <v>2.13</v>
      </c>
      <c r="J45">
        <v>7.0000000000000007E-2</v>
      </c>
      <c r="K45">
        <v>3.94</v>
      </c>
      <c r="L45">
        <v>0.11</v>
      </c>
      <c r="M45">
        <v>16.350000000000001</v>
      </c>
      <c r="N45">
        <v>23.72</v>
      </c>
      <c r="O45">
        <v>0.15</v>
      </c>
      <c r="P45">
        <v>0</v>
      </c>
      <c r="Q45">
        <v>0</v>
      </c>
      <c r="R45">
        <v>98.9</v>
      </c>
      <c r="S45">
        <v>1</v>
      </c>
      <c r="T45" t="s">
        <v>64</v>
      </c>
      <c r="U45" s="17">
        <v>1.9204883321041291</v>
      </c>
      <c r="V45" s="17">
        <v>1.0777724729017809E-2</v>
      </c>
      <c r="W45" s="17">
        <v>2.0457364492807812E-3</v>
      </c>
      <c r="X45" s="17">
        <v>0</v>
      </c>
      <c r="Y45" s="17">
        <v>9.2419529452548166E-2</v>
      </c>
      <c r="Z45" s="17">
        <v>5.3358046661944769E-2</v>
      </c>
      <c r="AA45" s="17">
        <f t="shared" si="1"/>
        <v>0.14577757611449293</v>
      </c>
      <c r="AB45" s="17">
        <v>9.2659978986507699E-2</v>
      </c>
      <c r="AC45" s="17">
        <v>0.89967632332418079</v>
      </c>
      <c r="AD45" s="17">
        <v>0.93818155038019213</v>
      </c>
      <c r="AE45" s="17">
        <v>3.5578376679176243E-3</v>
      </c>
      <c r="AF45" s="17">
        <v>1.0868649211511771E-2</v>
      </c>
      <c r="AG45" s="17">
        <v>4.02403370896723</v>
      </c>
      <c r="AH45" s="18">
        <v>48.603457142782659</v>
      </c>
      <c r="AI45" s="18">
        <v>46.60865437541684</v>
      </c>
      <c r="AJ45" s="18">
        <v>4.7878884818005076</v>
      </c>
      <c r="AK45" s="18">
        <v>86.056049320513893</v>
      </c>
    </row>
    <row r="46" spans="1:37" x14ac:dyDescent="0.2">
      <c r="A46">
        <v>75</v>
      </c>
      <c r="B46" t="s">
        <v>61</v>
      </c>
      <c r="C46" t="s">
        <v>14</v>
      </c>
      <c r="D46" t="s">
        <v>141</v>
      </c>
      <c r="E46" t="s">
        <v>66</v>
      </c>
      <c r="F46">
        <v>1</v>
      </c>
      <c r="G46">
        <v>50.59</v>
      </c>
      <c r="H46">
        <v>0.57999999999999996</v>
      </c>
      <c r="I46">
        <v>3.06</v>
      </c>
      <c r="J46">
        <v>0.02</v>
      </c>
      <c r="K46">
        <v>8</v>
      </c>
      <c r="L46">
        <v>0.37</v>
      </c>
      <c r="M46">
        <v>13.32</v>
      </c>
      <c r="N46">
        <v>22.76</v>
      </c>
      <c r="O46">
        <v>0.41</v>
      </c>
      <c r="P46">
        <v>0</v>
      </c>
      <c r="Q46">
        <v>0</v>
      </c>
      <c r="R46">
        <v>99.12</v>
      </c>
      <c r="S46">
        <v>1</v>
      </c>
      <c r="T46" t="s">
        <v>64</v>
      </c>
      <c r="U46" s="17">
        <v>1.8966776272449555</v>
      </c>
      <c r="V46" s="17">
        <v>2.9591992800128211E-2</v>
      </c>
      <c r="W46" s="17">
        <v>5.3058588337631934E-4</v>
      </c>
      <c r="X46" s="17">
        <v>1.2913649010869665E-4</v>
      </c>
      <c r="Y46" s="17">
        <v>0.18308333204990773</v>
      </c>
      <c r="Z46" s="17">
        <v>6.7745109319032437E-2</v>
      </c>
      <c r="AA46" s="17">
        <f t="shared" si="1"/>
        <v>0.25082844136894017</v>
      </c>
      <c r="AB46" s="17">
        <v>0.13520881773667673</v>
      </c>
      <c r="AC46" s="17">
        <v>0.74446409028767235</v>
      </c>
      <c r="AD46" s="17">
        <v>0.91422995356190617</v>
      </c>
      <c r="AE46" s="17">
        <v>1.1898673695615834E-2</v>
      </c>
      <c r="AF46" s="17">
        <v>1.6440680930619681E-2</v>
      </c>
      <c r="AG46" s="17">
        <v>3.9999999999999991</v>
      </c>
      <c r="AH46" s="18">
        <v>49.638461495131303</v>
      </c>
      <c r="AI46" s="18">
        <v>40.420959668053875</v>
      </c>
      <c r="AJ46" s="18">
        <v>9.940578836814824</v>
      </c>
      <c r="AK46" s="18">
        <v>74.798520697080946</v>
      </c>
    </row>
    <row r="47" spans="1:37" x14ac:dyDescent="0.2">
      <c r="A47">
        <v>77</v>
      </c>
      <c r="B47" t="s">
        <v>61</v>
      </c>
      <c r="C47" t="s">
        <v>14</v>
      </c>
      <c r="D47" t="s">
        <v>143</v>
      </c>
      <c r="E47" t="s">
        <v>66</v>
      </c>
      <c r="F47">
        <v>1</v>
      </c>
      <c r="G47">
        <v>49.64</v>
      </c>
      <c r="H47">
        <v>0.68</v>
      </c>
      <c r="I47">
        <v>3.68</v>
      </c>
      <c r="J47">
        <v>0.01</v>
      </c>
      <c r="K47">
        <v>8.27</v>
      </c>
      <c r="L47">
        <v>0.33</v>
      </c>
      <c r="M47">
        <v>13.1</v>
      </c>
      <c r="N47">
        <v>23.03</v>
      </c>
      <c r="O47">
        <v>0.41</v>
      </c>
      <c r="P47">
        <v>0</v>
      </c>
      <c r="Q47">
        <v>0</v>
      </c>
      <c r="R47">
        <v>99.17</v>
      </c>
      <c r="S47">
        <v>1</v>
      </c>
      <c r="T47" t="s">
        <v>64</v>
      </c>
      <c r="U47" s="17">
        <v>1.8608669332659582</v>
      </c>
      <c r="V47" s="17">
        <v>2.9668856947616035E-2</v>
      </c>
      <c r="W47" s="17">
        <v>1.4819289027501309E-4</v>
      </c>
      <c r="X47" s="17">
        <v>5.6192426295504294E-4</v>
      </c>
      <c r="Y47" s="17">
        <v>0.15202739874224686</v>
      </c>
      <c r="Z47" s="17">
        <v>0.10740120359241878</v>
      </c>
      <c r="AA47" s="17">
        <f t="shared" si="1"/>
        <v>0.25942860233466564</v>
      </c>
      <c r="AB47" s="17">
        <v>0.16258710998493386</v>
      </c>
      <c r="AC47" s="17">
        <v>0.73209177711140339</v>
      </c>
      <c r="AD47" s="17">
        <v>0.92483586670999196</v>
      </c>
      <c r="AE47" s="17">
        <v>1.0630532386684899E-2</v>
      </c>
      <c r="AF47" s="17">
        <v>1.9180204105515207E-2</v>
      </c>
      <c r="AG47" s="17">
        <v>3.9999999999999991</v>
      </c>
      <c r="AH47" s="18">
        <v>51.125420198354909</v>
      </c>
      <c r="AI47" s="18">
        <v>40.470424078305811</v>
      </c>
      <c r="AJ47" s="18">
        <v>8.4041557233392812</v>
      </c>
      <c r="AK47" s="18">
        <v>73.835272808048572</v>
      </c>
    </row>
    <row r="48" spans="1:37" x14ac:dyDescent="0.2">
      <c r="A48">
        <v>12</v>
      </c>
      <c r="B48" t="s">
        <v>61</v>
      </c>
      <c r="C48" t="s">
        <v>14</v>
      </c>
      <c r="D48" t="s">
        <v>77</v>
      </c>
      <c r="E48" t="s">
        <v>63</v>
      </c>
      <c r="F48">
        <v>1</v>
      </c>
      <c r="G48">
        <v>48.67</v>
      </c>
      <c r="H48">
        <v>0.76</v>
      </c>
      <c r="I48">
        <v>4.46</v>
      </c>
      <c r="J48">
        <v>0.01</v>
      </c>
      <c r="K48">
        <v>7.15</v>
      </c>
      <c r="L48">
        <v>0.16</v>
      </c>
      <c r="M48">
        <v>13.52</v>
      </c>
      <c r="N48">
        <v>23</v>
      </c>
      <c r="O48">
        <v>0.22</v>
      </c>
      <c r="P48">
        <v>0</v>
      </c>
      <c r="Q48">
        <v>0</v>
      </c>
      <c r="R48">
        <v>97.96</v>
      </c>
      <c r="S48">
        <v>2</v>
      </c>
      <c r="T48" t="s">
        <v>64</v>
      </c>
      <c r="U48" s="17">
        <v>1.8390448002883946</v>
      </c>
      <c r="V48" s="17">
        <v>1.6154139349409669E-2</v>
      </c>
      <c r="W48" s="17">
        <v>4.2720941806620184E-4</v>
      </c>
      <c r="X48" s="17">
        <v>0</v>
      </c>
      <c r="Y48" s="17">
        <v>0.13031892872270984</v>
      </c>
      <c r="Z48" s="17">
        <v>9.5752852268667255E-2</v>
      </c>
      <c r="AA48" s="17">
        <f t="shared" si="1"/>
        <v>0.22607178099137709</v>
      </c>
      <c r="AB48" s="17">
        <v>0.19861889820027431</v>
      </c>
      <c r="AC48" s="17">
        <v>0.76158492987338611</v>
      </c>
      <c r="AD48" s="17">
        <v>0.9313766673846966</v>
      </c>
      <c r="AE48" s="17">
        <v>5.0887850515882963E-3</v>
      </c>
      <c r="AF48" s="17">
        <v>2.1632789442807183E-2</v>
      </c>
      <c r="AG48" s="17">
        <v>3.9999999999999996</v>
      </c>
      <c r="AH48" s="18">
        <v>51.082466691936155</v>
      </c>
      <c r="AI48" s="18">
        <v>41.770035878801956</v>
      </c>
      <c r="AJ48" s="18">
        <v>7.1474974292618914</v>
      </c>
      <c r="AK48" s="18">
        <v>77.110287562017845</v>
      </c>
    </row>
    <row r="49" spans="1:37" x14ac:dyDescent="0.2">
      <c r="A49">
        <v>9</v>
      </c>
      <c r="B49" t="s">
        <v>61</v>
      </c>
      <c r="C49" t="s">
        <v>14</v>
      </c>
      <c r="D49" t="s">
        <v>73</v>
      </c>
      <c r="E49" t="s">
        <v>74</v>
      </c>
      <c r="F49">
        <v>1</v>
      </c>
      <c r="G49">
        <v>51.83</v>
      </c>
      <c r="H49">
        <v>0.5</v>
      </c>
      <c r="I49">
        <v>2.2999999999999998</v>
      </c>
      <c r="J49">
        <v>0.1</v>
      </c>
      <c r="K49">
        <v>3.82</v>
      </c>
      <c r="L49">
        <v>0.08</v>
      </c>
      <c r="M49">
        <v>16.21</v>
      </c>
      <c r="N49">
        <v>23.45</v>
      </c>
      <c r="O49">
        <v>0.06</v>
      </c>
      <c r="P49">
        <v>0</v>
      </c>
      <c r="Q49">
        <v>0</v>
      </c>
      <c r="R49">
        <v>98.35</v>
      </c>
      <c r="S49">
        <v>2</v>
      </c>
      <c r="T49" t="s">
        <v>64</v>
      </c>
      <c r="U49" s="17">
        <v>1.9255241630190973</v>
      </c>
      <c r="V49" s="17">
        <v>4.3938160132958757E-3</v>
      </c>
      <c r="W49" s="17">
        <v>2.993062365180823E-3</v>
      </c>
      <c r="X49" s="17">
        <v>0</v>
      </c>
      <c r="Y49" s="17">
        <v>9.7259506128324222E-2</v>
      </c>
      <c r="Z49" s="17">
        <v>2.1475099066019965E-2</v>
      </c>
      <c r="AA49" s="17">
        <f t="shared" si="1"/>
        <v>0.11873460519434419</v>
      </c>
      <c r="AB49" s="17">
        <v>0.10070484072623552</v>
      </c>
      <c r="AC49" s="17">
        <v>0.89776251122077444</v>
      </c>
      <c r="AD49" s="17">
        <v>0.93325823306408284</v>
      </c>
      <c r="AE49" s="17">
        <v>2.5425244881565031E-3</v>
      </c>
      <c r="AF49" s="17">
        <v>1.4086243908832624E-2</v>
      </c>
      <c r="AG49" s="17">
        <v>4.0000000000000009</v>
      </c>
      <c r="AH49" s="18">
        <v>48.398474903433211</v>
      </c>
      <c r="AI49" s="18">
        <v>46.557678067200378</v>
      </c>
      <c r="AJ49" s="18">
        <v>5.0438470293663995</v>
      </c>
      <c r="AK49" s="18">
        <v>88.319238365074199</v>
      </c>
    </row>
    <row r="50" spans="1:37" x14ac:dyDescent="0.2">
      <c r="A50">
        <v>2</v>
      </c>
      <c r="B50" t="s">
        <v>61</v>
      </c>
      <c r="C50" t="s">
        <v>14</v>
      </c>
      <c r="D50" t="s">
        <v>65</v>
      </c>
      <c r="E50" t="s">
        <v>66</v>
      </c>
      <c r="F50">
        <v>1</v>
      </c>
      <c r="G50">
        <v>48.96</v>
      </c>
      <c r="H50">
        <v>0.78</v>
      </c>
      <c r="I50">
        <v>4.53</v>
      </c>
      <c r="J50">
        <v>0.02</v>
      </c>
      <c r="K50">
        <v>6.21</v>
      </c>
      <c r="L50">
        <v>0.14000000000000001</v>
      </c>
      <c r="M50">
        <v>14.17</v>
      </c>
      <c r="N50">
        <v>23.3</v>
      </c>
      <c r="O50">
        <v>0.12</v>
      </c>
      <c r="P50">
        <v>0</v>
      </c>
      <c r="Q50">
        <v>0</v>
      </c>
      <c r="R50">
        <v>98.23</v>
      </c>
      <c r="S50">
        <v>2</v>
      </c>
      <c r="T50" t="s">
        <v>64</v>
      </c>
      <c r="U50" s="17">
        <v>1.8382988118270362</v>
      </c>
      <c r="V50" s="17">
        <v>8.6993513380302714E-3</v>
      </c>
      <c r="W50" s="17">
        <v>4.4825533051500864E-4</v>
      </c>
      <c r="X50" s="17">
        <v>0</v>
      </c>
      <c r="Y50" s="17">
        <v>0.10798470796525117</v>
      </c>
      <c r="Z50" s="17">
        <v>8.6896638127848647E-2</v>
      </c>
      <c r="AA50" s="17">
        <f t="shared" si="1"/>
        <v>0.19488134609309982</v>
      </c>
      <c r="AB50" s="17">
        <v>0.200459963177027</v>
      </c>
      <c r="AC50" s="17">
        <v>0.79314982892936869</v>
      </c>
      <c r="AD50" s="17">
        <v>0.93743940163805761</v>
      </c>
      <c r="AE50" s="17">
        <v>4.4746061425813919E-3</v>
      </c>
      <c r="AF50" s="17">
        <v>2.2148435524283725E-2</v>
      </c>
      <c r="AG50" s="17">
        <v>4</v>
      </c>
      <c r="AH50" s="18">
        <v>50.987310436163689</v>
      </c>
      <c r="AI50" s="18">
        <v>43.139403442342001</v>
      </c>
      <c r="AJ50" s="18">
        <v>5.8732861214943162</v>
      </c>
      <c r="AK50" s="18">
        <v>80.275789770634702</v>
      </c>
    </row>
    <row r="51" spans="1:37" x14ac:dyDescent="0.2">
      <c r="A51">
        <v>3</v>
      </c>
      <c r="B51" t="s">
        <v>61</v>
      </c>
      <c r="C51" t="s">
        <v>14</v>
      </c>
      <c r="D51" t="s">
        <v>67</v>
      </c>
      <c r="E51" t="s">
        <v>66</v>
      </c>
      <c r="F51">
        <v>1</v>
      </c>
      <c r="G51">
        <v>49.87</v>
      </c>
      <c r="H51">
        <v>0.73</v>
      </c>
      <c r="I51">
        <v>3.9</v>
      </c>
      <c r="J51">
        <v>0</v>
      </c>
      <c r="K51">
        <v>4.97</v>
      </c>
      <c r="L51">
        <v>0.08</v>
      </c>
      <c r="M51">
        <v>14.94</v>
      </c>
      <c r="N51">
        <v>23.69</v>
      </c>
      <c r="O51">
        <v>0.14000000000000001</v>
      </c>
      <c r="P51">
        <v>0</v>
      </c>
      <c r="Q51">
        <v>0</v>
      </c>
      <c r="R51">
        <v>98.33</v>
      </c>
      <c r="S51">
        <v>2</v>
      </c>
      <c r="T51" t="s">
        <v>64</v>
      </c>
      <c r="U51" s="17">
        <v>1.8612343985554949</v>
      </c>
      <c r="V51" s="17">
        <v>1.0116100653465649E-2</v>
      </c>
      <c r="W51" s="17">
        <v>0</v>
      </c>
      <c r="X51" s="17">
        <v>3.1662100243540149E-4</v>
      </c>
      <c r="Y51" s="17">
        <v>7.9676216119918347E-2</v>
      </c>
      <c r="Z51" s="17">
        <v>7.5548117796419234E-2</v>
      </c>
      <c r="AA51" s="17">
        <f t="shared" si="1"/>
        <v>0.15522433391633758</v>
      </c>
      <c r="AB51" s="17">
        <v>0.17154618176222888</v>
      </c>
      <c r="AC51" s="17">
        <v>0.83123340295026948</v>
      </c>
      <c r="AD51" s="17">
        <v>0.94738734160648064</v>
      </c>
      <c r="AE51" s="17">
        <v>2.5068070601570775E-3</v>
      </c>
      <c r="AF51" s="17">
        <v>2.043481249313071E-2</v>
      </c>
      <c r="AG51" s="17">
        <v>4.0000000000000009</v>
      </c>
      <c r="AH51" s="18">
        <v>50.981482596920621</v>
      </c>
      <c r="AI51" s="18">
        <v>44.730924095554109</v>
      </c>
      <c r="AJ51" s="18">
        <v>4.2875933075252703</v>
      </c>
      <c r="AK51" s="18">
        <v>84.264471946928666</v>
      </c>
    </row>
    <row r="52" spans="1:37" x14ac:dyDescent="0.2">
      <c r="A52">
        <v>6</v>
      </c>
      <c r="B52" t="s">
        <v>61</v>
      </c>
      <c r="C52" t="s">
        <v>14</v>
      </c>
      <c r="D52" t="s">
        <v>70</v>
      </c>
      <c r="E52" t="s">
        <v>66</v>
      </c>
      <c r="F52">
        <v>1</v>
      </c>
      <c r="G52">
        <v>50.34</v>
      </c>
      <c r="H52">
        <v>0.77</v>
      </c>
      <c r="I52">
        <v>3.41</v>
      </c>
      <c r="J52">
        <v>0.15</v>
      </c>
      <c r="K52">
        <v>4.2699999999999996</v>
      </c>
      <c r="L52">
        <v>0.09</v>
      </c>
      <c r="M52">
        <v>15.49</v>
      </c>
      <c r="N52">
        <v>23.43</v>
      </c>
      <c r="O52">
        <v>0.12</v>
      </c>
      <c r="P52">
        <v>0</v>
      </c>
      <c r="Q52">
        <v>0</v>
      </c>
      <c r="R52">
        <v>98.08</v>
      </c>
      <c r="S52">
        <v>2</v>
      </c>
      <c r="T52" t="s">
        <v>64</v>
      </c>
      <c r="U52" s="17">
        <v>1.8794136986971153</v>
      </c>
      <c r="V52" s="17">
        <v>8.8527846964870562E-3</v>
      </c>
      <c r="W52" s="17">
        <v>4.4896471362299772E-3</v>
      </c>
      <c r="X52" s="17">
        <v>1.3335938383569795E-4</v>
      </c>
      <c r="Y52" s="17">
        <v>8.0877707967922985E-2</v>
      </c>
      <c r="Z52" s="17">
        <v>5.2444187816471199E-2</v>
      </c>
      <c r="AA52" s="17">
        <f t="shared" si="1"/>
        <v>0.13332189578439418</v>
      </c>
      <c r="AB52" s="17">
        <v>0.15004388573108152</v>
      </c>
      <c r="AC52" s="17">
        <v>0.86212707021062629</v>
      </c>
      <c r="AD52" s="17">
        <v>0.93705147499334018</v>
      </c>
      <c r="AE52" s="17">
        <v>2.9756703657369886E-3</v>
      </c>
      <c r="AF52" s="17">
        <v>2.1590513001153219E-2</v>
      </c>
      <c r="AG52" s="17">
        <v>4</v>
      </c>
      <c r="AH52" s="18">
        <v>49.8416722059469</v>
      </c>
      <c r="AI52" s="18">
        <v>45.856450771412312</v>
      </c>
      <c r="AJ52" s="18">
        <v>4.3018770226407961</v>
      </c>
      <c r="AK52" s="18">
        <v>86.606857775865009</v>
      </c>
    </row>
    <row r="53" spans="1:37" x14ac:dyDescent="0.2">
      <c r="A53">
        <v>14</v>
      </c>
      <c r="B53" t="s">
        <v>61</v>
      </c>
      <c r="C53" t="s">
        <v>14</v>
      </c>
      <c r="D53" t="s">
        <v>79</v>
      </c>
      <c r="E53" t="s">
        <v>63</v>
      </c>
      <c r="F53">
        <v>1</v>
      </c>
      <c r="G53">
        <v>53.11</v>
      </c>
      <c r="H53">
        <v>0.24</v>
      </c>
      <c r="I53">
        <v>1.28</v>
      </c>
      <c r="J53">
        <v>0.42</v>
      </c>
      <c r="K53">
        <v>3.01</v>
      </c>
      <c r="L53">
        <v>0.09</v>
      </c>
      <c r="M53">
        <v>17.46</v>
      </c>
      <c r="N53">
        <v>23.33</v>
      </c>
      <c r="O53">
        <v>0.09</v>
      </c>
      <c r="P53">
        <v>0</v>
      </c>
      <c r="Q53">
        <v>0</v>
      </c>
      <c r="R53">
        <v>99.04</v>
      </c>
      <c r="S53">
        <v>4</v>
      </c>
      <c r="T53" t="s">
        <v>80</v>
      </c>
      <c r="U53" s="17">
        <v>1.9501962579868239</v>
      </c>
      <c r="V53" s="17">
        <v>6.4075026589576782E-3</v>
      </c>
      <c r="W53" s="17">
        <v>1.2306633070470582E-2</v>
      </c>
      <c r="X53" s="17">
        <v>2.7638241103270178E-4</v>
      </c>
      <c r="Y53" s="17">
        <v>6.6845300336826341E-2</v>
      </c>
      <c r="Z53" s="17">
        <v>2.5476085295158768E-2</v>
      </c>
      <c r="AA53" s="17">
        <f t="shared" si="1"/>
        <v>9.2321385631985109E-2</v>
      </c>
      <c r="AB53" s="17">
        <v>5.5182454006667124E-2</v>
      </c>
      <c r="AC53" s="17">
        <v>0.95577781133523176</v>
      </c>
      <c r="AD53" s="17">
        <v>0.91800087198548075</v>
      </c>
      <c r="AE53" s="17">
        <v>2.8676025513262476E-3</v>
      </c>
      <c r="AF53" s="17">
        <v>6.6630983620236499E-3</v>
      </c>
      <c r="AG53" s="17">
        <v>3.9999999999999996</v>
      </c>
      <c r="AH53" s="18">
        <v>47.304417533545227</v>
      </c>
      <c r="AI53" s="18">
        <v>49.251056329513929</v>
      </c>
      <c r="AJ53" s="18">
        <v>3.4445261369408335</v>
      </c>
      <c r="AK53" s="18">
        <v>91.191541230150108</v>
      </c>
    </row>
    <row r="54" spans="1:37" x14ac:dyDescent="0.2">
      <c r="A54">
        <v>16</v>
      </c>
      <c r="B54" t="s">
        <v>61</v>
      </c>
      <c r="C54" t="s">
        <v>14</v>
      </c>
      <c r="D54" t="s">
        <v>82</v>
      </c>
      <c r="E54" t="s">
        <v>63</v>
      </c>
      <c r="F54">
        <v>1</v>
      </c>
      <c r="G54">
        <v>53.22</v>
      </c>
      <c r="H54">
        <v>0.22</v>
      </c>
      <c r="I54">
        <v>1.45</v>
      </c>
      <c r="J54">
        <v>0.46</v>
      </c>
      <c r="K54">
        <v>2.98</v>
      </c>
      <c r="L54">
        <v>0.06</v>
      </c>
      <c r="M54">
        <v>17.100000000000001</v>
      </c>
      <c r="N54">
        <v>23.5</v>
      </c>
      <c r="O54">
        <v>0.13</v>
      </c>
      <c r="P54">
        <v>0</v>
      </c>
      <c r="Q54">
        <v>0</v>
      </c>
      <c r="R54">
        <v>99.11</v>
      </c>
      <c r="S54">
        <v>4</v>
      </c>
      <c r="T54" t="s">
        <v>80</v>
      </c>
      <c r="U54" s="17">
        <v>1.9545375611401499</v>
      </c>
      <c r="V54" s="17">
        <v>9.0858192591582853E-3</v>
      </c>
      <c r="W54" s="17">
        <v>1.3319002759200688E-2</v>
      </c>
      <c r="X54" s="17">
        <v>0</v>
      </c>
      <c r="Y54" s="17">
        <v>7.9572195300864554E-2</v>
      </c>
      <c r="Z54" s="17">
        <v>1.1824455793213673E-2</v>
      </c>
      <c r="AA54" s="17">
        <f t="shared" si="1"/>
        <v>9.1396651094078227E-2</v>
      </c>
      <c r="AB54" s="17">
        <v>6.286517628969579E-2</v>
      </c>
      <c r="AC54" s="17">
        <v>0.93621576147295948</v>
      </c>
      <c r="AD54" s="17">
        <v>0.92459438383765213</v>
      </c>
      <c r="AE54" s="17">
        <v>1.9846130787296171E-3</v>
      </c>
      <c r="AF54" s="17">
        <v>6.001031068375946E-3</v>
      </c>
      <c r="AG54" s="17">
        <v>4</v>
      </c>
      <c r="AH54" s="18">
        <v>47.650113304282236</v>
      </c>
      <c r="AI54" s="18">
        <v>48.249035351348752</v>
      </c>
      <c r="AJ54" s="18">
        <v>4.1008513443690084</v>
      </c>
      <c r="AK54" s="18">
        <v>91.105921845984355</v>
      </c>
    </row>
    <row r="55" spans="1:37" x14ac:dyDescent="0.2">
      <c r="A55">
        <v>20</v>
      </c>
      <c r="B55" t="s">
        <v>61</v>
      </c>
      <c r="C55" t="s">
        <v>14</v>
      </c>
      <c r="D55" t="s">
        <v>86</v>
      </c>
      <c r="E55" t="s">
        <v>66</v>
      </c>
      <c r="F55">
        <v>1</v>
      </c>
      <c r="G55">
        <v>48.47</v>
      </c>
      <c r="H55">
        <v>0.92</v>
      </c>
      <c r="I55">
        <v>4.93</v>
      </c>
      <c r="J55">
        <v>0</v>
      </c>
      <c r="K55">
        <v>8.0399999999999991</v>
      </c>
      <c r="L55">
        <v>0.17</v>
      </c>
      <c r="M55">
        <v>13.4</v>
      </c>
      <c r="N55">
        <v>22.68</v>
      </c>
      <c r="O55">
        <v>0.22</v>
      </c>
      <c r="P55">
        <v>0</v>
      </c>
      <c r="Q55">
        <v>0</v>
      </c>
      <c r="R55">
        <v>98.89</v>
      </c>
      <c r="S55">
        <v>4</v>
      </c>
      <c r="T55" t="s">
        <v>80</v>
      </c>
      <c r="U55" s="17">
        <v>1.8189781871664967</v>
      </c>
      <c r="V55" s="17">
        <v>1.6305743120787978E-2</v>
      </c>
      <c r="W55" s="17">
        <v>0</v>
      </c>
      <c r="X55" s="17">
        <v>1.4913133117782781E-3</v>
      </c>
      <c r="Y55" s="17">
        <v>0.14255065644234821</v>
      </c>
      <c r="Z55" s="17">
        <v>0.10980308924807325</v>
      </c>
      <c r="AA55" s="17">
        <f t="shared" si="1"/>
        <v>0.25235374569042146</v>
      </c>
      <c r="AB55" s="17">
        <v>0.21805002336640583</v>
      </c>
      <c r="AC55" s="17">
        <v>0.74966969841323639</v>
      </c>
      <c r="AD55" s="17">
        <v>0.91183011401389946</v>
      </c>
      <c r="AE55" s="17">
        <v>5.3273901744267634E-3</v>
      </c>
      <c r="AF55" s="17">
        <v>2.599378474254704E-2</v>
      </c>
      <c r="AG55" s="17">
        <v>4</v>
      </c>
      <c r="AH55" s="18">
        <v>50.543492532406908</v>
      </c>
      <c r="AI55" s="18">
        <v>41.554807437456006</v>
      </c>
      <c r="AJ55" s="18">
        <v>7.9017000301370839</v>
      </c>
      <c r="AK55" s="18">
        <v>74.815584687625744</v>
      </c>
    </row>
    <row r="56" spans="1:37" x14ac:dyDescent="0.2">
      <c r="A56">
        <v>26</v>
      </c>
      <c r="B56" t="s">
        <v>61</v>
      </c>
      <c r="C56" t="s">
        <v>14</v>
      </c>
      <c r="D56" t="s">
        <v>92</v>
      </c>
      <c r="E56" t="s">
        <v>63</v>
      </c>
      <c r="F56">
        <v>1</v>
      </c>
      <c r="G56">
        <v>51.89</v>
      </c>
      <c r="H56">
        <v>0.45</v>
      </c>
      <c r="I56">
        <v>2.2200000000000002</v>
      </c>
      <c r="J56">
        <v>0.11</v>
      </c>
      <c r="K56">
        <v>4.87</v>
      </c>
      <c r="L56">
        <v>0.18</v>
      </c>
      <c r="M56">
        <v>15.97</v>
      </c>
      <c r="N56">
        <v>23.33</v>
      </c>
      <c r="O56">
        <v>0.2</v>
      </c>
      <c r="P56">
        <v>0</v>
      </c>
      <c r="Q56">
        <v>0</v>
      </c>
      <c r="R56">
        <v>99.23</v>
      </c>
      <c r="S56">
        <v>1</v>
      </c>
      <c r="T56" t="s">
        <v>64</v>
      </c>
      <c r="U56" s="17">
        <v>1.9153936817306016</v>
      </c>
      <c r="V56" s="17">
        <v>1.4535453009674289E-2</v>
      </c>
      <c r="W56" s="17">
        <v>3.2598781801049946E-3</v>
      </c>
      <c r="X56" s="17">
        <v>1.4597969291120277E-4</v>
      </c>
      <c r="Y56" s="17">
        <v>9.1264127279769985E-2</v>
      </c>
      <c r="Z56" s="17">
        <v>5.911257518079438E-2</v>
      </c>
      <c r="AA56" s="17">
        <f t="shared" si="1"/>
        <v>0.15037670246056437</v>
      </c>
      <c r="AB56" s="17">
        <v>9.657886586202416E-2</v>
      </c>
      <c r="AC56" s="17">
        <v>0.87879986842262736</v>
      </c>
      <c r="AD56" s="17">
        <v>0.92281672317852881</v>
      </c>
      <c r="AE56" s="17">
        <v>5.6214724537328332E-3</v>
      </c>
      <c r="AF56" s="17">
        <v>1.2471375009230234E-2</v>
      </c>
      <c r="AG56" s="17">
        <v>4</v>
      </c>
      <c r="AH56" s="18">
        <v>48.751974383473005</v>
      </c>
      <c r="AI56" s="18">
        <v>46.426584604981088</v>
      </c>
      <c r="AJ56" s="18">
        <v>4.8214410115459083</v>
      </c>
      <c r="AK56" s="18">
        <v>85.388639159214634</v>
      </c>
    </row>
    <row r="57" spans="1:37" x14ac:dyDescent="0.2">
      <c r="A57">
        <v>29</v>
      </c>
      <c r="B57" t="s">
        <v>61</v>
      </c>
      <c r="C57" t="s">
        <v>14</v>
      </c>
      <c r="D57" t="s">
        <v>95</v>
      </c>
      <c r="E57" t="s">
        <v>63</v>
      </c>
      <c r="F57">
        <v>1</v>
      </c>
      <c r="G57">
        <v>51.69</v>
      </c>
      <c r="H57">
        <v>0.52</v>
      </c>
      <c r="I57">
        <v>2.63</v>
      </c>
      <c r="J57">
        <v>0.15</v>
      </c>
      <c r="K57">
        <v>4.76</v>
      </c>
      <c r="L57">
        <v>0.1</v>
      </c>
      <c r="M57">
        <v>15.94</v>
      </c>
      <c r="N57">
        <v>23.58</v>
      </c>
      <c r="O57">
        <v>0.16</v>
      </c>
      <c r="P57">
        <v>0</v>
      </c>
      <c r="Q57">
        <v>0</v>
      </c>
      <c r="R57">
        <v>99.53</v>
      </c>
      <c r="S57">
        <v>1</v>
      </c>
      <c r="T57" t="s">
        <v>64</v>
      </c>
      <c r="U57" s="17">
        <v>1.9021117104445207</v>
      </c>
      <c r="V57" s="17">
        <v>1.1422603118083696E-2</v>
      </c>
      <c r="W57" s="17">
        <v>4.3000919205298744E-3</v>
      </c>
      <c r="X57" s="17">
        <v>1.5726448833564455E-4</v>
      </c>
      <c r="Y57" s="17">
        <v>8.4514175612912051E-2</v>
      </c>
      <c r="Z57" s="17">
        <v>6.0153588880783815E-2</v>
      </c>
      <c r="AA57" s="17">
        <f t="shared" si="1"/>
        <v>0.14466776449369587</v>
      </c>
      <c r="AB57" s="17">
        <v>0.11406173740350327</v>
      </c>
      <c r="AC57" s="17">
        <v>0.87443693136503664</v>
      </c>
      <c r="AD57" s="17">
        <v>0.92966001366678253</v>
      </c>
      <c r="AE57" s="17">
        <v>2.9672384993259071E-3</v>
      </c>
      <c r="AF57" s="17">
        <v>1.4420514256279294E-2</v>
      </c>
      <c r="AG57" s="17">
        <v>3.9982058696560929</v>
      </c>
      <c r="AH57" s="18">
        <v>49.224533494720532</v>
      </c>
      <c r="AI57" s="18">
        <v>46.300528563366854</v>
      </c>
      <c r="AJ57" s="18">
        <v>4.4749379419126125</v>
      </c>
      <c r="AK57" s="18">
        <v>85.804425680543673</v>
      </c>
    </row>
    <row r="58" spans="1:37" x14ac:dyDescent="0.2">
      <c r="A58">
        <v>30</v>
      </c>
      <c r="B58" t="s">
        <v>61</v>
      </c>
      <c r="C58" t="s">
        <v>14</v>
      </c>
      <c r="D58" t="s">
        <v>96</v>
      </c>
      <c r="E58" t="s">
        <v>63</v>
      </c>
      <c r="F58">
        <v>1</v>
      </c>
      <c r="G58">
        <v>51.5</v>
      </c>
      <c r="H58">
        <v>0.55000000000000004</v>
      </c>
      <c r="I58">
        <v>2.66</v>
      </c>
      <c r="J58">
        <v>0.19</v>
      </c>
      <c r="K58">
        <v>4.78</v>
      </c>
      <c r="L58">
        <v>0.11</v>
      </c>
      <c r="M58">
        <v>15.82</v>
      </c>
      <c r="N58">
        <v>23.52</v>
      </c>
      <c r="O58">
        <v>0.17</v>
      </c>
      <c r="P58">
        <v>0</v>
      </c>
      <c r="Q58">
        <v>0</v>
      </c>
      <c r="R58">
        <v>99.3</v>
      </c>
      <c r="S58">
        <v>1</v>
      </c>
      <c r="T58" t="s">
        <v>64</v>
      </c>
      <c r="U58" s="17">
        <v>1.9003778176719737</v>
      </c>
      <c r="V58" s="17">
        <v>1.183348042991967E-2</v>
      </c>
      <c r="W58" s="17">
        <v>5.6598936579549007E-3</v>
      </c>
      <c r="X58" s="17">
        <v>0</v>
      </c>
      <c r="Y58" s="17">
        <v>8.8493195865182367E-2</v>
      </c>
      <c r="Z58" s="17">
        <v>5.9004028200316583E-2</v>
      </c>
      <c r="AA58" s="17">
        <f t="shared" si="1"/>
        <v>0.14749722406549895</v>
      </c>
      <c r="AB58" s="17">
        <v>0.11568288393535875</v>
      </c>
      <c r="AC58" s="17">
        <v>0.87026173826905096</v>
      </c>
      <c r="AD58" s="17">
        <v>0.92980838647304287</v>
      </c>
      <c r="AE58" s="17">
        <v>3.5130558510301627E-3</v>
      </c>
      <c r="AF58" s="17">
        <v>1.5365519646169733E-2</v>
      </c>
      <c r="AG58" s="17">
        <v>3.9999999999999996</v>
      </c>
      <c r="AH58" s="18">
        <v>49.233635765734277</v>
      </c>
      <c r="AI58" s="18">
        <v>46.080622702616836</v>
      </c>
      <c r="AJ58" s="18">
        <v>4.6857415316488815</v>
      </c>
      <c r="AK58" s="18">
        <v>85.507646748974054</v>
      </c>
    </row>
    <row r="59" spans="1:37" x14ac:dyDescent="0.2">
      <c r="A59">
        <v>21</v>
      </c>
      <c r="B59" t="s">
        <v>61</v>
      </c>
      <c r="C59" t="s">
        <v>14</v>
      </c>
      <c r="D59" t="s">
        <v>87</v>
      </c>
      <c r="E59" t="s">
        <v>66</v>
      </c>
      <c r="F59">
        <v>1</v>
      </c>
      <c r="G59">
        <v>49.94</v>
      </c>
      <c r="H59">
        <v>0.61</v>
      </c>
      <c r="I59">
        <v>3.05</v>
      </c>
      <c r="J59">
        <v>0.01</v>
      </c>
      <c r="K59">
        <v>7.98</v>
      </c>
      <c r="L59">
        <v>0.36</v>
      </c>
      <c r="M59">
        <v>13.61</v>
      </c>
      <c r="N59">
        <v>23.16</v>
      </c>
      <c r="O59">
        <v>0.35</v>
      </c>
      <c r="P59">
        <v>0</v>
      </c>
      <c r="Q59">
        <v>0</v>
      </c>
      <c r="R59">
        <v>99.07</v>
      </c>
      <c r="S59">
        <v>1</v>
      </c>
      <c r="T59" t="s">
        <v>64</v>
      </c>
      <c r="U59" s="17">
        <v>1.8711974143632444</v>
      </c>
      <c r="V59" s="17">
        <v>2.5230166832128718E-2</v>
      </c>
      <c r="W59" s="17">
        <v>4.0288750370345752E-4</v>
      </c>
      <c r="X59" s="17">
        <v>6.6919930066847418E-5</v>
      </c>
      <c r="Y59" s="17">
        <v>0.13653364616445918</v>
      </c>
      <c r="Z59" s="17">
        <v>0.11350728840594471</v>
      </c>
      <c r="AA59" s="17">
        <f t="shared" si="1"/>
        <v>0.25004093457040388</v>
      </c>
      <c r="AB59" s="17">
        <v>0.13468699295640429</v>
      </c>
      <c r="AC59" s="17">
        <v>0.76022103673128583</v>
      </c>
      <c r="AD59" s="17">
        <v>0.9297315217025055</v>
      </c>
      <c r="AE59" s="17">
        <v>1.126958082543065E-2</v>
      </c>
      <c r="AF59" s="17">
        <v>1.7152544584826721E-2</v>
      </c>
      <c r="AG59" s="17">
        <v>4</v>
      </c>
      <c r="AH59" s="18">
        <v>50.902739881739599</v>
      </c>
      <c r="AI59" s="18">
        <v>41.622051938711593</v>
      </c>
      <c r="AJ59" s="18">
        <v>7.4752081795488188</v>
      </c>
      <c r="AK59" s="18">
        <v>75.249891446647823</v>
      </c>
    </row>
    <row r="60" spans="1:37" x14ac:dyDescent="0.2">
      <c r="A60">
        <v>23</v>
      </c>
      <c r="B60" t="s">
        <v>61</v>
      </c>
      <c r="C60" t="s">
        <v>14</v>
      </c>
      <c r="D60" t="s">
        <v>89</v>
      </c>
      <c r="E60" t="s">
        <v>66</v>
      </c>
      <c r="F60">
        <v>1</v>
      </c>
      <c r="G60">
        <v>50.16</v>
      </c>
      <c r="H60">
        <v>0.59</v>
      </c>
      <c r="I60">
        <v>3.17</v>
      </c>
      <c r="J60">
        <v>0</v>
      </c>
      <c r="K60">
        <v>8.02</v>
      </c>
      <c r="L60">
        <v>0.32</v>
      </c>
      <c r="M60">
        <v>13.5</v>
      </c>
      <c r="N60">
        <v>22.97</v>
      </c>
      <c r="O60">
        <v>0.36</v>
      </c>
      <c r="P60">
        <v>0</v>
      </c>
      <c r="Q60">
        <v>0</v>
      </c>
      <c r="R60">
        <v>99.1</v>
      </c>
      <c r="S60">
        <v>1</v>
      </c>
      <c r="T60" t="s">
        <v>64</v>
      </c>
      <c r="U60" s="17">
        <v>1.87936131557274</v>
      </c>
      <c r="V60" s="17">
        <v>2.5897423437923381E-2</v>
      </c>
      <c r="W60" s="17">
        <v>0</v>
      </c>
      <c r="X60" s="17">
        <v>1.7446245998527449E-4</v>
      </c>
      <c r="Y60" s="17">
        <v>0.15741926004693818</v>
      </c>
      <c r="Z60" s="17">
        <v>9.3888424328705256E-2</v>
      </c>
      <c r="AA60" s="17">
        <f t="shared" si="1"/>
        <v>0.25130768437564344</v>
      </c>
      <c r="AB60" s="17">
        <v>0.13998024988079688</v>
      </c>
      <c r="AC60" s="17">
        <v>0.75404490730188356</v>
      </c>
      <c r="AD60" s="17">
        <v>0.92228768429832397</v>
      </c>
      <c r="AE60" s="17">
        <v>1.0205982401240403E-2</v>
      </c>
      <c r="AF60" s="17">
        <v>1.6740290271463322E-2</v>
      </c>
      <c r="AG60" s="17">
        <v>4.0000000000000009</v>
      </c>
      <c r="AH60" s="18">
        <v>50.295119455224544</v>
      </c>
      <c r="AI60" s="18">
        <v>41.120335154648743</v>
      </c>
      <c r="AJ60" s="18">
        <v>8.5845453901267081</v>
      </c>
      <c r="AK60" s="18">
        <v>75.003030135296854</v>
      </c>
    </row>
    <row r="61" spans="1:37" x14ac:dyDescent="0.2">
      <c r="A61">
        <v>25</v>
      </c>
      <c r="B61" t="s">
        <v>61</v>
      </c>
      <c r="C61" t="s">
        <v>14</v>
      </c>
      <c r="D61" t="s">
        <v>91</v>
      </c>
      <c r="E61" t="s">
        <v>66</v>
      </c>
      <c r="F61">
        <v>1</v>
      </c>
      <c r="G61">
        <v>50.06</v>
      </c>
      <c r="H61">
        <v>0.62</v>
      </c>
      <c r="I61">
        <v>2.97</v>
      </c>
      <c r="J61">
        <v>0</v>
      </c>
      <c r="K61">
        <v>8.1</v>
      </c>
      <c r="L61">
        <v>0.36</v>
      </c>
      <c r="M61">
        <v>13.44</v>
      </c>
      <c r="N61">
        <v>23</v>
      </c>
      <c r="O61">
        <v>0.4</v>
      </c>
      <c r="P61">
        <v>0</v>
      </c>
      <c r="Q61">
        <v>0</v>
      </c>
      <c r="R61">
        <v>98.97</v>
      </c>
      <c r="S61">
        <v>1</v>
      </c>
      <c r="T61" t="s">
        <v>64</v>
      </c>
      <c r="U61" s="17">
        <v>1.8788593810770606</v>
      </c>
      <c r="V61" s="17">
        <v>2.8983979039324818E-2</v>
      </c>
      <c r="W61" s="17">
        <v>0</v>
      </c>
      <c r="X61" s="17">
        <v>4.8359430538702177E-4</v>
      </c>
      <c r="Y61" s="17">
        <v>0.14873168265335374</v>
      </c>
      <c r="Z61" s="17">
        <v>0.10556977038743121</v>
      </c>
      <c r="AA61" s="17">
        <f t="shared" si="1"/>
        <v>0.25430145304078494</v>
      </c>
      <c r="AB61" s="17">
        <v>0.13137557458146795</v>
      </c>
      <c r="AC61" s="17">
        <v>0.75199229066614826</v>
      </c>
      <c r="AD61" s="17">
        <v>0.92511947462668986</v>
      </c>
      <c r="AE61" s="17">
        <v>1.1482519552290793E-2</v>
      </c>
      <c r="AF61" s="17">
        <v>1.7401733110845804E-2</v>
      </c>
      <c r="AG61" s="17">
        <v>4</v>
      </c>
      <c r="AH61" s="18">
        <v>50.668061145511388</v>
      </c>
      <c r="AI61" s="18">
        <v>41.186022356518578</v>
      </c>
      <c r="AJ61" s="18">
        <v>8.1459164979700329</v>
      </c>
      <c r="AK61" s="18">
        <v>74.72890449422826</v>
      </c>
    </row>
    <row r="62" spans="1:37" x14ac:dyDescent="0.2">
      <c r="A62">
        <v>34</v>
      </c>
      <c r="B62" t="s">
        <v>61</v>
      </c>
      <c r="C62" t="s">
        <v>14</v>
      </c>
      <c r="D62" t="s">
        <v>100</v>
      </c>
      <c r="E62" t="s">
        <v>63</v>
      </c>
      <c r="F62">
        <v>1</v>
      </c>
      <c r="G62">
        <v>52.2</v>
      </c>
      <c r="H62">
        <v>0.36</v>
      </c>
      <c r="I62">
        <v>2.14</v>
      </c>
      <c r="J62">
        <v>0.38</v>
      </c>
      <c r="K62">
        <v>3.46</v>
      </c>
      <c r="L62">
        <v>0.04</v>
      </c>
      <c r="M62">
        <v>16.55</v>
      </c>
      <c r="N62">
        <v>24.19</v>
      </c>
      <c r="O62">
        <v>0.09</v>
      </c>
      <c r="P62">
        <v>0</v>
      </c>
      <c r="Q62">
        <v>0</v>
      </c>
      <c r="R62">
        <v>99.42</v>
      </c>
      <c r="S62">
        <v>3</v>
      </c>
      <c r="T62" t="s">
        <v>64</v>
      </c>
      <c r="U62" s="17">
        <v>1.915737233093681</v>
      </c>
      <c r="V62" s="17">
        <v>6.1834304703361357E-3</v>
      </c>
      <c r="W62" s="17">
        <v>1.1136384713625906E-2</v>
      </c>
      <c r="X62" s="17">
        <v>0</v>
      </c>
      <c r="Y62" s="17">
        <v>5.518192548879941E-2</v>
      </c>
      <c r="Z62" s="17">
        <v>5.1164435793376484E-2</v>
      </c>
      <c r="AA62" s="17">
        <f t="shared" si="1"/>
        <v>0.10634636128217589</v>
      </c>
      <c r="AB62" s="17">
        <v>9.2562261580765012E-2</v>
      </c>
      <c r="AC62" s="17">
        <v>0.90547011789113085</v>
      </c>
      <c r="AD62" s="17">
        <v>0.9513481321288525</v>
      </c>
      <c r="AE62" s="17">
        <v>1.2931377418290782E-3</v>
      </c>
      <c r="AF62" s="17">
        <v>9.9229410976038948E-3</v>
      </c>
      <c r="AG62" s="17">
        <v>4.0000000000000009</v>
      </c>
      <c r="AH62" s="18">
        <v>49.756696903843064</v>
      </c>
      <c r="AI62" s="18">
        <v>47.357219392000601</v>
      </c>
      <c r="AJ62" s="18">
        <v>2.8860837041563299</v>
      </c>
      <c r="AK62" s="18">
        <v>89.489560264024846</v>
      </c>
    </row>
    <row r="63" spans="1:37" x14ac:dyDescent="0.2">
      <c r="A63">
        <v>36</v>
      </c>
      <c r="B63" t="s">
        <v>61</v>
      </c>
      <c r="C63" t="s">
        <v>14</v>
      </c>
      <c r="D63" t="s">
        <v>102</v>
      </c>
      <c r="E63" t="s">
        <v>63</v>
      </c>
      <c r="F63">
        <v>1</v>
      </c>
      <c r="G63">
        <v>53.14</v>
      </c>
      <c r="H63">
        <v>0.28000000000000003</v>
      </c>
      <c r="I63">
        <v>1.61</v>
      </c>
      <c r="J63">
        <v>0.53</v>
      </c>
      <c r="K63">
        <v>3.01</v>
      </c>
      <c r="L63">
        <v>0.06</v>
      </c>
      <c r="M63">
        <v>16.72</v>
      </c>
      <c r="N63">
        <v>24.11</v>
      </c>
      <c r="O63">
        <v>0.06</v>
      </c>
      <c r="P63">
        <v>0</v>
      </c>
      <c r="Q63">
        <v>0</v>
      </c>
      <c r="R63">
        <v>99.53</v>
      </c>
      <c r="S63">
        <v>3</v>
      </c>
      <c r="T63" t="s">
        <v>64</v>
      </c>
      <c r="U63" s="17">
        <v>1.9479430399063387</v>
      </c>
      <c r="V63" s="17">
        <v>4.5841485893720517E-3</v>
      </c>
      <c r="W63" s="17">
        <v>1.5340178582859786E-2</v>
      </c>
      <c r="X63" s="17">
        <v>7.2484103803691872E-5</v>
      </c>
      <c r="Y63" s="17">
        <v>8.353340279190398E-2</v>
      </c>
      <c r="Z63" s="17">
        <v>8.629257046729677E-3</v>
      </c>
      <c r="AA63" s="17">
        <f t="shared" si="1"/>
        <v>9.2162659838633657E-2</v>
      </c>
      <c r="AB63" s="17">
        <v>6.9594998814060935E-2</v>
      </c>
      <c r="AC63" s="17">
        <v>0.91369587403830554</v>
      </c>
      <c r="AD63" s="17">
        <v>0.94701024275161683</v>
      </c>
      <c r="AE63" s="17">
        <v>1.9933141565846579E-3</v>
      </c>
      <c r="AF63" s="17">
        <v>7.6030592184238377E-3</v>
      </c>
      <c r="AG63" s="17">
        <v>3.9999999999999996</v>
      </c>
      <c r="AH63" s="18">
        <v>48.708517300137125</v>
      </c>
      <c r="AI63" s="18">
        <v>46.995026324473969</v>
      </c>
      <c r="AJ63" s="18">
        <v>4.2964563753889049</v>
      </c>
      <c r="AK63" s="18">
        <v>90.837413340481802</v>
      </c>
    </row>
    <row r="64" spans="1:37" x14ac:dyDescent="0.2">
      <c r="A64">
        <v>32</v>
      </c>
      <c r="B64" t="s">
        <v>61</v>
      </c>
      <c r="C64" t="s">
        <v>14</v>
      </c>
      <c r="D64" t="s">
        <v>98</v>
      </c>
      <c r="E64" t="s">
        <v>66</v>
      </c>
      <c r="F64">
        <v>1</v>
      </c>
      <c r="G64">
        <v>50.69</v>
      </c>
      <c r="H64">
        <v>0.63</v>
      </c>
      <c r="I64">
        <v>3.2</v>
      </c>
      <c r="J64">
        <v>0.23</v>
      </c>
      <c r="K64">
        <v>5.2</v>
      </c>
      <c r="L64">
        <v>0.1</v>
      </c>
      <c r="M64">
        <v>15.58</v>
      </c>
      <c r="N64">
        <v>23.56</v>
      </c>
      <c r="O64">
        <v>7.0000000000000007E-2</v>
      </c>
      <c r="P64">
        <v>0</v>
      </c>
      <c r="Q64">
        <v>0</v>
      </c>
      <c r="R64">
        <v>99.26</v>
      </c>
      <c r="S64">
        <v>3</v>
      </c>
      <c r="T64" t="s">
        <v>64</v>
      </c>
      <c r="U64" s="17">
        <v>1.8746497343738902</v>
      </c>
      <c r="V64" s="17">
        <v>5.334761978639491E-3</v>
      </c>
      <c r="W64" s="17">
        <v>6.8391461312599881E-3</v>
      </c>
      <c r="X64" s="17">
        <v>2.8307757458547059E-5</v>
      </c>
      <c r="Y64" s="17">
        <v>8.5929056684570237E-2</v>
      </c>
      <c r="Z64" s="17">
        <v>7.4819210580404416E-2</v>
      </c>
      <c r="AA64" s="17">
        <f t="shared" si="1"/>
        <v>0.16074826726497465</v>
      </c>
      <c r="AB64" s="17">
        <v>0.13947699069593533</v>
      </c>
      <c r="AC64" s="17">
        <v>0.85896602045262982</v>
      </c>
      <c r="AD64" s="17">
        <v>0.9335011567639333</v>
      </c>
      <c r="AE64" s="17">
        <v>2.991487790921123E-3</v>
      </c>
      <c r="AF64" s="17">
        <v>1.7464126790358626E-2</v>
      </c>
      <c r="AG64" s="17">
        <v>4.0000000000000018</v>
      </c>
      <c r="AH64" s="18">
        <v>49.696711477386131</v>
      </c>
      <c r="AI64" s="18">
        <v>45.728691580087585</v>
      </c>
      <c r="AJ64" s="18">
        <v>4.5745969425262905</v>
      </c>
      <c r="AK64" s="18">
        <v>84.235950285175221</v>
      </c>
    </row>
    <row r="65" spans="1:37" x14ac:dyDescent="0.2">
      <c r="A65">
        <v>40</v>
      </c>
      <c r="B65" t="s">
        <v>61</v>
      </c>
      <c r="C65" t="s">
        <v>14</v>
      </c>
      <c r="D65" t="s">
        <v>106</v>
      </c>
      <c r="E65" t="s">
        <v>63</v>
      </c>
      <c r="F65">
        <v>1</v>
      </c>
      <c r="G65">
        <v>53.06</v>
      </c>
      <c r="H65">
        <v>0.22</v>
      </c>
      <c r="I65">
        <v>1.57</v>
      </c>
      <c r="J65">
        <v>0.61</v>
      </c>
      <c r="K65">
        <v>2.73</v>
      </c>
      <c r="L65">
        <v>0.05</v>
      </c>
      <c r="M65">
        <v>16.920000000000002</v>
      </c>
      <c r="N65">
        <v>23.89</v>
      </c>
      <c r="O65">
        <v>0.13</v>
      </c>
      <c r="P65">
        <v>0</v>
      </c>
      <c r="Q65">
        <v>0</v>
      </c>
      <c r="R65">
        <v>99.18</v>
      </c>
      <c r="S65">
        <v>1</v>
      </c>
      <c r="T65" t="s">
        <v>63</v>
      </c>
      <c r="U65" s="17">
        <v>1.9478188371520986</v>
      </c>
      <c r="V65" s="17">
        <v>9.4235289538329037E-3</v>
      </c>
      <c r="W65" s="17">
        <v>1.7838062856178425E-2</v>
      </c>
      <c r="X65" s="17">
        <v>0</v>
      </c>
      <c r="Y65" s="17">
        <v>6.8090499099475676E-2</v>
      </c>
      <c r="Z65" s="17">
        <v>1.5757825773695444E-2</v>
      </c>
      <c r="AA65" s="17">
        <f t="shared" si="1"/>
        <v>8.3848324873171121E-2</v>
      </c>
      <c r="AB65" s="17">
        <v>6.8038437906310131E-2</v>
      </c>
      <c r="AC65" s="17">
        <v>0.92596028917209883</v>
      </c>
      <c r="AD65" s="17">
        <v>0.93951049351527105</v>
      </c>
      <c r="AE65" s="17">
        <v>1.4862615143133122E-3</v>
      </c>
      <c r="AF65" s="17">
        <v>6.0757640567263857E-3</v>
      </c>
      <c r="AG65" s="17">
        <v>4.0000000000000009</v>
      </c>
      <c r="AH65" s="18">
        <v>48.589641423055866</v>
      </c>
      <c r="AI65" s="18">
        <v>47.888851410822575</v>
      </c>
      <c r="AJ65" s="18">
        <v>3.5215071661215611</v>
      </c>
      <c r="AK65" s="18">
        <v>91.696612238503619</v>
      </c>
    </row>
    <row r="66" spans="1:37" x14ac:dyDescent="0.2">
      <c r="A66">
        <v>38</v>
      </c>
      <c r="B66" t="s">
        <v>61</v>
      </c>
      <c r="C66" t="s">
        <v>14</v>
      </c>
      <c r="D66" t="s">
        <v>104</v>
      </c>
      <c r="E66" t="s">
        <v>66</v>
      </c>
      <c r="F66">
        <v>1</v>
      </c>
      <c r="G66">
        <v>49.59</v>
      </c>
      <c r="H66">
        <v>0.74</v>
      </c>
      <c r="I66">
        <v>4.01</v>
      </c>
      <c r="J66">
        <v>0.09</v>
      </c>
      <c r="K66">
        <v>7.69</v>
      </c>
      <c r="L66">
        <v>0.23</v>
      </c>
      <c r="M66">
        <v>13.67</v>
      </c>
      <c r="N66">
        <v>22.66</v>
      </c>
      <c r="O66">
        <v>0.28999999999999998</v>
      </c>
      <c r="P66">
        <v>0</v>
      </c>
      <c r="Q66">
        <v>0</v>
      </c>
      <c r="R66">
        <v>98.96</v>
      </c>
      <c r="S66">
        <v>1</v>
      </c>
      <c r="T66" t="s">
        <v>63</v>
      </c>
      <c r="U66" s="17">
        <v>1.8576386691669211</v>
      </c>
      <c r="V66" s="17">
        <v>2.0895427690332102E-2</v>
      </c>
      <c r="W66" s="17">
        <v>2.5381762417367266E-3</v>
      </c>
      <c r="X66" s="17">
        <v>0</v>
      </c>
      <c r="Y66" s="17">
        <v>0.15653931625185871</v>
      </c>
      <c r="Z66" s="17">
        <v>8.4502486619985717E-2</v>
      </c>
      <c r="AA66" s="17">
        <f t="shared" ref="AA66:AA97" si="2">Z66+Y66</f>
        <v>0.24104180287184443</v>
      </c>
      <c r="AB66" s="17">
        <v>0.177037901912238</v>
      </c>
      <c r="AC66" s="17">
        <v>0.76338977120413376</v>
      </c>
      <c r="AD66" s="17">
        <v>0.90935597126304213</v>
      </c>
      <c r="AE66" s="17">
        <v>7.332517358487692E-3</v>
      </c>
      <c r="AF66" s="17">
        <v>2.0769762291264173E-2</v>
      </c>
      <c r="AG66" s="17">
        <v>4</v>
      </c>
      <c r="AH66" s="18">
        <v>49.711004139498243</v>
      </c>
      <c r="AI66" s="18">
        <v>41.731591671048854</v>
      </c>
      <c r="AJ66" s="18">
        <v>8.5574041894529049</v>
      </c>
      <c r="AK66" s="18">
        <v>76.002167883502707</v>
      </c>
    </row>
    <row r="67" spans="1:37" x14ac:dyDescent="0.2">
      <c r="A67">
        <v>39</v>
      </c>
      <c r="B67" t="s">
        <v>61</v>
      </c>
      <c r="C67" t="s">
        <v>14</v>
      </c>
      <c r="D67" t="s">
        <v>105</v>
      </c>
      <c r="E67" t="s">
        <v>66</v>
      </c>
      <c r="F67">
        <v>1</v>
      </c>
      <c r="G67">
        <v>48.66</v>
      </c>
      <c r="H67">
        <v>0.82</v>
      </c>
      <c r="I67">
        <v>4.62</v>
      </c>
      <c r="J67">
        <v>0</v>
      </c>
      <c r="K67">
        <v>8.3800000000000008</v>
      </c>
      <c r="L67">
        <v>0.25</v>
      </c>
      <c r="M67">
        <v>13.02</v>
      </c>
      <c r="N67">
        <v>22.86</v>
      </c>
      <c r="O67">
        <v>0.28000000000000003</v>
      </c>
      <c r="P67">
        <v>0</v>
      </c>
      <c r="Q67">
        <v>0</v>
      </c>
      <c r="R67">
        <v>98.89</v>
      </c>
      <c r="S67">
        <v>1</v>
      </c>
      <c r="T67" t="s">
        <v>63</v>
      </c>
      <c r="U67" s="17">
        <v>1.8294498587415815</v>
      </c>
      <c r="V67" s="17">
        <v>2.0745675016712782E-2</v>
      </c>
      <c r="W67" s="17">
        <v>0</v>
      </c>
      <c r="X67" s="17">
        <v>0</v>
      </c>
      <c r="Y67" s="17">
        <v>0.15248993569613983</v>
      </c>
      <c r="Z67" s="17">
        <v>0.11089959265808957</v>
      </c>
      <c r="AA67" s="17">
        <f t="shared" si="2"/>
        <v>0.26338952835422941</v>
      </c>
      <c r="AB67" s="17">
        <v>0.20471286140613512</v>
      </c>
      <c r="AC67" s="17">
        <v>0.7297432354072223</v>
      </c>
      <c r="AD67" s="17">
        <v>0.92092873124028363</v>
      </c>
      <c r="AE67" s="17">
        <v>7.9133580991733437E-3</v>
      </c>
      <c r="AF67" s="17">
        <v>2.3116751734662093E-2</v>
      </c>
      <c r="AG67" s="17">
        <v>3.9999999999999996</v>
      </c>
      <c r="AH67" s="18">
        <v>51.072991839685258</v>
      </c>
      <c r="AI67" s="18">
        <v>40.470200399572782</v>
      </c>
      <c r="AJ67" s="18">
        <v>8.4568077607419614</v>
      </c>
      <c r="AK67" s="18">
        <v>73.478920647361193</v>
      </c>
    </row>
    <row r="68" spans="1:37" x14ac:dyDescent="0.2">
      <c r="A68">
        <v>69</v>
      </c>
      <c r="B68" t="s">
        <v>61</v>
      </c>
      <c r="C68" t="s">
        <v>14</v>
      </c>
      <c r="D68" t="s">
        <v>135</v>
      </c>
      <c r="E68" t="s">
        <v>63</v>
      </c>
      <c r="F68">
        <v>1</v>
      </c>
      <c r="G68">
        <v>51.85</v>
      </c>
      <c r="H68">
        <v>0.39</v>
      </c>
      <c r="I68">
        <v>2.2000000000000002</v>
      </c>
      <c r="J68">
        <v>0.16</v>
      </c>
      <c r="K68">
        <v>3.71</v>
      </c>
      <c r="L68">
        <v>0.04</v>
      </c>
      <c r="M68">
        <v>16.170000000000002</v>
      </c>
      <c r="N68">
        <v>23.92</v>
      </c>
      <c r="O68">
        <v>0.13</v>
      </c>
      <c r="P68">
        <v>0</v>
      </c>
      <c r="Q68">
        <v>0</v>
      </c>
      <c r="R68">
        <v>98.57</v>
      </c>
      <c r="S68">
        <v>1</v>
      </c>
      <c r="T68" t="s">
        <v>80</v>
      </c>
      <c r="U68" s="17">
        <v>1.9206203329358311</v>
      </c>
      <c r="V68" s="17">
        <v>9.3436019016448543E-3</v>
      </c>
      <c r="W68" s="17">
        <v>4.8117620557106226E-3</v>
      </c>
      <c r="X68" s="17">
        <v>0</v>
      </c>
      <c r="Y68" s="17">
        <v>6.9196695244606837E-2</v>
      </c>
      <c r="Z68" s="17">
        <v>4.5717168179644219E-2</v>
      </c>
      <c r="AA68" s="17">
        <f t="shared" si="2"/>
        <v>0.11491386342425106</v>
      </c>
      <c r="AB68" s="17">
        <v>9.6043988980738168E-2</v>
      </c>
      <c r="AC68" s="17">
        <v>0.89292188777066872</v>
      </c>
      <c r="AD68" s="17">
        <v>0.94923044491126407</v>
      </c>
      <c r="AE68" s="17">
        <v>1.3491096129472015E-3</v>
      </c>
      <c r="AF68" s="17">
        <v>1.0765008406944263E-2</v>
      </c>
      <c r="AG68" s="17">
        <v>4</v>
      </c>
      <c r="AH68" s="18">
        <v>49.662852312275149</v>
      </c>
      <c r="AI68" s="18">
        <v>46.716841075296642</v>
      </c>
      <c r="AJ68" s="18">
        <v>3.6203066124282106</v>
      </c>
      <c r="AK68" s="18">
        <v>88.597957227851296</v>
      </c>
    </row>
    <row r="69" spans="1:37" x14ac:dyDescent="0.2">
      <c r="A69">
        <v>71</v>
      </c>
      <c r="B69" t="s">
        <v>61</v>
      </c>
      <c r="C69" t="s">
        <v>14</v>
      </c>
      <c r="D69" t="s">
        <v>137</v>
      </c>
      <c r="E69" t="s">
        <v>63</v>
      </c>
      <c r="F69">
        <v>1</v>
      </c>
      <c r="G69">
        <v>52.26</v>
      </c>
      <c r="H69">
        <v>0.36</v>
      </c>
      <c r="I69">
        <v>2.02</v>
      </c>
      <c r="J69">
        <v>0.17</v>
      </c>
      <c r="K69">
        <v>3.56</v>
      </c>
      <c r="L69">
        <v>0.08</v>
      </c>
      <c r="M69">
        <v>16.34</v>
      </c>
      <c r="N69">
        <v>24.13</v>
      </c>
      <c r="O69">
        <v>0.08</v>
      </c>
      <c r="P69">
        <v>0</v>
      </c>
      <c r="Q69">
        <v>0</v>
      </c>
      <c r="R69">
        <v>99.01</v>
      </c>
      <c r="S69">
        <v>1</v>
      </c>
      <c r="T69" t="s">
        <v>80</v>
      </c>
      <c r="U69" s="17">
        <v>1.9271391342074926</v>
      </c>
      <c r="V69" s="17">
        <v>5.9342525615132084E-3</v>
      </c>
      <c r="W69" s="17">
        <v>4.9826404124766943E-3</v>
      </c>
      <c r="X69" s="17">
        <v>2.1404812802152897E-4</v>
      </c>
      <c r="Y69" s="17">
        <v>7.0296642427101944E-2</v>
      </c>
      <c r="Z69" s="17">
        <v>3.9388391265257283E-2</v>
      </c>
      <c r="AA69" s="17">
        <f t="shared" si="2"/>
        <v>0.10968503369235923</v>
      </c>
      <c r="AB69" s="17">
        <v>8.7790956666310371E-2</v>
      </c>
      <c r="AC69" s="17">
        <v>0.89826898487068196</v>
      </c>
      <c r="AD69" s="17">
        <v>0.95348227161657428</v>
      </c>
      <c r="AE69" s="17">
        <v>2.6486558793175122E-3</v>
      </c>
      <c r="AF69" s="17">
        <v>9.8540219652527641E-3</v>
      </c>
      <c r="AG69" s="17">
        <v>4</v>
      </c>
      <c r="AH69" s="18">
        <v>49.607622794163213</v>
      </c>
      <c r="AI69" s="18">
        <v>46.734994761475853</v>
      </c>
      <c r="AJ69" s="18">
        <v>3.6573824443609348</v>
      </c>
      <c r="AK69" s="18">
        <v>89.118051848364246</v>
      </c>
    </row>
    <row r="70" spans="1:37" x14ac:dyDescent="0.2">
      <c r="A70">
        <v>64</v>
      </c>
      <c r="B70" t="s">
        <v>61</v>
      </c>
      <c r="C70" t="s">
        <v>14</v>
      </c>
      <c r="D70" t="s">
        <v>130</v>
      </c>
      <c r="E70" t="s">
        <v>66</v>
      </c>
      <c r="F70">
        <v>1</v>
      </c>
      <c r="G70">
        <v>49.71</v>
      </c>
      <c r="H70">
        <v>0.61</v>
      </c>
      <c r="I70">
        <v>3.29</v>
      </c>
      <c r="J70">
        <v>0.01</v>
      </c>
      <c r="K70">
        <v>8.24</v>
      </c>
      <c r="L70">
        <v>0.3</v>
      </c>
      <c r="M70">
        <v>13.33</v>
      </c>
      <c r="N70">
        <v>23.17</v>
      </c>
      <c r="O70">
        <v>0.4</v>
      </c>
      <c r="P70">
        <v>0</v>
      </c>
      <c r="Q70">
        <v>0</v>
      </c>
      <c r="R70">
        <v>99.07</v>
      </c>
      <c r="S70">
        <v>1</v>
      </c>
      <c r="T70" t="s">
        <v>80</v>
      </c>
      <c r="U70" s="17">
        <v>1.863928054526985</v>
      </c>
      <c r="V70" s="17">
        <v>2.8854313703078643E-2</v>
      </c>
      <c r="W70" s="17">
        <v>4.0317919038086177E-4</v>
      </c>
      <c r="X70" s="17">
        <v>1.4589539809301016E-4</v>
      </c>
      <c r="Y70" s="17">
        <v>0.13744818175730783</v>
      </c>
      <c r="Z70" s="17">
        <v>0.1210825552768906</v>
      </c>
      <c r="AA70" s="17">
        <f t="shared" si="2"/>
        <v>0.25853073703419843</v>
      </c>
      <c r="AB70" s="17">
        <v>0.14539049888329406</v>
      </c>
      <c r="AC70" s="17">
        <v>0.74511999666141104</v>
      </c>
      <c r="AD70" s="17">
        <v>0.93081632184966656</v>
      </c>
      <c r="AE70" s="17">
        <v>9.6770694045743445E-3</v>
      </c>
      <c r="AF70" s="17">
        <v>1.7133933348318274E-2</v>
      </c>
      <c r="AG70" s="17">
        <v>4</v>
      </c>
      <c r="AH70" s="18">
        <v>51.330334063840475</v>
      </c>
      <c r="AI70" s="18">
        <v>41.090016847013494</v>
      </c>
      <c r="AJ70" s="18">
        <v>7.579649089146022</v>
      </c>
      <c r="AK70" s="18">
        <v>74.24096567117077</v>
      </c>
    </row>
    <row r="71" spans="1:37" x14ac:dyDescent="0.2">
      <c r="A71">
        <v>66</v>
      </c>
      <c r="B71" t="s">
        <v>61</v>
      </c>
      <c r="C71" t="s">
        <v>14</v>
      </c>
      <c r="D71" t="s">
        <v>132</v>
      </c>
      <c r="E71" t="s">
        <v>66</v>
      </c>
      <c r="F71">
        <v>1</v>
      </c>
      <c r="G71">
        <v>50.04</v>
      </c>
      <c r="H71">
        <v>0.62</v>
      </c>
      <c r="I71">
        <v>3.25</v>
      </c>
      <c r="J71">
        <v>0</v>
      </c>
      <c r="K71">
        <v>8.08</v>
      </c>
      <c r="L71">
        <v>0.39</v>
      </c>
      <c r="M71">
        <v>13.4</v>
      </c>
      <c r="N71">
        <v>23.19</v>
      </c>
      <c r="O71">
        <v>0.42</v>
      </c>
      <c r="P71">
        <v>0</v>
      </c>
      <c r="Q71">
        <v>0</v>
      </c>
      <c r="R71">
        <v>99.39</v>
      </c>
      <c r="S71">
        <v>1</v>
      </c>
      <c r="T71" t="s">
        <v>80</v>
      </c>
      <c r="U71" s="17">
        <v>1.8694833456032933</v>
      </c>
      <c r="V71" s="17">
        <v>3.053135976682551E-2</v>
      </c>
      <c r="W71" s="17">
        <v>0</v>
      </c>
      <c r="X71" s="17">
        <v>1.0485360157324149E-4</v>
      </c>
      <c r="Y71" s="17">
        <v>0.1387066647698128</v>
      </c>
      <c r="Z71" s="17">
        <v>0.11379007076982184</v>
      </c>
      <c r="AA71" s="17">
        <f t="shared" si="2"/>
        <v>0.25249673553963464</v>
      </c>
      <c r="AB71" s="17">
        <v>0.14310091391818899</v>
      </c>
      <c r="AC71" s="17">
        <v>0.7463109010205784</v>
      </c>
      <c r="AD71" s="17">
        <v>0.92825414940715212</v>
      </c>
      <c r="AE71" s="17">
        <v>1.2328472405853639E-2</v>
      </c>
      <c r="AF71" s="17">
        <v>1.7389268736900682E-2</v>
      </c>
      <c r="AG71" s="17">
        <v>4.0000000000000009</v>
      </c>
      <c r="AH71" s="18">
        <v>51.192225722553964</v>
      </c>
      <c r="AI71" s="18">
        <v>41.158249740815762</v>
      </c>
      <c r="AJ71" s="18">
        <v>7.6495245366302793</v>
      </c>
      <c r="AK71" s="18">
        <v>74.720183717336567</v>
      </c>
    </row>
    <row r="72" spans="1:37" x14ac:dyDescent="0.2">
      <c r="A72">
        <v>67</v>
      </c>
      <c r="B72" t="s">
        <v>61</v>
      </c>
      <c r="C72" t="s">
        <v>14</v>
      </c>
      <c r="D72" t="s">
        <v>133</v>
      </c>
      <c r="E72" t="s">
        <v>66</v>
      </c>
      <c r="F72">
        <v>1</v>
      </c>
      <c r="G72">
        <v>49.98</v>
      </c>
      <c r="H72">
        <v>0.67</v>
      </c>
      <c r="I72">
        <v>3.28</v>
      </c>
      <c r="J72">
        <v>0.01</v>
      </c>
      <c r="K72">
        <v>8.08</v>
      </c>
      <c r="L72">
        <v>0.36</v>
      </c>
      <c r="M72">
        <v>13.15</v>
      </c>
      <c r="N72">
        <v>22.96</v>
      </c>
      <c r="O72">
        <v>0.42</v>
      </c>
      <c r="P72">
        <v>0</v>
      </c>
      <c r="Q72">
        <v>0</v>
      </c>
      <c r="R72">
        <v>98.92</v>
      </c>
      <c r="S72">
        <v>1</v>
      </c>
      <c r="T72" t="s">
        <v>80</v>
      </c>
      <c r="U72" s="17">
        <v>1.8781491420283025</v>
      </c>
      <c r="V72" s="17">
        <v>3.0534847372272661E-2</v>
      </c>
      <c r="W72" s="17">
        <v>4.2485788225670904E-4</v>
      </c>
      <c r="X72" s="17">
        <v>0</v>
      </c>
      <c r="Y72" s="17">
        <v>0.16307021056424603</v>
      </c>
      <c r="Z72" s="17">
        <v>9.0901469840307669E-2</v>
      </c>
      <c r="AA72" s="17">
        <f t="shared" si="2"/>
        <v>0.2539716804045537</v>
      </c>
      <c r="AB72" s="17">
        <v>0.14526547716713487</v>
      </c>
      <c r="AC72" s="17">
        <v>0.73666538697784367</v>
      </c>
      <c r="AD72" s="17">
        <v>0.92459965425190849</v>
      </c>
      <c r="AE72" s="17">
        <v>1.1566574702744347E-2</v>
      </c>
      <c r="AF72" s="17">
        <v>1.8822379212983537E-2</v>
      </c>
      <c r="AG72" s="17">
        <v>4.0000000000000009</v>
      </c>
      <c r="AH72" s="18">
        <v>50.681455250216978</v>
      </c>
      <c r="AI72" s="18">
        <v>40.37993489702226</v>
      </c>
      <c r="AJ72" s="18">
        <v>8.938609852760754</v>
      </c>
      <c r="AK72" s="18">
        <v>74.362792513343564</v>
      </c>
    </row>
    <row r="73" spans="1:37" x14ac:dyDescent="0.2">
      <c r="A73">
        <v>58</v>
      </c>
      <c r="B73" t="s">
        <v>61</v>
      </c>
      <c r="C73" t="s">
        <v>14</v>
      </c>
      <c r="D73" t="s">
        <v>124</v>
      </c>
      <c r="E73" t="s">
        <v>63</v>
      </c>
      <c r="F73">
        <v>1</v>
      </c>
      <c r="G73">
        <v>51.69</v>
      </c>
      <c r="H73">
        <v>0.43</v>
      </c>
      <c r="I73">
        <v>2.64</v>
      </c>
      <c r="J73">
        <v>0.18</v>
      </c>
      <c r="K73">
        <v>4.74</v>
      </c>
      <c r="L73">
        <v>0.1</v>
      </c>
      <c r="M73">
        <v>15.63</v>
      </c>
      <c r="N73">
        <v>24.15</v>
      </c>
      <c r="O73">
        <v>0.13</v>
      </c>
      <c r="P73">
        <v>0</v>
      </c>
      <c r="Q73">
        <v>0</v>
      </c>
      <c r="R73">
        <v>99.69</v>
      </c>
      <c r="S73">
        <v>2</v>
      </c>
      <c r="T73" t="s">
        <v>80</v>
      </c>
      <c r="U73" s="17">
        <v>1.901348965383362</v>
      </c>
      <c r="V73" s="17">
        <v>9.1358444930778569E-3</v>
      </c>
      <c r="W73" s="17">
        <v>5.1068562136742613E-3</v>
      </c>
      <c r="X73" s="17">
        <v>1.8066432473555309E-4</v>
      </c>
      <c r="Y73" s="17">
        <v>8.2667493327822916E-2</v>
      </c>
      <c r="Z73" s="17">
        <v>6.3108676146216069E-2</v>
      </c>
      <c r="AA73" s="17">
        <f t="shared" si="2"/>
        <v>0.14577616947403899</v>
      </c>
      <c r="AB73" s="17">
        <v>0.11444951965862685</v>
      </c>
      <c r="AC73" s="17">
        <v>0.85708711433852769</v>
      </c>
      <c r="AD73" s="17">
        <v>0.95190351131745143</v>
      </c>
      <c r="AE73" s="17">
        <v>3.0345917802201317E-3</v>
      </c>
      <c r="AF73" s="17">
        <v>1.1976763016285363E-2</v>
      </c>
      <c r="AG73" s="17">
        <v>4</v>
      </c>
      <c r="AH73" s="18">
        <v>50.321117847067086</v>
      </c>
      <c r="AI73" s="18">
        <v>45.308774653157442</v>
      </c>
      <c r="AJ73" s="18">
        <v>4.3701074997754805</v>
      </c>
      <c r="AK73" s="18">
        <v>85.46400373540007</v>
      </c>
    </row>
    <row r="74" spans="1:37" x14ac:dyDescent="0.2">
      <c r="A74">
        <v>60</v>
      </c>
      <c r="B74" t="s">
        <v>61</v>
      </c>
      <c r="C74" t="s">
        <v>14</v>
      </c>
      <c r="D74" t="s">
        <v>126</v>
      </c>
      <c r="E74" t="s">
        <v>63</v>
      </c>
      <c r="F74">
        <v>1</v>
      </c>
      <c r="G74">
        <v>52.09</v>
      </c>
      <c r="H74">
        <v>0.43</v>
      </c>
      <c r="I74">
        <v>2.15</v>
      </c>
      <c r="J74">
        <v>0.19</v>
      </c>
      <c r="K74">
        <v>3.79</v>
      </c>
      <c r="L74">
        <v>0.08</v>
      </c>
      <c r="M74">
        <v>16.27</v>
      </c>
      <c r="N74">
        <v>24.43</v>
      </c>
      <c r="O74">
        <v>0.11</v>
      </c>
      <c r="P74">
        <v>0</v>
      </c>
      <c r="Q74">
        <v>0</v>
      </c>
      <c r="R74">
        <v>99.54</v>
      </c>
      <c r="S74">
        <v>2</v>
      </c>
      <c r="T74" t="s">
        <v>80</v>
      </c>
      <c r="U74" s="17">
        <v>1.9119739645029745</v>
      </c>
      <c r="V74" s="17">
        <v>7.6218668188542211E-3</v>
      </c>
      <c r="W74" s="17">
        <v>5.4645166662233525E-3</v>
      </c>
      <c r="X74" s="17">
        <v>6.0873369411581475E-5</v>
      </c>
      <c r="Y74" s="17">
        <v>5.480798012406328E-2</v>
      </c>
      <c r="Z74" s="17">
        <v>6.1564110733327126E-2</v>
      </c>
      <c r="AA74" s="17">
        <f t="shared" si="2"/>
        <v>0.11637209085739041</v>
      </c>
      <c r="AB74" s="17">
        <v>9.3008110913830974E-2</v>
      </c>
      <c r="AC74" s="17">
        <v>0.8902784416880597</v>
      </c>
      <c r="AD74" s="17">
        <v>0.96075336345816209</v>
      </c>
      <c r="AE74" s="17">
        <v>2.617735290625475E-3</v>
      </c>
      <c r="AF74" s="17">
        <v>1.1849036434467865E-2</v>
      </c>
      <c r="AG74" s="17">
        <v>4</v>
      </c>
      <c r="AH74" s="18">
        <v>50.41102462460708</v>
      </c>
      <c r="AI74" s="18">
        <v>46.713183792718496</v>
      </c>
      <c r="AJ74" s="18">
        <v>2.8757915826744296</v>
      </c>
      <c r="AK74" s="18">
        <v>88.439673243590505</v>
      </c>
    </row>
    <row r="75" spans="1:37" x14ac:dyDescent="0.2">
      <c r="A75">
        <v>62</v>
      </c>
      <c r="B75" t="s">
        <v>61</v>
      </c>
      <c r="C75" t="s">
        <v>14</v>
      </c>
      <c r="D75" t="s">
        <v>128</v>
      </c>
      <c r="E75" t="s">
        <v>63</v>
      </c>
      <c r="F75">
        <v>1</v>
      </c>
      <c r="G75">
        <v>52.51</v>
      </c>
      <c r="H75">
        <v>0.39</v>
      </c>
      <c r="I75">
        <v>2.14</v>
      </c>
      <c r="J75">
        <v>0.21</v>
      </c>
      <c r="K75">
        <v>3.72</v>
      </c>
      <c r="L75">
        <v>0.08</v>
      </c>
      <c r="M75">
        <v>16.55</v>
      </c>
      <c r="N75">
        <v>24.01</v>
      </c>
      <c r="O75">
        <v>0.1</v>
      </c>
      <c r="P75">
        <v>0</v>
      </c>
      <c r="Q75">
        <v>0</v>
      </c>
      <c r="R75">
        <v>99.71</v>
      </c>
      <c r="S75">
        <v>2</v>
      </c>
      <c r="T75" t="s">
        <v>80</v>
      </c>
      <c r="U75" s="17">
        <v>1.9224366548448497</v>
      </c>
      <c r="V75" s="17">
        <v>6.9279398146583652E-3</v>
      </c>
      <c r="W75" s="17">
        <v>6.156747294840335E-3</v>
      </c>
      <c r="X75" s="17">
        <v>0</v>
      </c>
      <c r="Y75" s="17">
        <v>7.1756788118996676E-2</v>
      </c>
      <c r="Z75" s="17">
        <v>4.2132050807605737E-2</v>
      </c>
      <c r="AA75" s="17">
        <f t="shared" si="2"/>
        <v>0.11388883892660241</v>
      </c>
      <c r="AB75" s="17">
        <v>9.2337591088106602E-2</v>
      </c>
      <c r="AC75" s="17">
        <v>0.90327232784149425</v>
      </c>
      <c r="AD75" s="17">
        <v>0.9418036181869166</v>
      </c>
      <c r="AE75" s="17">
        <v>2.4621615353303304E-3</v>
      </c>
      <c r="AF75" s="17">
        <v>1.0714120467201651E-2</v>
      </c>
      <c r="AG75" s="17">
        <v>4</v>
      </c>
      <c r="AH75" s="18">
        <v>49.133322976447587</v>
      </c>
      <c r="AI75" s="18">
        <v>47.123168952102795</v>
      </c>
      <c r="AJ75" s="18">
        <v>3.7435080714496221</v>
      </c>
      <c r="AK75" s="18">
        <v>88.803265141504568</v>
      </c>
    </row>
    <row r="76" spans="1:37" x14ac:dyDescent="0.2">
      <c r="A76">
        <v>56</v>
      </c>
      <c r="B76" t="s">
        <v>61</v>
      </c>
      <c r="C76" t="s">
        <v>14</v>
      </c>
      <c r="D76" t="s">
        <v>122</v>
      </c>
      <c r="E76" t="s">
        <v>66</v>
      </c>
      <c r="F76">
        <v>1</v>
      </c>
      <c r="G76">
        <v>51.86</v>
      </c>
      <c r="H76">
        <v>0.56000000000000005</v>
      </c>
      <c r="I76">
        <v>2.68</v>
      </c>
      <c r="J76">
        <v>0.14000000000000001</v>
      </c>
      <c r="K76">
        <v>4.26</v>
      </c>
      <c r="L76">
        <v>0.08</v>
      </c>
      <c r="M76">
        <v>16.05</v>
      </c>
      <c r="N76">
        <v>23.65</v>
      </c>
      <c r="O76">
        <v>0.08</v>
      </c>
      <c r="P76">
        <v>0</v>
      </c>
      <c r="Q76">
        <v>0</v>
      </c>
      <c r="R76">
        <v>99.39</v>
      </c>
      <c r="S76">
        <v>2</v>
      </c>
      <c r="T76" t="s">
        <v>80</v>
      </c>
      <c r="U76" s="17">
        <v>1.909624895084153</v>
      </c>
      <c r="V76" s="17">
        <v>5.9613730389800343E-3</v>
      </c>
      <c r="W76" s="17">
        <v>4.0641973818620215E-3</v>
      </c>
      <c r="X76" s="17">
        <v>7.2342355963820769E-4</v>
      </c>
      <c r="Y76" s="17">
        <v>9.4877135877562385E-2</v>
      </c>
      <c r="Z76" s="17">
        <v>3.6303616629842494E-2</v>
      </c>
      <c r="AA76" s="17">
        <f t="shared" si="2"/>
        <v>0.13118075250740488</v>
      </c>
      <c r="AB76" s="17">
        <v>0.11630679713128413</v>
      </c>
      <c r="AC76" s="17">
        <v>0.88105146846633908</v>
      </c>
      <c r="AD76" s="17">
        <v>0.93310261293916907</v>
      </c>
      <c r="AE76" s="17">
        <v>2.604282247507955E-3</v>
      </c>
      <c r="AF76" s="17">
        <v>1.5380197643661686E-2</v>
      </c>
      <c r="AG76" s="17">
        <v>4</v>
      </c>
      <c r="AH76" s="18">
        <v>48.878331820427682</v>
      </c>
      <c r="AI76" s="18">
        <v>46.151758048265435</v>
      </c>
      <c r="AJ76" s="18">
        <v>4.9699101313068805</v>
      </c>
      <c r="AK76" s="18">
        <v>87.040448842735714</v>
      </c>
    </row>
    <row r="77" spans="1:37" x14ac:dyDescent="0.2">
      <c r="A77">
        <v>48</v>
      </c>
      <c r="B77" t="s">
        <v>61</v>
      </c>
      <c r="C77" t="s">
        <v>14</v>
      </c>
      <c r="D77" t="s">
        <v>114</v>
      </c>
      <c r="E77" t="s">
        <v>63</v>
      </c>
      <c r="F77">
        <v>1</v>
      </c>
      <c r="G77">
        <v>51.18</v>
      </c>
      <c r="H77">
        <v>0.63</v>
      </c>
      <c r="I77">
        <v>3.45</v>
      </c>
      <c r="J77">
        <v>0.16</v>
      </c>
      <c r="K77">
        <v>4.92</v>
      </c>
      <c r="L77">
        <v>0.12</v>
      </c>
      <c r="M77">
        <v>15.5</v>
      </c>
      <c r="N77">
        <v>23.81</v>
      </c>
      <c r="O77">
        <v>0.16</v>
      </c>
      <c r="P77">
        <v>0</v>
      </c>
      <c r="Q77">
        <v>0</v>
      </c>
      <c r="R77">
        <v>99.94</v>
      </c>
      <c r="S77">
        <v>1</v>
      </c>
      <c r="T77" t="s">
        <v>64</v>
      </c>
      <c r="U77" s="17">
        <v>1.8781319422111697</v>
      </c>
      <c r="V77" s="17">
        <v>1.1341184163243291E-2</v>
      </c>
      <c r="W77" s="17">
        <v>4.685674996962731E-3</v>
      </c>
      <c r="X77" s="17">
        <v>0</v>
      </c>
      <c r="Y77" s="17">
        <v>8.4835843077759293E-2</v>
      </c>
      <c r="Z77" s="17">
        <v>6.6224765127756768E-2</v>
      </c>
      <c r="AA77" s="17">
        <f t="shared" si="2"/>
        <v>0.15106060820551606</v>
      </c>
      <c r="AB77" s="17">
        <v>0.14921059403547582</v>
      </c>
      <c r="AC77" s="17">
        <v>0.8479460137951309</v>
      </c>
      <c r="AD77" s="17">
        <v>0.9363538206467179</v>
      </c>
      <c r="AE77" s="17">
        <v>3.7920291554294867E-3</v>
      </c>
      <c r="AF77" s="17">
        <v>1.7478132790353956E-2</v>
      </c>
      <c r="AG77" s="17">
        <v>4</v>
      </c>
      <c r="AH77" s="18">
        <v>50.095551216981946</v>
      </c>
      <c r="AI77" s="18">
        <v>45.365674840703775</v>
      </c>
      <c r="AJ77" s="18">
        <v>4.5387739423142719</v>
      </c>
      <c r="AK77" s="18">
        <v>84.878918229491163</v>
      </c>
    </row>
    <row r="78" spans="1:37" x14ac:dyDescent="0.2">
      <c r="A78">
        <v>50</v>
      </c>
      <c r="B78" t="s">
        <v>61</v>
      </c>
      <c r="C78" t="s">
        <v>14</v>
      </c>
      <c r="D78" t="s">
        <v>116</v>
      </c>
      <c r="E78" t="s">
        <v>63</v>
      </c>
      <c r="F78">
        <v>1</v>
      </c>
      <c r="G78">
        <v>51.03</v>
      </c>
      <c r="H78">
        <v>0.66</v>
      </c>
      <c r="I78">
        <v>3.34</v>
      </c>
      <c r="J78">
        <v>0.1</v>
      </c>
      <c r="K78">
        <v>4.7699999999999996</v>
      </c>
      <c r="L78">
        <v>0.1</v>
      </c>
      <c r="M78">
        <v>15.56</v>
      </c>
      <c r="N78">
        <v>23.76</v>
      </c>
      <c r="O78">
        <v>0.17</v>
      </c>
      <c r="P78">
        <v>0</v>
      </c>
      <c r="Q78">
        <v>0</v>
      </c>
      <c r="R78">
        <v>99.5</v>
      </c>
      <c r="S78">
        <v>1</v>
      </c>
      <c r="T78" t="s">
        <v>64</v>
      </c>
      <c r="U78" s="17">
        <v>1.8793534942599475</v>
      </c>
      <c r="V78" s="17">
        <v>1.2424428581508887E-2</v>
      </c>
      <c r="W78" s="17">
        <v>3.0020325085059018E-3</v>
      </c>
      <c r="X78" s="17">
        <v>0</v>
      </c>
      <c r="Y78" s="17">
        <v>7.7613196882344249E-2</v>
      </c>
      <c r="Z78" s="17">
        <v>6.9281812487991701E-2</v>
      </c>
      <c r="AA78" s="17">
        <f t="shared" si="2"/>
        <v>0.14689500937033595</v>
      </c>
      <c r="AB78" s="17">
        <v>0.14497199691284673</v>
      </c>
      <c r="AC78" s="17">
        <v>0.85428579968032903</v>
      </c>
      <c r="AD78" s="17">
        <v>0.93769521929385724</v>
      </c>
      <c r="AE78" s="17">
        <v>3.1412203165327402E-3</v>
      </c>
      <c r="AF78" s="17">
        <v>1.8230799076135621E-2</v>
      </c>
      <c r="AG78" s="17">
        <v>4</v>
      </c>
      <c r="AH78" s="18">
        <v>50.155012854715331</v>
      </c>
      <c r="AI78" s="18">
        <v>45.693647981733243</v>
      </c>
      <c r="AJ78" s="18">
        <v>4.1513391635514214</v>
      </c>
      <c r="AK78" s="18">
        <v>85.327824101060827</v>
      </c>
    </row>
    <row r="79" spans="1:37" x14ac:dyDescent="0.2">
      <c r="A79">
        <v>52</v>
      </c>
      <c r="B79" t="s">
        <v>61</v>
      </c>
      <c r="C79" t="s">
        <v>14</v>
      </c>
      <c r="D79" t="s">
        <v>118</v>
      </c>
      <c r="E79" t="s">
        <v>63</v>
      </c>
      <c r="F79">
        <v>1</v>
      </c>
      <c r="G79">
        <v>52.09</v>
      </c>
      <c r="H79">
        <v>0.49</v>
      </c>
      <c r="I79">
        <v>2.61</v>
      </c>
      <c r="J79">
        <v>0.25</v>
      </c>
      <c r="K79">
        <v>4.16</v>
      </c>
      <c r="L79">
        <v>0.08</v>
      </c>
      <c r="M79">
        <v>16.02</v>
      </c>
      <c r="N79">
        <v>24.02</v>
      </c>
      <c r="O79">
        <v>0.15</v>
      </c>
      <c r="P79">
        <v>0</v>
      </c>
      <c r="Q79">
        <v>0</v>
      </c>
      <c r="R79">
        <v>99.87</v>
      </c>
      <c r="S79">
        <v>1</v>
      </c>
      <c r="T79" t="s">
        <v>64</v>
      </c>
      <c r="U79" s="17">
        <v>1.9081438758368376</v>
      </c>
      <c r="V79" s="17">
        <v>1.0880774102882282E-2</v>
      </c>
      <c r="W79" s="17">
        <v>7.3042505298507518E-3</v>
      </c>
      <c r="X79" s="17">
        <v>0</v>
      </c>
      <c r="Y79" s="17">
        <v>7.98496624095896E-2</v>
      </c>
      <c r="Z79" s="17">
        <v>4.7528565954683799E-2</v>
      </c>
      <c r="AA79" s="17">
        <f t="shared" si="2"/>
        <v>0.1273782283642734</v>
      </c>
      <c r="AB79" s="17">
        <v>0.11268134302130468</v>
      </c>
      <c r="AC79" s="17">
        <v>0.87484267412986894</v>
      </c>
      <c r="AD79" s="17">
        <v>0.94274103999640901</v>
      </c>
      <c r="AE79" s="17">
        <v>2.4883825568896381E-3</v>
      </c>
      <c r="AF79" s="17">
        <v>1.3539431461683486E-2</v>
      </c>
      <c r="AG79" s="17">
        <v>4</v>
      </c>
      <c r="AH79" s="18">
        <v>49.685066767275146</v>
      </c>
      <c r="AI79" s="18">
        <v>46.106634622769405</v>
      </c>
      <c r="AJ79" s="18">
        <v>4.2082986099554454</v>
      </c>
      <c r="AK79" s="18">
        <v>87.290403937168136</v>
      </c>
    </row>
    <row r="80" spans="1:37" x14ac:dyDescent="0.2">
      <c r="A80">
        <v>44</v>
      </c>
      <c r="B80" t="s">
        <v>61</v>
      </c>
      <c r="C80" t="s">
        <v>14</v>
      </c>
      <c r="D80" t="s">
        <v>110</v>
      </c>
      <c r="E80" t="s">
        <v>66</v>
      </c>
      <c r="F80">
        <v>1</v>
      </c>
      <c r="G80">
        <v>50.14</v>
      </c>
      <c r="H80">
        <v>0.65</v>
      </c>
      <c r="I80">
        <v>3.32</v>
      </c>
      <c r="J80">
        <v>0.04</v>
      </c>
      <c r="K80">
        <v>7.72</v>
      </c>
      <c r="L80">
        <v>0.37</v>
      </c>
      <c r="M80">
        <v>13.67</v>
      </c>
      <c r="N80">
        <v>23.04</v>
      </c>
      <c r="O80">
        <v>0.38</v>
      </c>
      <c r="P80">
        <v>0</v>
      </c>
      <c r="Q80">
        <v>0</v>
      </c>
      <c r="R80">
        <v>99.33</v>
      </c>
      <c r="S80">
        <v>1</v>
      </c>
      <c r="T80" t="s">
        <v>64</v>
      </c>
      <c r="U80" s="17">
        <v>1.8719043032386864</v>
      </c>
      <c r="V80" s="17">
        <v>2.7426360903956126E-2</v>
      </c>
      <c r="W80" s="17">
        <v>1.1393586027584161E-3</v>
      </c>
      <c r="X80" s="17">
        <v>0</v>
      </c>
      <c r="Y80" s="17">
        <v>0.14117949752144074</v>
      </c>
      <c r="Z80" s="17">
        <v>0.10000356163511093</v>
      </c>
      <c r="AA80" s="17">
        <f t="shared" si="2"/>
        <v>0.24118305915655167</v>
      </c>
      <c r="AB80" s="17">
        <v>0.14608046533651148</v>
      </c>
      <c r="AC80" s="17">
        <v>0.76081403382047419</v>
      </c>
      <c r="AD80" s="17">
        <v>0.92145401285202477</v>
      </c>
      <c r="AE80" s="17">
        <v>1.1801221662936835E-2</v>
      </c>
      <c r="AF80" s="17">
        <v>1.8197184426100205E-2</v>
      </c>
      <c r="AG80" s="17">
        <v>4</v>
      </c>
      <c r="AH80" s="18">
        <v>50.533617804692945</v>
      </c>
      <c r="AI80" s="18">
        <v>41.723933120148757</v>
      </c>
      <c r="AJ80" s="18">
        <v>7.7424490751583184</v>
      </c>
      <c r="AK80" s="18">
        <v>75.929764582452563</v>
      </c>
    </row>
    <row r="81" spans="1:37" x14ac:dyDescent="0.2">
      <c r="A81">
        <v>46</v>
      </c>
      <c r="B81" t="s">
        <v>61</v>
      </c>
      <c r="C81" t="s">
        <v>14</v>
      </c>
      <c r="D81" t="s">
        <v>112</v>
      </c>
      <c r="E81" t="s">
        <v>66</v>
      </c>
      <c r="F81">
        <v>1</v>
      </c>
      <c r="G81">
        <v>50.37</v>
      </c>
      <c r="H81">
        <v>0.65</v>
      </c>
      <c r="I81">
        <v>3.1</v>
      </c>
      <c r="J81">
        <v>0.03</v>
      </c>
      <c r="K81">
        <v>8.16</v>
      </c>
      <c r="L81">
        <v>0.35</v>
      </c>
      <c r="M81">
        <v>13.61</v>
      </c>
      <c r="N81">
        <v>22.98</v>
      </c>
      <c r="O81">
        <v>0.47</v>
      </c>
      <c r="P81">
        <v>0</v>
      </c>
      <c r="Q81">
        <v>0</v>
      </c>
      <c r="R81">
        <v>99.73</v>
      </c>
      <c r="S81">
        <v>1</v>
      </c>
      <c r="T81" t="s">
        <v>64</v>
      </c>
      <c r="U81" s="17">
        <v>1.8743154945202456</v>
      </c>
      <c r="V81" s="17">
        <v>3.4125274506407538E-2</v>
      </c>
      <c r="W81" s="17">
        <v>8.6200975983504173E-4</v>
      </c>
      <c r="X81" s="17">
        <v>0</v>
      </c>
      <c r="Y81" s="17">
        <v>0.14178540851433141</v>
      </c>
      <c r="Z81" s="17">
        <v>0.11224256365621521</v>
      </c>
      <c r="AA81" s="17">
        <f t="shared" si="2"/>
        <v>0.25402797217054662</v>
      </c>
      <c r="AB81" s="17">
        <v>0.13595249596762998</v>
      </c>
      <c r="AC81" s="17">
        <v>0.75498714498380304</v>
      </c>
      <c r="AD81" s="17">
        <v>0.91638519439051103</v>
      </c>
      <c r="AE81" s="17">
        <v>1.11258056599029E-2</v>
      </c>
      <c r="AF81" s="17">
        <v>1.8218608041118418E-2</v>
      </c>
      <c r="AG81" s="17">
        <v>4.0000000000000009</v>
      </c>
      <c r="AH81" s="18">
        <v>50.540842100341642</v>
      </c>
      <c r="AI81" s="18">
        <v>41.639352442607787</v>
      </c>
      <c r="AJ81" s="18">
        <v>7.8198054570505633</v>
      </c>
      <c r="AK81" s="18">
        <v>74.824165877022466</v>
      </c>
    </row>
    <row r="82" spans="1:37" x14ac:dyDescent="0.2">
      <c r="A82">
        <v>107</v>
      </c>
      <c r="B82" t="s">
        <v>61</v>
      </c>
      <c r="C82" t="s">
        <v>14</v>
      </c>
      <c r="D82" t="s">
        <v>173</v>
      </c>
      <c r="E82" t="s">
        <v>63</v>
      </c>
      <c r="F82">
        <v>1</v>
      </c>
      <c r="G82">
        <v>50.3</v>
      </c>
      <c r="H82">
        <v>0.67</v>
      </c>
      <c r="I82">
        <v>3.43</v>
      </c>
      <c r="J82">
        <v>0</v>
      </c>
      <c r="K82">
        <v>8.41</v>
      </c>
      <c r="L82">
        <v>0.41</v>
      </c>
      <c r="M82">
        <v>13.22</v>
      </c>
      <c r="N82">
        <v>22.95</v>
      </c>
      <c r="O82">
        <v>0.45</v>
      </c>
      <c r="P82">
        <v>0</v>
      </c>
      <c r="Q82">
        <v>0</v>
      </c>
      <c r="R82">
        <v>99.83</v>
      </c>
      <c r="S82">
        <v>2</v>
      </c>
      <c r="T82" t="s">
        <v>80</v>
      </c>
      <c r="U82" s="17">
        <v>1.8734774774575429</v>
      </c>
      <c r="V82" s="17">
        <v>3.2619316018111313E-2</v>
      </c>
      <c r="W82" s="17">
        <v>0</v>
      </c>
      <c r="X82" s="17">
        <v>0</v>
      </c>
      <c r="Y82" s="17">
        <v>0.16441154561734023</v>
      </c>
      <c r="Z82" s="17">
        <v>9.7477058807582395E-2</v>
      </c>
      <c r="AA82" s="17">
        <f t="shared" si="2"/>
        <v>0.26188860442492262</v>
      </c>
      <c r="AB82" s="17">
        <v>0.15056684780892715</v>
      </c>
      <c r="AC82" s="17">
        <v>0.73404491391690063</v>
      </c>
      <c r="AD82" s="17">
        <v>0.91577481777719472</v>
      </c>
      <c r="AE82" s="17">
        <v>1.2817795353142611E-2</v>
      </c>
      <c r="AF82" s="17">
        <v>1.8810227243258398E-2</v>
      </c>
      <c r="AG82" s="17">
        <v>4</v>
      </c>
      <c r="AH82" s="18">
        <v>50.477291910340625</v>
      </c>
      <c r="AI82" s="18">
        <v>40.460382482475111</v>
      </c>
      <c r="AJ82" s="18">
        <v>9.0623256071842544</v>
      </c>
      <c r="AK82" s="18">
        <v>73.704208202475868</v>
      </c>
    </row>
    <row r="83" spans="1:37" x14ac:dyDescent="0.2">
      <c r="A83">
        <v>109</v>
      </c>
      <c r="B83" t="s">
        <v>61</v>
      </c>
      <c r="C83" t="s">
        <v>14</v>
      </c>
      <c r="D83" t="s">
        <v>175</v>
      </c>
      <c r="E83" t="s">
        <v>66</v>
      </c>
      <c r="F83">
        <v>1</v>
      </c>
      <c r="G83">
        <v>49.91</v>
      </c>
      <c r="H83">
        <v>0.59</v>
      </c>
      <c r="I83">
        <v>2.83</v>
      </c>
      <c r="J83">
        <v>0</v>
      </c>
      <c r="K83">
        <v>8.0399999999999991</v>
      </c>
      <c r="L83">
        <v>0.38</v>
      </c>
      <c r="M83">
        <v>14.04</v>
      </c>
      <c r="N83">
        <v>23.37</v>
      </c>
      <c r="O83">
        <v>0.41</v>
      </c>
      <c r="P83">
        <v>0</v>
      </c>
      <c r="Q83">
        <v>0</v>
      </c>
      <c r="R83">
        <v>99.57</v>
      </c>
      <c r="S83">
        <v>2</v>
      </c>
      <c r="T83" t="s">
        <v>80</v>
      </c>
      <c r="U83" s="17">
        <v>1.8570864272782672</v>
      </c>
      <c r="V83" s="17">
        <v>2.9571049117868065E-2</v>
      </c>
      <c r="W83" s="17">
        <v>0</v>
      </c>
      <c r="X83" s="17">
        <v>0</v>
      </c>
      <c r="Y83" s="17">
        <v>9.184876951216342E-2</v>
      </c>
      <c r="Z83" s="17">
        <v>0.15829106966972084</v>
      </c>
      <c r="AA83" s="17">
        <f t="shared" si="2"/>
        <v>0.25013983918188426</v>
      </c>
      <c r="AB83" s="17">
        <v>0.12410398541713505</v>
      </c>
      <c r="AC83" s="17">
        <v>0.77879354125043543</v>
      </c>
      <c r="AD83" s="17">
        <v>0.93167624590711318</v>
      </c>
      <c r="AE83" s="17">
        <v>1.2127342110058318E-2</v>
      </c>
      <c r="AF83" s="17">
        <v>1.6501569737238719E-2</v>
      </c>
      <c r="AG83" s="17">
        <v>4</v>
      </c>
      <c r="AH83" s="18">
        <v>51.693206090528513</v>
      </c>
      <c r="AI83" s="18">
        <v>43.210648770629895</v>
      </c>
      <c r="AJ83" s="18">
        <v>5.0961451388415888</v>
      </c>
      <c r="AK83" s="18">
        <v>75.689403809915788</v>
      </c>
    </row>
    <row r="84" spans="1:37" x14ac:dyDescent="0.2">
      <c r="A84">
        <v>128</v>
      </c>
      <c r="B84" t="s">
        <v>61</v>
      </c>
      <c r="C84" t="s">
        <v>14</v>
      </c>
      <c r="D84" t="s">
        <v>194</v>
      </c>
      <c r="E84" t="s">
        <v>66</v>
      </c>
      <c r="F84">
        <v>1</v>
      </c>
      <c r="G84">
        <v>49.03</v>
      </c>
      <c r="H84">
        <v>0.7</v>
      </c>
      <c r="I84">
        <v>3.8</v>
      </c>
      <c r="J84">
        <v>0</v>
      </c>
      <c r="K84">
        <v>8.07</v>
      </c>
      <c r="L84">
        <v>0.33</v>
      </c>
      <c r="M84">
        <v>13.14</v>
      </c>
      <c r="N84">
        <v>22.68</v>
      </c>
      <c r="O84">
        <v>0.39</v>
      </c>
      <c r="P84">
        <v>0</v>
      </c>
      <c r="Q84">
        <v>0</v>
      </c>
      <c r="R84">
        <v>98.19</v>
      </c>
      <c r="S84">
        <v>1</v>
      </c>
      <c r="T84" t="s">
        <v>80</v>
      </c>
      <c r="U84" s="17">
        <v>1.8546278277647752</v>
      </c>
      <c r="V84" s="17">
        <v>2.8807835338872757E-2</v>
      </c>
      <c r="W84" s="17">
        <v>4.1869399521259515E-5</v>
      </c>
      <c r="X84" s="17">
        <v>1.1557310159970985E-3</v>
      </c>
      <c r="Y84" s="17">
        <v>0.14381862658383482</v>
      </c>
      <c r="Z84" s="17">
        <v>0.11144672420772217</v>
      </c>
      <c r="AA84" s="17">
        <f t="shared" si="2"/>
        <v>0.25526535079155699</v>
      </c>
      <c r="AB84" s="17">
        <v>0.16940772961018491</v>
      </c>
      <c r="AC84" s="17">
        <v>0.74097052257064266</v>
      </c>
      <c r="AD84" s="17">
        <v>0.91919956753133425</v>
      </c>
      <c r="AE84" s="17">
        <v>1.0617772173168182E-2</v>
      </c>
      <c r="AF84" s="17">
        <v>1.9905793803946369E-2</v>
      </c>
      <c r="AG84" s="17">
        <v>3.9999999999999996</v>
      </c>
      <c r="AH84" s="18">
        <v>50.953731529986335</v>
      </c>
      <c r="AI84" s="18">
        <v>41.074010924631096</v>
      </c>
      <c r="AJ84" s="18">
        <v>7.9722575453825701</v>
      </c>
      <c r="AK84" s="18">
        <v>74.377016767117496</v>
      </c>
    </row>
    <row r="85" spans="1:37" x14ac:dyDescent="0.2">
      <c r="A85">
        <v>129</v>
      </c>
      <c r="B85" t="s">
        <v>61</v>
      </c>
      <c r="C85" t="s">
        <v>14</v>
      </c>
      <c r="D85" t="s">
        <v>195</v>
      </c>
      <c r="E85" t="s">
        <v>66</v>
      </c>
      <c r="F85">
        <v>1</v>
      </c>
      <c r="G85">
        <v>49.49</v>
      </c>
      <c r="H85">
        <v>0.65</v>
      </c>
      <c r="I85">
        <v>3.21</v>
      </c>
      <c r="J85">
        <v>0.01</v>
      </c>
      <c r="K85">
        <v>7.94</v>
      </c>
      <c r="L85">
        <v>0.35</v>
      </c>
      <c r="M85">
        <v>13.16</v>
      </c>
      <c r="N85">
        <v>22.54</v>
      </c>
      <c r="O85">
        <v>0.43</v>
      </c>
      <c r="P85">
        <v>0</v>
      </c>
      <c r="Q85">
        <v>0</v>
      </c>
      <c r="R85">
        <v>97.81</v>
      </c>
      <c r="S85">
        <v>1</v>
      </c>
      <c r="T85" t="s">
        <v>80</v>
      </c>
      <c r="U85" s="17">
        <v>1.8794371512132639</v>
      </c>
      <c r="V85" s="17">
        <v>3.1896502881118304E-2</v>
      </c>
      <c r="W85" s="17">
        <v>3.0025079893736495E-4</v>
      </c>
      <c r="X85" s="17">
        <v>9.5682788958892048E-4</v>
      </c>
      <c r="Y85" s="17">
        <v>0.15911283054619069</v>
      </c>
      <c r="Z85" s="17">
        <v>9.2929549383580223E-2</v>
      </c>
      <c r="AA85" s="17">
        <f t="shared" si="2"/>
        <v>0.25204237992977091</v>
      </c>
      <c r="AB85" s="17">
        <v>0.1436713368512208</v>
      </c>
      <c r="AC85" s="17">
        <v>0.74503543708471831</v>
      </c>
      <c r="AD85" s="17">
        <v>0.9169756662586791</v>
      </c>
      <c r="AE85" s="17">
        <v>1.1145501437483132E-2</v>
      </c>
      <c r="AF85" s="17">
        <v>1.8538945655219387E-2</v>
      </c>
      <c r="AG85" s="17">
        <v>4</v>
      </c>
      <c r="AH85" s="18">
        <v>50.352183571613743</v>
      </c>
      <c r="AI85" s="18">
        <v>40.910748753571028</v>
      </c>
      <c r="AJ85" s="18">
        <v>8.7370676748152292</v>
      </c>
      <c r="AK85" s="18">
        <v>74.721894757978717</v>
      </c>
    </row>
    <row r="86" spans="1:37" x14ac:dyDescent="0.2">
      <c r="A86">
        <v>112</v>
      </c>
      <c r="B86" t="s">
        <v>61</v>
      </c>
      <c r="C86" t="s">
        <v>14</v>
      </c>
      <c r="D86" t="s">
        <v>178</v>
      </c>
      <c r="E86" t="s">
        <v>63</v>
      </c>
      <c r="F86">
        <v>1</v>
      </c>
      <c r="G86">
        <v>51.19</v>
      </c>
      <c r="H86">
        <v>0.56000000000000005</v>
      </c>
      <c r="I86">
        <v>2.85</v>
      </c>
      <c r="J86">
        <v>0.08</v>
      </c>
      <c r="K86">
        <v>4.47</v>
      </c>
      <c r="L86">
        <v>0.1</v>
      </c>
      <c r="M86">
        <v>16.11</v>
      </c>
      <c r="N86">
        <v>23.96</v>
      </c>
      <c r="O86">
        <v>0.13</v>
      </c>
      <c r="P86">
        <v>0</v>
      </c>
      <c r="Q86">
        <v>0</v>
      </c>
      <c r="R86">
        <v>99.45</v>
      </c>
      <c r="S86">
        <v>1</v>
      </c>
      <c r="T86" t="s">
        <v>80</v>
      </c>
      <c r="U86" s="17">
        <v>1.8820904827040636</v>
      </c>
      <c r="V86" s="17">
        <v>9.1815393601231612E-3</v>
      </c>
      <c r="W86" s="17">
        <v>2.4185357614697448E-3</v>
      </c>
      <c r="X86" s="17">
        <v>0</v>
      </c>
      <c r="Y86" s="17">
        <v>4.915074058489674E-2</v>
      </c>
      <c r="Z86" s="17">
        <v>8.8305390499918701E-2</v>
      </c>
      <c r="AA86" s="17">
        <f t="shared" si="2"/>
        <v>0.13745613108481544</v>
      </c>
      <c r="AB86" s="17">
        <v>0.12349659282427036</v>
      </c>
      <c r="AC86" s="17">
        <v>0.88300181596355398</v>
      </c>
      <c r="AD86" s="17">
        <v>0.94371680249858714</v>
      </c>
      <c r="AE86" s="17">
        <v>3.2480723699473669E-3</v>
      </c>
      <c r="AF86" s="17">
        <v>1.5390027433168982E-2</v>
      </c>
      <c r="AG86" s="17">
        <v>3.9999999999999996</v>
      </c>
      <c r="AH86" s="18">
        <v>50.308236975415255</v>
      </c>
      <c r="AI86" s="18">
        <v>47.071605051011048</v>
      </c>
      <c r="AJ86" s="18">
        <v>2.6201579735736957</v>
      </c>
      <c r="AK86" s="18">
        <v>86.529956331625286</v>
      </c>
    </row>
    <row r="87" spans="1:37" x14ac:dyDescent="0.2">
      <c r="A87">
        <v>114</v>
      </c>
      <c r="B87" t="s">
        <v>61</v>
      </c>
      <c r="C87" t="s">
        <v>14</v>
      </c>
      <c r="D87" t="s">
        <v>180</v>
      </c>
      <c r="E87" t="s">
        <v>63</v>
      </c>
      <c r="F87">
        <v>1</v>
      </c>
      <c r="G87">
        <v>50.7</v>
      </c>
      <c r="H87">
        <v>0.61</v>
      </c>
      <c r="I87">
        <v>3.06</v>
      </c>
      <c r="J87">
        <v>0.01</v>
      </c>
      <c r="K87">
        <v>5.29</v>
      </c>
      <c r="L87">
        <v>0.13</v>
      </c>
      <c r="M87">
        <v>15.44</v>
      </c>
      <c r="N87">
        <v>23.72</v>
      </c>
      <c r="O87">
        <v>0.22</v>
      </c>
      <c r="P87">
        <v>0</v>
      </c>
      <c r="Q87">
        <v>0</v>
      </c>
      <c r="R87">
        <v>99.18</v>
      </c>
      <c r="S87">
        <v>1</v>
      </c>
      <c r="T87" t="s">
        <v>80</v>
      </c>
      <c r="U87" s="17">
        <v>1.8748142799935885</v>
      </c>
      <c r="V87" s="17">
        <v>1.5945177004304777E-2</v>
      </c>
      <c r="W87" s="17">
        <v>2.5435680677955751E-4</v>
      </c>
      <c r="X87" s="17">
        <v>0</v>
      </c>
      <c r="Y87" s="17">
        <v>6.4880127930738274E-2</v>
      </c>
      <c r="Z87" s="17">
        <v>9.8734546546092261E-2</v>
      </c>
      <c r="AA87" s="17">
        <f t="shared" si="2"/>
        <v>0.16361467447683053</v>
      </c>
      <c r="AB87" s="17">
        <v>0.13336027021715691</v>
      </c>
      <c r="AC87" s="17">
        <v>0.85115425924445653</v>
      </c>
      <c r="AD87" s="17">
        <v>0.93977646719042618</v>
      </c>
      <c r="AE87" s="17">
        <v>4.0967933429073011E-3</v>
      </c>
      <c r="AF87" s="17">
        <v>1.6983721723549616E-2</v>
      </c>
      <c r="AG87" s="17">
        <v>3.9999999999999996</v>
      </c>
      <c r="AH87" s="18">
        <v>50.639668637549462</v>
      </c>
      <c r="AI87" s="18">
        <v>45.864278530443762</v>
      </c>
      <c r="AJ87" s="18">
        <v>3.4960528320067672</v>
      </c>
      <c r="AK87" s="18">
        <v>83.876657134463642</v>
      </c>
    </row>
    <row r="88" spans="1:37" x14ac:dyDescent="0.2">
      <c r="A88">
        <v>115</v>
      </c>
      <c r="B88" t="s">
        <v>61</v>
      </c>
      <c r="C88" t="s">
        <v>14</v>
      </c>
      <c r="D88" t="s">
        <v>181</v>
      </c>
      <c r="E88" t="s">
        <v>66</v>
      </c>
      <c r="F88">
        <v>1</v>
      </c>
      <c r="G88">
        <v>48.72</v>
      </c>
      <c r="H88">
        <v>0.67</v>
      </c>
      <c r="I88">
        <v>3.33</v>
      </c>
      <c r="J88">
        <v>0.02</v>
      </c>
      <c r="K88">
        <v>8.09</v>
      </c>
      <c r="L88">
        <v>0.34</v>
      </c>
      <c r="M88">
        <v>13.76</v>
      </c>
      <c r="N88">
        <v>23.19</v>
      </c>
      <c r="O88">
        <v>0.43</v>
      </c>
      <c r="P88">
        <v>0</v>
      </c>
      <c r="Q88">
        <v>0</v>
      </c>
      <c r="R88">
        <v>98.55</v>
      </c>
      <c r="S88">
        <v>1</v>
      </c>
      <c r="T88" t="s">
        <v>80</v>
      </c>
      <c r="U88" s="17">
        <v>1.8314324254071663</v>
      </c>
      <c r="V88" s="17">
        <v>3.0997257454213355E-2</v>
      </c>
      <c r="W88" s="17">
        <v>7.2221035523964167E-4</v>
      </c>
      <c r="X88" s="17">
        <v>1.2708253385162655E-4</v>
      </c>
      <c r="Y88" s="17">
        <v>7.205745830330601E-2</v>
      </c>
      <c r="Z88" s="17">
        <v>0.18226392681353332</v>
      </c>
      <c r="AA88" s="17">
        <f t="shared" si="2"/>
        <v>0.25432138511683933</v>
      </c>
      <c r="AB88" s="17">
        <v>0.14753076684862829</v>
      </c>
      <c r="AC88" s="17">
        <v>0.77110361767334434</v>
      </c>
      <c r="AD88" s="17">
        <v>0.9342021742270914</v>
      </c>
      <c r="AE88" s="17">
        <v>1.0691787805462693E-2</v>
      </c>
      <c r="AF88" s="17">
        <v>1.8871292578163654E-2</v>
      </c>
      <c r="AG88" s="17">
        <v>4.0000000000000009</v>
      </c>
      <c r="AH88" s="18">
        <v>52.561128071034581</v>
      </c>
      <c r="AI88" s="18">
        <v>43.38469457973499</v>
      </c>
      <c r="AJ88" s="18">
        <v>4.0541773492304376</v>
      </c>
      <c r="AK88" s="18">
        <v>75.198441190254755</v>
      </c>
    </row>
    <row r="89" spans="1:37" x14ac:dyDescent="0.2">
      <c r="A89">
        <v>117</v>
      </c>
      <c r="B89" t="s">
        <v>61</v>
      </c>
      <c r="C89" t="s">
        <v>14</v>
      </c>
      <c r="D89" t="s">
        <v>183</v>
      </c>
      <c r="E89" t="s">
        <v>66</v>
      </c>
      <c r="F89">
        <v>1</v>
      </c>
      <c r="G89">
        <v>49.46</v>
      </c>
      <c r="H89">
        <v>0.68</v>
      </c>
      <c r="I89">
        <v>3.33</v>
      </c>
      <c r="J89">
        <v>0.02</v>
      </c>
      <c r="K89">
        <v>8.0299999999999994</v>
      </c>
      <c r="L89">
        <v>0.34</v>
      </c>
      <c r="M89">
        <v>13.69</v>
      </c>
      <c r="N89">
        <v>23.05</v>
      </c>
      <c r="O89">
        <v>0.45</v>
      </c>
      <c r="P89">
        <v>0</v>
      </c>
      <c r="Q89">
        <v>0</v>
      </c>
      <c r="R89">
        <v>99.06</v>
      </c>
      <c r="S89">
        <v>1</v>
      </c>
      <c r="T89" t="s">
        <v>80</v>
      </c>
      <c r="U89" s="17">
        <v>1.8507358671205789</v>
      </c>
      <c r="V89" s="17">
        <v>3.2603758377292069E-2</v>
      </c>
      <c r="W89" s="17">
        <v>6.9819406165991878E-4</v>
      </c>
      <c r="X89" s="17">
        <v>1.6230265295539087E-4</v>
      </c>
      <c r="Y89" s="17">
        <v>0.10561221542810972</v>
      </c>
      <c r="Z89" s="17">
        <v>0.14561943375213993</v>
      </c>
      <c r="AA89" s="17">
        <f t="shared" si="2"/>
        <v>0.25123164918024965</v>
      </c>
      <c r="AB89" s="17">
        <v>0.14685519354755416</v>
      </c>
      <c r="AC89" s="17">
        <v>0.76366777546780618</v>
      </c>
      <c r="AD89" s="17">
        <v>0.92414834585078465</v>
      </c>
      <c r="AE89" s="17">
        <v>1.0836161027251674E-2</v>
      </c>
      <c r="AF89" s="17">
        <v>1.9060752713867236E-2</v>
      </c>
      <c r="AG89" s="17">
        <v>4</v>
      </c>
      <c r="AH89" s="18">
        <v>51.52970581067099</v>
      </c>
      <c r="AI89" s="18">
        <v>42.581449161950239</v>
      </c>
      <c r="AJ89" s="18">
        <v>5.8888450273787623</v>
      </c>
      <c r="AK89" s="18">
        <v>75.245660498096044</v>
      </c>
    </row>
    <row r="90" spans="1:37" x14ac:dyDescent="0.2">
      <c r="A90">
        <v>119</v>
      </c>
      <c r="B90" t="s">
        <v>61</v>
      </c>
      <c r="C90" t="s">
        <v>14</v>
      </c>
      <c r="D90" t="s">
        <v>185</v>
      </c>
      <c r="E90" t="s">
        <v>66</v>
      </c>
      <c r="F90">
        <v>1</v>
      </c>
      <c r="G90">
        <v>49.5</v>
      </c>
      <c r="H90">
        <v>0.66</v>
      </c>
      <c r="I90">
        <v>3.46</v>
      </c>
      <c r="J90">
        <v>0</v>
      </c>
      <c r="K90">
        <v>8.16</v>
      </c>
      <c r="L90">
        <v>0.34</v>
      </c>
      <c r="M90">
        <v>13.17</v>
      </c>
      <c r="N90">
        <v>23.12</v>
      </c>
      <c r="O90">
        <v>0.44</v>
      </c>
      <c r="P90">
        <v>0</v>
      </c>
      <c r="Q90">
        <v>0</v>
      </c>
      <c r="R90">
        <v>98.91</v>
      </c>
      <c r="S90">
        <v>1</v>
      </c>
      <c r="T90" t="s">
        <v>80</v>
      </c>
      <c r="U90" s="17">
        <v>1.8594632863988447</v>
      </c>
      <c r="V90" s="17">
        <v>3.1849759307738701E-2</v>
      </c>
      <c r="W90" s="17">
        <v>0</v>
      </c>
      <c r="X90" s="17">
        <v>1.4113153992447523E-3</v>
      </c>
      <c r="Y90" s="17">
        <v>0.13275656559969679</v>
      </c>
      <c r="Z90" s="17">
        <v>0.12364326525710823</v>
      </c>
      <c r="AA90" s="17">
        <f t="shared" si="2"/>
        <v>0.25639983085680501</v>
      </c>
      <c r="AB90" s="17">
        <v>0.15318394671044622</v>
      </c>
      <c r="AC90" s="17">
        <v>0.73752860881384541</v>
      </c>
      <c r="AD90" s="17">
        <v>0.93065523370677983</v>
      </c>
      <c r="AE90" s="17">
        <v>1.0754373835425178E-2</v>
      </c>
      <c r="AF90" s="17">
        <v>1.875364497086968E-2</v>
      </c>
      <c r="AG90" s="17">
        <v>4</v>
      </c>
      <c r="AH90" s="18">
        <v>51.676070430232812</v>
      </c>
      <c r="AI90" s="18">
        <v>40.952416053767102</v>
      </c>
      <c r="AJ90" s="18">
        <v>7.3715135160000944</v>
      </c>
      <c r="AK90" s="18">
        <v>74.203391247989032</v>
      </c>
    </row>
    <row r="91" spans="1:37" x14ac:dyDescent="0.2">
      <c r="A91">
        <v>87</v>
      </c>
      <c r="B91" t="s">
        <v>61</v>
      </c>
      <c r="C91" t="s">
        <v>14</v>
      </c>
      <c r="D91" t="s">
        <v>153</v>
      </c>
      <c r="E91" t="s">
        <v>63</v>
      </c>
      <c r="F91">
        <v>1</v>
      </c>
      <c r="G91">
        <v>50.73</v>
      </c>
      <c r="H91">
        <v>0.59</v>
      </c>
      <c r="I91">
        <v>2.65</v>
      </c>
      <c r="J91">
        <v>0</v>
      </c>
      <c r="K91">
        <v>8.48</v>
      </c>
      <c r="L91">
        <v>0.52</v>
      </c>
      <c r="M91">
        <v>13.29</v>
      </c>
      <c r="N91">
        <v>22.87</v>
      </c>
      <c r="O91">
        <v>0.48</v>
      </c>
      <c r="P91">
        <v>0</v>
      </c>
      <c r="Q91">
        <v>0</v>
      </c>
      <c r="R91">
        <v>99.62</v>
      </c>
      <c r="S91">
        <v>3</v>
      </c>
      <c r="T91" t="s">
        <v>80</v>
      </c>
      <c r="U91" s="17">
        <v>1.8950663028825072</v>
      </c>
      <c r="V91" s="17">
        <v>3.4714526363425688E-2</v>
      </c>
      <c r="W91" s="17">
        <v>1.2699944429781355E-4</v>
      </c>
      <c r="X91" s="17">
        <v>2.5734141159811579E-4</v>
      </c>
      <c r="Y91" s="17">
        <v>0.16995002401204157</v>
      </c>
      <c r="Z91" s="17">
        <v>9.4953242787811476E-2</v>
      </c>
      <c r="AA91" s="17">
        <f t="shared" si="2"/>
        <v>0.26490326679985304</v>
      </c>
      <c r="AB91" s="17">
        <v>0.11667026055764006</v>
      </c>
      <c r="AC91" s="17">
        <v>0.74010819865239297</v>
      </c>
      <c r="AD91" s="17">
        <v>0.91518089237005595</v>
      </c>
      <c r="AE91" s="17">
        <v>1.6427831908099547E-2</v>
      </c>
      <c r="AF91" s="17">
        <v>1.6544379610129077E-2</v>
      </c>
      <c r="AG91" s="17">
        <v>3.9999999999999996</v>
      </c>
      <c r="AH91" s="18">
        <v>50.140328729080643</v>
      </c>
      <c r="AI91" s="18">
        <v>40.548561147748998</v>
      </c>
      <c r="AJ91" s="18">
        <v>9.3111101231703621</v>
      </c>
      <c r="AK91" s="18">
        <v>73.64176669560193</v>
      </c>
    </row>
    <row r="92" spans="1:37" x14ac:dyDescent="0.2">
      <c r="A92">
        <v>89</v>
      </c>
      <c r="B92" t="s">
        <v>61</v>
      </c>
      <c r="C92" t="s">
        <v>14</v>
      </c>
      <c r="D92" t="s">
        <v>155</v>
      </c>
      <c r="E92" t="s">
        <v>63</v>
      </c>
      <c r="F92">
        <v>1</v>
      </c>
      <c r="G92">
        <v>50.76</v>
      </c>
      <c r="H92">
        <v>0.62</v>
      </c>
      <c r="I92">
        <v>2.57</v>
      </c>
      <c r="J92">
        <v>0</v>
      </c>
      <c r="K92">
        <v>8.66</v>
      </c>
      <c r="L92">
        <v>0.51</v>
      </c>
      <c r="M92">
        <v>13.21</v>
      </c>
      <c r="N92">
        <v>22.8</v>
      </c>
      <c r="O92">
        <v>0.52</v>
      </c>
      <c r="P92">
        <v>0</v>
      </c>
      <c r="Q92">
        <v>0</v>
      </c>
      <c r="R92">
        <v>99.66</v>
      </c>
      <c r="S92">
        <v>3</v>
      </c>
      <c r="T92" t="s">
        <v>80</v>
      </c>
      <c r="U92" s="17">
        <v>1.8963558520509467</v>
      </c>
      <c r="V92" s="17">
        <v>3.7571517728340179E-2</v>
      </c>
      <c r="W92" s="17">
        <v>0</v>
      </c>
      <c r="X92" s="17">
        <v>1.3106516805536358E-4</v>
      </c>
      <c r="Y92" s="17">
        <v>0.17344175034267767</v>
      </c>
      <c r="Z92" s="17">
        <v>9.7251351903166139E-2</v>
      </c>
      <c r="AA92" s="17">
        <f t="shared" si="2"/>
        <v>0.27069310224584381</v>
      </c>
      <c r="AB92" s="17">
        <v>0.11315821627081149</v>
      </c>
      <c r="AC92" s="17">
        <v>0.73571858634193488</v>
      </c>
      <c r="AD92" s="17">
        <v>0.91279094125318339</v>
      </c>
      <c r="AE92" s="17">
        <v>1.6290063630621361E-2</v>
      </c>
      <c r="AF92" s="17">
        <v>1.7290655310262849E-2</v>
      </c>
      <c r="AG92" s="17">
        <v>4</v>
      </c>
      <c r="AH92" s="18">
        <v>50.09963506193975</v>
      </c>
      <c r="AI92" s="18">
        <v>40.38080464888553</v>
      </c>
      <c r="AJ92" s="18">
        <v>9.5195602891747146</v>
      </c>
      <c r="AK92" s="18">
        <v>73.10314403982261</v>
      </c>
    </row>
    <row r="93" spans="1:37" x14ac:dyDescent="0.2">
      <c r="A93">
        <v>90</v>
      </c>
      <c r="B93" t="s">
        <v>61</v>
      </c>
      <c r="C93" t="s">
        <v>14</v>
      </c>
      <c r="D93" t="s">
        <v>156</v>
      </c>
      <c r="E93" t="s">
        <v>63</v>
      </c>
      <c r="F93">
        <v>1</v>
      </c>
      <c r="G93">
        <v>49.65</v>
      </c>
      <c r="H93">
        <v>0.78</v>
      </c>
      <c r="I93">
        <v>4.43</v>
      </c>
      <c r="J93">
        <v>0</v>
      </c>
      <c r="K93">
        <v>7.22</v>
      </c>
      <c r="L93">
        <v>0.21</v>
      </c>
      <c r="M93">
        <v>14.02</v>
      </c>
      <c r="N93">
        <v>23.38</v>
      </c>
      <c r="O93">
        <v>0.24</v>
      </c>
      <c r="P93">
        <v>0</v>
      </c>
      <c r="Q93">
        <v>0</v>
      </c>
      <c r="R93">
        <v>99.94</v>
      </c>
      <c r="S93">
        <v>3</v>
      </c>
      <c r="T93" t="s">
        <v>80</v>
      </c>
      <c r="U93" s="17">
        <v>1.8371597739696588</v>
      </c>
      <c r="V93" s="17">
        <v>1.7548031114367868E-2</v>
      </c>
      <c r="W93" s="17">
        <v>0</v>
      </c>
      <c r="X93" s="17">
        <v>0</v>
      </c>
      <c r="Y93" s="17">
        <v>0.11681820444944754</v>
      </c>
      <c r="Z93" s="17">
        <v>0.10655063692568589</v>
      </c>
      <c r="AA93" s="17">
        <f t="shared" si="2"/>
        <v>0.22336884137513344</v>
      </c>
      <c r="AB93" s="17">
        <v>0.19319066966523629</v>
      </c>
      <c r="AC93" s="17">
        <v>0.77336831629759129</v>
      </c>
      <c r="AD93" s="17">
        <v>0.92691379223517967</v>
      </c>
      <c r="AE93" s="17">
        <v>6.7069870507674139E-3</v>
      </c>
      <c r="AF93" s="17">
        <v>2.1743588292064849E-2</v>
      </c>
      <c r="AG93" s="17">
        <v>3.9999999999999991</v>
      </c>
      <c r="AH93" s="18">
        <v>51.010601099613048</v>
      </c>
      <c r="AI93" s="18">
        <v>42.560573611279722</v>
      </c>
      <c r="AJ93" s="18">
        <v>6.4288252891072331</v>
      </c>
      <c r="AK93" s="18">
        <v>77.589995551417388</v>
      </c>
    </row>
    <row r="94" spans="1:37" x14ac:dyDescent="0.2">
      <c r="A94">
        <v>91</v>
      </c>
      <c r="B94" t="s">
        <v>61</v>
      </c>
      <c r="C94" t="s">
        <v>14</v>
      </c>
      <c r="D94" t="s">
        <v>157</v>
      </c>
      <c r="E94" t="s">
        <v>74</v>
      </c>
      <c r="F94">
        <v>1</v>
      </c>
      <c r="G94">
        <v>49.58</v>
      </c>
      <c r="H94">
        <v>0.74</v>
      </c>
      <c r="I94">
        <v>4.6100000000000003</v>
      </c>
      <c r="J94">
        <v>0.03</v>
      </c>
      <c r="K94">
        <v>7.43</v>
      </c>
      <c r="L94">
        <v>0.17</v>
      </c>
      <c r="M94">
        <v>13.76</v>
      </c>
      <c r="N94">
        <v>23.49</v>
      </c>
      <c r="O94">
        <v>0.24</v>
      </c>
      <c r="P94">
        <v>0</v>
      </c>
      <c r="Q94">
        <v>0</v>
      </c>
      <c r="R94">
        <v>100.05</v>
      </c>
      <c r="S94">
        <v>3</v>
      </c>
      <c r="T94" t="s">
        <v>80</v>
      </c>
      <c r="U94" s="17">
        <v>1.8347023409587846</v>
      </c>
      <c r="V94" s="17">
        <v>1.6910752891641512E-2</v>
      </c>
      <c r="W94" s="17">
        <v>8.6016197758719871E-4</v>
      </c>
      <c r="X94" s="17">
        <v>7.5532776193381319E-5</v>
      </c>
      <c r="Y94" s="17">
        <v>0.12543359288639105</v>
      </c>
      <c r="Z94" s="17">
        <v>0.10461488112563266</v>
      </c>
      <c r="AA94" s="17">
        <f t="shared" si="2"/>
        <v>0.23004847401202372</v>
      </c>
      <c r="AB94" s="17">
        <v>0.20105494766931201</v>
      </c>
      <c r="AC94" s="17">
        <v>0.75908116219582444</v>
      </c>
      <c r="AD94" s="17">
        <v>0.93146887320115668</v>
      </c>
      <c r="AE94" s="17">
        <v>5.2719478286086417E-3</v>
      </c>
      <c r="AF94" s="17">
        <v>2.0525806488867485E-2</v>
      </c>
      <c r="AG94" s="17">
        <v>3.9999999999999991</v>
      </c>
      <c r="AH94" s="18">
        <v>51.292801250728417</v>
      </c>
      <c r="AI94" s="18">
        <v>41.800000306906668</v>
      </c>
      <c r="AJ94" s="18">
        <v>6.9071984423649218</v>
      </c>
      <c r="AK94" s="18">
        <v>76.742333300820931</v>
      </c>
    </row>
    <row r="95" spans="1:37" x14ac:dyDescent="0.2">
      <c r="A95">
        <v>93</v>
      </c>
      <c r="B95" t="s">
        <v>61</v>
      </c>
      <c r="C95" t="s">
        <v>14</v>
      </c>
      <c r="D95" t="s">
        <v>159</v>
      </c>
      <c r="E95" t="s">
        <v>74</v>
      </c>
      <c r="F95">
        <v>1</v>
      </c>
      <c r="G95">
        <v>49.04</v>
      </c>
      <c r="H95">
        <v>0.81</v>
      </c>
      <c r="I95">
        <v>4.8499999999999996</v>
      </c>
      <c r="J95">
        <v>0.02</v>
      </c>
      <c r="K95">
        <v>7.37</v>
      </c>
      <c r="L95">
        <v>0.17</v>
      </c>
      <c r="M95">
        <v>13.84</v>
      </c>
      <c r="N95">
        <v>23.36</v>
      </c>
      <c r="O95">
        <v>0.24</v>
      </c>
      <c r="P95">
        <v>0</v>
      </c>
      <c r="Q95">
        <v>0</v>
      </c>
      <c r="R95">
        <v>99.7</v>
      </c>
      <c r="S95">
        <v>3</v>
      </c>
      <c r="T95" t="s">
        <v>80</v>
      </c>
      <c r="U95" s="17">
        <v>1.8193137615337758</v>
      </c>
      <c r="V95" s="17">
        <v>1.7406713342925737E-2</v>
      </c>
      <c r="W95" s="17">
        <v>5.0449795261749337E-4</v>
      </c>
      <c r="X95" s="17">
        <v>0</v>
      </c>
      <c r="Y95" s="17">
        <v>0.10776882296845888</v>
      </c>
      <c r="Z95" s="17">
        <v>0.12095336192843043</v>
      </c>
      <c r="AA95" s="17">
        <f t="shared" si="2"/>
        <v>0.22872218489688931</v>
      </c>
      <c r="AB95" s="17">
        <v>0.21205749583169062</v>
      </c>
      <c r="AC95" s="17">
        <v>0.7654272517570867</v>
      </c>
      <c r="AD95" s="17">
        <v>0.92850948131657529</v>
      </c>
      <c r="AE95" s="17">
        <v>5.4266960871217204E-3</v>
      </c>
      <c r="AF95" s="17">
        <v>2.2631917281317603E-2</v>
      </c>
      <c r="AG95" s="17">
        <v>4</v>
      </c>
      <c r="AH95" s="18">
        <v>51.535029028620492</v>
      </c>
      <c r="AI95" s="18">
        <v>42.483481787031366</v>
      </c>
      <c r="AJ95" s="18">
        <v>5.9814891843481348</v>
      </c>
      <c r="AK95" s="18">
        <v>76.993178644580524</v>
      </c>
    </row>
    <row r="96" spans="1:37" x14ac:dyDescent="0.2">
      <c r="A96">
        <v>95</v>
      </c>
      <c r="B96" t="s">
        <v>61</v>
      </c>
      <c r="C96" t="s">
        <v>14</v>
      </c>
      <c r="D96" t="s">
        <v>161</v>
      </c>
      <c r="E96" t="s">
        <v>74</v>
      </c>
      <c r="F96">
        <v>1</v>
      </c>
      <c r="G96">
        <v>48.85</v>
      </c>
      <c r="H96">
        <v>0.68</v>
      </c>
      <c r="I96">
        <v>4.25</v>
      </c>
      <c r="J96">
        <v>0.03</v>
      </c>
      <c r="K96">
        <v>7.83</v>
      </c>
      <c r="L96">
        <v>0.21</v>
      </c>
      <c r="M96">
        <v>13.91</v>
      </c>
      <c r="N96">
        <v>22.99</v>
      </c>
      <c r="O96">
        <v>0.28999999999999998</v>
      </c>
      <c r="P96">
        <v>0</v>
      </c>
      <c r="Q96">
        <v>0</v>
      </c>
      <c r="R96">
        <v>99.04</v>
      </c>
      <c r="S96">
        <v>3</v>
      </c>
      <c r="T96" t="s">
        <v>80</v>
      </c>
      <c r="U96" s="17">
        <v>1.8252126427472666</v>
      </c>
      <c r="V96" s="17">
        <v>2.1298082205766473E-2</v>
      </c>
      <c r="W96" s="17">
        <v>8.0351062228066039E-4</v>
      </c>
      <c r="X96" s="17">
        <v>0</v>
      </c>
      <c r="Y96" s="17">
        <v>0.10011747076550323</v>
      </c>
      <c r="Z96" s="17">
        <v>0.14465609607243124</v>
      </c>
      <c r="AA96" s="17">
        <f t="shared" si="2"/>
        <v>0.24477356683793447</v>
      </c>
      <c r="AB96" s="17">
        <v>0.18715118323494645</v>
      </c>
      <c r="AC96" s="17">
        <v>0.77479483616284928</v>
      </c>
      <c r="AD96" s="17">
        <v>0.92031269246014502</v>
      </c>
      <c r="AE96" s="17">
        <v>6.5224823380248213E-3</v>
      </c>
      <c r="AF96" s="17">
        <v>1.9131003390786602E-2</v>
      </c>
      <c r="AG96" s="17">
        <v>4.0000000000000009</v>
      </c>
      <c r="AH96" s="18">
        <v>51.264476195108053</v>
      </c>
      <c r="AI96" s="18">
        <v>43.158647881283144</v>
      </c>
      <c r="AJ96" s="18">
        <v>5.5768759236087924</v>
      </c>
      <c r="AK96" s="18">
        <v>75.992433061134548</v>
      </c>
    </row>
    <row r="97" spans="1:39" x14ac:dyDescent="0.2">
      <c r="A97">
        <v>100</v>
      </c>
      <c r="B97" t="s">
        <v>61</v>
      </c>
      <c r="C97" t="s">
        <v>14</v>
      </c>
      <c r="D97" t="s">
        <v>166</v>
      </c>
      <c r="E97" t="s">
        <v>66</v>
      </c>
      <c r="F97">
        <v>1</v>
      </c>
      <c r="G97">
        <v>49.12</v>
      </c>
      <c r="H97">
        <v>0.78</v>
      </c>
      <c r="I97">
        <v>4.53</v>
      </c>
      <c r="J97">
        <v>0</v>
      </c>
      <c r="K97">
        <v>8.52</v>
      </c>
      <c r="L97">
        <v>0.24</v>
      </c>
      <c r="M97">
        <v>12.95</v>
      </c>
      <c r="N97">
        <v>23.26</v>
      </c>
      <c r="O97">
        <v>0.27</v>
      </c>
      <c r="P97">
        <v>0</v>
      </c>
      <c r="Q97">
        <v>0</v>
      </c>
      <c r="R97">
        <v>99.69</v>
      </c>
      <c r="S97">
        <v>3</v>
      </c>
      <c r="T97" t="s">
        <v>80</v>
      </c>
      <c r="U97" s="17">
        <v>1.8339032984023957</v>
      </c>
      <c r="V97" s="17">
        <v>1.9696582685295321E-2</v>
      </c>
      <c r="W97" s="17">
        <v>0</v>
      </c>
      <c r="X97" s="17">
        <v>2.5481689978946071E-4</v>
      </c>
      <c r="Y97" s="17">
        <v>0.15712197538536665</v>
      </c>
      <c r="Z97" s="17">
        <v>0.10891460378746132</v>
      </c>
      <c r="AA97" s="17">
        <f t="shared" si="2"/>
        <v>0.26603657917282797</v>
      </c>
      <c r="AB97" s="17">
        <v>0.19932924527095294</v>
      </c>
      <c r="AC97" s="17">
        <v>0.72077303235771717</v>
      </c>
      <c r="AD97" s="17">
        <v>0.93031463967718453</v>
      </c>
      <c r="AE97" s="17">
        <v>7.7413286728959538E-3</v>
      </c>
      <c r="AF97" s="17">
        <v>2.1950476860940586E-2</v>
      </c>
      <c r="AG97" s="17">
        <v>3.9999999999999996</v>
      </c>
      <c r="AH97" s="18">
        <v>51.449489886553991</v>
      </c>
      <c r="AI97" s="18">
        <v>39.861142947999852</v>
      </c>
      <c r="AJ97" s="18">
        <v>8.6893671654461642</v>
      </c>
      <c r="AK97" s="18">
        <v>73.040738956706733</v>
      </c>
    </row>
    <row r="98" spans="1:39" x14ac:dyDescent="0.2">
      <c r="A98">
        <v>101</v>
      </c>
      <c r="B98" t="s">
        <v>61</v>
      </c>
      <c r="C98" t="s">
        <v>14</v>
      </c>
      <c r="D98" t="s">
        <v>167</v>
      </c>
      <c r="E98" t="s">
        <v>66</v>
      </c>
      <c r="F98">
        <v>1</v>
      </c>
      <c r="G98">
        <v>48.96</v>
      </c>
      <c r="H98">
        <v>0.76</v>
      </c>
      <c r="I98">
        <v>4.2699999999999996</v>
      </c>
      <c r="J98">
        <v>0.01</v>
      </c>
      <c r="K98">
        <v>8.44</v>
      </c>
      <c r="L98">
        <v>0.3</v>
      </c>
      <c r="M98">
        <v>12.91</v>
      </c>
      <c r="N98">
        <v>23.19</v>
      </c>
      <c r="O98">
        <v>0.35</v>
      </c>
      <c r="P98">
        <v>0</v>
      </c>
      <c r="Q98">
        <v>0</v>
      </c>
      <c r="R98">
        <v>99.2</v>
      </c>
      <c r="S98">
        <v>3</v>
      </c>
      <c r="T98" t="s">
        <v>80</v>
      </c>
      <c r="U98" s="17">
        <v>1.8360817328599393</v>
      </c>
      <c r="V98" s="17">
        <v>2.5215870055874598E-2</v>
      </c>
      <c r="W98" s="17">
        <v>2.1051486481518712E-4</v>
      </c>
      <c r="X98" s="17">
        <v>3.970864477320893E-4</v>
      </c>
      <c r="Y98" s="17">
        <v>0.14302174073622409</v>
      </c>
      <c r="Z98" s="17">
        <v>0.12162874380953781</v>
      </c>
      <c r="AA98" s="17">
        <f t="shared" ref="AA98:AA129" si="3">Z98+Y98</f>
        <v>0.2646504845457619</v>
      </c>
      <c r="AB98" s="17">
        <v>0.18872664634533892</v>
      </c>
      <c r="AC98" s="17">
        <v>0.72175122599072794</v>
      </c>
      <c r="AD98" s="17">
        <v>0.9319827089222763</v>
      </c>
      <c r="AE98" s="17">
        <v>9.5419370855148716E-3</v>
      </c>
      <c r="AF98" s="17">
        <v>2.1441792882019126E-2</v>
      </c>
      <c r="AG98" s="17">
        <v>4.0000000000000009</v>
      </c>
      <c r="AH98" s="18">
        <v>51.870308331460791</v>
      </c>
      <c r="AI98" s="18">
        <v>40.169692283283588</v>
      </c>
      <c r="AJ98" s="18">
        <v>7.9599993852556228</v>
      </c>
      <c r="AK98" s="18">
        <v>73.170110947818387</v>
      </c>
    </row>
    <row r="99" spans="1:39" x14ac:dyDescent="0.2">
      <c r="A99">
        <v>103</v>
      </c>
      <c r="B99" t="s">
        <v>61</v>
      </c>
      <c r="C99" t="s">
        <v>14</v>
      </c>
      <c r="D99" t="s">
        <v>169</v>
      </c>
      <c r="E99" t="s">
        <v>66</v>
      </c>
      <c r="F99">
        <v>1</v>
      </c>
      <c r="G99">
        <v>49</v>
      </c>
      <c r="H99">
        <v>0.77</v>
      </c>
      <c r="I99">
        <v>4.5</v>
      </c>
      <c r="J99">
        <v>0.03</v>
      </c>
      <c r="K99">
        <v>8.19</v>
      </c>
      <c r="L99">
        <v>0.27</v>
      </c>
      <c r="M99">
        <v>13.17</v>
      </c>
      <c r="N99">
        <v>23.31</v>
      </c>
      <c r="O99">
        <v>0.31</v>
      </c>
      <c r="P99">
        <v>0</v>
      </c>
      <c r="Q99">
        <v>0</v>
      </c>
      <c r="R99">
        <v>99.56</v>
      </c>
      <c r="S99">
        <v>3</v>
      </c>
      <c r="T99" t="s">
        <v>80</v>
      </c>
      <c r="U99" s="17">
        <v>1.8283634683872918</v>
      </c>
      <c r="V99" s="17">
        <v>2.2210027639260756E-2</v>
      </c>
      <c r="W99" s="17">
        <v>9.7059080199361899E-4</v>
      </c>
      <c r="X99" s="17">
        <v>3.3797235356652461E-4</v>
      </c>
      <c r="Y99" s="17">
        <v>0.13208627088565866</v>
      </c>
      <c r="Z99" s="17">
        <v>0.12355766312643368</v>
      </c>
      <c r="AA99" s="17">
        <f t="shared" si="3"/>
        <v>0.25564393401209234</v>
      </c>
      <c r="AB99" s="17">
        <v>0.19789449621718877</v>
      </c>
      <c r="AC99" s="17">
        <v>0.73259325790190755</v>
      </c>
      <c r="AD99" s="17">
        <v>0.93183282327452477</v>
      </c>
      <c r="AE99" s="17">
        <v>8.4542728758604437E-3</v>
      </c>
      <c r="AF99" s="17">
        <v>2.1699156536313612E-2</v>
      </c>
      <c r="AG99" s="17">
        <v>4.0000000000000009</v>
      </c>
      <c r="AH99" s="18">
        <v>51.868990614227563</v>
      </c>
      <c r="AI99" s="18">
        <v>40.778637400461783</v>
      </c>
      <c r="AJ99" s="18">
        <v>7.3523719853106515</v>
      </c>
      <c r="AK99" s="18">
        <v>74.131318260045873</v>
      </c>
    </row>
    <row r="100" spans="1:39" x14ac:dyDescent="0.2">
      <c r="A100">
        <v>81</v>
      </c>
      <c r="B100" t="s">
        <v>61</v>
      </c>
      <c r="C100" t="s">
        <v>14</v>
      </c>
      <c r="D100" t="s">
        <v>147</v>
      </c>
      <c r="E100" t="s">
        <v>63</v>
      </c>
      <c r="F100">
        <v>1</v>
      </c>
      <c r="G100">
        <v>51.64</v>
      </c>
      <c r="H100">
        <v>0.5</v>
      </c>
      <c r="I100">
        <v>2.99</v>
      </c>
      <c r="J100">
        <v>0.05</v>
      </c>
      <c r="K100">
        <v>4.7699999999999996</v>
      </c>
      <c r="L100">
        <v>0.11</v>
      </c>
      <c r="M100">
        <v>16.059999999999999</v>
      </c>
      <c r="N100">
        <v>23.88</v>
      </c>
      <c r="O100">
        <v>0.11</v>
      </c>
      <c r="P100">
        <v>0</v>
      </c>
      <c r="Q100">
        <v>0</v>
      </c>
      <c r="R100">
        <v>100.11</v>
      </c>
      <c r="S100">
        <v>4</v>
      </c>
      <c r="T100" t="s">
        <v>64</v>
      </c>
      <c r="U100" s="17">
        <v>1.8879989479450177</v>
      </c>
      <c r="V100" s="17">
        <v>7.9037764833358847E-3</v>
      </c>
      <c r="W100" s="17">
        <v>1.4424138310236759E-3</v>
      </c>
      <c r="X100" s="17">
        <v>8.8618722973325342E-5</v>
      </c>
      <c r="Y100" s="17">
        <v>4.7435063128548977E-2</v>
      </c>
      <c r="Z100" s="17">
        <v>7.4308804018713204E-2</v>
      </c>
      <c r="AA100" s="17">
        <f t="shared" si="3"/>
        <v>0.12174386714726218</v>
      </c>
      <c r="AB100" s="17">
        <v>0.1288372509576371</v>
      </c>
      <c r="AC100" s="17">
        <v>0.87532985769257177</v>
      </c>
      <c r="AD100" s="17">
        <v>0.93560815240506223</v>
      </c>
      <c r="AE100" s="17">
        <v>3.310390593436071E-3</v>
      </c>
      <c r="AF100" s="17">
        <v>1.3703015254449641E-2</v>
      </c>
      <c r="AG100" s="17">
        <v>3.97596629103277</v>
      </c>
      <c r="AH100" s="18">
        <v>50.345550410974404</v>
      </c>
      <c r="AI100" s="18">
        <v>47.101944722701823</v>
      </c>
      <c r="AJ100" s="18">
        <v>2.552504866323773</v>
      </c>
      <c r="AK100" s="18">
        <v>87.789883123555526</v>
      </c>
    </row>
    <row r="101" spans="1:39" x14ac:dyDescent="0.2">
      <c r="A101">
        <v>84</v>
      </c>
      <c r="B101" t="s">
        <v>61</v>
      </c>
      <c r="C101" t="s">
        <v>14</v>
      </c>
      <c r="D101" t="s">
        <v>150</v>
      </c>
      <c r="E101" t="s">
        <v>66</v>
      </c>
      <c r="F101">
        <v>1</v>
      </c>
      <c r="G101">
        <v>49.92</v>
      </c>
      <c r="H101">
        <v>0.69</v>
      </c>
      <c r="I101">
        <v>4.45</v>
      </c>
      <c r="J101">
        <v>0.01</v>
      </c>
      <c r="K101">
        <v>6.47</v>
      </c>
      <c r="L101">
        <v>0.16</v>
      </c>
      <c r="M101">
        <v>14.59</v>
      </c>
      <c r="N101">
        <v>23.42</v>
      </c>
      <c r="O101">
        <v>0.15</v>
      </c>
      <c r="P101">
        <v>0</v>
      </c>
      <c r="Q101">
        <v>0</v>
      </c>
      <c r="R101">
        <v>99.88</v>
      </c>
      <c r="S101">
        <v>4</v>
      </c>
      <c r="T101" t="s">
        <v>64</v>
      </c>
      <c r="U101" s="17">
        <v>1.8421817756219252</v>
      </c>
      <c r="V101" s="17">
        <v>1.1032820359851344E-2</v>
      </c>
      <c r="W101" s="17">
        <v>3.997166971460168E-4</v>
      </c>
      <c r="X101" s="17">
        <v>3.2248153212038248E-4</v>
      </c>
      <c r="Y101" s="17">
        <v>0.10497919903728403</v>
      </c>
      <c r="Z101" s="17">
        <v>9.4689285510227705E-2</v>
      </c>
      <c r="AA101" s="17">
        <f t="shared" si="3"/>
        <v>0.19966848454751174</v>
      </c>
      <c r="AB101" s="17">
        <v>0.1935408583348727</v>
      </c>
      <c r="AC101" s="17">
        <v>0.80264570130209756</v>
      </c>
      <c r="AD101" s="17">
        <v>0.92604801506756618</v>
      </c>
      <c r="AE101" s="17">
        <v>4.9792014839713525E-3</v>
      </c>
      <c r="AF101" s="17">
        <v>1.9180945052937774E-2</v>
      </c>
      <c r="AG101" s="17">
        <v>3.9999999999999996</v>
      </c>
      <c r="AH101" s="18">
        <v>50.502355533895638</v>
      </c>
      <c r="AI101" s="18">
        <v>43.772566773391311</v>
      </c>
      <c r="AJ101" s="18">
        <v>5.7250776927130405</v>
      </c>
      <c r="AK101" s="18">
        <v>80.079251858711046</v>
      </c>
    </row>
    <row r="102" spans="1:39" x14ac:dyDescent="0.2">
      <c r="A102">
        <v>86</v>
      </c>
      <c r="B102" t="s">
        <v>61</v>
      </c>
      <c r="C102" t="s">
        <v>14</v>
      </c>
      <c r="D102" t="s">
        <v>152</v>
      </c>
      <c r="E102" t="s">
        <v>66</v>
      </c>
      <c r="F102">
        <v>1</v>
      </c>
      <c r="G102">
        <v>49.94</v>
      </c>
      <c r="H102">
        <v>0.67</v>
      </c>
      <c r="I102">
        <v>4.4400000000000004</v>
      </c>
      <c r="J102">
        <v>0.03</v>
      </c>
      <c r="K102">
        <v>6.84</v>
      </c>
      <c r="L102">
        <v>0.18</v>
      </c>
      <c r="M102">
        <v>14.01</v>
      </c>
      <c r="N102">
        <v>23.19</v>
      </c>
      <c r="O102">
        <v>0.17</v>
      </c>
      <c r="P102">
        <v>0</v>
      </c>
      <c r="Q102">
        <v>0</v>
      </c>
      <c r="R102">
        <v>99.47</v>
      </c>
      <c r="S102">
        <v>4</v>
      </c>
      <c r="T102" t="s">
        <v>64</v>
      </c>
      <c r="U102" s="17">
        <v>1.8560217574265798</v>
      </c>
      <c r="V102" s="17">
        <v>1.1925505343802767E-2</v>
      </c>
      <c r="W102" s="17">
        <v>7.4047241427791118E-4</v>
      </c>
      <c r="X102" s="17">
        <v>3.5559214628369788E-5</v>
      </c>
      <c r="Y102" s="17">
        <v>0.14541202189896557</v>
      </c>
      <c r="Z102" s="17">
        <v>6.7148504265372111E-2</v>
      </c>
      <c r="AA102" s="17">
        <f t="shared" si="3"/>
        <v>0.21256052616433768</v>
      </c>
      <c r="AB102" s="17">
        <v>0.19447878918716774</v>
      </c>
      <c r="AC102" s="17">
        <v>0.77621735301188</v>
      </c>
      <c r="AD102" s="17">
        <v>0.92361670508082983</v>
      </c>
      <c r="AE102" s="17">
        <v>5.6284402372691724E-3</v>
      </c>
      <c r="AF102" s="17">
        <v>1.87748919192266E-2</v>
      </c>
      <c r="AG102" s="17">
        <v>3.9999999999999996</v>
      </c>
      <c r="AH102" s="18">
        <v>50.053850003843202</v>
      </c>
      <c r="AI102" s="18">
        <v>42.065790651368395</v>
      </c>
      <c r="AJ102" s="18">
        <v>7.8803593447883973</v>
      </c>
      <c r="AK102" s="18">
        <v>78.502702109251416</v>
      </c>
    </row>
    <row r="103" spans="1:39" x14ac:dyDescent="0.2">
      <c r="A103">
        <v>5</v>
      </c>
      <c r="B103" t="s">
        <v>61</v>
      </c>
      <c r="C103" t="s">
        <v>14</v>
      </c>
      <c r="D103" t="s">
        <v>69</v>
      </c>
      <c r="E103" t="s">
        <v>63</v>
      </c>
      <c r="F103">
        <v>1</v>
      </c>
      <c r="G103">
        <v>48.99</v>
      </c>
      <c r="H103">
        <v>0.64</v>
      </c>
      <c r="I103">
        <v>4.47</v>
      </c>
      <c r="J103">
        <v>0</v>
      </c>
      <c r="K103">
        <v>8</v>
      </c>
      <c r="L103">
        <v>0.16</v>
      </c>
      <c r="M103">
        <v>13.45</v>
      </c>
      <c r="N103">
        <v>23.66</v>
      </c>
      <c r="O103">
        <v>0.16</v>
      </c>
      <c r="P103">
        <v>0</v>
      </c>
      <c r="Q103">
        <v>0</v>
      </c>
      <c r="R103">
        <v>99.53</v>
      </c>
      <c r="S103">
        <v>2</v>
      </c>
      <c r="T103" t="s">
        <v>64</v>
      </c>
      <c r="U103" s="17">
        <v>1.8266200175279887</v>
      </c>
      <c r="V103" s="17">
        <v>1.1588268889648121E-2</v>
      </c>
      <c r="W103" s="17">
        <v>0</v>
      </c>
      <c r="X103" s="17">
        <v>7.3727387220055276E-5</v>
      </c>
      <c r="Y103" s="17">
        <v>0.12346189999786583</v>
      </c>
      <c r="Z103" s="17">
        <v>0.12591581052647172</v>
      </c>
      <c r="AA103" s="17">
        <f t="shared" si="3"/>
        <v>0.24937771052433755</v>
      </c>
      <c r="AB103" s="17">
        <v>0.19642784100950716</v>
      </c>
      <c r="AC103" s="17">
        <v>0.7476076640156214</v>
      </c>
      <c r="AD103" s="17">
        <v>0.94511158574135223</v>
      </c>
      <c r="AE103" s="17">
        <v>5.1540300618672973E-3</v>
      </c>
      <c r="AF103" s="17">
        <v>1.8039154842457113E-2</v>
      </c>
      <c r="AG103" s="17">
        <v>3.9999999999999996</v>
      </c>
      <c r="AH103" s="18">
        <v>52.038398585346499</v>
      </c>
      <c r="AI103" s="18">
        <v>41.163716742492269</v>
      </c>
      <c r="AJ103" s="18">
        <v>6.7978846721612305</v>
      </c>
      <c r="AK103" s="18">
        <v>74.986823589121514</v>
      </c>
    </row>
    <row r="104" spans="1:39" x14ac:dyDescent="0.2">
      <c r="A104">
        <v>7</v>
      </c>
      <c r="B104" t="s">
        <v>61</v>
      </c>
      <c r="C104" t="s">
        <v>14</v>
      </c>
      <c r="D104" t="s">
        <v>71</v>
      </c>
      <c r="E104" t="s">
        <v>63</v>
      </c>
      <c r="F104">
        <v>1</v>
      </c>
      <c r="G104">
        <v>48.6</v>
      </c>
      <c r="H104">
        <v>0.65</v>
      </c>
      <c r="I104">
        <v>4.51</v>
      </c>
      <c r="J104">
        <v>0</v>
      </c>
      <c r="K104">
        <v>8.07</v>
      </c>
      <c r="L104">
        <v>0.17</v>
      </c>
      <c r="M104">
        <v>13.18</v>
      </c>
      <c r="N104">
        <v>23.71</v>
      </c>
      <c r="O104">
        <v>0.2</v>
      </c>
      <c r="P104">
        <v>0</v>
      </c>
      <c r="Q104">
        <v>0</v>
      </c>
      <c r="R104">
        <v>99.09</v>
      </c>
      <c r="S104">
        <v>2</v>
      </c>
      <c r="T104" t="s">
        <v>64</v>
      </c>
      <c r="U104" s="17">
        <v>1.8211985821320036</v>
      </c>
      <c r="V104" s="17">
        <v>1.4661772093561053E-2</v>
      </c>
      <c r="W104" s="17">
        <v>0</v>
      </c>
      <c r="X104" s="17">
        <v>7.6488719246162903E-5</v>
      </c>
      <c r="Y104" s="17">
        <v>0.1163785576868831</v>
      </c>
      <c r="Z104" s="17">
        <v>0.13650350436904901</v>
      </c>
      <c r="AA104" s="17">
        <f t="shared" si="3"/>
        <v>0.25288206205593211</v>
      </c>
      <c r="AB104" s="17">
        <v>0.19918302467048143</v>
      </c>
      <c r="AC104" s="17">
        <v>0.73628699870911041</v>
      </c>
      <c r="AD104" s="17">
        <v>0.95193402821449713</v>
      </c>
      <c r="AE104" s="17">
        <v>5.4497596505339013E-3</v>
      </c>
      <c r="AF104" s="17">
        <v>1.8327283754634032E-2</v>
      </c>
      <c r="AG104" s="17">
        <v>4</v>
      </c>
      <c r="AH104" s="18">
        <v>52.750429310331739</v>
      </c>
      <c r="AI104" s="18">
        <v>40.800574542303927</v>
      </c>
      <c r="AJ104" s="18">
        <v>6.4489961473643218</v>
      </c>
      <c r="AK104" s="18">
        <v>74.434899747031281</v>
      </c>
      <c r="AL104" s="19"/>
    </row>
    <row r="105" spans="1:39" x14ac:dyDescent="0.2">
      <c r="A105">
        <v>8</v>
      </c>
      <c r="B105" t="s">
        <v>61</v>
      </c>
      <c r="C105" t="s">
        <v>14</v>
      </c>
      <c r="D105" t="s">
        <v>72</v>
      </c>
      <c r="E105" t="s">
        <v>63</v>
      </c>
      <c r="F105">
        <v>1</v>
      </c>
      <c r="G105">
        <v>48.88</v>
      </c>
      <c r="H105">
        <v>0.71</v>
      </c>
      <c r="I105">
        <v>4.58</v>
      </c>
      <c r="J105">
        <v>0</v>
      </c>
      <c r="K105">
        <v>8.15</v>
      </c>
      <c r="L105">
        <v>0.19</v>
      </c>
      <c r="M105">
        <v>13.23</v>
      </c>
      <c r="N105">
        <v>23.8</v>
      </c>
      <c r="O105">
        <v>0.2</v>
      </c>
      <c r="P105">
        <v>0</v>
      </c>
      <c r="Q105">
        <v>0</v>
      </c>
      <c r="R105">
        <v>99.73</v>
      </c>
      <c r="S105">
        <v>2</v>
      </c>
      <c r="T105" t="s">
        <v>64</v>
      </c>
      <c r="U105" s="17">
        <v>1.8207209927204009</v>
      </c>
      <c r="V105" s="17">
        <v>1.4082867137043232E-2</v>
      </c>
      <c r="W105" s="17">
        <v>0</v>
      </c>
      <c r="X105" s="17">
        <v>0</v>
      </c>
      <c r="Y105" s="17">
        <v>0.12185690636396546</v>
      </c>
      <c r="Z105" s="17">
        <v>0.1320658294375896</v>
      </c>
      <c r="AA105" s="17">
        <f t="shared" si="3"/>
        <v>0.25392273580155506</v>
      </c>
      <c r="AB105" s="17">
        <v>0.20106312454176445</v>
      </c>
      <c r="AC105" s="17">
        <v>0.73465380765505206</v>
      </c>
      <c r="AD105" s="17">
        <v>0.94992906871846916</v>
      </c>
      <c r="AE105" s="17">
        <v>5.8714395672712812E-3</v>
      </c>
      <c r="AF105" s="17">
        <v>1.9755963858443523E-2</v>
      </c>
      <c r="AG105" s="17">
        <v>3.9999999999999996</v>
      </c>
      <c r="AH105" s="18">
        <v>52.585703536651671</v>
      </c>
      <c r="AI105" s="18">
        <v>40.66860211314404</v>
      </c>
      <c r="AJ105" s="18">
        <v>6.7456943502042996</v>
      </c>
      <c r="AK105" s="18">
        <v>74.314307022327114</v>
      </c>
    </row>
    <row r="106" spans="1:39" x14ac:dyDescent="0.2">
      <c r="A106">
        <v>10</v>
      </c>
      <c r="B106" t="s">
        <v>61</v>
      </c>
      <c r="C106" t="s">
        <v>14</v>
      </c>
      <c r="D106" t="s">
        <v>75</v>
      </c>
      <c r="E106" t="s">
        <v>66</v>
      </c>
      <c r="F106">
        <v>1</v>
      </c>
      <c r="G106">
        <v>52.89</v>
      </c>
      <c r="H106">
        <v>0.3</v>
      </c>
      <c r="I106">
        <v>1.75</v>
      </c>
      <c r="J106">
        <v>0.16</v>
      </c>
      <c r="K106">
        <v>3.81</v>
      </c>
      <c r="L106">
        <v>0.08</v>
      </c>
      <c r="M106">
        <v>17.05</v>
      </c>
      <c r="N106">
        <v>23.8</v>
      </c>
      <c r="O106">
        <v>7.0000000000000007E-2</v>
      </c>
      <c r="P106">
        <v>0</v>
      </c>
      <c r="Q106">
        <v>0</v>
      </c>
      <c r="R106">
        <v>99.92</v>
      </c>
      <c r="S106">
        <v>2</v>
      </c>
      <c r="T106" t="s">
        <v>64</v>
      </c>
      <c r="U106" s="17">
        <v>1.9299404188351339</v>
      </c>
      <c r="V106" s="17">
        <v>4.6198490355784747E-3</v>
      </c>
      <c r="W106" s="17">
        <v>4.656372151196928E-3</v>
      </c>
      <c r="X106" s="17">
        <v>1.4197979542723388E-4</v>
      </c>
      <c r="Y106" s="17">
        <v>6.8023611851347227E-2</v>
      </c>
      <c r="Z106" s="17">
        <v>4.8371711753244284E-2</v>
      </c>
      <c r="AA106" s="17">
        <f t="shared" si="3"/>
        <v>0.11639532360459151</v>
      </c>
      <c r="AB106" s="17">
        <v>7.5453337421224842E-2</v>
      </c>
      <c r="AC106" s="17">
        <v>0.92748181936783081</v>
      </c>
      <c r="AD106" s="17">
        <v>0.9305705623835826</v>
      </c>
      <c r="AE106" s="17">
        <v>2.5405524878973373E-3</v>
      </c>
      <c r="AF106" s="17">
        <v>8.1997849175361216E-3</v>
      </c>
      <c r="AG106" s="17">
        <v>3.9999999999999996</v>
      </c>
      <c r="AH106" s="18">
        <v>48.314322252827274</v>
      </c>
      <c r="AI106" s="18">
        <v>48.153957707190926</v>
      </c>
      <c r="AJ106" s="18">
        <v>3.5317200399817978</v>
      </c>
      <c r="AK106" s="18">
        <v>88.849710486699834</v>
      </c>
      <c r="AM106" s="18"/>
    </row>
    <row r="107" spans="1:39" x14ac:dyDescent="0.2">
      <c r="A107">
        <v>11</v>
      </c>
      <c r="B107" t="s">
        <v>61</v>
      </c>
      <c r="C107" t="s">
        <v>14</v>
      </c>
      <c r="D107" t="s">
        <v>76</v>
      </c>
      <c r="E107" t="s">
        <v>66</v>
      </c>
      <c r="F107">
        <v>1</v>
      </c>
      <c r="G107">
        <v>52.88</v>
      </c>
      <c r="H107">
        <v>0.28999999999999998</v>
      </c>
      <c r="I107">
        <v>1.51</v>
      </c>
      <c r="J107">
        <v>0.15</v>
      </c>
      <c r="K107">
        <v>3.95</v>
      </c>
      <c r="L107">
        <v>0.08</v>
      </c>
      <c r="M107">
        <v>17.32</v>
      </c>
      <c r="N107">
        <v>23.29</v>
      </c>
      <c r="O107">
        <v>0.06</v>
      </c>
      <c r="P107">
        <v>0</v>
      </c>
      <c r="Q107">
        <v>0</v>
      </c>
      <c r="R107">
        <v>99.53</v>
      </c>
      <c r="S107">
        <v>2</v>
      </c>
      <c r="T107" t="s">
        <v>64</v>
      </c>
      <c r="U107" s="17">
        <v>1.9358931688410437</v>
      </c>
      <c r="V107" s="17">
        <v>4.2445865456792065E-3</v>
      </c>
      <c r="W107" s="17">
        <v>4.4805849452853085E-3</v>
      </c>
      <c r="X107" s="17">
        <v>0</v>
      </c>
      <c r="Y107" s="17">
        <v>7.4240610099572002E-2</v>
      </c>
      <c r="Z107" s="17">
        <v>4.6616701093302737E-2</v>
      </c>
      <c r="AA107" s="17">
        <f t="shared" si="3"/>
        <v>0.12085731119287474</v>
      </c>
      <c r="AB107" s="17">
        <v>6.5353870490294466E-2</v>
      </c>
      <c r="AC107" s="17">
        <v>0.94525398260713656</v>
      </c>
      <c r="AD107" s="17">
        <v>0.91343539743029234</v>
      </c>
      <c r="AE107" s="17">
        <v>2.4775517800382603E-3</v>
      </c>
      <c r="AF107" s="17">
        <v>8.0035461673551682E-3</v>
      </c>
      <c r="AG107" s="17">
        <v>4</v>
      </c>
      <c r="AH107" s="18">
        <v>47.25651741610934</v>
      </c>
      <c r="AI107" s="18">
        <v>48.90264973022326</v>
      </c>
      <c r="AJ107" s="18">
        <v>3.8408328536674015</v>
      </c>
      <c r="AK107" s="18">
        <v>88.663724707193097</v>
      </c>
    </row>
    <row r="108" spans="1:39" x14ac:dyDescent="0.2">
      <c r="A108">
        <v>13</v>
      </c>
      <c r="B108" t="s">
        <v>61</v>
      </c>
      <c r="C108" t="s">
        <v>14</v>
      </c>
      <c r="D108" t="s">
        <v>78</v>
      </c>
      <c r="E108" t="s">
        <v>66</v>
      </c>
      <c r="F108">
        <v>1</v>
      </c>
      <c r="G108">
        <v>53.25</v>
      </c>
      <c r="H108">
        <v>0.23</v>
      </c>
      <c r="I108">
        <v>1.39</v>
      </c>
      <c r="J108">
        <v>0.17</v>
      </c>
      <c r="K108">
        <v>3.72</v>
      </c>
      <c r="L108">
        <v>0.1</v>
      </c>
      <c r="M108">
        <v>17.32</v>
      </c>
      <c r="N108">
        <v>23.46</v>
      </c>
      <c r="O108">
        <v>0.05</v>
      </c>
      <c r="P108">
        <v>0</v>
      </c>
      <c r="Q108">
        <v>0</v>
      </c>
      <c r="R108">
        <v>99.7</v>
      </c>
      <c r="S108">
        <v>2</v>
      </c>
      <c r="T108" t="s">
        <v>64</v>
      </c>
      <c r="U108" s="17">
        <v>1.9459507474574675</v>
      </c>
      <c r="V108" s="17">
        <v>3.8685582703751184E-3</v>
      </c>
      <c r="W108" s="17">
        <v>4.8943999584637162E-3</v>
      </c>
      <c r="X108" s="17">
        <v>0</v>
      </c>
      <c r="Y108" s="17">
        <v>7.9381350643100604E-2</v>
      </c>
      <c r="Z108" s="17">
        <v>3.4365954010104005E-2</v>
      </c>
      <c r="AA108" s="17">
        <f t="shared" si="3"/>
        <v>0.11374730465320461</v>
      </c>
      <c r="AB108" s="17">
        <v>5.9840370427706034E-2</v>
      </c>
      <c r="AC108" s="17">
        <v>0.94356279206726579</v>
      </c>
      <c r="AD108" s="17">
        <v>0.91865072348222032</v>
      </c>
      <c r="AE108" s="17">
        <v>3.0519342037159383E-3</v>
      </c>
      <c r="AF108" s="17">
        <v>6.4331694795813198E-3</v>
      </c>
      <c r="AG108" s="17">
        <v>4</v>
      </c>
      <c r="AH108" s="18">
        <v>47.314233235673349</v>
      </c>
      <c r="AI108" s="18">
        <v>48.597305673637571</v>
      </c>
      <c r="AJ108" s="18">
        <v>4.088461090689079</v>
      </c>
      <c r="AK108" s="18">
        <v>89.241821769599824</v>
      </c>
    </row>
    <row r="109" spans="1:39" x14ac:dyDescent="0.2">
      <c r="A109">
        <v>33</v>
      </c>
      <c r="B109" t="s">
        <v>61</v>
      </c>
      <c r="C109" t="s">
        <v>14</v>
      </c>
      <c r="D109" t="s">
        <v>99</v>
      </c>
      <c r="E109" t="s">
        <v>63</v>
      </c>
      <c r="F109">
        <v>1</v>
      </c>
      <c r="G109">
        <v>50.8</v>
      </c>
      <c r="H109">
        <v>0.65</v>
      </c>
      <c r="I109">
        <v>3.56</v>
      </c>
      <c r="J109">
        <v>0.1</v>
      </c>
      <c r="K109">
        <v>4.75</v>
      </c>
      <c r="L109">
        <v>0.08</v>
      </c>
      <c r="M109">
        <v>15.63</v>
      </c>
      <c r="N109">
        <v>24.03</v>
      </c>
      <c r="O109">
        <v>0.1</v>
      </c>
      <c r="P109">
        <v>0</v>
      </c>
      <c r="Q109">
        <v>0</v>
      </c>
      <c r="R109">
        <v>99.7</v>
      </c>
      <c r="S109">
        <v>4</v>
      </c>
      <c r="T109" t="s">
        <v>80</v>
      </c>
      <c r="U109" s="17">
        <v>1.8668042647941103</v>
      </c>
      <c r="V109" s="17">
        <v>7.3600313105546223E-3</v>
      </c>
      <c r="W109" s="17">
        <v>2.8589330723362734E-3</v>
      </c>
      <c r="X109" s="17">
        <v>0</v>
      </c>
      <c r="Y109" s="17">
        <v>6.5374497244596208E-2</v>
      </c>
      <c r="Z109" s="17">
        <v>8.0519801433037941E-2</v>
      </c>
      <c r="AA109" s="17">
        <f t="shared" si="3"/>
        <v>0.14589429867763415</v>
      </c>
      <c r="AB109" s="17">
        <v>0.15418418054524247</v>
      </c>
      <c r="AC109" s="17">
        <v>0.85625818786047425</v>
      </c>
      <c r="AD109" s="17">
        <v>0.94607441864450392</v>
      </c>
      <c r="AE109" s="17">
        <v>2.4713917592852478E-3</v>
      </c>
      <c r="AF109" s="17">
        <v>1.8094293335858866E-2</v>
      </c>
      <c r="AG109" s="17">
        <v>4</v>
      </c>
      <c r="AH109" s="18">
        <v>50.654324585754495</v>
      </c>
      <c r="AI109" s="18">
        <v>45.845421165956168</v>
      </c>
      <c r="AJ109" s="18">
        <v>3.5002542482893371</v>
      </c>
      <c r="AK109" s="18">
        <v>85.441906233090378</v>
      </c>
    </row>
    <row r="110" spans="1:39" x14ac:dyDescent="0.2">
      <c r="A110">
        <v>35</v>
      </c>
      <c r="B110" t="s">
        <v>61</v>
      </c>
      <c r="C110" t="s">
        <v>14</v>
      </c>
      <c r="D110" t="s">
        <v>101</v>
      </c>
      <c r="E110" t="s">
        <v>63</v>
      </c>
      <c r="F110">
        <v>1</v>
      </c>
      <c r="G110">
        <v>50.12</v>
      </c>
      <c r="H110">
        <v>0.79</v>
      </c>
      <c r="I110">
        <v>3.99</v>
      </c>
      <c r="J110">
        <v>0.08</v>
      </c>
      <c r="K110">
        <v>4.99</v>
      </c>
      <c r="L110">
        <v>0.08</v>
      </c>
      <c r="M110">
        <v>15.1</v>
      </c>
      <c r="N110">
        <v>24.1</v>
      </c>
      <c r="O110">
        <v>0.16</v>
      </c>
      <c r="P110">
        <v>0</v>
      </c>
      <c r="Q110">
        <v>0</v>
      </c>
      <c r="R110">
        <v>99.41</v>
      </c>
      <c r="S110">
        <v>4</v>
      </c>
      <c r="T110" t="s">
        <v>80</v>
      </c>
      <c r="U110" s="17">
        <v>1.8501250910578333</v>
      </c>
      <c r="V110" s="17">
        <v>1.1444129477229226E-2</v>
      </c>
      <c r="W110" s="17">
        <v>2.2151626732614988E-3</v>
      </c>
      <c r="X110" s="17">
        <v>0</v>
      </c>
      <c r="Y110" s="17">
        <v>6.2413147508777189E-2</v>
      </c>
      <c r="Z110" s="17">
        <v>9.1736043363273012E-2</v>
      </c>
      <c r="AA110" s="17">
        <f t="shared" si="3"/>
        <v>0.1541491908720502</v>
      </c>
      <c r="AB110" s="17">
        <v>0.17358719012767934</v>
      </c>
      <c r="AC110" s="17">
        <v>0.83095530589818589</v>
      </c>
      <c r="AD110" s="17">
        <v>0.95319172620384385</v>
      </c>
      <c r="AE110" s="17">
        <v>2.5044280912431033E-3</v>
      </c>
      <c r="AF110" s="17">
        <v>2.1827775598673726E-2</v>
      </c>
      <c r="AG110" s="17">
        <v>4</v>
      </c>
      <c r="AH110" s="18">
        <v>51.619857112089605</v>
      </c>
      <c r="AI110" s="18">
        <v>45.000174653030989</v>
      </c>
      <c r="AJ110" s="18">
        <v>3.3799682348793958</v>
      </c>
      <c r="AK110" s="18">
        <v>84.351996018955987</v>
      </c>
    </row>
    <row r="111" spans="1:39" x14ac:dyDescent="0.2">
      <c r="A111">
        <v>37</v>
      </c>
      <c r="B111" t="s">
        <v>61</v>
      </c>
      <c r="C111" t="s">
        <v>14</v>
      </c>
      <c r="D111" t="s">
        <v>103</v>
      </c>
      <c r="E111" t="s">
        <v>63</v>
      </c>
      <c r="F111">
        <v>1</v>
      </c>
      <c r="G111">
        <v>51.55</v>
      </c>
      <c r="H111">
        <v>0.56000000000000005</v>
      </c>
      <c r="I111">
        <v>3.11</v>
      </c>
      <c r="J111">
        <v>0.12</v>
      </c>
      <c r="K111">
        <v>4.49</v>
      </c>
      <c r="L111">
        <v>0.1</v>
      </c>
      <c r="M111">
        <v>15.69</v>
      </c>
      <c r="N111">
        <v>24.08</v>
      </c>
      <c r="O111">
        <v>0.17</v>
      </c>
      <c r="P111">
        <v>0</v>
      </c>
      <c r="Q111">
        <v>0</v>
      </c>
      <c r="R111">
        <v>99.88</v>
      </c>
      <c r="S111">
        <v>4</v>
      </c>
      <c r="T111" t="s">
        <v>80</v>
      </c>
      <c r="U111" s="17">
        <v>1.8901125837194994</v>
      </c>
      <c r="V111" s="17">
        <v>1.1893213444288302E-2</v>
      </c>
      <c r="W111" s="17">
        <v>3.40330536932327E-3</v>
      </c>
      <c r="X111" s="17">
        <v>1.9879447313783983E-4</v>
      </c>
      <c r="Y111" s="17">
        <v>7.4711522712838957E-2</v>
      </c>
      <c r="Z111" s="17">
        <v>6.2995272714118755E-2</v>
      </c>
      <c r="AA111" s="17">
        <f t="shared" si="3"/>
        <v>0.13770679542695771</v>
      </c>
      <c r="AB111" s="17">
        <v>0.13439222363836228</v>
      </c>
      <c r="AC111" s="17">
        <v>0.85761552602470292</v>
      </c>
      <c r="AD111" s="17">
        <v>0.94597183013204889</v>
      </c>
      <c r="AE111" s="17">
        <v>3.1677083933674037E-3</v>
      </c>
      <c r="AF111" s="17">
        <v>1.5538019378311733E-2</v>
      </c>
      <c r="AG111" s="17">
        <v>3.9999999999999996</v>
      </c>
      <c r="AH111" s="18">
        <v>50.363221784030422</v>
      </c>
      <c r="AI111" s="18">
        <v>45.659161897644225</v>
      </c>
      <c r="AJ111" s="18">
        <v>3.9776163183253508</v>
      </c>
      <c r="AK111" s="18">
        <v>86.164602917162071</v>
      </c>
    </row>
    <row r="112" spans="1:39" x14ac:dyDescent="0.2">
      <c r="A112">
        <v>27</v>
      </c>
      <c r="B112" t="s">
        <v>61</v>
      </c>
      <c r="C112" t="s">
        <v>14</v>
      </c>
      <c r="D112" t="s">
        <v>93</v>
      </c>
      <c r="E112" t="s">
        <v>63</v>
      </c>
      <c r="F112">
        <v>1</v>
      </c>
      <c r="G112">
        <v>51.93</v>
      </c>
      <c r="H112">
        <v>0.5</v>
      </c>
      <c r="I112">
        <v>2.73</v>
      </c>
      <c r="J112">
        <v>0.08</v>
      </c>
      <c r="K112">
        <v>4.46</v>
      </c>
      <c r="L112">
        <v>0.11</v>
      </c>
      <c r="M112">
        <v>15.95</v>
      </c>
      <c r="N112">
        <v>24.24</v>
      </c>
      <c r="O112">
        <v>0.11</v>
      </c>
      <c r="P112">
        <v>0</v>
      </c>
      <c r="Q112">
        <v>0</v>
      </c>
      <c r="R112">
        <v>100.11</v>
      </c>
      <c r="S112">
        <v>2</v>
      </c>
      <c r="T112" t="s">
        <v>80</v>
      </c>
      <c r="U112" s="17">
        <v>1.899199631293597</v>
      </c>
      <c r="V112" s="17">
        <v>7.6368149335882523E-3</v>
      </c>
      <c r="W112" s="17">
        <v>2.24671058602368E-3</v>
      </c>
      <c r="X112" s="17">
        <v>0</v>
      </c>
      <c r="Y112" s="17">
        <v>7.4636979176399831E-2</v>
      </c>
      <c r="Z112" s="17">
        <v>6.1778549110371728E-2</v>
      </c>
      <c r="AA112" s="17">
        <f t="shared" si="3"/>
        <v>0.13641552828677156</v>
      </c>
      <c r="AB112" s="17">
        <v>0.11767106621865778</v>
      </c>
      <c r="AC112" s="17">
        <v>0.86960828629336906</v>
      </c>
      <c r="AD112" s="17">
        <v>0.9500160081096839</v>
      </c>
      <c r="AE112" s="17">
        <v>3.4353410626384901E-3</v>
      </c>
      <c r="AF112" s="17">
        <v>1.3770613215670227E-2</v>
      </c>
      <c r="AG112" s="17">
        <v>4</v>
      </c>
      <c r="AH112" s="18">
        <v>50.152321718244565</v>
      </c>
      <c r="AI112" s="18">
        <v>45.907515421572818</v>
      </c>
      <c r="AJ112" s="18">
        <v>3.9401628601826166</v>
      </c>
      <c r="AK112" s="18">
        <v>86.440129318041642</v>
      </c>
    </row>
    <row r="113" spans="1:37" x14ac:dyDescent="0.2">
      <c r="A113">
        <v>28</v>
      </c>
      <c r="B113" t="s">
        <v>61</v>
      </c>
      <c r="C113" t="s">
        <v>14</v>
      </c>
      <c r="D113" t="s">
        <v>94</v>
      </c>
      <c r="E113" t="s">
        <v>63</v>
      </c>
      <c r="F113">
        <v>1</v>
      </c>
      <c r="G113">
        <v>52.27</v>
      </c>
      <c r="H113">
        <v>0.5</v>
      </c>
      <c r="I113">
        <v>2.46</v>
      </c>
      <c r="J113">
        <v>0.03</v>
      </c>
      <c r="K113">
        <v>4.74</v>
      </c>
      <c r="L113">
        <v>0.11</v>
      </c>
      <c r="M113">
        <v>16.100000000000001</v>
      </c>
      <c r="N113">
        <v>24</v>
      </c>
      <c r="O113">
        <v>0.1</v>
      </c>
      <c r="P113">
        <v>0</v>
      </c>
      <c r="Q113">
        <v>0</v>
      </c>
      <c r="R113">
        <v>100.3</v>
      </c>
      <c r="S113">
        <v>2</v>
      </c>
      <c r="T113" t="s">
        <v>80</v>
      </c>
      <c r="U113" s="17">
        <v>1.9087982909468073</v>
      </c>
      <c r="V113" s="17">
        <v>7.3635144762278669E-3</v>
      </c>
      <c r="W113" s="17">
        <v>7.7666482322503593E-4</v>
      </c>
      <c r="X113" s="17">
        <v>0</v>
      </c>
      <c r="Y113" s="17">
        <v>9.0562245139554604E-2</v>
      </c>
      <c r="Z113" s="17">
        <v>5.5899649698048393E-2</v>
      </c>
      <c r="AA113" s="17">
        <f t="shared" si="3"/>
        <v>0.146461894837603</v>
      </c>
      <c r="AB113" s="17">
        <v>0.10587596735294268</v>
      </c>
      <c r="AC113" s="17">
        <v>0.87648421824974476</v>
      </c>
      <c r="AD113" s="17">
        <v>0.93894342694232202</v>
      </c>
      <c r="AE113" s="17">
        <v>3.482827360837481E-3</v>
      </c>
      <c r="AF113" s="17">
        <v>1.3607325354197217E-2</v>
      </c>
      <c r="AG113" s="17">
        <v>4.0017941303439075</v>
      </c>
      <c r="AH113" s="18">
        <v>49.262770579489072</v>
      </c>
      <c r="AI113" s="18">
        <v>45.985774777496118</v>
      </c>
      <c r="AJ113" s="18">
        <v>4.7514546430148039</v>
      </c>
      <c r="AK113" s="18">
        <v>85.68234504596073</v>
      </c>
    </row>
    <row r="114" spans="1:37" x14ac:dyDescent="0.2">
      <c r="A114">
        <v>31</v>
      </c>
      <c r="B114" t="s">
        <v>61</v>
      </c>
      <c r="C114" t="s">
        <v>14</v>
      </c>
      <c r="D114" t="s">
        <v>97</v>
      </c>
      <c r="E114" t="s">
        <v>66</v>
      </c>
      <c r="F114">
        <v>1</v>
      </c>
      <c r="G114">
        <v>51.32</v>
      </c>
      <c r="H114">
        <v>0.56999999999999995</v>
      </c>
      <c r="I114">
        <v>3.17</v>
      </c>
      <c r="J114">
        <v>0.01</v>
      </c>
      <c r="K114">
        <v>6.37</v>
      </c>
      <c r="L114">
        <v>0.18</v>
      </c>
      <c r="M114">
        <v>14.5</v>
      </c>
      <c r="N114">
        <v>23.5</v>
      </c>
      <c r="O114">
        <v>0.2</v>
      </c>
      <c r="P114">
        <v>0</v>
      </c>
      <c r="Q114">
        <v>0</v>
      </c>
      <c r="R114">
        <v>99.83</v>
      </c>
      <c r="S114">
        <v>2</v>
      </c>
      <c r="T114" t="s">
        <v>80</v>
      </c>
      <c r="U114" s="17">
        <v>1.8977555966801194</v>
      </c>
      <c r="V114" s="17">
        <v>1.4611744888910835E-2</v>
      </c>
      <c r="W114" s="17">
        <v>4.0346562374827296E-4</v>
      </c>
      <c r="X114" s="17">
        <v>7.0762189839017469E-5</v>
      </c>
      <c r="Y114" s="17">
        <v>0.14805061990646332</v>
      </c>
      <c r="Z114" s="17">
        <v>4.8859252566627376E-2</v>
      </c>
      <c r="AA114" s="17">
        <f t="shared" si="3"/>
        <v>0.19690987247309069</v>
      </c>
      <c r="AB114" s="17">
        <v>0.13815532927309593</v>
      </c>
      <c r="AC114" s="17">
        <v>0.79934142925518792</v>
      </c>
      <c r="AD114" s="17">
        <v>0.93122167348413032</v>
      </c>
      <c r="AE114" s="17">
        <v>5.6534930043594268E-3</v>
      </c>
      <c r="AF114" s="17">
        <v>1.5876633127518691E-2</v>
      </c>
      <c r="AG114" s="17">
        <v>4.0000000000000009</v>
      </c>
      <c r="AH114" s="18">
        <v>49.56961946241011</v>
      </c>
      <c r="AI114" s="18">
        <v>42.549536374589032</v>
      </c>
      <c r="AJ114" s="18">
        <v>7.8808441630008632</v>
      </c>
      <c r="AK114" s="18">
        <v>80.23491942931517</v>
      </c>
    </row>
    <row r="115" spans="1:37" x14ac:dyDescent="0.2">
      <c r="A115">
        <v>15</v>
      </c>
      <c r="B115" t="s">
        <v>61</v>
      </c>
      <c r="C115" t="s">
        <v>14</v>
      </c>
      <c r="D115" t="s">
        <v>81</v>
      </c>
      <c r="E115" t="s">
        <v>63</v>
      </c>
      <c r="F115">
        <v>1</v>
      </c>
      <c r="G115">
        <v>51.38</v>
      </c>
      <c r="H115">
        <v>0.52</v>
      </c>
      <c r="I115">
        <v>3.2</v>
      </c>
      <c r="J115">
        <v>0.02</v>
      </c>
      <c r="K115">
        <v>4.55</v>
      </c>
      <c r="L115">
        <v>0.1</v>
      </c>
      <c r="M115">
        <v>15.87</v>
      </c>
      <c r="N115">
        <v>24.18</v>
      </c>
      <c r="O115">
        <v>0.14000000000000001</v>
      </c>
      <c r="P115">
        <v>0</v>
      </c>
      <c r="Q115">
        <v>0</v>
      </c>
      <c r="R115">
        <v>99.96</v>
      </c>
      <c r="S115">
        <v>2</v>
      </c>
      <c r="T115" t="s">
        <v>80</v>
      </c>
      <c r="U115" s="17">
        <v>1.8806073140556077</v>
      </c>
      <c r="V115" s="17">
        <v>9.8642277165920632E-3</v>
      </c>
      <c r="W115" s="17">
        <v>4.6301794345361371E-4</v>
      </c>
      <c r="X115" s="17">
        <v>1.6809813448278929E-4</v>
      </c>
      <c r="Y115" s="17">
        <v>5.7415863011989365E-2</v>
      </c>
      <c r="Z115" s="17">
        <v>8.193486712763054E-2</v>
      </c>
      <c r="AA115" s="17">
        <f t="shared" si="3"/>
        <v>0.1393507301396199</v>
      </c>
      <c r="AB115" s="17">
        <v>0.13804120639365006</v>
      </c>
      <c r="AC115" s="17">
        <v>0.86594764397525603</v>
      </c>
      <c r="AD115" s="17">
        <v>0.94836436243034306</v>
      </c>
      <c r="AE115" s="17">
        <v>3.0040960734315221E-3</v>
      </c>
      <c r="AF115" s="17">
        <v>1.4189303137563135E-2</v>
      </c>
      <c r="AG115" s="17">
        <v>4</v>
      </c>
      <c r="AH115" s="18">
        <v>50.66785497645224</v>
      </c>
      <c r="AI115" s="18">
        <v>46.264612400343566</v>
      </c>
      <c r="AJ115" s="18">
        <v>3.0675326232041962</v>
      </c>
      <c r="AK115" s="18">
        <v>86.138371081887755</v>
      </c>
    </row>
    <row r="116" spans="1:37" x14ac:dyDescent="0.2">
      <c r="A116">
        <v>17</v>
      </c>
      <c r="B116" t="s">
        <v>61</v>
      </c>
      <c r="C116" t="s">
        <v>14</v>
      </c>
      <c r="D116" t="s">
        <v>83</v>
      </c>
      <c r="E116" t="s">
        <v>63</v>
      </c>
      <c r="F116">
        <v>1</v>
      </c>
      <c r="G116">
        <v>51.64</v>
      </c>
      <c r="H116">
        <v>0.44</v>
      </c>
      <c r="I116">
        <v>2.82</v>
      </c>
      <c r="J116">
        <v>0.06</v>
      </c>
      <c r="K116">
        <v>4.3099999999999996</v>
      </c>
      <c r="L116">
        <v>0.11</v>
      </c>
      <c r="M116">
        <v>16.18</v>
      </c>
      <c r="N116">
        <v>24.22</v>
      </c>
      <c r="O116">
        <v>0.17</v>
      </c>
      <c r="P116">
        <v>0</v>
      </c>
      <c r="Q116">
        <v>0</v>
      </c>
      <c r="R116">
        <v>99.95</v>
      </c>
      <c r="S116">
        <v>2</v>
      </c>
      <c r="T116" t="s">
        <v>80</v>
      </c>
      <c r="U116" s="17">
        <v>1.8874299863755795</v>
      </c>
      <c r="V116" s="17">
        <v>1.2032796479025346E-2</v>
      </c>
      <c r="W116" s="17">
        <v>1.595135251681359E-3</v>
      </c>
      <c r="X116" s="17">
        <v>1.0957433694801477E-4</v>
      </c>
      <c r="Y116" s="17">
        <v>4.1472729348586923E-2</v>
      </c>
      <c r="Z116" s="17">
        <v>9.0157659712112093E-2</v>
      </c>
      <c r="AA116" s="17">
        <f t="shared" si="3"/>
        <v>0.13163038906069902</v>
      </c>
      <c r="AB116" s="17">
        <v>0.12147543758678551</v>
      </c>
      <c r="AC116" s="17">
        <v>0.88160454721906656</v>
      </c>
      <c r="AD116" s="17">
        <v>0.94862467718624577</v>
      </c>
      <c r="AE116" s="17">
        <v>3.4703737468508855E-3</v>
      </c>
      <c r="AF116" s="17">
        <v>1.2027082757118397E-2</v>
      </c>
      <c r="AG116" s="17">
        <v>4.0000000000000009</v>
      </c>
      <c r="AH116" s="18">
        <v>50.682464442785722</v>
      </c>
      <c r="AI116" s="18">
        <v>47.101759201079744</v>
      </c>
      <c r="AJ116" s="18">
        <v>2.2157763561345285</v>
      </c>
      <c r="AK116" s="18">
        <v>87.008897507620659</v>
      </c>
    </row>
    <row r="117" spans="1:37" x14ac:dyDescent="0.2">
      <c r="A117">
        <v>18</v>
      </c>
      <c r="B117" t="s">
        <v>61</v>
      </c>
      <c r="C117" t="s">
        <v>14</v>
      </c>
      <c r="D117" t="s">
        <v>84</v>
      </c>
      <c r="E117" t="s">
        <v>63</v>
      </c>
      <c r="F117">
        <v>1</v>
      </c>
      <c r="G117">
        <v>52.34</v>
      </c>
      <c r="H117">
        <v>0.38</v>
      </c>
      <c r="I117">
        <v>2.39</v>
      </c>
      <c r="J117">
        <v>0.13</v>
      </c>
      <c r="K117">
        <v>3.82</v>
      </c>
      <c r="L117">
        <v>0.1</v>
      </c>
      <c r="M117">
        <v>16.350000000000001</v>
      </c>
      <c r="N117">
        <v>24.26</v>
      </c>
      <c r="O117">
        <v>0.11</v>
      </c>
      <c r="P117">
        <v>0</v>
      </c>
      <c r="Q117">
        <v>0</v>
      </c>
      <c r="R117">
        <v>99.89</v>
      </c>
      <c r="S117">
        <v>2</v>
      </c>
      <c r="T117" t="s">
        <v>80</v>
      </c>
      <c r="U117" s="17">
        <v>1.9133527294233554</v>
      </c>
      <c r="V117" s="17">
        <v>8.1012460108109956E-3</v>
      </c>
      <c r="W117" s="17">
        <v>3.7399811765039719E-3</v>
      </c>
      <c r="X117" s="17">
        <v>2.7981368078557964E-5</v>
      </c>
      <c r="Y117" s="17">
        <v>6.3208189857448596E-2</v>
      </c>
      <c r="Z117" s="17">
        <v>5.3712780576310237E-2</v>
      </c>
      <c r="AA117" s="17">
        <f t="shared" si="3"/>
        <v>0.11692097043375883</v>
      </c>
      <c r="AB117" s="17">
        <v>0.10297077223303604</v>
      </c>
      <c r="AC117" s="17">
        <v>0.89102474717315661</v>
      </c>
      <c r="AD117" s="17">
        <v>0.95040445907041093</v>
      </c>
      <c r="AE117" s="17">
        <v>2.9569958377258379E-3</v>
      </c>
      <c r="AF117" s="17">
        <v>1.0500117273163084E-2</v>
      </c>
      <c r="AG117" s="17">
        <v>4</v>
      </c>
      <c r="AH117" s="18">
        <v>49.899495883887624</v>
      </c>
      <c r="AI117" s="18">
        <v>46.7818572184487</v>
      </c>
      <c r="AJ117" s="18">
        <v>3.318646897663676</v>
      </c>
      <c r="AK117" s="18">
        <v>88.400072703185344</v>
      </c>
    </row>
    <row r="118" spans="1:37" x14ac:dyDescent="0.2">
      <c r="A118">
        <v>19</v>
      </c>
      <c r="B118" t="s">
        <v>61</v>
      </c>
      <c r="C118" t="s">
        <v>14</v>
      </c>
      <c r="D118" t="s">
        <v>85</v>
      </c>
      <c r="E118" t="s">
        <v>66</v>
      </c>
      <c r="F118">
        <v>1</v>
      </c>
      <c r="G118">
        <v>53.03</v>
      </c>
      <c r="H118">
        <v>0.25</v>
      </c>
      <c r="I118">
        <v>1.65</v>
      </c>
      <c r="J118">
        <v>0.31</v>
      </c>
      <c r="K118">
        <v>3.11</v>
      </c>
      <c r="L118">
        <v>0.08</v>
      </c>
      <c r="M118">
        <v>17.329999999999998</v>
      </c>
      <c r="N118">
        <v>24.09</v>
      </c>
      <c r="O118">
        <v>0.04</v>
      </c>
      <c r="P118">
        <v>0</v>
      </c>
      <c r="Q118">
        <v>0</v>
      </c>
      <c r="R118">
        <v>99.88</v>
      </c>
      <c r="S118">
        <v>2</v>
      </c>
      <c r="T118" t="s">
        <v>80</v>
      </c>
      <c r="U118" s="17">
        <v>1.9319051516950099</v>
      </c>
      <c r="V118" s="17">
        <v>3.0160345813606032E-3</v>
      </c>
      <c r="W118" s="17">
        <v>9.0499081674703941E-3</v>
      </c>
      <c r="X118" s="17">
        <v>0</v>
      </c>
      <c r="Y118" s="17">
        <v>4.8831067850121063E-2</v>
      </c>
      <c r="Z118" s="17">
        <v>4.5820771848667619E-2</v>
      </c>
      <c r="AA118" s="17">
        <f t="shared" si="3"/>
        <v>9.4651839698788681E-2</v>
      </c>
      <c r="AB118" s="17">
        <v>7.0779562168537355E-2</v>
      </c>
      <c r="AC118" s="17">
        <v>0.94118158983049616</v>
      </c>
      <c r="AD118" s="17">
        <v>0.94030539899442234</v>
      </c>
      <c r="AE118" s="17">
        <v>2.3327703605808699E-3</v>
      </c>
      <c r="AF118" s="17">
        <v>6.7777445033338031E-3</v>
      </c>
      <c r="AG118" s="17">
        <v>4</v>
      </c>
      <c r="AH118" s="18">
        <v>48.712459366105307</v>
      </c>
      <c r="AI118" s="18">
        <v>48.757850374755094</v>
      </c>
      <c r="AJ118" s="18">
        <v>2.5296902591395876</v>
      </c>
      <c r="AK118" s="18">
        <v>90.862252848722846</v>
      </c>
    </row>
    <row r="119" spans="1:37" x14ac:dyDescent="0.2">
      <c r="A119">
        <v>22</v>
      </c>
      <c r="B119" t="s">
        <v>61</v>
      </c>
      <c r="C119" t="s">
        <v>14</v>
      </c>
      <c r="D119" t="s">
        <v>88</v>
      </c>
      <c r="E119" t="s">
        <v>66</v>
      </c>
      <c r="F119">
        <v>1</v>
      </c>
      <c r="G119">
        <v>53.41</v>
      </c>
      <c r="H119">
        <v>0.23</v>
      </c>
      <c r="I119">
        <v>1.44</v>
      </c>
      <c r="J119">
        <v>0.19</v>
      </c>
      <c r="K119">
        <v>2.94</v>
      </c>
      <c r="L119">
        <v>7.0000000000000007E-2</v>
      </c>
      <c r="M119">
        <v>17.399999999999999</v>
      </c>
      <c r="N119">
        <v>24.29</v>
      </c>
      <c r="O119">
        <v>0.1</v>
      </c>
      <c r="P119">
        <v>0</v>
      </c>
      <c r="Q119">
        <v>0</v>
      </c>
      <c r="R119">
        <v>100.07</v>
      </c>
      <c r="S119">
        <v>2</v>
      </c>
      <c r="T119" t="s">
        <v>80</v>
      </c>
      <c r="U119" s="17">
        <v>1.9403231884514307</v>
      </c>
      <c r="V119" s="17">
        <v>6.8675270686726752E-3</v>
      </c>
      <c r="W119" s="17">
        <v>5.5061422474340822E-3</v>
      </c>
      <c r="X119" s="17">
        <v>0</v>
      </c>
      <c r="Y119" s="17">
        <v>4.3103045740955054E-2</v>
      </c>
      <c r="Z119" s="17">
        <v>4.6300686708324434E-2</v>
      </c>
      <c r="AA119" s="17">
        <f t="shared" si="3"/>
        <v>8.9403732449279488E-2</v>
      </c>
      <c r="AB119" s="17">
        <v>6.1847733509307244E-2</v>
      </c>
      <c r="AC119" s="17">
        <v>0.94234825674784295</v>
      </c>
      <c r="AD119" s="17">
        <v>0.94529386962259432</v>
      </c>
      <c r="AE119" s="17">
        <v>2.1262560530653685E-3</v>
      </c>
      <c r="AF119" s="17">
        <v>6.2832938503732038E-3</v>
      </c>
      <c r="AG119" s="17">
        <v>4.0000000000000009</v>
      </c>
      <c r="AH119" s="18">
        <v>48.960053521141553</v>
      </c>
      <c r="AI119" s="18">
        <v>48.807489997104348</v>
      </c>
      <c r="AJ119" s="18">
        <v>2.2324564817540962</v>
      </c>
      <c r="AK119" s="18">
        <v>91.334765196929681</v>
      </c>
    </row>
    <row r="120" spans="1:37" x14ac:dyDescent="0.2">
      <c r="A120">
        <v>24</v>
      </c>
      <c r="B120" t="s">
        <v>61</v>
      </c>
      <c r="C120" t="s">
        <v>14</v>
      </c>
      <c r="D120" t="s">
        <v>90</v>
      </c>
      <c r="E120" t="s">
        <v>66</v>
      </c>
      <c r="F120">
        <v>1</v>
      </c>
      <c r="G120">
        <v>53.17</v>
      </c>
      <c r="H120">
        <v>0.2</v>
      </c>
      <c r="I120">
        <v>1.5</v>
      </c>
      <c r="J120">
        <v>0.4</v>
      </c>
      <c r="K120">
        <v>2.96</v>
      </c>
      <c r="L120">
        <v>0.08</v>
      </c>
      <c r="M120">
        <v>17.34</v>
      </c>
      <c r="N120">
        <v>24.22</v>
      </c>
      <c r="O120">
        <v>0.09</v>
      </c>
      <c r="P120">
        <v>0</v>
      </c>
      <c r="Q120">
        <v>0</v>
      </c>
      <c r="R120">
        <v>99.99</v>
      </c>
      <c r="S120">
        <v>2</v>
      </c>
      <c r="T120" t="s">
        <v>80</v>
      </c>
      <c r="U120" s="17">
        <v>1.9344077318074495</v>
      </c>
      <c r="V120" s="17">
        <v>6.6306099491708521E-3</v>
      </c>
      <c r="W120" s="17">
        <v>1.1485621157469508E-2</v>
      </c>
      <c r="X120" s="17">
        <v>3.4809596934791599E-4</v>
      </c>
      <c r="Y120" s="17">
        <v>3.883790452127385E-2</v>
      </c>
      <c r="Z120" s="17">
        <v>5.1319512201549955E-2</v>
      </c>
      <c r="AA120" s="17">
        <f t="shared" si="3"/>
        <v>9.0157416722823805E-2</v>
      </c>
      <c r="AB120" s="17">
        <v>6.4278644540440133E-2</v>
      </c>
      <c r="AC120" s="17">
        <v>0.94046175579527869</v>
      </c>
      <c r="AD120" s="17">
        <v>0.94425905920718356</v>
      </c>
      <c r="AE120" s="17">
        <v>2.4313326487579471E-3</v>
      </c>
      <c r="AF120" s="17">
        <v>5.5397322020785903E-3</v>
      </c>
      <c r="AG120" s="17">
        <v>4</v>
      </c>
      <c r="AH120" s="18">
        <v>49.089172564535879</v>
      </c>
      <c r="AI120" s="18">
        <v>48.891762245143859</v>
      </c>
      <c r="AJ120" s="18">
        <v>2.0190651903202586</v>
      </c>
      <c r="AK120" s="18">
        <v>91.252111436803261</v>
      </c>
    </row>
    <row r="121" spans="1:37" x14ac:dyDescent="0.2">
      <c r="A121">
        <v>55</v>
      </c>
      <c r="B121" t="s">
        <v>61</v>
      </c>
      <c r="C121" t="s">
        <v>14</v>
      </c>
      <c r="D121" t="s">
        <v>121</v>
      </c>
      <c r="E121" t="s">
        <v>63</v>
      </c>
      <c r="F121">
        <v>1</v>
      </c>
      <c r="G121">
        <v>52.53</v>
      </c>
      <c r="H121">
        <v>0.25</v>
      </c>
      <c r="I121">
        <v>1.73</v>
      </c>
      <c r="J121">
        <v>0.52</v>
      </c>
      <c r="K121">
        <v>3.33</v>
      </c>
      <c r="L121">
        <v>0.05</v>
      </c>
      <c r="M121">
        <v>16.8</v>
      </c>
      <c r="N121">
        <v>24.1</v>
      </c>
      <c r="O121">
        <v>0.09</v>
      </c>
      <c r="P121">
        <v>0</v>
      </c>
      <c r="Q121">
        <v>0</v>
      </c>
      <c r="R121">
        <v>99.41</v>
      </c>
      <c r="S121">
        <v>1</v>
      </c>
      <c r="T121" t="s">
        <v>80</v>
      </c>
      <c r="U121" s="17">
        <v>1.9268809864681837</v>
      </c>
      <c r="V121" s="17">
        <v>6.7279521681631489E-3</v>
      </c>
      <c r="W121" s="17">
        <v>1.5121411619957913E-2</v>
      </c>
      <c r="X121" s="17">
        <v>0</v>
      </c>
      <c r="Y121" s="17">
        <v>5.2817224359269346E-2</v>
      </c>
      <c r="Z121" s="17">
        <v>4.9406831730150813E-2</v>
      </c>
      <c r="AA121" s="17">
        <f t="shared" si="3"/>
        <v>0.10222405608942016</v>
      </c>
      <c r="AB121" s="17">
        <v>7.4678425475121074E-2</v>
      </c>
      <c r="AC121" s="17">
        <v>0.91868676452641307</v>
      </c>
      <c r="AD121" s="17">
        <v>0.94719135114360264</v>
      </c>
      <c r="AE121" s="17">
        <v>1.6093973058564695E-3</v>
      </c>
      <c r="AF121" s="17">
        <v>6.8796552032823928E-3</v>
      </c>
      <c r="AG121" s="17">
        <v>4.0000000000000009</v>
      </c>
      <c r="AH121" s="18">
        <v>49.366427873283193</v>
      </c>
      <c r="AI121" s="18">
        <v>47.880804490430002</v>
      </c>
      <c r="AJ121" s="18">
        <v>2.7527676362868116</v>
      </c>
      <c r="AK121" s="18">
        <v>89.986974961460731</v>
      </c>
    </row>
    <row r="122" spans="1:37" x14ac:dyDescent="0.2">
      <c r="A122">
        <v>57</v>
      </c>
      <c r="B122" t="s">
        <v>61</v>
      </c>
      <c r="C122" t="s">
        <v>14</v>
      </c>
      <c r="D122" t="s">
        <v>123</v>
      </c>
      <c r="E122" t="s">
        <v>63</v>
      </c>
      <c r="F122">
        <v>1</v>
      </c>
      <c r="G122">
        <v>53.3</v>
      </c>
      <c r="H122">
        <v>0.28000000000000003</v>
      </c>
      <c r="I122">
        <v>1.54</v>
      </c>
      <c r="J122">
        <v>0.33</v>
      </c>
      <c r="K122">
        <v>3.31</v>
      </c>
      <c r="L122">
        <v>0.1</v>
      </c>
      <c r="M122">
        <v>17.02</v>
      </c>
      <c r="N122">
        <v>24.26</v>
      </c>
      <c r="O122">
        <v>0.09</v>
      </c>
      <c r="P122">
        <v>0</v>
      </c>
      <c r="Q122">
        <v>0</v>
      </c>
      <c r="R122">
        <v>100.23</v>
      </c>
      <c r="S122">
        <v>1</v>
      </c>
      <c r="T122" t="s">
        <v>80</v>
      </c>
      <c r="U122" s="17">
        <v>1.9385337859386742</v>
      </c>
      <c r="V122" s="17">
        <v>6.2336540831611923E-3</v>
      </c>
      <c r="W122" s="17">
        <v>9.6129428464935864E-3</v>
      </c>
      <c r="X122" s="17">
        <v>0</v>
      </c>
      <c r="Y122" s="17">
        <v>6.2136808911517086E-2</v>
      </c>
      <c r="Z122" s="17">
        <v>3.8596000254450757E-2</v>
      </c>
      <c r="AA122" s="17">
        <f t="shared" si="3"/>
        <v>0.10073280916596784</v>
      </c>
      <c r="AB122" s="17">
        <v>6.5891787352861567E-2</v>
      </c>
      <c r="AC122" s="17">
        <v>0.92281874693402144</v>
      </c>
      <c r="AD122" s="17">
        <v>0.94556918113120436</v>
      </c>
      <c r="AE122" s="17">
        <v>3.0744166716107778E-3</v>
      </c>
      <c r="AF122" s="17">
        <v>7.5326758760045059E-3</v>
      </c>
      <c r="AG122" s="17">
        <v>3.9999999999999991</v>
      </c>
      <c r="AH122" s="18">
        <v>48.979904946050723</v>
      </c>
      <c r="AI122" s="18">
        <v>47.801446376656223</v>
      </c>
      <c r="AJ122" s="18">
        <v>3.2186486772930509</v>
      </c>
      <c r="AK122" s="18">
        <v>90.158501683121145</v>
      </c>
    </row>
    <row r="123" spans="1:37" x14ac:dyDescent="0.2">
      <c r="A123">
        <v>59</v>
      </c>
      <c r="B123" t="s">
        <v>61</v>
      </c>
      <c r="C123" t="s">
        <v>14</v>
      </c>
      <c r="D123" t="s">
        <v>125</v>
      </c>
      <c r="E123" t="s">
        <v>63</v>
      </c>
      <c r="F123">
        <v>1</v>
      </c>
      <c r="G123">
        <v>53.24</v>
      </c>
      <c r="H123">
        <v>0.28999999999999998</v>
      </c>
      <c r="I123">
        <v>1.38</v>
      </c>
      <c r="J123">
        <v>0.19</v>
      </c>
      <c r="K123">
        <v>3.54</v>
      </c>
      <c r="L123">
        <v>0.11</v>
      </c>
      <c r="M123">
        <v>17.13</v>
      </c>
      <c r="N123">
        <v>24.02</v>
      </c>
      <c r="O123">
        <v>0.06</v>
      </c>
      <c r="P123">
        <v>0</v>
      </c>
      <c r="Q123">
        <v>0</v>
      </c>
      <c r="R123">
        <v>99.95</v>
      </c>
      <c r="S123">
        <v>1</v>
      </c>
      <c r="T123" t="s">
        <v>80</v>
      </c>
      <c r="U123" s="17">
        <v>1.9418212133595261</v>
      </c>
      <c r="V123" s="17">
        <v>4.3631548518375946E-3</v>
      </c>
      <c r="W123" s="17">
        <v>5.4760824354041704E-3</v>
      </c>
      <c r="X123" s="17">
        <v>0</v>
      </c>
      <c r="Y123" s="17">
        <v>6.7615545324705109E-2</v>
      </c>
      <c r="Z123" s="17">
        <v>4.0282244088720276E-2</v>
      </c>
      <c r="AA123" s="17">
        <f t="shared" si="3"/>
        <v>0.10789778941342539</v>
      </c>
      <c r="AB123" s="17">
        <v>5.9294739161935756E-2</v>
      </c>
      <c r="AC123" s="17">
        <v>0.93140645764953445</v>
      </c>
      <c r="AD123" s="17">
        <v>0.93858884563343947</v>
      </c>
      <c r="AE123" s="17">
        <v>3.3178862715337156E-3</v>
      </c>
      <c r="AF123" s="17">
        <v>7.8338312233630567E-3</v>
      </c>
      <c r="AG123" s="17">
        <v>3.9999999999999991</v>
      </c>
      <c r="AH123" s="18">
        <v>48.440523870305903</v>
      </c>
      <c r="AI123" s="18">
        <v>48.069841181928815</v>
      </c>
      <c r="AJ123" s="18">
        <v>3.4896349477652868</v>
      </c>
      <c r="AK123" s="18">
        <v>89.618267247695655</v>
      </c>
    </row>
    <row r="124" spans="1:37" x14ac:dyDescent="0.2">
      <c r="A124">
        <v>61</v>
      </c>
      <c r="B124" t="s">
        <v>61</v>
      </c>
      <c r="C124" t="s">
        <v>14</v>
      </c>
      <c r="D124" t="s">
        <v>127</v>
      </c>
      <c r="E124" t="s">
        <v>66</v>
      </c>
      <c r="F124">
        <v>1</v>
      </c>
      <c r="G124">
        <v>49.4</v>
      </c>
      <c r="H124">
        <v>0.67</v>
      </c>
      <c r="I124">
        <v>4.01</v>
      </c>
      <c r="J124">
        <v>0</v>
      </c>
      <c r="K124">
        <v>8.43</v>
      </c>
      <c r="L124">
        <v>0.28999999999999998</v>
      </c>
      <c r="M124">
        <v>13.26</v>
      </c>
      <c r="N124">
        <v>23.4</v>
      </c>
      <c r="O124">
        <v>0.37</v>
      </c>
      <c r="P124">
        <v>0</v>
      </c>
      <c r="Q124">
        <v>0</v>
      </c>
      <c r="R124">
        <v>99.85</v>
      </c>
      <c r="S124">
        <v>1</v>
      </c>
      <c r="T124" t="s">
        <v>80</v>
      </c>
      <c r="U124" s="17">
        <v>1.8383263889907526</v>
      </c>
      <c r="V124" s="17">
        <v>2.6486484884080688E-2</v>
      </c>
      <c r="W124" s="17">
        <v>0</v>
      </c>
      <c r="X124" s="17">
        <v>5.4119888851782247E-4</v>
      </c>
      <c r="Y124" s="17">
        <v>0.12527751079526633</v>
      </c>
      <c r="Z124" s="17">
        <v>0.13701732960599244</v>
      </c>
      <c r="AA124" s="17">
        <f t="shared" si="3"/>
        <v>0.26229484040125878</v>
      </c>
      <c r="AB124" s="17">
        <v>0.1758712264048736</v>
      </c>
      <c r="AC124" s="17">
        <v>0.73561382709331968</v>
      </c>
      <c r="AD124" s="17">
        <v>0.9330168251480373</v>
      </c>
      <c r="AE124" s="17">
        <v>9.1060332990467226E-3</v>
      </c>
      <c r="AF124" s="17">
        <v>1.8743174890112652E-2</v>
      </c>
      <c r="AG124" s="17">
        <v>3.9999999999999996</v>
      </c>
      <c r="AH124" s="18">
        <v>52.010289287534142</v>
      </c>
      <c r="AI124" s="18">
        <v>41.00621437878489</v>
      </c>
      <c r="AJ124" s="18">
        <v>6.9834963336809759</v>
      </c>
      <c r="AK124" s="18">
        <v>73.715546427731184</v>
      </c>
    </row>
    <row r="125" spans="1:37" x14ac:dyDescent="0.2">
      <c r="A125">
        <v>63</v>
      </c>
      <c r="B125" t="s">
        <v>61</v>
      </c>
      <c r="C125" t="s">
        <v>14</v>
      </c>
      <c r="D125" t="s">
        <v>129</v>
      </c>
      <c r="E125" t="s">
        <v>66</v>
      </c>
      <c r="F125">
        <v>1</v>
      </c>
      <c r="G125">
        <v>50.69</v>
      </c>
      <c r="H125">
        <v>0.62</v>
      </c>
      <c r="I125">
        <v>3.24</v>
      </c>
      <c r="J125">
        <v>0.04</v>
      </c>
      <c r="K125">
        <v>8.07</v>
      </c>
      <c r="L125">
        <v>0.37</v>
      </c>
      <c r="M125">
        <v>13.26</v>
      </c>
      <c r="N125">
        <v>23.2</v>
      </c>
      <c r="O125">
        <v>0.38</v>
      </c>
      <c r="P125">
        <v>0</v>
      </c>
      <c r="Q125">
        <v>0</v>
      </c>
      <c r="R125">
        <v>99.88</v>
      </c>
      <c r="S125">
        <v>1</v>
      </c>
      <c r="T125" t="s">
        <v>80</v>
      </c>
      <c r="U125" s="17">
        <v>1.8870890657104544</v>
      </c>
      <c r="V125" s="17">
        <v>2.769530641623575E-2</v>
      </c>
      <c r="W125" s="17">
        <v>1.1596852860906721E-3</v>
      </c>
      <c r="X125" s="17">
        <v>1.6622430409581895E-4</v>
      </c>
      <c r="Y125" s="17">
        <v>0.17574682114619944</v>
      </c>
      <c r="Z125" s="17">
        <v>7.5480632734009845E-2</v>
      </c>
      <c r="AA125" s="17">
        <f t="shared" si="3"/>
        <v>0.25122745388020928</v>
      </c>
      <c r="AB125" s="17">
        <v>0.14215752840370513</v>
      </c>
      <c r="AC125" s="17">
        <v>0.73590934580958078</v>
      </c>
      <c r="AD125" s="17">
        <v>0.92559285987862339</v>
      </c>
      <c r="AE125" s="17">
        <v>1.1559753873196011E-2</v>
      </c>
      <c r="AF125" s="17">
        <v>1.7442776437808612E-2</v>
      </c>
      <c r="AG125" s="17">
        <v>4</v>
      </c>
      <c r="AH125" s="18">
        <v>50.379281543200925</v>
      </c>
      <c r="AI125" s="18">
        <v>40.054959075284366</v>
      </c>
      <c r="AJ125" s="18">
        <v>9.5657593815146971</v>
      </c>
      <c r="AK125" s="18">
        <v>74.549884680709084</v>
      </c>
    </row>
    <row r="126" spans="1:37" x14ac:dyDescent="0.2">
      <c r="A126">
        <v>65</v>
      </c>
      <c r="B126" t="s">
        <v>61</v>
      </c>
      <c r="C126" t="s">
        <v>14</v>
      </c>
      <c r="D126" t="s">
        <v>131</v>
      </c>
      <c r="E126" t="s">
        <v>66</v>
      </c>
      <c r="F126">
        <v>1</v>
      </c>
      <c r="G126">
        <v>50.01</v>
      </c>
      <c r="H126">
        <v>0.65</v>
      </c>
      <c r="I126">
        <v>3.77</v>
      </c>
      <c r="J126">
        <v>0</v>
      </c>
      <c r="K126">
        <v>8.3000000000000007</v>
      </c>
      <c r="L126">
        <v>0.33</v>
      </c>
      <c r="M126">
        <v>13.28</v>
      </c>
      <c r="N126">
        <v>23.37</v>
      </c>
      <c r="O126">
        <v>0.34</v>
      </c>
      <c r="P126">
        <v>0</v>
      </c>
      <c r="Q126">
        <v>0</v>
      </c>
      <c r="R126">
        <v>100.05</v>
      </c>
      <c r="S126">
        <v>1</v>
      </c>
      <c r="T126" t="s">
        <v>80</v>
      </c>
      <c r="U126" s="17">
        <v>1.8579852611143297</v>
      </c>
      <c r="V126" s="17">
        <v>2.4721621759232527E-2</v>
      </c>
      <c r="W126" s="17">
        <v>0</v>
      </c>
      <c r="X126" s="17">
        <v>7.5833615936827696E-5</v>
      </c>
      <c r="Y126" s="17">
        <v>0.15042530393784737</v>
      </c>
      <c r="Z126" s="17">
        <v>0.10761805498458976</v>
      </c>
      <c r="AA126" s="17">
        <f t="shared" si="3"/>
        <v>0.25804335892243713</v>
      </c>
      <c r="AB126" s="17">
        <v>0.16507507644577973</v>
      </c>
      <c r="AC126" s="17">
        <v>0.73551946804683133</v>
      </c>
      <c r="AD126" s="17">
        <v>0.93026329763739668</v>
      </c>
      <c r="AE126" s="17">
        <v>1.0249181599984896E-2</v>
      </c>
      <c r="AF126" s="17">
        <v>1.8066900858070455E-2</v>
      </c>
      <c r="AG126" s="17">
        <v>3.9999999999999987</v>
      </c>
      <c r="AH126" s="18">
        <v>51.220083931846524</v>
      </c>
      <c r="AI126" s="18">
        <v>40.49753331400413</v>
      </c>
      <c r="AJ126" s="18">
        <v>8.2823827541493369</v>
      </c>
      <c r="AK126" s="18">
        <v>74.028480945733023</v>
      </c>
    </row>
    <row r="127" spans="1:37" x14ac:dyDescent="0.2">
      <c r="A127">
        <v>79</v>
      </c>
      <c r="B127" t="s">
        <v>61</v>
      </c>
      <c r="C127" t="s">
        <v>14</v>
      </c>
      <c r="D127" t="s">
        <v>145</v>
      </c>
      <c r="E127" t="s">
        <v>63</v>
      </c>
      <c r="F127">
        <v>1</v>
      </c>
      <c r="G127">
        <v>52.67</v>
      </c>
      <c r="H127">
        <v>0.32</v>
      </c>
      <c r="I127">
        <v>1.59</v>
      </c>
      <c r="J127">
        <v>0.17</v>
      </c>
      <c r="K127">
        <v>3.24</v>
      </c>
      <c r="L127">
        <v>7.0000000000000007E-2</v>
      </c>
      <c r="M127">
        <v>17</v>
      </c>
      <c r="N127">
        <v>24.55</v>
      </c>
      <c r="O127">
        <v>0.08</v>
      </c>
      <c r="P127">
        <v>0</v>
      </c>
      <c r="Q127">
        <v>0</v>
      </c>
      <c r="R127">
        <v>99.69</v>
      </c>
      <c r="S127">
        <v>4</v>
      </c>
      <c r="T127" t="s">
        <v>64</v>
      </c>
      <c r="U127" s="17">
        <v>1.9241353031707757</v>
      </c>
      <c r="V127" s="17">
        <v>5.6097271651703862E-3</v>
      </c>
      <c r="W127" s="17">
        <v>4.9361479744887259E-3</v>
      </c>
      <c r="X127" s="17">
        <v>0</v>
      </c>
      <c r="Y127" s="17">
        <v>3.2665748550446461E-2</v>
      </c>
      <c r="Z127" s="17">
        <v>6.632204177295975E-2</v>
      </c>
      <c r="AA127" s="17">
        <f t="shared" si="3"/>
        <v>9.8987790323406211E-2</v>
      </c>
      <c r="AB127" s="17">
        <v>6.8634519596016186E-2</v>
      </c>
      <c r="AC127" s="17">
        <v>0.9258313834259283</v>
      </c>
      <c r="AD127" s="17">
        <v>0.96105019559031946</v>
      </c>
      <c r="AE127" s="17">
        <v>2.0917270138172861E-3</v>
      </c>
      <c r="AF127" s="17">
        <v>8.7232057400777191E-3</v>
      </c>
      <c r="AG127" s="17">
        <v>4.0000000000000009</v>
      </c>
      <c r="AH127" s="18">
        <v>50.066501710514764</v>
      </c>
      <c r="AI127" s="18">
        <v>48.231756004659417</v>
      </c>
      <c r="AJ127" s="18">
        <v>1.7017422848258219</v>
      </c>
      <c r="AK127" s="18">
        <v>90.340950593141613</v>
      </c>
    </row>
    <row r="128" spans="1:37" x14ac:dyDescent="0.2">
      <c r="A128">
        <v>80</v>
      </c>
      <c r="B128" t="s">
        <v>61</v>
      </c>
      <c r="C128" t="s">
        <v>14</v>
      </c>
      <c r="D128" t="s">
        <v>146</v>
      </c>
      <c r="E128" t="s">
        <v>66</v>
      </c>
      <c r="F128">
        <v>1</v>
      </c>
      <c r="G128">
        <v>52.85</v>
      </c>
      <c r="H128">
        <v>0.36</v>
      </c>
      <c r="I128">
        <v>1.74</v>
      </c>
      <c r="J128">
        <v>0.17</v>
      </c>
      <c r="K128">
        <v>3.26</v>
      </c>
      <c r="L128">
        <v>0.05</v>
      </c>
      <c r="M128">
        <v>16.559999999999999</v>
      </c>
      <c r="N128">
        <v>24.31</v>
      </c>
      <c r="O128">
        <v>7.0000000000000007E-2</v>
      </c>
      <c r="P128">
        <v>0</v>
      </c>
      <c r="Q128">
        <v>0</v>
      </c>
      <c r="R128">
        <v>99.37</v>
      </c>
      <c r="S128">
        <v>4</v>
      </c>
      <c r="T128" t="s">
        <v>64</v>
      </c>
      <c r="U128" s="17">
        <v>1.9405120106016527</v>
      </c>
      <c r="V128" s="17">
        <v>4.9120717569041961E-3</v>
      </c>
      <c r="W128" s="17">
        <v>5.0715191131069396E-3</v>
      </c>
      <c r="X128" s="17">
        <v>4.449910957327135E-5</v>
      </c>
      <c r="Y128" s="17">
        <v>7.629628653886851E-2</v>
      </c>
      <c r="Z128" s="17">
        <v>2.3823685813091799E-2</v>
      </c>
      <c r="AA128" s="17">
        <f t="shared" si="3"/>
        <v>0.10011997235196031</v>
      </c>
      <c r="AB128" s="17">
        <v>7.5331214345974618E-2</v>
      </c>
      <c r="AC128" s="17">
        <v>0.90644688990025335</v>
      </c>
      <c r="AD128" s="17">
        <v>0.95621285804753964</v>
      </c>
      <c r="AE128" s="17">
        <v>1.4958995775347142E-3</v>
      </c>
      <c r="AF128" s="17">
        <v>9.8530651955004364E-3</v>
      </c>
      <c r="AG128" s="17">
        <v>4</v>
      </c>
      <c r="AH128" s="18">
        <v>49.315860753939013</v>
      </c>
      <c r="AI128" s="18">
        <v>46.749223488207413</v>
      </c>
      <c r="AJ128" s="18">
        <v>3.9349157578535783</v>
      </c>
      <c r="AK128" s="18">
        <v>90.053321234126471</v>
      </c>
    </row>
    <row r="129" spans="1:37" x14ac:dyDescent="0.2">
      <c r="A129">
        <v>41</v>
      </c>
      <c r="B129" t="s">
        <v>61</v>
      </c>
      <c r="C129" t="s">
        <v>14</v>
      </c>
      <c r="D129" t="s">
        <v>107</v>
      </c>
      <c r="E129" t="s">
        <v>66</v>
      </c>
      <c r="F129">
        <v>1</v>
      </c>
      <c r="G129">
        <v>51.06</v>
      </c>
      <c r="H129">
        <v>0.55000000000000004</v>
      </c>
      <c r="I129">
        <v>3.24</v>
      </c>
      <c r="J129">
        <v>0.08</v>
      </c>
      <c r="K129">
        <v>4.53</v>
      </c>
      <c r="L129">
        <v>0.09</v>
      </c>
      <c r="M129">
        <v>15.78</v>
      </c>
      <c r="N129">
        <v>24.04</v>
      </c>
      <c r="O129">
        <v>0.1</v>
      </c>
      <c r="P129">
        <v>0</v>
      </c>
      <c r="Q129">
        <v>0</v>
      </c>
      <c r="R129">
        <v>99.47</v>
      </c>
      <c r="S129">
        <v>3</v>
      </c>
      <c r="T129" t="s">
        <v>64</v>
      </c>
      <c r="U129" s="17">
        <v>1.8789081573203998</v>
      </c>
      <c r="V129" s="17">
        <v>7.3058199741261208E-3</v>
      </c>
      <c r="W129" s="17">
        <v>2.3624062819665777E-3</v>
      </c>
      <c r="X129" s="17">
        <v>0</v>
      </c>
      <c r="Y129" s="17">
        <v>6.304091677127871E-2</v>
      </c>
      <c r="Z129" s="17">
        <v>7.6425379700649998E-2</v>
      </c>
      <c r="AA129" s="17">
        <f t="shared" si="3"/>
        <v>0.13946629647192871</v>
      </c>
      <c r="AB129" s="17">
        <v>0.14051558588534077</v>
      </c>
      <c r="AC129" s="17">
        <v>0.865650187876703</v>
      </c>
      <c r="AD129" s="17">
        <v>0.94776555832570208</v>
      </c>
      <c r="AE129" s="17">
        <v>2.9329211311480982E-3</v>
      </c>
      <c r="AF129" s="17">
        <v>1.5093066732685024E-2</v>
      </c>
      <c r="AG129" s="17">
        <v>4.0000000000000009</v>
      </c>
      <c r="AH129" s="18">
        <v>50.508257239671408</v>
      </c>
      <c r="AI129" s="18">
        <v>46.132170540239287</v>
      </c>
      <c r="AJ129" s="18">
        <v>3.3595722200893068</v>
      </c>
      <c r="AK129" s="18">
        <v>86.124364823017473</v>
      </c>
    </row>
    <row r="130" spans="1:37" x14ac:dyDescent="0.2">
      <c r="A130">
        <v>42</v>
      </c>
      <c r="B130" t="s">
        <v>61</v>
      </c>
      <c r="C130" t="s">
        <v>14</v>
      </c>
      <c r="D130" t="s">
        <v>108</v>
      </c>
      <c r="E130" t="s">
        <v>63</v>
      </c>
      <c r="F130">
        <v>1</v>
      </c>
      <c r="G130">
        <v>51.44</v>
      </c>
      <c r="H130">
        <v>0.43</v>
      </c>
      <c r="I130">
        <v>2.44</v>
      </c>
      <c r="J130">
        <v>0.09</v>
      </c>
      <c r="K130">
        <v>4.37</v>
      </c>
      <c r="L130">
        <v>0.08</v>
      </c>
      <c r="M130">
        <v>16.46</v>
      </c>
      <c r="N130">
        <v>24.01</v>
      </c>
      <c r="O130">
        <v>0.12</v>
      </c>
      <c r="P130">
        <v>0</v>
      </c>
      <c r="Q130">
        <v>0</v>
      </c>
      <c r="R130">
        <v>99.43</v>
      </c>
      <c r="S130">
        <v>3</v>
      </c>
      <c r="T130" t="s">
        <v>64</v>
      </c>
      <c r="U130" s="17">
        <v>1.8890092593183081</v>
      </c>
      <c r="V130" s="17">
        <v>8.7148278550991803E-3</v>
      </c>
      <c r="W130" s="17">
        <v>2.4853108143310749E-3</v>
      </c>
      <c r="X130" s="17">
        <v>0</v>
      </c>
      <c r="Y130" s="17">
        <v>3.5343162346945234E-2</v>
      </c>
      <c r="Z130" s="17">
        <v>9.879890135727365E-2</v>
      </c>
      <c r="AA130" s="17">
        <f t="shared" ref="AA130:AA161" si="4">Z130+Y130</f>
        <v>0.13414206370421888</v>
      </c>
      <c r="AB130" s="17">
        <v>0.1056033511387531</v>
      </c>
      <c r="AC130" s="17">
        <v>0.90110135957829784</v>
      </c>
      <c r="AD130" s="17">
        <v>0.94460710557690297</v>
      </c>
      <c r="AE130" s="17">
        <v>2.4323490600261536E-3</v>
      </c>
      <c r="AF130" s="17">
        <v>1.1904372954062877E-2</v>
      </c>
      <c r="AG130" s="17">
        <v>4</v>
      </c>
      <c r="AH130" s="18">
        <v>50.216968623623025</v>
      </c>
      <c r="AI130" s="18">
        <v>47.904126947056362</v>
      </c>
      <c r="AJ130" s="18">
        <v>1.8789044293206096</v>
      </c>
      <c r="AK130" s="18">
        <v>87.042461638743333</v>
      </c>
    </row>
    <row r="131" spans="1:37" x14ac:dyDescent="0.2">
      <c r="A131">
        <v>43</v>
      </c>
      <c r="B131" t="s">
        <v>61</v>
      </c>
      <c r="C131" t="s">
        <v>14</v>
      </c>
      <c r="D131" t="s">
        <v>109</v>
      </c>
      <c r="E131" t="s">
        <v>63</v>
      </c>
      <c r="F131">
        <v>1</v>
      </c>
      <c r="G131">
        <v>52.18</v>
      </c>
      <c r="H131">
        <v>0.41</v>
      </c>
      <c r="I131">
        <v>2.11</v>
      </c>
      <c r="J131">
        <v>0.16</v>
      </c>
      <c r="K131">
        <v>4.05</v>
      </c>
      <c r="L131">
        <v>0.1</v>
      </c>
      <c r="M131">
        <v>16.37</v>
      </c>
      <c r="N131">
        <v>24.16</v>
      </c>
      <c r="O131">
        <v>7.0000000000000007E-2</v>
      </c>
      <c r="P131">
        <v>0</v>
      </c>
      <c r="Q131">
        <v>0</v>
      </c>
      <c r="R131">
        <v>99.6</v>
      </c>
      <c r="S131">
        <v>3</v>
      </c>
      <c r="T131" t="s">
        <v>64</v>
      </c>
      <c r="U131" s="17">
        <v>1.9150809172494552</v>
      </c>
      <c r="V131" s="17">
        <v>4.6324240841848592E-3</v>
      </c>
      <c r="W131" s="17">
        <v>4.5818303233762523E-3</v>
      </c>
      <c r="X131" s="17">
        <v>1.1705216067504723E-4</v>
      </c>
      <c r="Y131" s="17">
        <v>6.7947345328791084E-2</v>
      </c>
      <c r="Z131" s="17">
        <v>5.6361607273565539E-2</v>
      </c>
      <c r="AA131" s="17">
        <f t="shared" si="4"/>
        <v>0.12430895260235662</v>
      </c>
      <c r="AB131" s="17">
        <v>9.1268361980983481E-2</v>
      </c>
      <c r="AC131" s="17">
        <v>0.89565843589776828</v>
      </c>
      <c r="AD131" s="17">
        <v>0.95013319008914909</v>
      </c>
      <c r="AE131" s="17">
        <v>3.0309145280384233E-3</v>
      </c>
      <c r="AF131" s="17">
        <v>1.1187921084012778E-2</v>
      </c>
      <c r="AG131" s="17">
        <v>3.9999999999999996</v>
      </c>
      <c r="AH131" s="18">
        <v>49.648003428384285</v>
      </c>
      <c r="AI131" s="18">
        <v>46.80149431675089</v>
      </c>
      <c r="AJ131" s="18">
        <v>3.550502254864822</v>
      </c>
      <c r="AK131" s="18">
        <v>87.81245812327839</v>
      </c>
    </row>
    <row r="132" spans="1:37" x14ac:dyDescent="0.2">
      <c r="A132">
        <v>45</v>
      </c>
      <c r="B132" t="s">
        <v>61</v>
      </c>
      <c r="C132" t="s">
        <v>14</v>
      </c>
      <c r="D132" t="s">
        <v>111</v>
      </c>
      <c r="E132" t="s">
        <v>74</v>
      </c>
      <c r="F132">
        <v>1</v>
      </c>
      <c r="G132">
        <v>49.35</v>
      </c>
      <c r="H132">
        <v>0.71</v>
      </c>
      <c r="I132">
        <v>4.0599999999999996</v>
      </c>
      <c r="J132">
        <v>0</v>
      </c>
      <c r="K132">
        <v>8.0299999999999994</v>
      </c>
      <c r="L132">
        <v>0.24</v>
      </c>
      <c r="M132">
        <v>13.46</v>
      </c>
      <c r="N132">
        <v>23.42</v>
      </c>
      <c r="O132">
        <v>0.33</v>
      </c>
      <c r="P132">
        <v>0</v>
      </c>
      <c r="Q132">
        <v>0</v>
      </c>
      <c r="R132">
        <v>99.61</v>
      </c>
      <c r="S132">
        <v>3</v>
      </c>
      <c r="T132" t="s">
        <v>64</v>
      </c>
      <c r="U132" s="17">
        <v>1.8381389038124685</v>
      </c>
      <c r="V132" s="17">
        <v>2.3650849390490444E-2</v>
      </c>
      <c r="W132" s="17">
        <v>1.2662907766239725E-4</v>
      </c>
      <c r="X132" s="17">
        <v>0</v>
      </c>
      <c r="Y132" s="17">
        <v>0.12112261679953928</v>
      </c>
      <c r="Z132" s="17">
        <v>0.12895521165767576</v>
      </c>
      <c r="AA132" s="17">
        <f t="shared" si="4"/>
        <v>0.25007782845721505</v>
      </c>
      <c r="AB132" s="17">
        <v>0.17822636531675584</v>
      </c>
      <c r="AC132" s="17">
        <v>0.74738937071627265</v>
      </c>
      <c r="AD132" s="17">
        <v>0.93468822196360024</v>
      </c>
      <c r="AE132" s="17">
        <v>7.669413408804236E-3</v>
      </c>
      <c r="AF132" s="17">
        <v>2.0032417856730746E-2</v>
      </c>
      <c r="AG132" s="17">
        <v>4.0000000000000009</v>
      </c>
      <c r="AH132" s="18">
        <v>51.834966358696619</v>
      </c>
      <c r="AI132" s="18">
        <v>41.447941653248016</v>
      </c>
      <c r="AJ132" s="18">
        <v>6.7170919880553734</v>
      </c>
      <c r="AK132" s="18">
        <v>74.928716586928147</v>
      </c>
    </row>
    <row r="133" spans="1:37" x14ac:dyDescent="0.2">
      <c r="A133">
        <v>47</v>
      </c>
      <c r="B133" t="s">
        <v>61</v>
      </c>
      <c r="C133" t="s">
        <v>14</v>
      </c>
      <c r="D133" t="s">
        <v>113</v>
      </c>
      <c r="E133" t="s">
        <v>74</v>
      </c>
      <c r="F133">
        <v>1</v>
      </c>
      <c r="G133">
        <v>49.32</v>
      </c>
      <c r="H133">
        <v>0.8</v>
      </c>
      <c r="I133">
        <v>4.3</v>
      </c>
      <c r="J133">
        <v>0.03</v>
      </c>
      <c r="K133">
        <v>7.56</v>
      </c>
      <c r="L133">
        <v>0.19</v>
      </c>
      <c r="M133">
        <v>14.13</v>
      </c>
      <c r="N133">
        <v>23.23</v>
      </c>
      <c r="O133">
        <v>0.25</v>
      </c>
      <c r="P133">
        <v>0</v>
      </c>
      <c r="Q133">
        <v>0</v>
      </c>
      <c r="R133">
        <v>99.79</v>
      </c>
      <c r="S133">
        <v>3</v>
      </c>
      <c r="T133" t="s">
        <v>64</v>
      </c>
      <c r="U133" s="17">
        <v>1.8280346234288183</v>
      </c>
      <c r="V133" s="17">
        <v>1.7800476335502812E-2</v>
      </c>
      <c r="W133" s="17">
        <v>8.2345806462224809E-4</v>
      </c>
      <c r="X133" s="17">
        <v>1.4185314732021868E-5</v>
      </c>
      <c r="Y133" s="17">
        <v>0.10567663998141913</v>
      </c>
      <c r="Z133" s="17">
        <v>0.12855798551037623</v>
      </c>
      <c r="AA133" s="17">
        <f t="shared" si="4"/>
        <v>0.23423462549179536</v>
      </c>
      <c r="AB133" s="17">
        <v>0.18783847412047702</v>
      </c>
      <c r="AC133" s="17">
        <v>0.78075396481780657</v>
      </c>
      <c r="AD133" s="17">
        <v>0.92235105918731863</v>
      </c>
      <c r="AE133" s="17">
        <v>5.886384690365799E-3</v>
      </c>
      <c r="AF133" s="17">
        <v>2.2262748548561119E-2</v>
      </c>
      <c r="AG133" s="17">
        <v>3.9999999999999987</v>
      </c>
      <c r="AH133" s="18">
        <v>50.992946111277035</v>
      </c>
      <c r="AI133" s="18">
        <v>43.164632877637054</v>
      </c>
      <c r="AJ133" s="18">
        <v>5.8424210110859054</v>
      </c>
      <c r="AK133" s="18">
        <v>76.922437579288768</v>
      </c>
    </row>
    <row r="134" spans="1:37" x14ac:dyDescent="0.2">
      <c r="A134">
        <v>49</v>
      </c>
      <c r="B134" t="s">
        <v>61</v>
      </c>
      <c r="C134" t="s">
        <v>14</v>
      </c>
      <c r="D134" t="s">
        <v>115</v>
      </c>
      <c r="E134" t="s">
        <v>74</v>
      </c>
      <c r="F134">
        <v>1</v>
      </c>
      <c r="G134">
        <v>48.67</v>
      </c>
      <c r="H134">
        <v>0.88</v>
      </c>
      <c r="I134">
        <v>5.0999999999999996</v>
      </c>
      <c r="J134">
        <v>0</v>
      </c>
      <c r="K134">
        <v>7.29</v>
      </c>
      <c r="L134">
        <v>0.25</v>
      </c>
      <c r="M134">
        <v>13.74</v>
      </c>
      <c r="N134">
        <v>23.4</v>
      </c>
      <c r="O134">
        <v>0.24</v>
      </c>
      <c r="P134">
        <v>0</v>
      </c>
      <c r="Q134">
        <v>0</v>
      </c>
      <c r="R134">
        <v>99.57</v>
      </c>
      <c r="S134">
        <v>3</v>
      </c>
      <c r="T134" t="s">
        <v>64</v>
      </c>
      <c r="U134" s="17">
        <v>1.8081199958256413</v>
      </c>
      <c r="V134" s="17">
        <v>1.7049373659097568E-2</v>
      </c>
      <c r="W134" s="17">
        <v>6.4619322704030706E-5</v>
      </c>
      <c r="X134" s="17">
        <v>0</v>
      </c>
      <c r="Y134" s="17">
        <v>9.8218359202116245E-2</v>
      </c>
      <c r="Z134" s="17">
        <v>0.12827619328502315</v>
      </c>
      <c r="AA134" s="17">
        <f t="shared" si="4"/>
        <v>0.2264945524871394</v>
      </c>
      <c r="AB134" s="17">
        <v>0.22330108113845087</v>
      </c>
      <c r="AC134" s="17">
        <v>0.76096261811355581</v>
      </c>
      <c r="AD134" s="17">
        <v>0.93145034027109841</v>
      </c>
      <c r="AE134" s="17">
        <v>7.9736750514953682E-3</v>
      </c>
      <c r="AF134" s="17">
        <v>2.4583744130817525E-2</v>
      </c>
      <c r="AG134" s="17">
        <v>4</v>
      </c>
      <c r="AH134" s="18">
        <v>52.017985563125954</v>
      </c>
      <c r="AI134" s="18">
        <v>42.496889819792905</v>
      </c>
      <c r="AJ134" s="18">
        <v>5.4851246170811354</v>
      </c>
      <c r="AK134" s="18">
        <v>77.062847966422979</v>
      </c>
    </row>
    <row r="135" spans="1:37" x14ac:dyDescent="0.2">
      <c r="A135">
        <v>51</v>
      </c>
      <c r="B135" t="s">
        <v>61</v>
      </c>
      <c r="C135" t="s">
        <v>14</v>
      </c>
      <c r="D135" t="s">
        <v>117</v>
      </c>
      <c r="E135" t="s">
        <v>66</v>
      </c>
      <c r="F135">
        <v>1</v>
      </c>
      <c r="G135">
        <v>49.65</v>
      </c>
      <c r="H135">
        <v>0.61</v>
      </c>
      <c r="I135">
        <v>3.31</v>
      </c>
      <c r="J135">
        <v>0</v>
      </c>
      <c r="K135">
        <v>8.16</v>
      </c>
      <c r="L135">
        <v>0.31</v>
      </c>
      <c r="M135">
        <v>13.43</v>
      </c>
      <c r="N135">
        <v>23.37</v>
      </c>
      <c r="O135">
        <v>0.42</v>
      </c>
      <c r="P135">
        <v>0</v>
      </c>
      <c r="Q135">
        <v>0</v>
      </c>
      <c r="R135">
        <v>99.28</v>
      </c>
      <c r="S135">
        <v>3</v>
      </c>
      <c r="T135" t="s">
        <v>64</v>
      </c>
      <c r="U135" s="17">
        <v>1.856389656388356</v>
      </c>
      <c r="V135" s="17">
        <v>3.035993436735256E-2</v>
      </c>
      <c r="W135" s="17">
        <v>0</v>
      </c>
      <c r="X135" s="17">
        <v>2.5280294491972552E-4</v>
      </c>
      <c r="Y135" s="17">
        <v>0.11766296871795556</v>
      </c>
      <c r="Z135" s="17">
        <v>0.13753970045640784</v>
      </c>
      <c r="AA135" s="17">
        <f t="shared" si="4"/>
        <v>0.25520266917436341</v>
      </c>
      <c r="AB135" s="17">
        <v>0.14585879714065572</v>
      </c>
      <c r="AC135" s="17">
        <v>0.74857718570330856</v>
      </c>
      <c r="AD135" s="17">
        <v>0.93620372298983945</v>
      </c>
      <c r="AE135" s="17">
        <v>9.9377678219563226E-3</v>
      </c>
      <c r="AF135" s="17">
        <v>1.7217463469248427E-2</v>
      </c>
      <c r="AG135" s="17">
        <v>4</v>
      </c>
      <c r="AH135" s="18">
        <v>51.940797420806959</v>
      </c>
      <c r="AI135" s="18">
        <v>41.531234069740314</v>
      </c>
      <c r="AJ135" s="18">
        <v>6.5279685094527276</v>
      </c>
      <c r="AK135" s="18">
        <v>74.575832745172576</v>
      </c>
    </row>
    <row r="136" spans="1:37" x14ac:dyDescent="0.2">
      <c r="A136">
        <v>53</v>
      </c>
      <c r="B136" t="s">
        <v>61</v>
      </c>
      <c r="C136" t="s">
        <v>14</v>
      </c>
      <c r="D136" t="s">
        <v>119</v>
      </c>
      <c r="E136" t="s">
        <v>66</v>
      </c>
      <c r="F136">
        <v>1</v>
      </c>
      <c r="G136">
        <v>49.61</v>
      </c>
      <c r="H136">
        <v>0.7</v>
      </c>
      <c r="I136">
        <v>3.68</v>
      </c>
      <c r="J136">
        <v>0</v>
      </c>
      <c r="K136">
        <v>8.35</v>
      </c>
      <c r="L136">
        <v>0.33</v>
      </c>
      <c r="M136">
        <v>13.2</v>
      </c>
      <c r="N136">
        <v>23.27</v>
      </c>
      <c r="O136">
        <v>0.38</v>
      </c>
      <c r="P136">
        <v>0</v>
      </c>
      <c r="Q136">
        <v>0</v>
      </c>
      <c r="R136">
        <v>99.54</v>
      </c>
      <c r="S136">
        <v>3</v>
      </c>
      <c r="T136" t="s">
        <v>64</v>
      </c>
      <c r="U136" s="17">
        <v>1.8530143970449033</v>
      </c>
      <c r="V136" s="17">
        <v>2.7309287355641441E-2</v>
      </c>
      <c r="W136" s="17">
        <v>0</v>
      </c>
      <c r="X136" s="17">
        <v>7.219025426803725E-4</v>
      </c>
      <c r="Y136" s="17">
        <v>0.1397871456937359</v>
      </c>
      <c r="Z136" s="17">
        <v>0.12092197748423672</v>
      </c>
      <c r="AA136" s="17">
        <f t="shared" si="4"/>
        <v>0.26070912317797262</v>
      </c>
      <c r="AB136" s="17">
        <v>0.16199892480081377</v>
      </c>
      <c r="AC136" s="17">
        <v>0.73501158621557738</v>
      </c>
      <c r="AD136" s="17">
        <v>0.93113675810876906</v>
      </c>
      <c r="AE136" s="17">
        <v>1.0557273991910502E-2</v>
      </c>
      <c r="AF136" s="17">
        <v>1.9540746761732165E-2</v>
      </c>
      <c r="AG136" s="17">
        <v>4.0000000000000009</v>
      </c>
      <c r="AH136" s="18">
        <v>51.559801734637034</v>
      </c>
      <c r="AI136" s="18">
        <v>40.699769746936973</v>
      </c>
      <c r="AJ136" s="18">
        <v>7.740428518425996</v>
      </c>
      <c r="AK136" s="18">
        <v>73.817043201124221</v>
      </c>
    </row>
    <row r="137" spans="1:37" x14ac:dyDescent="0.2">
      <c r="A137">
        <v>54</v>
      </c>
      <c r="B137" t="s">
        <v>61</v>
      </c>
      <c r="C137" t="s">
        <v>14</v>
      </c>
      <c r="D137" t="s">
        <v>120</v>
      </c>
      <c r="E137" t="s">
        <v>66</v>
      </c>
      <c r="F137">
        <v>1</v>
      </c>
      <c r="G137">
        <v>50.25</v>
      </c>
      <c r="H137">
        <v>0.59</v>
      </c>
      <c r="I137">
        <v>3.19</v>
      </c>
      <c r="J137">
        <v>0.02</v>
      </c>
      <c r="K137">
        <v>8.1300000000000008</v>
      </c>
      <c r="L137">
        <v>0.34</v>
      </c>
      <c r="M137">
        <v>13.44</v>
      </c>
      <c r="N137">
        <v>23.17</v>
      </c>
      <c r="O137">
        <v>0.39</v>
      </c>
      <c r="P137">
        <v>0</v>
      </c>
      <c r="Q137">
        <v>0</v>
      </c>
      <c r="R137">
        <v>99.52</v>
      </c>
      <c r="S137">
        <v>3</v>
      </c>
      <c r="T137" t="s">
        <v>64</v>
      </c>
      <c r="U137" s="17">
        <v>1.8753984037784011</v>
      </c>
      <c r="V137" s="17">
        <v>2.8278495452697606E-2</v>
      </c>
      <c r="W137" s="17">
        <v>6.7572000466410134E-4</v>
      </c>
      <c r="X137" s="17">
        <v>0</v>
      </c>
      <c r="Y137" s="17">
        <v>0.15027117168321402</v>
      </c>
      <c r="Z137" s="17">
        <v>0.10350621497985024</v>
      </c>
      <c r="AA137" s="17">
        <f t="shared" si="4"/>
        <v>0.25377738666306426</v>
      </c>
      <c r="AB137" s="17">
        <v>0.14031461399740638</v>
      </c>
      <c r="AC137" s="17">
        <v>0.74776895721315628</v>
      </c>
      <c r="AD137" s="17">
        <v>0.92667875104764941</v>
      </c>
      <c r="AE137" s="17">
        <v>1.0615102385974545E-2</v>
      </c>
      <c r="AF137" s="17">
        <v>1.6492569456986187E-2</v>
      </c>
      <c r="AG137" s="17">
        <v>3.9999999999999996</v>
      </c>
      <c r="AH137" s="18">
        <v>50.784740665152697</v>
      </c>
      <c r="AI137" s="18">
        <v>40.979953977135203</v>
      </c>
      <c r="AJ137" s="18">
        <v>8.2353053577120967</v>
      </c>
      <c r="AK137" s="18">
        <v>74.661443455438516</v>
      </c>
    </row>
    <row r="138" spans="1:37" x14ac:dyDescent="0.2">
      <c r="A138">
        <v>1</v>
      </c>
      <c r="B138" t="s">
        <v>61</v>
      </c>
      <c r="C138" t="s">
        <v>14</v>
      </c>
      <c r="D138" t="s">
        <v>62</v>
      </c>
      <c r="E138" t="s">
        <v>63</v>
      </c>
      <c r="F138">
        <v>1</v>
      </c>
      <c r="G138">
        <v>51.6</v>
      </c>
      <c r="H138">
        <v>0.53</v>
      </c>
      <c r="I138">
        <v>2.79</v>
      </c>
      <c r="J138">
        <v>0.3</v>
      </c>
      <c r="K138">
        <v>4.3</v>
      </c>
      <c r="L138">
        <v>7.0000000000000007E-2</v>
      </c>
      <c r="M138">
        <v>16.04</v>
      </c>
      <c r="N138">
        <v>24.08</v>
      </c>
      <c r="O138">
        <v>0.15</v>
      </c>
      <c r="P138">
        <v>0</v>
      </c>
      <c r="Q138">
        <v>0</v>
      </c>
      <c r="R138">
        <v>99.85</v>
      </c>
      <c r="S138">
        <v>3</v>
      </c>
      <c r="T138" t="s">
        <v>64</v>
      </c>
      <c r="U138" s="17">
        <v>1.8905072145215585</v>
      </c>
      <c r="V138" s="17">
        <v>1.0605538220411787E-2</v>
      </c>
      <c r="W138" s="17">
        <v>8.7219423356134293E-3</v>
      </c>
      <c r="X138" s="17">
        <v>1.1684900488429176E-5</v>
      </c>
      <c r="Y138" s="17">
        <v>6.0386187925459189E-2</v>
      </c>
      <c r="Z138" s="17">
        <v>7.1246854110954771E-2</v>
      </c>
      <c r="AA138" s="17">
        <f t="shared" si="4"/>
        <v>0.13163304203641396</v>
      </c>
      <c r="AB138" s="17">
        <v>0.1204724070214505</v>
      </c>
      <c r="AC138" s="17">
        <v>0.87607984408423567</v>
      </c>
      <c r="AD138" s="17">
        <v>0.94525250593290033</v>
      </c>
      <c r="AE138" s="17">
        <v>2.1350256420450695E-3</v>
      </c>
      <c r="AF138" s="17">
        <v>1.4580795304882465E-2</v>
      </c>
      <c r="AG138" s="17">
        <v>4.0000000000000009</v>
      </c>
      <c r="AH138" s="18">
        <v>50.233469399010445</v>
      </c>
      <c r="AI138" s="18">
        <v>46.557432815755249</v>
      </c>
      <c r="AJ138" s="18">
        <v>3.2090977852343059</v>
      </c>
      <c r="AK138" s="18">
        <v>86.937445789429532</v>
      </c>
    </row>
    <row r="139" spans="1:37" x14ac:dyDescent="0.2">
      <c r="A139">
        <v>4</v>
      </c>
      <c r="B139" t="s">
        <v>61</v>
      </c>
      <c r="C139" t="s">
        <v>14</v>
      </c>
      <c r="D139" t="s">
        <v>68</v>
      </c>
      <c r="E139" t="s">
        <v>63</v>
      </c>
      <c r="F139">
        <v>1</v>
      </c>
      <c r="G139">
        <v>50.18</v>
      </c>
      <c r="H139">
        <v>0.63</v>
      </c>
      <c r="I139">
        <v>3.01</v>
      </c>
      <c r="J139">
        <v>0.12</v>
      </c>
      <c r="K139">
        <v>8.01</v>
      </c>
      <c r="L139">
        <v>0.33</v>
      </c>
      <c r="M139">
        <v>13.56</v>
      </c>
      <c r="N139">
        <v>23.18</v>
      </c>
      <c r="O139">
        <v>0.43</v>
      </c>
      <c r="P139">
        <v>0</v>
      </c>
      <c r="Q139">
        <v>0</v>
      </c>
      <c r="R139">
        <v>99.45</v>
      </c>
      <c r="S139">
        <v>3</v>
      </c>
      <c r="T139" t="s">
        <v>64</v>
      </c>
      <c r="U139" s="17">
        <v>1.873141277467989</v>
      </c>
      <c r="V139" s="17">
        <v>3.0845910274831578E-2</v>
      </c>
      <c r="W139" s="17">
        <v>3.5976374966105004E-3</v>
      </c>
      <c r="X139" s="17">
        <v>0</v>
      </c>
      <c r="Y139" s="17">
        <v>0.13673529857370084</v>
      </c>
      <c r="Z139" s="17">
        <v>0.11324925160441701</v>
      </c>
      <c r="AA139" s="17">
        <f t="shared" si="4"/>
        <v>0.24998455017811785</v>
      </c>
      <c r="AB139" s="17">
        <v>0.13242229788213977</v>
      </c>
      <c r="AC139" s="17">
        <v>0.75458862495010182</v>
      </c>
      <c r="AD139" s="17">
        <v>0.92726616176081567</v>
      </c>
      <c r="AE139" s="17">
        <v>1.0506455811551171E-2</v>
      </c>
      <c r="AF139" s="17">
        <v>1.7647084177842491E-2</v>
      </c>
      <c r="AG139" s="17">
        <v>4</v>
      </c>
      <c r="AH139" s="18">
        <v>50.988189656587387</v>
      </c>
      <c r="AI139" s="18">
        <v>41.493057234610674</v>
      </c>
      <c r="AJ139" s="18">
        <v>7.5187531088019259</v>
      </c>
      <c r="AK139" s="18">
        <v>75.115346859006976</v>
      </c>
    </row>
    <row r="140" spans="1:37" x14ac:dyDescent="0.2">
      <c r="A140">
        <v>68</v>
      </c>
      <c r="B140" t="s">
        <v>61</v>
      </c>
      <c r="C140" t="s">
        <v>14</v>
      </c>
      <c r="D140" t="s">
        <v>134</v>
      </c>
      <c r="E140" t="s">
        <v>63</v>
      </c>
      <c r="F140">
        <v>1</v>
      </c>
      <c r="G140">
        <v>52.65</v>
      </c>
      <c r="H140">
        <v>0.33</v>
      </c>
      <c r="I140">
        <v>1.79</v>
      </c>
      <c r="J140">
        <v>0.52</v>
      </c>
      <c r="K140">
        <v>3.1</v>
      </c>
      <c r="L140">
        <v>0.04</v>
      </c>
      <c r="M140">
        <v>16.78</v>
      </c>
      <c r="N140">
        <v>24.31</v>
      </c>
      <c r="O140">
        <v>0.1</v>
      </c>
      <c r="P140">
        <v>0</v>
      </c>
      <c r="Q140">
        <v>0</v>
      </c>
      <c r="R140">
        <v>99.62</v>
      </c>
      <c r="S140">
        <v>4</v>
      </c>
      <c r="T140" t="s">
        <v>64</v>
      </c>
      <c r="U140" s="17">
        <v>1.9268200069752413</v>
      </c>
      <c r="V140" s="17">
        <v>7.0742792343461303E-3</v>
      </c>
      <c r="W140" s="17">
        <v>1.5153018854638966E-2</v>
      </c>
      <c r="X140" s="17">
        <v>9.3374682769600336E-6</v>
      </c>
      <c r="Y140" s="17">
        <v>5.1830513570590583E-2</v>
      </c>
      <c r="Z140" s="17">
        <v>4.2939724611716912E-2</v>
      </c>
      <c r="AA140" s="17">
        <f t="shared" si="4"/>
        <v>9.4770238182307495E-2</v>
      </c>
      <c r="AB140" s="17">
        <v>7.7300800522139848E-2</v>
      </c>
      <c r="AC140" s="17">
        <v>0.91547273690460795</v>
      </c>
      <c r="AD140" s="17">
        <v>0.95307265111356831</v>
      </c>
      <c r="AE140" s="17">
        <v>1.3019013630508108E-3</v>
      </c>
      <c r="AF140" s="17">
        <v>9.0250293818226034E-3</v>
      </c>
      <c r="AG140" s="17">
        <v>4</v>
      </c>
      <c r="AH140" s="18">
        <v>49.629484015346762</v>
      </c>
      <c r="AI140" s="18">
        <v>47.671538480941066</v>
      </c>
      <c r="AJ140" s="18">
        <v>2.6989775037121704</v>
      </c>
      <c r="AK140" s="18">
        <v>90.6190648666323</v>
      </c>
    </row>
    <row r="141" spans="1:37" x14ac:dyDescent="0.2">
      <c r="A141">
        <v>70</v>
      </c>
      <c r="B141" t="s">
        <v>61</v>
      </c>
      <c r="C141" t="s">
        <v>14</v>
      </c>
      <c r="D141" t="s">
        <v>136</v>
      </c>
      <c r="E141" t="s">
        <v>63</v>
      </c>
      <c r="F141">
        <v>1</v>
      </c>
      <c r="G141">
        <v>52.76</v>
      </c>
      <c r="H141">
        <v>0.37</v>
      </c>
      <c r="I141">
        <v>1.91</v>
      </c>
      <c r="J141">
        <v>0.16</v>
      </c>
      <c r="K141">
        <v>3.38</v>
      </c>
      <c r="L141">
        <v>0.06</v>
      </c>
      <c r="M141">
        <v>16.61</v>
      </c>
      <c r="N141">
        <v>24.57</v>
      </c>
      <c r="O141">
        <v>0.1</v>
      </c>
      <c r="P141">
        <v>0</v>
      </c>
      <c r="Q141">
        <v>0</v>
      </c>
      <c r="R141">
        <v>99.93</v>
      </c>
      <c r="S141">
        <v>4</v>
      </c>
      <c r="T141" t="s">
        <v>64</v>
      </c>
      <c r="U141" s="17">
        <v>1.9258446101576103</v>
      </c>
      <c r="V141" s="17">
        <v>7.1338053628183917E-3</v>
      </c>
      <c r="W141" s="17">
        <v>4.7243161534941481E-3</v>
      </c>
      <c r="X141" s="17">
        <v>0</v>
      </c>
      <c r="Y141" s="17">
        <v>5.512914237405768E-2</v>
      </c>
      <c r="Z141" s="17">
        <v>4.8159519960522701E-2</v>
      </c>
      <c r="AA141" s="17">
        <f t="shared" si="4"/>
        <v>0.10328866233458038</v>
      </c>
      <c r="AB141" s="17">
        <v>8.2168350680054153E-2</v>
      </c>
      <c r="AC141" s="17">
        <v>0.90385085947112354</v>
      </c>
      <c r="AD141" s="17">
        <v>0.96106800773802137</v>
      </c>
      <c r="AE141" s="17">
        <v>1.7251889755353538E-3</v>
      </c>
      <c r="AF141" s="17">
        <v>1.0196199126762872E-2</v>
      </c>
      <c r="AG141" s="17">
        <v>4</v>
      </c>
      <c r="AH141" s="18">
        <v>50.054373793843141</v>
      </c>
      <c r="AI141" s="18">
        <v>47.07438850278168</v>
      </c>
      <c r="AJ141" s="18">
        <v>2.8712377033751841</v>
      </c>
      <c r="AK141" s="18">
        <v>89.744354173551471</v>
      </c>
    </row>
    <row r="142" spans="1:37" x14ac:dyDescent="0.2">
      <c r="A142">
        <v>72</v>
      </c>
      <c r="B142" t="s">
        <v>61</v>
      </c>
      <c r="C142" t="s">
        <v>14</v>
      </c>
      <c r="D142" t="s">
        <v>138</v>
      </c>
      <c r="E142" t="s">
        <v>63</v>
      </c>
      <c r="F142">
        <v>1</v>
      </c>
      <c r="G142">
        <v>52.94</v>
      </c>
      <c r="H142">
        <v>0.32</v>
      </c>
      <c r="I142">
        <v>1.63</v>
      </c>
      <c r="J142">
        <v>0.56999999999999995</v>
      </c>
      <c r="K142">
        <v>3.08</v>
      </c>
      <c r="L142">
        <v>7.0000000000000007E-2</v>
      </c>
      <c r="M142">
        <v>16.82</v>
      </c>
      <c r="N142">
        <v>24.32</v>
      </c>
      <c r="O142">
        <v>0.09</v>
      </c>
      <c r="P142">
        <v>0</v>
      </c>
      <c r="Q142">
        <v>0</v>
      </c>
      <c r="R142">
        <v>99.83</v>
      </c>
      <c r="S142">
        <v>4</v>
      </c>
      <c r="T142" t="s">
        <v>64</v>
      </c>
      <c r="U142" s="17">
        <v>1.9339875267074473</v>
      </c>
      <c r="V142" s="17">
        <v>6.6013067253656386E-3</v>
      </c>
      <c r="W142" s="17">
        <v>1.6448915830959716E-2</v>
      </c>
      <c r="X142" s="17">
        <v>0</v>
      </c>
      <c r="Y142" s="17">
        <v>5.9419283966025221E-2</v>
      </c>
      <c r="Z142" s="17">
        <v>3.4555912878404982E-2</v>
      </c>
      <c r="AA142" s="17">
        <f t="shared" si="4"/>
        <v>9.3975196844430203E-2</v>
      </c>
      <c r="AB142" s="17">
        <v>7.0296041765609135E-2</v>
      </c>
      <c r="AC142" s="17">
        <v>0.91602306801979416</v>
      </c>
      <c r="AD142" s="17">
        <v>0.95178048513608304</v>
      </c>
      <c r="AE142" s="17">
        <v>2.2247675525625312E-3</v>
      </c>
      <c r="AF142" s="17">
        <v>8.6626914177484471E-3</v>
      </c>
      <c r="AG142" s="17">
        <v>4</v>
      </c>
      <c r="AH142" s="18">
        <v>49.386114921586525</v>
      </c>
      <c r="AI142" s="18">
        <v>47.530729211769554</v>
      </c>
      <c r="AJ142" s="18">
        <v>3.0831558666439141</v>
      </c>
      <c r="AK142" s="18">
        <v>90.695509080199912</v>
      </c>
    </row>
    <row r="143" spans="1:37" x14ac:dyDescent="0.2">
      <c r="A143">
        <v>74</v>
      </c>
      <c r="B143" t="s">
        <v>61</v>
      </c>
      <c r="C143" t="s">
        <v>14</v>
      </c>
      <c r="D143" t="s">
        <v>140</v>
      </c>
      <c r="E143" t="s">
        <v>66</v>
      </c>
      <c r="F143">
        <v>1</v>
      </c>
      <c r="G143">
        <v>52.13</v>
      </c>
      <c r="H143">
        <v>0.4</v>
      </c>
      <c r="I143">
        <v>2.09</v>
      </c>
      <c r="J143">
        <v>0.17</v>
      </c>
      <c r="K143">
        <v>3.65</v>
      </c>
      <c r="L143">
        <v>0.1</v>
      </c>
      <c r="M143">
        <v>16.48</v>
      </c>
      <c r="N143">
        <v>24.37</v>
      </c>
      <c r="O143">
        <v>0.1</v>
      </c>
      <c r="P143">
        <v>0</v>
      </c>
      <c r="Q143">
        <v>0</v>
      </c>
      <c r="R143">
        <v>99.49</v>
      </c>
      <c r="S143">
        <v>4</v>
      </c>
      <c r="T143" t="s">
        <v>64</v>
      </c>
      <c r="U143" s="17">
        <v>1.9124620049479562</v>
      </c>
      <c r="V143" s="17">
        <v>6.920894027031747E-3</v>
      </c>
      <c r="W143" s="17">
        <v>4.785891550225122E-3</v>
      </c>
      <c r="X143" s="17">
        <v>0</v>
      </c>
      <c r="Y143" s="17">
        <v>4.7412056090082394E-2</v>
      </c>
      <c r="Z143" s="17">
        <v>6.4577454403940138E-2</v>
      </c>
      <c r="AA143" s="17">
        <f t="shared" si="4"/>
        <v>0.11198951049402253</v>
      </c>
      <c r="AB143" s="17">
        <v>9.0366221579202585E-2</v>
      </c>
      <c r="AC143" s="17">
        <v>0.90130750107700008</v>
      </c>
      <c r="AD143" s="17">
        <v>0.95783374061867343</v>
      </c>
      <c r="AE143" s="17">
        <v>3.2005774070132135E-3</v>
      </c>
      <c r="AF143" s="17">
        <v>1.1133658298875245E-2</v>
      </c>
      <c r="AG143" s="17">
        <v>4</v>
      </c>
      <c r="AH143" s="18">
        <v>50.239022519385536</v>
      </c>
      <c r="AI143" s="18">
        <v>47.274183319384036</v>
      </c>
      <c r="AJ143" s="18">
        <v>2.4867941612304301</v>
      </c>
      <c r="AK143" s="18">
        <v>88.948007423766796</v>
      </c>
    </row>
    <row r="144" spans="1:37" x14ac:dyDescent="0.2">
      <c r="A144">
        <v>76</v>
      </c>
      <c r="B144" t="s">
        <v>61</v>
      </c>
      <c r="C144" t="s">
        <v>14</v>
      </c>
      <c r="D144" t="s">
        <v>142</v>
      </c>
      <c r="E144" t="s">
        <v>66</v>
      </c>
      <c r="F144">
        <v>1</v>
      </c>
      <c r="G144">
        <v>52.11</v>
      </c>
      <c r="H144">
        <v>0.45</v>
      </c>
      <c r="I144">
        <v>2.1800000000000002</v>
      </c>
      <c r="J144">
        <v>0.15</v>
      </c>
      <c r="K144">
        <v>3.88</v>
      </c>
      <c r="L144">
        <v>0.1</v>
      </c>
      <c r="M144">
        <v>16.670000000000002</v>
      </c>
      <c r="N144">
        <v>24.22</v>
      </c>
      <c r="O144">
        <v>0.09</v>
      </c>
      <c r="P144">
        <v>0</v>
      </c>
      <c r="Q144">
        <v>0</v>
      </c>
      <c r="R144">
        <v>99.85</v>
      </c>
      <c r="S144">
        <v>4</v>
      </c>
      <c r="T144" t="s">
        <v>64</v>
      </c>
      <c r="U144" s="17">
        <v>1.9044355100836514</v>
      </c>
      <c r="V144" s="17">
        <v>6.6748324501186909E-3</v>
      </c>
      <c r="W144" s="17">
        <v>4.2186342227916651E-3</v>
      </c>
      <c r="X144" s="17">
        <v>0</v>
      </c>
      <c r="Y144" s="17">
        <v>4.3673744954909888E-2</v>
      </c>
      <c r="Z144" s="17">
        <v>7.4782852811052791E-2</v>
      </c>
      <c r="AA144" s="17">
        <f t="shared" si="4"/>
        <v>0.11845659776596268</v>
      </c>
      <c r="AB144" s="17">
        <v>9.3898020760703818E-2</v>
      </c>
      <c r="AC144" s="17">
        <v>0.90822088537674428</v>
      </c>
      <c r="AD144" s="17">
        <v>0.94853857767262995</v>
      </c>
      <c r="AE144" s="17">
        <v>3.104789423263434E-3</v>
      </c>
      <c r="AF144" s="17">
        <v>1.245215224413399E-2</v>
      </c>
      <c r="AG144" s="17">
        <v>4</v>
      </c>
      <c r="AH144" s="18">
        <v>49.911702956860331</v>
      </c>
      <c r="AI144" s="18">
        <v>47.790202862772588</v>
      </c>
      <c r="AJ144" s="18">
        <v>2.2980941803670816</v>
      </c>
      <c r="AK144" s="18">
        <v>88.46214125556142</v>
      </c>
    </row>
    <row r="145" spans="1:37" x14ac:dyDescent="0.2">
      <c r="A145">
        <v>78</v>
      </c>
      <c r="B145" t="s">
        <v>61</v>
      </c>
      <c r="C145" t="s">
        <v>14</v>
      </c>
      <c r="D145" t="s">
        <v>144</v>
      </c>
      <c r="E145" t="s">
        <v>66</v>
      </c>
      <c r="F145">
        <v>1</v>
      </c>
      <c r="G145">
        <v>52.33</v>
      </c>
      <c r="H145">
        <v>0.36</v>
      </c>
      <c r="I145">
        <v>1.75</v>
      </c>
      <c r="J145">
        <v>0.11</v>
      </c>
      <c r="K145">
        <v>3.73</v>
      </c>
      <c r="L145">
        <v>0.11</v>
      </c>
      <c r="M145">
        <v>16.850000000000001</v>
      </c>
      <c r="N145">
        <v>24.45</v>
      </c>
      <c r="O145">
        <v>7.0000000000000007E-2</v>
      </c>
      <c r="P145">
        <v>0</v>
      </c>
      <c r="Q145">
        <v>0</v>
      </c>
      <c r="R145">
        <v>99.76</v>
      </c>
      <c r="S145">
        <v>4</v>
      </c>
      <c r="T145" t="s">
        <v>64</v>
      </c>
      <c r="U145" s="17">
        <v>1.913088678361992</v>
      </c>
      <c r="V145" s="17">
        <v>5.0750655663448895E-3</v>
      </c>
      <c r="W145" s="17">
        <v>3.0667160691384039E-3</v>
      </c>
      <c r="X145" s="17">
        <v>1.1659522036679623E-4</v>
      </c>
      <c r="Y145" s="17">
        <v>3.3204651754304274E-2</v>
      </c>
      <c r="Z145" s="17">
        <v>8.0901223876811201E-2</v>
      </c>
      <c r="AA145" s="17">
        <f t="shared" si="4"/>
        <v>0.11410587563111547</v>
      </c>
      <c r="AB145" s="17">
        <v>7.5431170244654941E-2</v>
      </c>
      <c r="AC145" s="17">
        <v>0.91832193784116678</v>
      </c>
      <c r="AD145" s="17">
        <v>0.95771027239323137</v>
      </c>
      <c r="AE145" s="17">
        <v>3.2760917359278348E-3</v>
      </c>
      <c r="AF145" s="17">
        <v>9.8075969360613639E-3</v>
      </c>
      <c r="AG145" s="17">
        <v>3.9999999999999996</v>
      </c>
      <c r="AH145" s="18">
        <v>50.161941216432396</v>
      </c>
      <c r="AI145" s="18">
        <v>48.098900462492786</v>
      </c>
      <c r="AJ145" s="18">
        <v>1.7391583210748189</v>
      </c>
      <c r="AK145" s="18">
        <v>88.947810767771529</v>
      </c>
    </row>
    <row r="152" spans="1:37" x14ac:dyDescent="0.2">
      <c r="Z152" s="18" t="s">
        <v>481</v>
      </c>
    </row>
  </sheetData>
  <sortState xmlns:xlrd2="http://schemas.microsoft.com/office/spreadsheetml/2017/richdata2" ref="A2:T145">
    <sortCondition ref="D1:D1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502B-8133-AF49-B0D9-34DD86D1096A}">
  <dimension ref="A1:F11"/>
  <sheetViews>
    <sheetView workbookViewId="0">
      <selection activeCell="N8" sqref="N8"/>
    </sheetView>
  </sheetViews>
  <sheetFormatPr baseColWidth="10" defaultRowHeight="16" x14ac:dyDescent="0.2"/>
  <cols>
    <col min="1" max="1" width="14" customWidth="1"/>
  </cols>
  <sheetData>
    <row r="1" spans="1:6" x14ac:dyDescent="0.2">
      <c r="A1" t="s">
        <v>211</v>
      </c>
      <c r="B1">
        <v>15</v>
      </c>
      <c r="C1" t="s">
        <v>212</v>
      </c>
    </row>
    <row r="2" spans="1:6" x14ac:dyDescent="0.2">
      <c r="A2" t="s">
        <v>213</v>
      </c>
      <c r="B2">
        <v>15</v>
      </c>
      <c r="C2" t="s">
        <v>214</v>
      </c>
    </row>
    <row r="3" spans="1:6" x14ac:dyDescent="0.2">
      <c r="A3" t="s">
        <v>215</v>
      </c>
      <c r="B3">
        <v>3</v>
      </c>
      <c r="C3" t="s">
        <v>216</v>
      </c>
    </row>
    <row r="5" spans="1:6" x14ac:dyDescent="0.2">
      <c r="A5" t="s">
        <v>217</v>
      </c>
      <c r="B5" s="4">
        <v>1</v>
      </c>
      <c r="C5" s="4">
        <v>2</v>
      </c>
      <c r="D5" s="4">
        <v>3</v>
      </c>
      <c r="E5" s="4">
        <v>4</v>
      </c>
      <c r="F5" s="4">
        <v>5</v>
      </c>
    </row>
    <row r="6" spans="1:6" x14ac:dyDescent="0.2">
      <c r="A6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</row>
    <row r="7" spans="1:6" ht="17" x14ac:dyDescent="0.2">
      <c r="A7" s="5" t="s">
        <v>224</v>
      </c>
      <c r="B7" s="4" t="s">
        <v>225</v>
      </c>
      <c r="C7" s="4" t="s">
        <v>226</v>
      </c>
      <c r="D7" s="4" t="s">
        <v>227</v>
      </c>
      <c r="E7" s="4" t="s">
        <v>228</v>
      </c>
      <c r="F7" s="4" t="s">
        <v>229</v>
      </c>
    </row>
    <row r="8" spans="1:6" x14ac:dyDescent="0.2">
      <c r="B8" s="4" t="s">
        <v>230</v>
      </c>
      <c r="C8" s="4" t="s">
        <v>231</v>
      </c>
      <c r="D8" s="4"/>
      <c r="E8" s="4" t="s">
        <v>232</v>
      </c>
      <c r="F8" s="4" t="s">
        <v>233</v>
      </c>
    </row>
    <row r="9" spans="1:6" x14ac:dyDescent="0.2">
      <c r="B9" s="4"/>
      <c r="C9" s="4"/>
      <c r="D9" s="4"/>
      <c r="E9" s="4" t="s">
        <v>234</v>
      </c>
      <c r="F9" s="4"/>
    </row>
    <row r="11" spans="1:6" x14ac:dyDescent="0.2">
      <c r="A11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9AC4-5B88-C04D-8A64-3AC7A2D9463F}">
  <dimension ref="A1:R90"/>
  <sheetViews>
    <sheetView workbookViewId="0">
      <selection sqref="A1:XFD1048576"/>
    </sheetView>
  </sheetViews>
  <sheetFormatPr baseColWidth="10" defaultRowHeight="16" x14ac:dyDescent="0.2"/>
  <sheetData>
    <row r="1" spans="1:18" x14ac:dyDescent="0.2">
      <c r="A1" s="6" t="s">
        <v>236</v>
      </c>
      <c r="B1" s="6" t="s">
        <v>237</v>
      </c>
      <c r="C1" s="6" t="s">
        <v>238</v>
      </c>
      <c r="D1" s="6" t="s">
        <v>239</v>
      </c>
      <c r="E1" s="6" t="s">
        <v>240</v>
      </c>
      <c r="F1" s="6" t="s">
        <v>241</v>
      </c>
      <c r="G1" s="6" t="s">
        <v>242</v>
      </c>
      <c r="H1" s="6" t="s">
        <v>243</v>
      </c>
      <c r="I1" s="6" t="s">
        <v>244</v>
      </c>
      <c r="J1" s="6" t="s">
        <v>245</v>
      </c>
      <c r="K1" s="6" t="s">
        <v>246</v>
      </c>
      <c r="L1" s="6" t="s">
        <v>247</v>
      </c>
      <c r="M1" s="6" t="s">
        <v>248</v>
      </c>
      <c r="N1" s="6" t="s">
        <v>249</v>
      </c>
      <c r="O1" s="6" t="s">
        <v>250</v>
      </c>
      <c r="P1" s="6" t="s">
        <v>251</v>
      </c>
      <c r="Q1" s="6" t="s">
        <v>252</v>
      </c>
      <c r="R1" s="6" t="s">
        <v>253</v>
      </c>
    </row>
    <row r="2" spans="1:18" x14ac:dyDescent="0.2">
      <c r="A2" t="s">
        <v>254</v>
      </c>
      <c r="B2">
        <v>15</v>
      </c>
      <c r="C2" t="s">
        <v>255</v>
      </c>
      <c r="D2">
        <v>17.2544</v>
      </c>
      <c r="E2">
        <v>18.225899999999999</v>
      </c>
      <c r="F2">
        <v>11.41</v>
      </c>
      <c r="G2">
        <v>1.5049999999999999E-8</v>
      </c>
      <c r="H2" s="1">
        <v>46.12</v>
      </c>
      <c r="I2" s="1">
        <v>0.5796</v>
      </c>
      <c r="J2" s="1">
        <v>0.2616</v>
      </c>
      <c r="K2" s="1">
        <v>2.35E-2</v>
      </c>
      <c r="L2" s="1">
        <v>9.8953048297778778</v>
      </c>
      <c r="M2" s="1">
        <v>9.93</v>
      </c>
      <c r="N2" s="1">
        <v>25.59</v>
      </c>
      <c r="O2" s="1">
        <v>6.1892912338433019</v>
      </c>
      <c r="P2" s="1">
        <v>0.2</v>
      </c>
      <c r="Q2" s="1">
        <v>0.2863</v>
      </c>
      <c r="R2" s="1">
        <f t="shared" ref="R2:R9" si="0">SUM(H2:Q2)</f>
        <v>99.075596063621191</v>
      </c>
    </row>
    <row r="3" spans="1:18" x14ac:dyDescent="0.2">
      <c r="A3" t="s">
        <v>256</v>
      </c>
      <c r="B3">
        <v>16</v>
      </c>
      <c r="C3" t="s">
        <v>257</v>
      </c>
      <c r="D3">
        <v>17.209700000000002</v>
      </c>
      <c r="E3">
        <v>18.226900000000001</v>
      </c>
      <c r="F3">
        <v>11.41</v>
      </c>
      <c r="G3">
        <v>1.5049999999999999E-8</v>
      </c>
      <c r="H3" s="1">
        <v>46.07</v>
      </c>
      <c r="I3" s="1">
        <v>0.57050000000000001</v>
      </c>
      <c r="J3" s="1">
        <v>0.30220000000000002</v>
      </c>
      <c r="K3" s="1">
        <v>3.7600000000000001E-2</v>
      </c>
      <c r="L3" s="1">
        <v>9.8851139906122967</v>
      </c>
      <c r="M3" s="1">
        <v>9.7799999999999994</v>
      </c>
      <c r="N3" s="1">
        <v>25.33</v>
      </c>
      <c r="O3" s="1">
        <v>6.1687968920093832</v>
      </c>
      <c r="P3" s="1">
        <v>0.17910000000000001</v>
      </c>
      <c r="Q3" s="1">
        <v>0.27489999999999998</v>
      </c>
      <c r="R3" s="1">
        <f t="shared" si="0"/>
        <v>98.598210882621686</v>
      </c>
    </row>
    <row r="4" spans="1:18" x14ac:dyDescent="0.2">
      <c r="A4" t="s">
        <v>258</v>
      </c>
      <c r="B4">
        <v>17</v>
      </c>
      <c r="C4" t="s">
        <v>259</v>
      </c>
      <c r="D4">
        <v>17.121099999999998</v>
      </c>
      <c r="E4">
        <v>18.261099999999999</v>
      </c>
      <c r="F4">
        <v>11.407999999999999</v>
      </c>
      <c r="G4">
        <v>1.5049999999999999E-8</v>
      </c>
      <c r="H4" s="1">
        <v>46</v>
      </c>
      <c r="I4" s="1">
        <v>0.57350000000000001</v>
      </c>
      <c r="J4" s="1">
        <v>0.32340000000000002</v>
      </c>
      <c r="K4" s="1">
        <v>4.2700000000000002E-2</v>
      </c>
      <c r="L4" s="1">
        <v>9.8239689556188203</v>
      </c>
      <c r="M4" s="1">
        <v>9.86</v>
      </c>
      <c r="N4" s="1">
        <v>25.4</v>
      </c>
      <c r="O4" s="1">
        <v>6.2610214302620166</v>
      </c>
      <c r="P4" s="1">
        <v>0.21060000000000001</v>
      </c>
      <c r="Q4" s="1">
        <v>0.27660000000000001</v>
      </c>
      <c r="R4" s="1">
        <f t="shared" si="0"/>
        <v>98.771790385880848</v>
      </c>
    </row>
    <row r="5" spans="1:18" x14ac:dyDescent="0.2">
      <c r="A5" t="s">
        <v>260</v>
      </c>
      <c r="B5">
        <v>163</v>
      </c>
      <c r="C5" t="s">
        <v>261</v>
      </c>
      <c r="D5">
        <v>17.357600000000001</v>
      </c>
      <c r="E5">
        <v>18.126999999999999</v>
      </c>
      <c r="F5">
        <v>11.407</v>
      </c>
      <c r="G5">
        <v>1.4999999999999999E-8</v>
      </c>
      <c r="H5" s="1">
        <v>46.19</v>
      </c>
      <c r="I5" s="1">
        <v>0.54300000000000004</v>
      </c>
      <c r="J5" s="1">
        <v>0.28770000000000001</v>
      </c>
      <c r="K5" s="1">
        <v>3.3099999999999997E-2</v>
      </c>
      <c r="L5" s="1">
        <v>9.9870223822680959</v>
      </c>
      <c r="M5" s="1">
        <v>9.94</v>
      </c>
      <c r="N5" s="1">
        <v>25.96</v>
      </c>
      <c r="O5" s="1">
        <v>6.1995384047602613</v>
      </c>
      <c r="P5" s="1">
        <v>0.18609999999999999</v>
      </c>
      <c r="Q5" s="1">
        <v>0.26879999999999998</v>
      </c>
      <c r="R5" s="1">
        <f t="shared" si="0"/>
        <v>99.595260787028352</v>
      </c>
    </row>
    <row r="6" spans="1:18" x14ac:dyDescent="0.2">
      <c r="A6" t="s">
        <v>262</v>
      </c>
      <c r="B6">
        <v>164</v>
      </c>
      <c r="C6" t="s">
        <v>263</v>
      </c>
      <c r="D6">
        <v>17.377199999999998</v>
      </c>
      <c r="E6">
        <v>18.118200000000002</v>
      </c>
      <c r="F6">
        <v>11.407</v>
      </c>
      <c r="G6">
        <v>1.4999999999999999E-8</v>
      </c>
      <c r="H6" s="1">
        <v>45.95</v>
      </c>
      <c r="I6" s="1">
        <v>0.59699999999999998</v>
      </c>
      <c r="J6" s="1">
        <v>0.29899999999999999</v>
      </c>
      <c r="K6" s="1">
        <v>3.6999999999999998E-2</v>
      </c>
      <c r="L6" s="1">
        <v>9.9156865081090366</v>
      </c>
      <c r="M6" s="1">
        <v>9.8800000000000008</v>
      </c>
      <c r="N6" s="1">
        <v>25.6</v>
      </c>
      <c r="O6" s="1">
        <v>6.2302799175111385</v>
      </c>
      <c r="P6" s="1">
        <v>0.1938</v>
      </c>
      <c r="Q6" s="1">
        <v>0.29959999999999998</v>
      </c>
      <c r="R6" s="1">
        <f t="shared" si="0"/>
        <v>99.002366425620181</v>
      </c>
    </row>
    <row r="7" spans="1:18" x14ac:dyDescent="0.2">
      <c r="A7" t="s">
        <v>264</v>
      </c>
      <c r="B7">
        <v>165</v>
      </c>
      <c r="C7" t="s">
        <v>265</v>
      </c>
      <c r="D7">
        <v>17.410499999999999</v>
      </c>
      <c r="E7">
        <v>18.088999999999999</v>
      </c>
      <c r="F7">
        <v>11.407</v>
      </c>
      <c r="G7">
        <v>1.4999999999999999E-8</v>
      </c>
      <c r="H7" s="1">
        <v>45.96</v>
      </c>
      <c r="I7" s="1">
        <v>0.56730000000000003</v>
      </c>
      <c r="J7" s="1">
        <v>0.33289999999999997</v>
      </c>
      <c r="K7" s="1">
        <v>4.6199999999999998E-2</v>
      </c>
      <c r="L7" s="1">
        <v>9.8035872772876598</v>
      </c>
      <c r="M7" s="1">
        <v>9.86</v>
      </c>
      <c r="N7" s="1">
        <v>25.85</v>
      </c>
      <c r="O7" s="1">
        <v>6.1995384047602613</v>
      </c>
      <c r="P7" s="1">
        <v>0.18049999999999999</v>
      </c>
      <c r="Q7" s="1">
        <v>0.27179999999999999</v>
      </c>
      <c r="R7" s="1">
        <f t="shared" si="0"/>
        <v>99.07182568204793</v>
      </c>
    </row>
    <row r="8" spans="1:18" x14ac:dyDescent="0.2">
      <c r="A8" t="s">
        <v>266</v>
      </c>
      <c r="B8">
        <v>166</v>
      </c>
      <c r="C8" t="s">
        <v>267</v>
      </c>
      <c r="D8">
        <v>17.421700000000001</v>
      </c>
      <c r="E8">
        <v>18.086600000000001</v>
      </c>
      <c r="F8">
        <v>11.407</v>
      </c>
      <c r="G8">
        <v>1.4990000000000001E-8</v>
      </c>
      <c r="H8" s="1">
        <v>46.07</v>
      </c>
      <c r="I8" s="1">
        <v>0.58009999999999995</v>
      </c>
      <c r="J8" s="1">
        <v>0.3231</v>
      </c>
      <c r="K8" s="1">
        <v>2.5999999999999999E-2</v>
      </c>
      <c r="L8" s="1">
        <v>9.9666407039369336</v>
      </c>
      <c r="M8" s="1">
        <v>9.92</v>
      </c>
      <c r="N8" s="1">
        <v>25.75</v>
      </c>
      <c r="O8" s="1">
        <v>6.2302799175111385</v>
      </c>
      <c r="P8" s="1">
        <v>0.20030000000000001</v>
      </c>
      <c r="Q8" s="1">
        <v>0.27060000000000001</v>
      </c>
      <c r="R8" s="1">
        <f t="shared" si="0"/>
        <v>99.337020621448076</v>
      </c>
    </row>
    <row r="9" spans="1:18" s="7" customFormat="1" x14ac:dyDescent="0.2">
      <c r="A9" s="7" t="s">
        <v>254</v>
      </c>
      <c r="B9" s="7">
        <v>10</v>
      </c>
      <c r="C9" s="7" t="s">
        <v>268</v>
      </c>
      <c r="D9" s="7">
        <v>17.0291</v>
      </c>
      <c r="E9" s="7">
        <v>18.346599999999999</v>
      </c>
      <c r="F9" s="7">
        <v>11.404999999999999</v>
      </c>
      <c r="G9" s="7">
        <v>1.4950000000000002E-8</v>
      </c>
      <c r="H9" s="8">
        <v>45.9</v>
      </c>
      <c r="I9" s="8">
        <v>0.57720000000000005</v>
      </c>
      <c r="J9" s="8">
        <v>0.308</v>
      </c>
      <c r="K9" s="8">
        <v>3.8600000000000002E-2</v>
      </c>
      <c r="L9" s="8">
        <v>9.7916818927607157</v>
      </c>
      <c r="M9" s="8">
        <v>9.92</v>
      </c>
      <c r="N9" s="8">
        <v>25.79</v>
      </c>
      <c r="O9" s="8">
        <v>6.3285525784731131</v>
      </c>
      <c r="P9" s="8">
        <v>0.1641</v>
      </c>
      <c r="Q9" s="8">
        <v>0.30930000000000002</v>
      </c>
      <c r="R9" s="8">
        <f t="shared" si="0"/>
        <v>99.127434471233812</v>
      </c>
    </row>
    <row r="10" spans="1:18" s="7" customFormat="1" x14ac:dyDescent="0.2">
      <c r="A10" s="7" t="s">
        <v>256</v>
      </c>
      <c r="B10" s="7">
        <v>11</v>
      </c>
      <c r="C10" s="7" t="s">
        <v>269</v>
      </c>
      <c r="D10" s="7">
        <v>17.012599999999999</v>
      </c>
      <c r="E10" s="7">
        <v>18.3231</v>
      </c>
      <c r="F10" s="7">
        <v>11.404999999999999</v>
      </c>
      <c r="G10" s="7">
        <v>1.4950000000000002E-8</v>
      </c>
      <c r="H10" s="8">
        <v>46.13</v>
      </c>
      <c r="I10" s="8">
        <v>0.56769999999999998</v>
      </c>
      <c r="J10" s="8">
        <v>0.30940000000000001</v>
      </c>
      <c r="K10" s="8">
        <v>4.7100000000000003E-2</v>
      </c>
      <c r="L10" s="8">
        <v>9.842947242984593</v>
      </c>
      <c r="M10" s="8">
        <v>9.98</v>
      </c>
      <c r="N10" s="8">
        <v>25.88</v>
      </c>
      <c r="O10" s="8">
        <v>6.3079719196813304</v>
      </c>
      <c r="P10" s="8">
        <v>0.15140000000000001</v>
      </c>
      <c r="Q10" s="8">
        <v>0.2407</v>
      </c>
      <c r="R10" s="8">
        <f t="shared" ref="R10:R14" si="1">SUM(H10:Q10)</f>
        <v>99.457219162665922</v>
      </c>
    </row>
    <row r="11" spans="1:18" s="7" customFormat="1" x14ac:dyDescent="0.2">
      <c r="A11" s="7" t="s">
        <v>258</v>
      </c>
      <c r="B11" s="7">
        <v>12</v>
      </c>
      <c r="C11" s="7" t="s">
        <v>270</v>
      </c>
      <c r="D11" s="7">
        <v>17.030799999999999</v>
      </c>
      <c r="E11" s="7">
        <v>18.306999999999999</v>
      </c>
      <c r="F11" s="7">
        <v>11.404999999999999</v>
      </c>
      <c r="G11" s="7">
        <v>1.4950000000000002E-8</v>
      </c>
      <c r="H11" s="8">
        <v>46.21</v>
      </c>
      <c r="I11" s="8">
        <v>0.55959999999999999</v>
      </c>
      <c r="J11" s="8">
        <v>0.2888</v>
      </c>
      <c r="K11" s="8">
        <v>3.04E-2</v>
      </c>
      <c r="L11" s="8">
        <v>9.9352248733875737</v>
      </c>
      <c r="M11" s="8">
        <v>9.9</v>
      </c>
      <c r="N11" s="8">
        <v>25.76</v>
      </c>
      <c r="O11" s="8">
        <v>6.2976815902854391</v>
      </c>
      <c r="P11" s="8">
        <v>0.19700000000000001</v>
      </c>
      <c r="Q11" s="8">
        <v>0.29110000000000003</v>
      </c>
      <c r="R11" s="8">
        <f t="shared" si="1"/>
        <v>99.469806463673024</v>
      </c>
    </row>
    <row r="12" spans="1:18" s="7" customFormat="1" x14ac:dyDescent="0.2">
      <c r="A12" s="7" t="s">
        <v>260</v>
      </c>
      <c r="B12" s="7">
        <v>123</v>
      </c>
      <c r="C12" s="7" t="s">
        <v>271</v>
      </c>
      <c r="D12" s="7">
        <v>17.058199999999999</v>
      </c>
      <c r="E12" s="7">
        <v>18.351500000000001</v>
      </c>
      <c r="F12" s="7">
        <v>11.404999999999999</v>
      </c>
      <c r="G12" s="7">
        <v>1.4999999999999999E-8</v>
      </c>
      <c r="H12" s="8">
        <v>45.86</v>
      </c>
      <c r="I12" s="8">
        <v>0.55769999999999997</v>
      </c>
      <c r="J12" s="8">
        <v>0.29830000000000001</v>
      </c>
      <c r="K12" s="8">
        <v>3.04E-2</v>
      </c>
      <c r="L12" s="8">
        <v>10.006996363701003</v>
      </c>
      <c r="M12" s="8">
        <v>9.9499999999999993</v>
      </c>
      <c r="N12" s="8">
        <v>25.6</v>
      </c>
      <c r="O12" s="8">
        <v>6.2771009314936563</v>
      </c>
      <c r="P12" s="8">
        <v>0.20449999999999999</v>
      </c>
      <c r="Q12" s="8">
        <v>0.27439999999999998</v>
      </c>
      <c r="R12" s="8">
        <f t="shared" si="1"/>
        <v>99.059397295194671</v>
      </c>
    </row>
    <row r="13" spans="1:18" s="7" customFormat="1" x14ac:dyDescent="0.2">
      <c r="A13" s="7" t="s">
        <v>262</v>
      </c>
      <c r="B13" s="7">
        <v>124</v>
      </c>
      <c r="C13" s="7" t="s">
        <v>272</v>
      </c>
      <c r="D13" s="7">
        <v>17.071999999999999</v>
      </c>
      <c r="E13" s="7">
        <v>18.347999999999999</v>
      </c>
      <c r="F13" s="7">
        <v>11.404999999999999</v>
      </c>
      <c r="G13" s="7">
        <v>1.4999999999999999E-8</v>
      </c>
      <c r="H13" s="8">
        <v>45.8</v>
      </c>
      <c r="I13" s="8">
        <v>0.60040000000000004</v>
      </c>
      <c r="J13" s="8">
        <v>0.25559999999999999</v>
      </c>
      <c r="K13" s="8">
        <v>3.6499999999999998E-2</v>
      </c>
      <c r="L13" s="8">
        <v>9.6994042623577368</v>
      </c>
      <c r="M13" s="8">
        <v>9.8800000000000008</v>
      </c>
      <c r="N13" s="8">
        <v>25.77</v>
      </c>
      <c r="O13" s="8">
        <v>6.2462299433059831</v>
      </c>
      <c r="P13" s="8">
        <v>0.17230000000000001</v>
      </c>
      <c r="Q13" s="8">
        <v>0.29849999999999999</v>
      </c>
      <c r="R13" s="8">
        <f t="shared" si="1"/>
        <v>98.758934205663721</v>
      </c>
    </row>
    <row r="14" spans="1:18" s="7" customFormat="1" x14ac:dyDescent="0.2">
      <c r="A14" s="7" t="s">
        <v>264</v>
      </c>
      <c r="B14" s="7">
        <v>125</v>
      </c>
      <c r="C14" s="7" t="s">
        <v>273</v>
      </c>
      <c r="D14" s="7">
        <v>17.093299999999999</v>
      </c>
      <c r="E14" s="7">
        <v>18.3385</v>
      </c>
      <c r="F14" s="7">
        <v>11.404999999999999</v>
      </c>
      <c r="G14" s="7">
        <v>1.4999999999999999E-8</v>
      </c>
      <c r="H14" s="8">
        <v>45.91</v>
      </c>
      <c r="I14" s="8">
        <v>0.59140000000000004</v>
      </c>
      <c r="J14" s="8">
        <v>0.29210000000000003</v>
      </c>
      <c r="K14" s="8">
        <v>3.5200000000000002E-2</v>
      </c>
      <c r="L14" s="8">
        <v>9.8121880328502673</v>
      </c>
      <c r="M14" s="8">
        <v>9.9700000000000006</v>
      </c>
      <c r="N14" s="8">
        <v>25.58</v>
      </c>
      <c r="O14" s="8">
        <v>6.2256492845142004</v>
      </c>
      <c r="P14" s="8">
        <v>0.20300000000000001</v>
      </c>
      <c r="Q14" s="8">
        <v>0.30590000000000001</v>
      </c>
      <c r="R14" s="8">
        <f t="shared" si="1"/>
        <v>98.925437317364469</v>
      </c>
    </row>
    <row r="15" spans="1:18" x14ac:dyDescent="0.2">
      <c r="H15" s="9">
        <f>AVERAGE(H2:H14)</f>
        <v>46.013076923076909</v>
      </c>
      <c r="I15" s="9">
        <f t="shared" ref="I15:R15" si="2">AVERAGE(I2:I14)</f>
        <v>0.57423076923076921</v>
      </c>
      <c r="J15" s="9">
        <f t="shared" si="2"/>
        <v>0.29862307692307694</v>
      </c>
      <c r="K15" s="9">
        <f t="shared" si="2"/>
        <v>3.5715384615384607E-2</v>
      </c>
      <c r="L15" s="9">
        <f t="shared" si="2"/>
        <v>9.8742897935117391</v>
      </c>
      <c r="M15" s="9">
        <f t="shared" si="2"/>
        <v>9.9053846153846159</v>
      </c>
      <c r="N15" s="9">
        <f t="shared" si="2"/>
        <v>25.681538461538459</v>
      </c>
      <c r="O15" s="9">
        <f t="shared" si="2"/>
        <v>6.2432255729547093</v>
      </c>
      <c r="P15" s="9">
        <f t="shared" si="2"/>
        <v>0.18789999999999998</v>
      </c>
      <c r="Q15" s="9">
        <f t="shared" si="2"/>
        <v>0.28219230769230763</v>
      </c>
      <c r="R15" s="9">
        <f t="shared" si="2"/>
        <v>99.096176904927987</v>
      </c>
    </row>
    <row r="16" spans="1:18" x14ac:dyDescent="0.2">
      <c r="H16" s="9">
        <f>STDEV(H2:H14)</f>
        <v>0.12938216101821659</v>
      </c>
      <c r="I16" s="9">
        <f t="shared" ref="I16:R16" si="3">STDEV(I2:I14)</f>
        <v>1.6170878383449296E-2</v>
      </c>
      <c r="J16" s="9">
        <f t="shared" si="3"/>
        <v>2.2518664623157748E-2</v>
      </c>
      <c r="K16" s="9">
        <f t="shared" si="3"/>
        <v>7.1278615486280545E-3</v>
      </c>
      <c r="L16" s="9">
        <f t="shared" si="3"/>
        <v>8.8794218504315209E-2</v>
      </c>
      <c r="M16" s="9">
        <f t="shared" si="3"/>
        <v>5.4101045063132513E-2</v>
      </c>
      <c r="N16" s="9">
        <f t="shared" si="3"/>
        <v>0.18497054512571126</v>
      </c>
      <c r="O16" s="9">
        <f t="shared" si="3"/>
        <v>4.9007897765542895E-2</v>
      </c>
      <c r="P16" s="9">
        <f t="shared" si="3"/>
        <v>1.7592943661214479E-2</v>
      </c>
      <c r="Q16" s="9">
        <f t="shared" si="3"/>
        <v>1.8820620851363257E-2</v>
      </c>
      <c r="R16" s="9">
        <f t="shared" si="3"/>
        <v>0.30073093296939202</v>
      </c>
    </row>
    <row r="17" spans="1:18" x14ac:dyDescent="0.2"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11" customFormat="1" x14ac:dyDescent="0.2">
      <c r="A18" s="10" t="s">
        <v>274</v>
      </c>
      <c r="H18" s="12">
        <v>46.1</v>
      </c>
      <c r="I18" s="12">
        <v>0.57399999999999995</v>
      </c>
      <c r="J18" s="13"/>
      <c r="K18" s="12">
        <v>3.5999999999999997E-2</v>
      </c>
      <c r="L18" s="13">
        <v>9.81</v>
      </c>
      <c r="M18" s="13">
        <v>9.91</v>
      </c>
      <c r="N18" s="13">
        <v>26</v>
      </c>
      <c r="O18" s="13">
        <v>6.24</v>
      </c>
      <c r="P18" s="12">
        <v>0.17599999999999999</v>
      </c>
      <c r="Q18" s="12">
        <v>0.28799999999999998</v>
      </c>
      <c r="R18" s="14"/>
    </row>
    <row r="19" spans="1:18" x14ac:dyDescent="0.2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t="s">
        <v>275</v>
      </c>
      <c r="B21">
        <v>12</v>
      </c>
      <c r="C21" t="s">
        <v>276</v>
      </c>
      <c r="D21">
        <v>15.863899999999999</v>
      </c>
      <c r="E21">
        <v>20.850899999999999</v>
      </c>
      <c r="F21">
        <v>11.41</v>
      </c>
      <c r="G21">
        <v>1.5049999999999999E-8</v>
      </c>
      <c r="H21" s="1">
        <v>49.93</v>
      </c>
      <c r="I21" s="1">
        <v>2.31</v>
      </c>
      <c r="J21" s="1">
        <v>5.0500000000000003E-2</v>
      </c>
      <c r="K21" s="1">
        <v>0.48110000000000003</v>
      </c>
      <c r="L21" s="1">
        <v>10.669808606361935</v>
      </c>
      <c r="M21" s="1">
        <v>13.32</v>
      </c>
      <c r="N21" s="1">
        <v>7.28</v>
      </c>
      <c r="O21" s="1">
        <v>11.128427615817593</v>
      </c>
      <c r="P21" s="1">
        <v>0.16259999999999999</v>
      </c>
      <c r="Q21" s="1">
        <v>2.59</v>
      </c>
      <c r="R21" s="1">
        <f t="shared" ref="R21:R32" si="4">SUM(H21:Q21)</f>
        <v>97.922436222179527</v>
      </c>
    </row>
    <row r="22" spans="1:18" x14ac:dyDescent="0.2">
      <c r="A22" t="s">
        <v>277</v>
      </c>
      <c r="B22">
        <v>13</v>
      </c>
      <c r="C22" t="s">
        <v>278</v>
      </c>
      <c r="D22">
        <v>15.922700000000001</v>
      </c>
      <c r="E22">
        <v>20.812799999999999</v>
      </c>
      <c r="F22">
        <v>11.41</v>
      </c>
      <c r="G22">
        <v>1.5049999999999999E-8</v>
      </c>
      <c r="H22" s="1">
        <v>50.2</v>
      </c>
      <c r="I22" s="1">
        <v>2.36</v>
      </c>
      <c r="J22" s="1">
        <v>1.9E-2</v>
      </c>
      <c r="K22" s="1">
        <v>0.46860000000000002</v>
      </c>
      <c r="L22" s="1">
        <v>10.720762802189832</v>
      </c>
      <c r="M22" s="1">
        <v>13.29</v>
      </c>
      <c r="N22" s="1">
        <v>7.36</v>
      </c>
      <c r="O22" s="1">
        <v>11.036203077564961</v>
      </c>
      <c r="P22" s="1">
        <v>0.1913</v>
      </c>
      <c r="Q22" s="1">
        <v>2.62</v>
      </c>
      <c r="R22" s="1">
        <f t="shared" si="4"/>
        <v>98.265865879754799</v>
      </c>
    </row>
    <row r="23" spans="1:18" x14ac:dyDescent="0.2">
      <c r="A23" t="s">
        <v>279</v>
      </c>
      <c r="B23">
        <v>14</v>
      </c>
      <c r="C23" t="s">
        <v>280</v>
      </c>
      <c r="D23">
        <v>15.9741</v>
      </c>
      <c r="E23">
        <v>20.7911</v>
      </c>
      <c r="F23">
        <v>11.41</v>
      </c>
      <c r="G23">
        <v>1.5049999999999999E-8</v>
      </c>
      <c r="H23" s="1">
        <v>50.07</v>
      </c>
      <c r="I23" s="1">
        <v>2.2999999999999998</v>
      </c>
      <c r="J23" s="1">
        <v>2.3800000000000002E-2</v>
      </c>
      <c r="K23" s="1">
        <v>0.4723</v>
      </c>
      <c r="L23" s="1">
        <v>10.84305287217679</v>
      </c>
      <c r="M23" s="1">
        <v>13.42</v>
      </c>
      <c r="N23" s="1">
        <v>7.3</v>
      </c>
      <c r="O23" s="1">
        <v>11.036203077564961</v>
      </c>
      <c r="P23" s="1">
        <v>0.17130000000000001</v>
      </c>
      <c r="Q23" s="1">
        <v>2.57</v>
      </c>
      <c r="R23" s="1">
        <f t="shared" si="4"/>
        <v>98.206655949741744</v>
      </c>
    </row>
    <row r="24" spans="1:18" x14ac:dyDescent="0.2">
      <c r="A24" t="s">
        <v>281</v>
      </c>
      <c r="B24">
        <v>149</v>
      </c>
      <c r="C24" t="s">
        <v>282</v>
      </c>
      <c r="D24">
        <v>15.716200000000001</v>
      </c>
      <c r="E24">
        <v>21.064299999999999</v>
      </c>
      <c r="F24">
        <v>11.4133</v>
      </c>
      <c r="G24">
        <v>1.5020000000000001E-8</v>
      </c>
      <c r="H24" s="1">
        <v>50.1</v>
      </c>
      <c r="I24" s="1">
        <v>2.39</v>
      </c>
      <c r="J24" s="1">
        <v>2.5999999999999999E-2</v>
      </c>
      <c r="K24" s="1">
        <v>0.47589999999999999</v>
      </c>
      <c r="L24" s="1">
        <v>10.792098676348889</v>
      </c>
      <c r="M24" s="1">
        <v>13.42</v>
      </c>
      <c r="N24" s="1">
        <v>7.38</v>
      </c>
      <c r="O24" s="1">
        <v>11.005461564814084</v>
      </c>
      <c r="P24" s="1">
        <v>0.15279999999999999</v>
      </c>
      <c r="Q24" s="1">
        <v>2.61</v>
      </c>
      <c r="R24" s="1">
        <f t="shared" si="4"/>
        <v>98.35226024116298</v>
      </c>
    </row>
    <row r="25" spans="1:18" x14ac:dyDescent="0.2">
      <c r="A25" t="s">
        <v>283</v>
      </c>
      <c r="B25">
        <v>150</v>
      </c>
      <c r="C25" t="s">
        <v>284</v>
      </c>
      <c r="D25">
        <v>15.717499999999999</v>
      </c>
      <c r="E25">
        <v>21.091799999999999</v>
      </c>
      <c r="F25">
        <v>11.4133</v>
      </c>
      <c r="G25">
        <v>1.501E-8</v>
      </c>
      <c r="H25" s="1">
        <v>50.16</v>
      </c>
      <c r="I25" s="1">
        <v>2.4</v>
      </c>
      <c r="J25" s="1">
        <v>4.8599999999999997E-2</v>
      </c>
      <c r="K25" s="1">
        <v>0.47720000000000001</v>
      </c>
      <c r="L25" s="1">
        <v>10.690190284693093</v>
      </c>
      <c r="M25" s="1">
        <v>13.35</v>
      </c>
      <c r="N25" s="1">
        <v>7.29</v>
      </c>
      <c r="O25" s="1">
        <v>11.066944590315838</v>
      </c>
      <c r="P25" s="1">
        <v>0.17499999999999999</v>
      </c>
      <c r="Q25" s="1">
        <v>2.61</v>
      </c>
      <c r="R25" s="1">
        <f t="shared" si="4"/>
        <v>98.267934875008933</v>
      </c>
    </row>
    <row r="26" spans="1:18" x14ac:dyDescent="0.2">
      <c r="A26" t="s">
        <v>285</v>
      </c>
      <c r="B26">
        <v>151</v>
      </c>
      <c r="C26" t="s">
        <v>286</v>
      </c>
      <c r="D26">
        <v>15.727499999999999</v>
      </c>
      <c r="E26">
        <v>21.1568</v>
      </c>
      <c r="F26">
        <v>11.4133</v>
      </c>
      <c r="G26">
        <v>1.4999999999999999E-8</v>
      </c>
      <c r="H26" s="1">
        <v>50.5</v>
      </c>
      <c r="I26" s="1">
        <v>2.42</v>
      </c>
      <c r="J26" s="1">
        <v>5.4899999999999997E-2</v>
      </c>
      <c r="K26" s="1">
        <v>0.48159999999999997</v>
      </c>
      <c r="L26" s="1">
        <v>10.812480354680048</v>
      </c>
      <c r="M26" s="1">
        <v>13.37</v>
      </c>
      <c r="N26" s="1">
        <v>7.25</v>
      </c>
      <c r="O26" s="1">
        <v>11.056697419398878</v>
      </c>
      <c r="P26" s="1">
        <v>0.1477</v>
      </c>
      <c r="Q26" s="1">
        <v>2.57</v>
      </c>
      <c r="R26" s="1">
        <f t="shared" si="4"/>
        <v>98.663377774078924</v>
      </c>
    </row>
    <row r="27" spans="1:18" s="7" customFormat="1" x14ac:dyDescent="0.2">
      <c r="A27" s="7" t="s">
        <v>275</v>
      </c>
      <c r="B27" s="7">
        <v>13</v>
      </c>
      <c r="C27" s="7" t="s">
        <v>287</v>
      </c>
      <c r="D27" s="7">
        <v>15.1472</v>
      </c>
      <c r="E27" s="7">
        <v>21.008700000000001</v>
      </c>
      <c r="F27" s="7">
        <v>11.4153</v>
      </c>
      <c r="G27" s="7">
        <v>1.4950000000000002E-8</v>
      </c>
      <c r="H27" s="8">
        <v>50.37</v>
      </c>
      <c r="I27" s="8">
        <v>2.36</v>
      </c>
      <c r="J27" s="8">
        <v>5.0799999999999998E-2</v>
      </c>
      <c r="K27" s="8">
        <v>0.46229999999999999</v>
      </c>
      <c r="L27" s="8">
        <v>10.827241967283054</v>
      </c>
      <c r="M27" s="8">
        <v>13.4</v>
      </c>
      <c r="N27" s="8">
        <v>7.32</v>
      </c>
      <c r="O27" s="8">
        <v>11.082684759374866</v>
      </c>
      <c r="P27" s="8">
        <v>0.1653</v>
      </c>
      <c r="Q27" s="8">
        <v>2.61</v>
      </c>
      <c r="R27" s="8">
        <f t="shared" si="4"/>
        <v>98.648326726657942</v>
      </c>
    </row>
    <row r="28" spans="1:18" s="7" customFormat="1" x14ac:dyDescent="0.2">
      <c r="A28" s="7" t="s">
        <v>277</v>
      </c>
      <c r="B28" s="7">
        <v>14</v>
      </c>
      <c r="C28" s="7" t="s">
        <v>288</v>
      </c>
      <c r="D28" s="7">
        <v>15.122199999999999</v>
      </c>
      <c r="E28" s="7">
        <v>21.002600000000001</v>
      </c>
      <c r="F28" s="7">
        <v>11.4153</v>
      </c>
      <c r="G28" s="7">
        <v>1.494E-8</v>
      </c>
      <c r="H28" s="8">
        <v>50.28</v>
      </c>
      <c r="I28" s="8">
        <v>2.35</v>
      </c>
      <c r="J28" s="8">
        <v>4.0300000000000002E-2</v>
      </c>
      <c r="K28" s="8">
        <v>0.47870000000000001</v>
      </c>
      <c r="L28" s="8">
        <v>11.073315648357669</v>
      </c>
      <c r="M28" s="8">
        <v>13.38</v>
      </c>
      <c r="N28" s="8">
        <v>7.26</v>
      </c>
      <c r="O28" s="8">
        <v>11.154717065146103</v>
      </c>
      <c r="P28" s="8">
        <v>0.1724</v>
      </c>
      <c r="Q28" s="8">
        <v>2.58</v>
      </c>
      <c r="R28" s="8">
        <f t="shared" si="4"/>
        <v>98.769432713503775</v>
      </c>
    </row>
    <row r="29" spans="1:18" s="7" customFormat="1" x14ac:dyDescent="0.2">
      <c r="A29" s="7" t="s">
        <v>279</v>
      </c>
      <c r="B29" s="7">
        <v>15</v>
      </c>
      <c r="C29" s="7" t="s">
        <v>289</v>
      </c>
      <c r="D29" s="7">
        <v>15.088200000000001</v>
      </c>
      <c r="E29" s="7">
        <v>21.0032</v>
      </c>
      <c r="F29" s="7">
        <v>11.4153</v>
      </c>
      <c r="G29" s="7">
        <v>1.4950000000000002E-8</v>
      </c>
      <c r="H29" s="8">
        <v>50.43</v>
      </c>
      <c r="I29" s="8">
        <v>2.36</v>
      </c>
      <c r="J29" s="8">
        <v>4.3799999999999999E-2</v>
      </c>
      <c r="K29" s="8">
        <v>0.46329999999999999</v>
      </c>
      <c r="L29" s="8">
        <v>10.85800117741738</v>
      </c>
      <c r="M29" s="8">
        <v>13.49</v>
      </c>
      <c r="N29" s="8">
        <v>7.21</v>
      </c>
      <c r="O29" s="8">
        <v>11.144426735750214</v>
      </c>
      <c r="P29" s="8">
        <v>0.15509999999999999</v>
      </c>
      <c r="Q29" s="8">
        <v>2.63</v>
      </c>
      <c r="R29" s="8">
        <f t="shared" si="4"/>
        <v>98.784627913167583</v>
      </c>
    </row>
    <row r="30" spans="1:18" s="7" customFormat="1" x14ac:dyDescent="0.2">
      <c r="A30" s="7" t="s">
        <v>290</v>
      </c>
      <c r="B30" s="7">
        <v>126</v>
      </c>
      <c r="C30" s="7" t="s">
        <v>291</v>
      </c>
      <c r="D30" s="7">
        <v>15.377599999999999</v>
      </c>
      <c r="E30" s="7">
        <v>21.024000000000001</v>
      </c>
      <c r="F30" s="7">
        <v>11.4133</v>
      </c>
      <c r="G30" s="7">
        <v>1.4999999999999999E-8</v>
      </c>
      <c r="H30" s="8">
        <v>50.41</v>
      </c>
      <c r="I30" s="8">
        <v>2.39</v>
      </c>
      <c r="J30" s="8">
        <v>5.9900000000000002E-2</v>
      </c>
      <c r="K30" s="8">
        <v>0.47499999999999998</v>
      </c>
      <c r="L30" s="8">
        <v>10.796482757148725</v>
      </c>
      <c r="M30" s="8">
        <v>13.41</v>
      </c>
      <c r="N30" s="8">
        <v>7.15</v>
      </c>
      <c r="O30" s="8">
        <v>11.0415234417913</v>
      </c>
      <c r="P30" s="8">
        <v>0.19239999999999999</v>
      </c>
      <c r="Q30" s="8">
        <v>2.63</v>
      </c>
      <c r="R30" s="8">
        <f t="shared" si="4"/>
        <v>98.555306198940031</v>
      </c>
    </row>
    <row r="31" spans="1:18" s="7" customFormat="1" x14ac:dyDescent="0.2">
      <c r="A31" s="7" t="s">
        <v>281</v>
      </c>
      <c r="B31" s="7">
        <v>127</v>
      </c>
      <c r="C31" s="7" t="s">
        <v>292</v>
      </c>
      <c r="D31" s="7">
        <v>15.361700000000001</v>
      </c>
      <c r="E31" s="7">
        <v>21.033100000000001</v>
      </c>
      <c r="F31" s="7">
        <v>11.4133</v>
      </c>
      <c r="G31" s="7">
        <v>1.4999999999999999E-8</v>
      </c>
      <c r="H31" s="8">
        <v>50.41</v>
      </c>
      <c r="I31" s="8">
        <v>2.2799999999999998</v>
      </c>
      <c r="J31" s="8">
        <v>4.9299999999999997E-2</v>
      </c>
      <c r="K31" s="8">
        <v>0.48039999999999999</v>
      </c>
      <c r="L31" s="8">
        <v>10.85800117741738</v>
      </c>
      <c r="M31" s="8">
        <v>13.37</v>
      </c>
      <c r="N31" s="8">
        <v>7.23</v>
      </c>
      <c r="O31" s="8">
        <v>11.092975088770757</v>
      </c>
      <c r="P31" s="8">
        <v>0.15190000000000001</v>
      </c>
      <c r="Q31" s="8">
        <v>2.61</v>
      </c>
      <c r="R31" s="8">
        <f t="shared" si="4"/>
        <v>98.532576266188144</v>
      </c>
    </row>
    <row r="32" spans="1:18" s="7" customFormat="1" x14ac:dyDescent="0.2">
      <c r="A32" s="7" t="s">
        <v>283</v>
      </c>
      <c r="B32" s="7">
        <v>128</v>
      </c>
      <c r="C32" s="7" t="s">
        <v>293</v>
      </c>
      <c r="D32" s="7">
        <v>15.3718</v>
      </c>
      <c r="E32" s="7">
        <v>21.042000000000002</v>
      </c>
      <c r="F32" s="7">
        <v>11.4133</v>
      </c>
      <c r="G32" s="7">
        <v>1.4999999999999999E-8</v>
      </c>
      <c r="H32" s="8">
        <v>50.11</v>
      </c>
      <c r="I32" s="8">
        <v>2.35</v>
      </c>
      <c r="J32" s="8">
        <v>1.4800000000000001E-2</v>
      </c>
      <c r="K32" s="8">
        <v>0.47489999999999999</v>
      </c>
      <c r="L32" s="8">
        <v>10.847748107372604</v>
      </c>
      <c r="M32" s="8">
        <v>13.43</v>
      </c>
      <c r="N32" s="8">
        <v>7.35</v>
      </c>
      <c r="O32" s="8">
        <v>11.11355574756254</v>
      </c>
      <c r="P32" s="8">
        <v>0.16300000000000001</v>
      </c>
      <c r="Q32" s="8">
        <v>2.63</v>
      </c>
      <c r="R32" s="8">
        <f t="shared" si="4"/>
        <v>98.484003854935125</v>
      </c>
    </row>
    <row r="33" spans="1:18" x14ac:dyDescent="0.2">
      <c r="H33" s="9">
        <f>AVERAGE(H21:H32)</f>
        <v>50.247500000000002</v>
      </c>
      <c r="I33" s="9">
        <f t="shared" ref="I33:R33" si="5">AVERAGE(I21:I32)</f>
        <v>2.3558333333333334</v>
      </c>
      <c r="J33" s="9">
        <f t="shared" si="5"/>
        <v>4.0141666666666666E-2</v>
      </c>
      <c r="K33" s="9">
        <f t="shared" si="5"/>
        <v>0.47427499999999995</v>
      </c>
      <c r="L33" s="9">
        <f t="shared" si="5"/>
        <v>10.815765369287284</v>
      </c>
      <c r="M33" s="9">
        <f t="shared" si="5"/>
        <v>13.387500000000001</v>
      </c>
      <c r="N33" s="9">
        <f t="shared" si="5"/>
        <v>7.2816666666666663</v>
      </c>
      <c r="O33" s="9">
        <f t="shared" si="5"/>
        <v>11.079985015322675</v>
      </c>
      <c r="P33" s="9">
        <f t="shared" si="5"/>
        <v>0.16673333333333332</v>
      </c>
      <c r="Q33" s="9">
        <f t="shared" si="5"/>
        <v>2.6049999999999995</v>
      </c>
      <c r="R33" s="9">
        <f t="shared" si="5"/>
        <v>98.454400384609968</v>
      </c>
    </row>
    <row r="34" spans="1:18" x14ac:dyDescent="0.2">
      <c r="H34" s="9">
        <f>STDEV(H21:H32)</f>
        <v>0.17807684755847233</v>
      </c>
      <c r="I34" s="9">
        <f t="shared" ref="I34:R34" si="6">STDEV(I21:I32)</f>
        <v>4.2094770423054935E-2</v>
      </c>
      <c r="J34" s="9">
        <f t="shared" si="6"/>
        <v>1.5237898825168137E-2</v>
      </c>
      <c r="K34" s="9">
        <f t="shared" si="6"/>
        <v>6.5324539451460792E-3</v>
      </c>
      <c r="L34" s="9">
        <f t="shared" si="6"/>
        <v>0.10394044534035303</v>
      </c>
      <c r="M34" s="9">
        <f t="shared" si="6"/>
        <v>5.3278854751546451E-2</v>
      </c>
      <c r="N34" s="9">
        <f t="shared" si="6"/>
        <v>6.6719675894859831E-2</v>
      </c>
      <c r="O34" s="9">
        <f t="shared" si="6"/>
        <v>4.7641123474046393E-2</v>
      </c>
      <c r="P34" s="9">
        <f t="shared" si="6"/>
        <v>1.4549122643546915E-2</v>
      </c>
      <c r="Q34" s="9">
        <f t="shared" si="6"/>
        <v>2.2360679774997907E-2</v>
      </c>
      <c r="R34" s="9">
        <f t="shared" si="6"/>
        <v>0.25793847247497337</v>
      </c>
    </row>
    <row r="35" spans="1:18" x14ac:dyDescent="0.2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s="11" customFormat="1" x14ac:dyDescent="0.2">
      <c r="A36" s="10" t="s">
        <v>274</v>
      </c>
      <c r="H36" s="12">
        <v>50.3</v>
      </c>
      <c r="I36" s="12">
        <v>2.35</v>
      </c>
      <c r="J36" s="13"/>
      <c r="K36" s="12">
        <v>0.48</v>
      </c>
      <c r="L36" s="12">
        <v>10.7</v>
      </c>
      <c r="M36" s="12">
        <v>13.3</v>
      </c>
      <c r="N36" s="13">
        <v>7.34</v>
      </c>
      <c r="O36" s="12">
        <v>10.9</v>
      </c>
      <c r="P36" s="12">
        <v>0.16500000000000001</v>
      </c>
      <c r="Q36" s="12">
        <v>2.56</v>
      </c>
      <c r="R36" s="14"/>
    </row>
    <row r="37" spans="1:18" x14ac:dyDescent="0.2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t="s">
        <v>294</v>
      </c>
      <c r="B40">
        <v>4</v>
      </c>
      <c r="C40" t="s">
        <v>295</v>
      </c>
      <c r="D40">
        <v>17.52</v>
      </c>
      <c r="E40">
        <v>11.170999999999999</v>
      </c>
      <c r="F40">
        <v>11.404500000000001</v>
      </c>
      <c r="G40">
        <v>1.503E-8</v>
      </c>
      <c r="H40" s="1">
        <v>41.82</v>
      </c>
      <c r="I40" s="1">
        <v>2.14</v>
      </c>
      <c r="J40" s="1">
        <v>7.7000000000000002E-3</v>
      </c>
      <c r="K40" s="1">
        <v>0.17580000000000001</v>
      </c>
      <c r="L40" s="1">
        <v>11.556411613767366</v>
      </c>
      <c r="M40" s="1">
        <v>14.22</v>
      </c>
      <c r="N40" s="1">
        <v>14.49</v>
      </c>
      <c r="O40" s="1">
        <v>11.507572939745081</v>
      </c>
      <c r="P40" s="1">
        <v>0.10879999999999999</v>
      </c>
      <c r="Q40" s="1">
        <v>1.3601000000000001</v>
      </c>
      <c r="R40" s="1">
        <f t="shared" ref="R40:R53" si="7">SUM(H40:Q40)</f>
        <v>97.386384553512457</v>
      </c>
    </row>
    <row r="41" spans="1:18" x14ac:dyDescent="0.2">
      <c r="A41" t="s">
        <v>296</v>
      </c>
      <c r="B41">
        <v>5</v>
      </c>
      <c r="C41" t="s">
        <v>297</v>
      </c>
      <c r="D41">
        <v>17.540299999999998</v>
      </c>
      <c r="E41">
        <v>11.144500000000001</v>
      </c>
      <c r="F41">
        <v>11.404500000000001</v>
      </c>
      <c r="G41">
        <v>1.5020000000000001E-8</v>
      </c>
      <c r="H41" s="1">
        <v>41.89</v>
      </c>
      <c r="I41" s="1">
        <v>2.15</v>
      </c>
      <c r="J41" s="1">
        <v>2.24E-2</v>
      </c>
      <c r="K41" s="1">
        <v>0.17319999999999999</v>
      </c>
      <c r="L41" s="1">
        <v>11.41373986544925</v>
      </c>
      <c r="M41" s="1">
        <v>14.28</v>
      </c>
      <c r="N41" s="1">
        <v>14.5</v>
      </c>
      <c r="O41" s="1">
        <v>11.51782011066204</v>
      </c>
      <c r="P41" s="1">
        <v>0.1522</v>
      </c>
      <c r="Q41" s="1">
        <v>1.3509</v>
      </c>
      <c r="R41" s="1">
        <f t="shared" si="7"/>
        <v>97.450259976111283</v>
      </c>
    </row>
    <row r="42" spans="1:18" x14ac:dyDescent="0.2">
      <c r="A42" t="s">
        <v>298</v>
      </c>
      <c r="B42">
        <v>6</v>
      </c>
      <c r="C42" t="s">
        <v>299</v>
      </c>
      <c r="D42">
        <v>17.555599999999998</v>
      </c>
      <c r="E42">
        <v>11.0967</v>
      </c>
      <c r="F42">
        <v>11.404500000000001</v>
      </c>
      <c r="G42">
        <v>1.501E-8</v>
      </c>
      <c r="H42" s="1">
        <v>41.71</v>
      </c>
      <c r="I42" s="1">
        <v>2.19</v>
      </c>
      <c r="J42" s="1">
        <v>7.0000000000000001E-3</v>
      </c>
      <c r="K42" s="1">
        <v>0.18210000000000001</v>
      </c>
      <c r="L42" s="1">
        <v>11.556411613767366</v>
      </c>
      <c r="M42" s="1">
        <v>14.36</v>
      </c>
      <c r="N42" s="1">
        <v>14.66</v>
      </c>
      <c r="O42" s="1">
        <v>11.497325768828121</v>
      </c>
      <c r="P42" s="1">
        <v>0.17319999999999999</v>
      </c>
      <c r="Q42" s="1">
        <v>1.3091999999999999</v>
      </c>
      <c r="R42" s="1">
        <f t="shared" si="7"/>
        <v>97.645237382595482</v>
      </c>
    </row>
    <row r="43" spans="1:18" x14ac:dyDescent="0.2">
      <c r="A43" t="s">
        <v>300</v>
      </c>
      <c r="B43">
        <v>7</v>
      </c>
      <c r="C43" t="s">
        <v>301</v>
      </c>
      <c r="D43">
        <v>17.5762</v>
      </c>
      <c r="E43">
        <v>11.142300000000001</v>
      </c>
      <c r="F43">
        <v>11.404500000000001</v>
      </c>
      <c r="G43">
        <v>1.5020000000000001E-8</v>
      </c>
      <c r="H43" s="1">
        <v>41.64</v>
      </c>
      <c r="I43" s="1">
        <v>2.13</v>
      </c>
      <c r="J43" s="1">
        <v>3.5000000000000001E-3</v>
      </c>
      <c r="K43" s="1">
        <v>0.18329999999999999</v>
      </c>
      <c r="L43" s="1">
        <v>11.688892522919902</v>
      </c>
      <c r="M43" s="1">
        <v>14.47</v>
      </c>
      <c r="N43" s="1">
        <v>14.58</v>
      </c>
      <c r="O43" s="1">
        <v>11.569055965246834</v>
      </c>
      <c r="P43" s="1">
        <v>0.17560000000000001</v>
      </c>
      <c r="Q43" s="1">
        <v>1.3379000000000001</v>
      </c>
      <c r="R43" s="1">
        <f t="shared" si="7"/>
        <v>97.778248488166753</v>
      </c>
    </row>
    <row r="44" spans="1:18" x14ac:dyDescent="0.2">
      <c r="A44" t="s">
        <v>300</v>
      </c>
      <c r="B44">
        <v>155</v>
      </c>
      <c r="C44" t="s">
        <v>302</v>
      </c>
      <c r="D44">
        <v>17.6768</v>
      </c>
      <c r="E44">
        <v>11.141500000000001</v>
      </c>
      <c r="F44">
        <v>11.404500000000001</v>
      </c>
      <c r="G44">
        <v>1.501E-8</v>
      </c>
      <c r="H44" s="1">
        <v>41.88</v>
      </c>
      <c r="I44" s="1">
        <v>2.17</v>
      </c>
      <c r="J44" s="1">
        <v>1.61E-2</v>
      </c>
      <c r="K44" s="1">
        <v>0.1852</v>
      </c>
      <c r="L44" s="1">
        <v>11.383167347952512</v>
      </c>
      <c r="M44" s="1">
        <v>14.24</v>
      </c>
      <c r="N44" s="1">
        <v>14.47</v>
      </c>
      <c r="O44" s="1">
        <v>11.456337085160284</v>
      </c>
      <c r="P44" s="1">
        <v>0.14660000000000001</v>
      </c>
      <c r="Q44" s="1">
        <v>1.3514999999999999</v>
      </c>
      <c r="R44" s="1">
        <f t="shared" si="7"/>
        <v>97.29890443311281</v>
      </c>
    </row>
    <row r="45" spans="1:18" x14ac:dyDescent="0.2">
      <c r="A45" t="s">
        <v>303</v>
      </c>
      <c r="B45">
        <v>156</v>
      </c>
      <c r="C45" t="s">
        <v>304</v>
      </c>
      <c r="D45">
        <v>17.641200000000001</v>
      </c>
      <c r="E45">
        <v>11.1724</v>
      </c>
      <c r="F45">
        <v>11.404500000000001</v>
      </c>
      <c r="G45">
        <v>1.4999999999999999E-8</v>
      </c>
      <c r="H45" s="1">
        <v>42.03</v>
      </c>
      <c r="I45" s="1">
        <v>2.15</v>
      </c>
      <c r="J45" s="1">
        <v>9.9000000000000008E-3</v>
      </c>
      <c r="K45" s="1">
        <v>0.17680000000000001</v>
      </c>
      <c r="L45" s="1">
        <v>11.586984131264105</v>
      </c>
      <c r="M45" s="1">
        <v>14.42</v>
      </c>
      <c r="N45" s="1">
        <v>14.4</v>
      </c>
      <c r="O45" s="1">
        <v>11.384606888741571</v>
      </c>
      <c r="P45" s="1">
        <v>0.15770000000000001</v>
      </c>
      <c r="Q45" s="1">
        <v>1.3865000000000001</v>
      </c>
      <c r="R45" s="1">
        <f t="shared" si="7"/>
        <v>97.702491020005681</v>
      </c>
    </row>
    <row r="46" spans="1:18" x14ac:dyDescent="0.2">
      <c r="A46" t="s">
        <v>305</v>
      </c>
      <c r="B46">
        <v>157</v>
      </c>
      <c r="C46" t="s">
        <v>306</v>
      </c>
      <c r="D46">
        <v>17.631799999999998</v>
      </c>
      <c r="E46">
        <v>11.2127</v>
      </c>
      <c r="F46">
        <v>11.404500000000001</v>
      </c>
      <c r="G46">
        <v>1.4999999999999999E-8</v>
      </c>
      <c r="H46" s="1">
        <v>42.14</v>
      </c>
      <c r="I46" s="1">
        <v>2.15</v>
      </c>
      <c r="J46" s="1">
        <v>1.7500000000000002E-2</v>
      </c>
      <c r="K46" s="1">
        <v>0.2072</v>
      </c>
      <c r="L46" s="1">
        <v>11.576793292098525</v>
      </c>
      <c r="M46" s="1">
        <v>14.26</v>
      </c>
      <c r="N46" s="1">
        <v>14.64</v>
      </c>
      <c r="O46" s="1">
        <v>11.446089914243325</v>
      </c>
      <c r="P46" s="1">
        <v>0.1414</v>
      </c>
      <c r="Q46" s="1">
        <v>1.3022</v>
      </c>
      <c r="R46" s="1">
        <f t="shared" si="7"/>
        <v>97.881183206341859</v>
      </c>
    </row>
    <row r="47" spans="1:18" x14ac:dyDescent="0.2">
      <c r="A47" t="s">
        <v>307</v>
      </c>
      <c r="B47">
        <v>158</v>
      </c>
      <c r="C47" t="s">
        <v>308</v>
      </c>
      <c r="D47">
        <v>17.650700000000001</v>
      </c>
      <c r="E47">
        <v>11.2453</v>
      </c>
      <c r="F47">
        <v>11.404500000000001</v>
      </c>
      <c r="G47">
        <v>1.4999999999999999E-8</v>
      </c>
      <c r="H47" s="1">
        <v>41.93</v>
      </c>
      <c r="I47" s="1">
        <v>2.13</v>
      </c>
      <c r="J47" s="1">
        <v>2.2499999999999999E-2</v>
      </c>
      <c r="K47" s="1">
        <v>0.16789999999999999</v>
      </c>
      <c r="L47" s="1">
        <v>11.586984131264105</v>
      </c>
      <c r="M47" s="1">
        <v>14.3</v>
      </c>
      <c r="N47" s="1">
        <v>14.49</v>
      </c>
      <c r="O47" s="1">
        <v>11.415348401492448</v>
      </c>
      <c r="P47" s="1">
        <v>0.14169999999999999</v>
      </c>
      <c r="Q47" s="1">
        <v>1.3120000000000001</v>
      </c>
      <c r="R47" s="1">
        <f t="shared" si="7"/>
        <v>97.496432532756558</v>
      </c>
    </row>
    <row r="48" spans="1:18" s="7" customFormat="1" x14ac:dyDescent="0.2">
      <c r="A48" s="7" t="s">
        <v>309</v>
      </c>
      <c r="B48" s="7">
        <v>7</v>
      </c>
      <c r="C48" s="7" t="s">
        <v>310</v>
      </c>
      <c r="D48" s="7">
        <v>17.559000000000001</v>
      </c>
      <c r="E48" s="7">
        <v>10.9918</v>
      </c>
      <c r="F48" s="7">
        <v>11.404999999999999</v>
      </c>
      <c r="G48" s="7">
        <v>1.494E-8</v>
      </c>
      <c r="H48" s="8">
        <v>42.01</v>
      </c>
      <c r="I48" s="8">
        <v>2.1800000000000002</v>
      </c>
      <c r="J48" s="8">
        <v>4.36E-2</v>
      </c>
      <c r="K48" s="8">
        <v>0.19500000000000001</v>
      </c>
      <c r="L48" s="8">
        <v>11.719259061178532</v>
      </c>
      <c r="M48" s="8">
        <v>14.22</v>
      </c>
      <c r="N48" s="8">
        <v>14.51</v>
      </c>
      <c r="O48" s="8">
        <v>11.53545925279408</v>
      </c>
      <c r="P48" s="8">
        <v>0.1429</v>
      </c>
      <c r="Q48" s="8">
        <v>1.2989999999999999</v>
      </c>
      <c r="R48" s="8">
        <f t="shared" si="7"/>
        <v>97.855218313972628</v>
      </c>
    </row>
    <row r="49" spans="1:18" s="7" customFormat="1" x14ac:dyDescent="0.2">
      <c r="A49" s="7" t="s">
        <v>311</v>
      </c>
      <c r="B49" s="7">
        <v>8</v>
      </c>
      <c r="C49" s="7" t="s">
        <v>312</v>
      </c>
      <c r="D49" s="7">
        <v>17.584700000000002</v>
      </c>
      <c r="E49" s="7">
        <v>11.0364</v>
      </c>
      <c r="F49" s="7">
        <v>11.404999999999999</v>
      </c>
      <c r="G49" s="7">
        <v>1.4929999999999999E-8</v>
      </c>
      <c r="H49" s="8">
        <v>42.11</v>
      </c>
      <c r="I49" s="8">
        <v>2.2400000000000002</v>
      </c>
      <c r="J49" s="8">
        <v>2.3300000000000001E-2</v>
      </c>
      <c r="K49" s="8">
        <v>0.19</v>
      </c>
      <c r="L49" s="8">
        <v>11.606475290686001</v>
      </c>
      <c r="M49" s="8">
        <v>14.29</v>
      </c>
      <c r="N49" s="8">
        <v>14.61</v>
      </c>
      <c r="O49" s="8">
        <v>11.442846288231058</v>
      </c>
      <c r="P49" s="8">
        <v>0.16020000000000001</v>
      </c>
      <c r="Q49" s="8">
        <v>1.3768</v>
      </c>
      <c r="R49" s="8">
        <f t="shared" si="7"/>
        <v>98.049621578917055</v>
      </c>
    </row>
    <row r="50" spans="1:18" s="7" customFormat="1" x14ac:dyDescent="0.2">
      <c r="A50" s="7" t="s">
        <v>313</v>
      </c>
      <c r="B50" s="7">
        <v>9</v>
      </c>
      <c r="C50" s="7" t="s">
        <v>314</v>
      </c>
      <c r="D50" s="7">
        <v>17.630299999999998</v>
      </c>
      <c r="E50" s="7">
        <v>11.040800000000001</v>
      </c>
      <c r="F50" s="7">
        <v>11.404999999999999</v>
      </c>
      <c r="G50" s="7">
        <v>1.494E-8</v>
      </c>
      <c r="H50" s="8">
        <v>41.88</v>
      </c>
      <c r="I50" s="8">
        <v>2.11</v>
      </c>
      <c r="J50" s="8">
        <v>9.1999999999999998E-3</v>
      </c>
      <c r="K50" s="8">
        <v>0.1918</v>
      </c>
      <c r="L50" s="8">
        <v>11.544956870417346</v>
      </c>
      <c r="M50" s="8">
        <v>14.32</v>
      </c>
      <c r="N50" s="8">
        <v>14.61</v>
      </c>
      <c r="O50" s="8">
        <v>11.484007605814623</v>
      </c>
      <c r="P50" s="8">
        <v>0.16109999999999999</v>
      </c>
      <c r="Q50" s="8">
        <v>1.2930999999999999</v>
      </c>
      <c r="R50" s="8">
        <f t="shared" si="7"/>
        <v>97.604164476231972</v>
      </c>
    </row>
    <row r="51" spans="1:18" s="7" customFormat="1" x14ac:dyDescent="0.2">
      <c r="A51" s="7" t="s">
        <v>315</v>
      </c>
      <c r="B51" s="7">
        <v>120</v>
      </c>
      <c r="C51" s="7" t="s">
        <v>316</v>
      </c>
      <c r="D51" s="7">
        <v>17.523499999999999</v>
      </c>
      <c r="E51" s="7">
        <v>10.945399999999999</v>
      </c>
      <c r="F51" s="7">
        <v>11.403</v>
      </c>
      <c r="G51" s="7">
        <v>1.4979999999999999E-8</v>
      </c>
      <c r="H51" s="8">
        <v>41.62</v>
      </c>
      <c r="I51" s="8">
        <v>2.1800000000000002</v>
      </c>
      <c r="J51" s="8">
        <v>0</v>
      </c>
      <c r="K51" s="8">
        <v>0.18479999999999999</v>
      </c>
      <c r="L51" s="8">
        <v>11.667993710954654</v>
      </c>
      <c r="M51" s="8">
        <v>14.35</v>
      </c>
      <c r="N51" s="8">
        <v>14.67</v>
      </c>
      <c r="O51" s="8">
        <v>11.576620570377646</v>
      </c>
      <c r="P51" s="8">
        <v>0.14680000000000001</v>
      </c>
      <c r="Q51" s="8">
        <v>1.3197000000000001</v>
      </c>
      <c r="R51" s="8">
        <f t="shared" si="7"/>
        <v>97.715914281332289</v>
      </c>
    </row>
    <row r="52" spans="1:18" s="7" customFormat="1" x14ac:dyDescent="0.2">
      <c r="A52" s="7" t="s">
        <v>317</v>
      </c>
      <c r="B52" s="7">
        <v>121</v>
      </c>
      <c r="C52" s="7" t="s">
        <v>318</v>
      </c>
      <c r="D52" s="7">
        <v>17.508299999999998</v>
      </c>
      <c r="E52" s="7">
        <v>10.9278</v>
      </c>
      <c r="F52" s="7">
        <v>11.403</v>
      </c>
      <c r="G52" s="7">
        <v>1.4990000000000001E-8</v>
      </c>
      <c r="H52" s="8">
        <v>41.84</v>
      </c>
      <c r="I52" s="8">
        <v>2.17</v>
      </c>
      <c r="J52" s="8">
        <v>0</v>
      </c>
      <c r="K52" s="8">
        <v>0.20449999999999999</v>
      </c>
      <c r="L52" s="8">
        <v>11.411666959835264</v>
      </c>
      <c r="M52" s="8">
        <v>14.27</v>
      </c>
      <c r="N52" s="8">
        <v>14.57</v>
      </c>
      <c r="O52" s="8">
        <v>11.504588264606406</v>
      </c>
      <c r="P52" s="8">
        <v>0.151</v>
      </c>
      <c r="Q52" s="8">
        <v>1.3449</v>
      </c>
      <c r="R52" s="8">
        <f t="shared" si="7"/>
        <v>97.466655224441681</v>
      </c>
    </row>
    <row r="53" spans="1:18" s="7" customFormat="1" x14ac:dyDescent="0.2">
      <c r="A53" s="7" t="s">
        <v>319</v>
      </c>
      <c r="B53" s="7">
        <v>122</v>
      </c>
      <c r="C53" s="7" t="s">
        <v>320</v>
      </c>
      <c r="D53" s="7">
        <v>17.423200000000001</v>
      </c>
      <c r="E53" s="7">
        <v>10.944699999999999</v>
      </c>
      <c r="F53" s="7">
        <v>11.403</v>
      </c>
      <c r="G53" s="7">
        <v>1.4990000000000001E-8</v>
      </c>
      <c r="H53" s="8">
        <v>41.77</v>
      </c>
      <c r="I53" s="8">
        <v>2.16</v>
      </c>
      <c r="J53" s="8">
        <v>0</v>
      </c>
      <c r="K53" s="8">
        <v>0.1797</v>
      </c>
      <c r="L53" s="8">
        <v>11.493691520193469</v>
      </c>
      <c r="M53" s="8">
        <v>14.08</v>
      </c>
      <c r="N53" s="8">
        <v>14.53</v>
      </c>
      <c r="O53" s="8">
        <v>11.638362546752994</v>
      </c>
      <c r="P53" s="8">
        <v>0.15809999999999999</v>
      </c>
      <c r="Q53" s="8">
        <v>1.3378000000000001</v>
      </c>
      <c r="R53" s="8">
        <f t="shared" si="7"/>
        <v>97.347654066946461</v>
      </c>
    </row>
    <row r="54" spans="1:18" x14ac:dyDescent="0.2">
      <c r="H54" s="9">
        <f>AVERAGE(H40:H53)</f>
        <v>41.876428571428569</v>
      </c>
      <c r="I54" s="9">
        <f t="shared" ref="I54:R54" si="8">AVERAGE(I40:I53)</f>
        <v>2.160714285714286</v>
      </c>
      <c r="J54" s="9">
        <f t="shared" si="8"/>
        <v>1.3049999999999997E-2</v>
      </c>
      <c r="K54" s="9">
        <f t="shared" si="8"/>
        <v>0.18552142857142859</v>
      </c>
      <c r="L54" s="9">
        <f t="shared" si="8"/>
        <v>11.556673423696314</v>
      </c>
      <c r="M54" s="9">
        <f t="shared" si="8"/>
        <v>14.291428571428572</v>
      </c>
      <c r="N54" s="9">
        <f t="shared" si="8"/>
        <v>14.552142857142858</v>
      </c>
      <c r="O54" s="9">
        <f t="shared" si="8"/>
        <v>11.498288685906896</v>
      </c>
      <c r="P54" s="9">
        <f t="shared" si="8"/>
        <v>0.15123571428571428</v>
      </c>
      <c r="Q54" s="9">
        <f t="shared" si="8"/>
        <v>1.3344</v>
      </c>
      <c r="R54" s="9">
        <f t="shared" si="8"/>
        <v>97.619883538174619</v>
      </c>
    </row>
    <row r="55" spans="1:18" x14ac:dyDescent="0.2">
      <c r="H55" s="9">
        <f>STDEV(H40:H53)</f>
        <v>0.16022134414889638</v>
      </c>
      <c r="I55" s="9">
        <f t="shared" ref="I55:R55" si="9">STDEV(I40:I53)</f>
        <v>3.1976983480739352E-2</v>
      </c>
      <c r="J55" s="9">
        <f t="shared" si="9"/>
        <v>1.2204271005235455E-2</v>
      </c>
      <c r="K55" s="9">
        <f t="shared" si="9"/>
        <v>1.1312088739412876E-2</v>
      </c>
      <c r="L55" s="9">
        <f t="shared" si="9"/>
        <v>0.10254307498281356</v>
      </c>
      <c r="M55" s="9">
        <f t="shared" si="9"/>
        <v>9.4694418880063691E-2</v>
      </c>
      <c r="N55" s="9">
        <f t="shared" si="9"/>
        <v>8.0209204481259289E-2</v>
      </c>
      <c r="O55" s="9">
        <f t="shared" si="9"/>
        <v>6.8060840639305412E-2</v>
      </c>
      <c r="P55" s="9">
        <f t="shared" si="9"/>
        <v>1.6273414238844111E-2</v>
      </c>
      <c r="Q55" s="9">
        <f t="shared" si="9"/>
        <v>2.9378118492406007E-2</v>
      </c>
      <c r="R55" s="9">
        <f t="shared" si="9"/>
        <v>0.22352069027573823</v>
      </c>
    </row>
    <row r="56" spans="1:18" x14ac:dyDescent="0.2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s="11" customFormat="1" x14ac:dyDescent="0.2">
      <c r="H57" s="15">
        <v>41.570883333333335</v>
      </c>
      <c r="I57" s="15">
        <v>2.0737666666666663</v>
      </c>
      <c r="J57" s="15"/>
      <c r="K57" s="15">
        <v>0.21160000000000001</v>
      </c>
      <c r="L57" s="15">
        <v>11.388449999999999</v>
      </c>
      <c r="M57" s="15">
        <v>14.326083333333335</v>
      </c>
      <c r="N57" s="15">
        <v>14.171183333333332</v>
      </c>
      <c r="O57" s="15">
        <v>11.744233333333334</v>
      </c>
      <c r="P57" s="15">
        <v>0.17361666666666667</v>
      </c>
      <c r="Q57" s="15">
        <v>1.3816500000000003</v>
      </c>
      <c r="R57" s="14"/>
    </row>
    <row r="58" spans="1:18" x14ac:dyDescent="0.2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t="s">
        <v>321</v>
      </c>
      <c r="B59">
        <v>8</v>
      </c>
      <c r="C59" t="s">
        <v>322</v>
      </c>
      <c r="D59">
        <v>10.3362</v>
      </c>
      <c r="E59">
        <v>11.565899999999999</v>
      </c>
      <c r="F59">
        <v>11.4345</v>
      </c>
      <c r="G59">
        <v>1.503E-8</v>
      </c>
      <c r="H59" s="1">
        <v>41.59</v>
      </c>
      <c r="I59" s="1">
        <v>1.8200000000000001E-2</v>
      </c>
      <c r="J59" s="1">
        <v>6.2199999999999998E-2</v>
      </c>
      <c r="K59" s="1">
        <v>2.0999999999999999E-3</v>
      </c>
      <c r="L59" s="1">
        <v>10.873625389673528</v>
      </c>
      <c r="M59" s="1">
        <v>23.65</v>
      </c>
      <c r="N59" s="1">
        <v>18.54</v>
      </c>
      <c r="O59" s="1">
        <v>5.1645741421473916</v>
      </c>
      <c r="P59" s="1">
        <v>0.3468</v>
      </c>
      <c r="Q59" s="1">
        <v>0.41739999999999999</v>
      </c>
      <c r="R59" s="1">
        <f t="shared" ref="R59:R72" si="10">SUM(H59:Q59)</f>
        <v>100.66489953182092</v>
      </c>
    </row>
    <row r="60" spans="1:18" x14ac:dyDescent="0.2">
      <c r="A60" t="s">
        <v>323</v>
      </c>
      <c r="B60">
        <v>9</v>
      </c>
      <c r="C60" t="s">
        <v>324</v>
      </c>
      <c r="D60">
        <v>10.3062</v>
      </c>
      <c r="E60">
        <v>11.5991</v>
      </c>
      <c r="F60">
        <v>11.4345</v>
      </c>
      <c r="G60">
        <v>1.503E-8</v>
      </c>
      <c r="H60" s="1">
        <v>41.63</v>
      </c>
      <c r="I60" s="1">
        <v>1.7500000000000002E-2</v>
      </c>
      <c r="J60" s="1">
        <v>0.10340000000000001</v>
      </c>
      <c r="K60" s="1">
        <v>3.0000000000000001E-3</v>
      </c>
      <c r="L60" s="1">
        <v>10.802289515514468</v>
      </c>
      <c r="M60" s="1">
        <v>23.31</v>
      </c>
      <c r="N60" s="1">
        <v>18.62</v>
      </c>
      <c r="O60" s="1">
        <v>5.1645741421473916</v>
      </c>
      <c r="P60" s="1">
        <v>0.33660000000000001</v>
      </c>
      <c r="Q60" s="1">
        <v>0.42009999999999997</v>
      </c>
      <c r="R60" s="1">
        <f t="shared" si="10"/>
        <v>100.40746365766186</v>
      </c>
    </row>
    <row r="61" spans="1:18" x14ac:dyDescent="0.2">
      <c r="A61" t="s">
        <v>325</v>
      </c>
      <c r="B61">
        <v>10</v>
      </c>
      <c r="C61" t="s">
        <v>326</v>
      </c>
      <c r="D61">
        <v>10.319100000000001</v>
      </c>
      <c r="E61">
        <v>11.609400000000001</v>
      </c>
      <c r="F61">
        <v>11.4345</v>
      </c>
      <c r="G61">
        <v>1.503E-8</v>
      </c>
      <c r="H61" s="1">
        <v>41.53</v>
      </c>
      <c r="I61" s="1">
        <v>0</v>
      </c>
      <c r="J61" s="1">
        <v>8.1699999999999995E-2</v>
      </c>
      <c r="K61" s="1">
        <v>0</v>
      </c>
      <c r="L61" s="1">
        <v>10.802289515514468</v>
      </c>
      <c r="M61" s="1">
        <v>23.46</v>
      </c>
      <c r="N61" s="1">
        <v>18.739999999999998</v>
      </c>
      <c r="O61" s="1">
        <v>5.1748213130643501</v>
      </c>
      <c r="P61" s="1">
        <v>0.33189999999999997</v>
      </c>
      <c r="Q61" s="1">
        <v>0.41649999999999998</v>
      </c>
      <c r="R61" s="1">
        <f t="shared" si="10"/>
        <v>100.53721082857882</v>
      </c>
    </row>
    <row r="62" spans="1:18" x14ac:dyDescent="0.2">
      <c r="A62" t="s">
        <v>327</v>
      </c>
      <c r="B62">
        <v>11</v>
      </c>
      <c r="C62" t="s">
        <v>328</v>
      </c>
      <c r="D62">
        <v>10.3811</v>
      </c>
      <c r="E62">
        <v>11.633599999999999</v>
      </c>
      <c r="F62">
        <v>11.4345</v>
      </c>
      <c r="G62">
        <v>1.5049999999999999E-8</v>
      </c>
      <c r="H62" s="1">
        <v>41.68</v>
      </c>
      <c r="I62" s="1">
        <v>2.58E-2</v>
      </c>
      <c r="J62" s="1">
        <v>5.8599999999999999E-2</v>
      </c>
      <c r="K62" s="1">
        <v>6.8999999999999999E-3</v>
      </c>
      <c r="L62" s="1">
        <v>10.700381123858673</v>
      </c>
      <c r="M62" s="1">
        <v>23.58</v>
      </c>
      <c r="N62" s="1">
        <v>18.670000000000002</v>
      </c>
      <c r="O62" s="1">
        <v>5.123585458479555</v>
      </c>
      <c r="P62" s="1">
        <v>0.32990000000000003</v>
      </c>
      <c r="Q62" s="1">
        <v>0.43109999999999998</v>
      </c>
      <c r="R62" s="1">
        <f t="shared" si="10"/>
        <v>100.60626658233822</v>
      </c>
    </row>
    <row r="63" spans="1:18" x14ac:dyDescent="0.2">
      <c r="A63" t="s">
        <v>327</v>
      </c>
      <c r="B63">
        <v>159</v>
      </c>
      <c r="C63" t="s">
        <v>329</v>
      </c>
      <c r="D63">
        <v>10.226000000000001</v>
      </c>
      <c r="E63">
        <v>11.7652</v>
      </c>
      <c r="F63">
        <v>11.4345</v>
      </c>
      <c r="G63">
        <v>1.4999999999999999E-8</v>
      </c>
      <c r="H63" s="1">
        <v>41.51</v>
      </c>
      <c r="I63" s="1">
        <v>0</v>
      </c>
      <c r="J63" s="1">
        <v>7.1400000000000005E-2</v>
      </c>
      <c r="K63" s="1">
        <v>6.7999999999999996E-3</v>
      </c>
      <c r="L63" s="1">
        <v>10.822671193845627</v>
      </c>
      <c r="M63" s="1">
        <v>23.41</v>
      </c>
      <c r="N63" s="1">
        <v>19.12</v>
      </c>
      <c r="O63" s="1">
        <v>5.1543269712304323</v>
      </c>
      <c r="P63" s="1">
        <v>0.3165</v>
      </c>
      <c r="Q63" s="1">
        <v>0.4289</v>
      </c>
      <c r="R63" s="1">
        <f t="shared" si="10"/>
        <v>100.84059816507606</v>
      </c>
    </row>
    <row r="64" spans="1:18" x14ac:dyDescent="0.2">
      <c r="A64" t="s">
        <v>330</v>
      </c>
      <c r="B64">
        <v>160</v>
      </c>
      <c r="C64" t="s">
        <v>331</v>
      </c>
      <c r="D64">
        <v>10.157999999999999</v>
      </c>
      <c r="E64">
        <v>11.8109</v>
      </c>
      <c r="F64">
        <v>11.4345</v>
      </c>
      <c r="G64">
        <v>1.4999999999999999E-8</v>
      </c>
      <c r="H64" s="1">
        <v>41.45</v>
      </c>
      <c r="I64" s="1">
        <v>0</v>
      </c>
      <c r="J64" s="1">
        <v>8.6099999999999996E-2</v>
      </c>
      <c r="K64" s="1">
        <v>5.1000000000000004E-3</v>
      </c>
      <c r="L64" s="1">
        <v>10.873625389673528</v>
      </c>
      <c r="M64" s="1">
        <v>23.46</v>
      </c>
      <c r="N64" s="1">
        <v>18.84</v>
      </c>
      <c r="O64" s="1">
        <v>5.1543269712304323</v>
      </c>
      <c r="P64" s="1">
        <v>0.31619999999999998</v>
      </c>
      <c r="Q64" s="1">
        <v>0.42170000000000002</v>
      </c>
      <c r="R64" s="1">
        <f t="shared" si="10"/>
        <v>100.60705236090396</v>
      </c>
    </row>
    <row r="65" spans="1:18" x14ac:dyDescent="0.2">
      <c r="A65" t="s">
        <v>332</v>
      </c>
      <c r="B65">
        <v>161</v>
      </c>
      <c r="C65" t="s">
        <v>333</v>
      </c>
      <c r="D65">
        <v>10.1617</v>
      </c>
      <c r="E65">
        <v>11.762499999999999</v>
      </c>
      <c r="F65">
        <v>11.4345</v>
      </c>
      <c r="G65">
        <v>1.4990000000000001E-8</v>
      </c>
      <c r="H65" s="1">
        <v>41.57</v>
      </c>
      <c r="I65" s="1">
        <v>2.0500000000000001E-2</v>
      </c>
      <c r="J65" s="1">
        <v>6.5199999999999994E-2</v>
      </c>
      <c r="K65" s="1">
        <v>0</v>
      </c>
      <c r="L65" s="1">
        <v>10.812480354680048</v>
      </c>
      <c r="M65" s="1">
        <v>23.34</v>
      </c>
      <c r="N65" s="1">
        <v>18.79</v>
      </c>
      <c r="O65" s="1">
        <v>5.1543269712304323</v>
      </c>
      <c r="P65" s="1">
        <v>0.34689999999999999</v>
      </c>
      <c r="Q65" s="1">
        <v>0.39710000000000001</v>
      </c>
      <c r="R65" s="1">
        <f t="shared" si="10"/>
        <v>100.49650732591047</v>
      </c>
    </row>
    <row r="66" spans="1:18" x14ac:dyDescent="0.2">
      <c r="A66" t="s">
        <v>334</v>
      </c>
      <c r="B66">
        <v>162</v>
      </c>
      <c r="C66" t="s">
        <v>335</v>
      </c>
      <c r="D66">
        <v>10.1656</v>
      </c>
      <c r="E66">
        <v>11.7281</v>
      </c>
      <c r="F66">
        <v>11.4345</v>
      </c>
      <c r="G66">
        <v>1.4990000000000001E-8</v>
      </c>
      <c r="H66" s="1">
        <v>41.49</v>
      </c>
      <c r="I66" s="1">
        <v>2.24E-2</v>
      </c>
      <c r="J66" s="1">
        <v>0.1065</v>
      </c>
      <c r="K66" s="1">
        <v>1.8E-3</v>
      </c>
      <c r="L66" s="1">
        <v>10.78190783718331</v>
      </c>
      <c r="M66" s="1">
        <v>23.51</v>
      </c>
      <c r="N66" s="1">
        <v>18.93</v>
      </c>
      <c r="O66" s="1">
        <v>5.1440798003134729</v>
      </c>
      <c r="P66" s="1">
        <v>0.28689999999999999</v>
      </c>
      <c r="Q66" s="1">
        <v>0.4173</v>
      </c>
      <c r="R66" s="1">
        <f t="shared" si="10"/>
        <v>100.6908876374968</v>
      </c>
    </row>
    <row r="67" spans="1:18" s="7" customFormat="1" x14ac:dyDescent="0.2">
      <c r="A67" s="7" t="s">
        <v>321</v>
      </c>
      <c r="B67" s="7">
        <v>4</v>
      </c>
      <c r="C67" s="7" t="s">
        <v>336</v>
      </c>
      <c r="D67" s="7">
        <v>10.248699999999999</v>
      </c>
      <c r="E67" s="7">
        <v>11.867100000000001</v>
      </c>
      <c r="F67" s="7">
        <v>11.4343</v>
      </c>
      <c r="G67" s="7">
        <v>1.496E-8</v>
      </c>
      <c r="H67" s="8">
        <v>41.67</v>
      </c>
      <c r="I67" s="8">
        <v>3.5099999999999999E-2</v>
      </c>
      <c r="J67" s="8">
        <v>7.7200000000000005E-2</v>
      </c>
      <c r="K67" s="8">
        <v>0</v>
      </c>
      <c r="L67" s="8">
        <v>10.85800117741738</v>
      </c>
      <c r="M67" s="8">
        <v>23.75</v>
      </c>
      <c r="N67" s="8">
        <v>18.649999999999999</v>
      </c>
      <c r="O67" s="8">
        <v>5.0937130509661639</v>
      </c>
      <c r="P67" s="8">
        <v>0.31690000000000002</v>
      </c>
      <c r="Q67" s="8">
        <v>0.43059999999999998</v>
      </c>
      <c r="R67" s="8">
        <f t="shared" si="10"/>
        <v>100.88151422838354</v>
      </c>
    </row>
    <row r="68" spans="1:18" s="7" customFormat="1" x14ac:dyDescent="0.2">
      <c r="A68" s="7" t="s">
        <v>323</v>
      </c>
      <c r="B68" s="7">
        <v>5</v>
      </c>
      <c r="C68" s="7" t="s">
        <v>337</v>
      </c>
      <c r="D68" s="7">
        <v>10.2439</v>
      </c>
      <c r="E68" s="7">
        <v>11.8919</v>
      </c>
      <c r="F68" s="7">
        <v>11.4343</v>
      </c>
      <c r="G68" s="7">
        <v>1.4950000000000002E-8</v>
      </c>
      <c r="H68" s="8">
        <v>41.83</v>
      </c>
      <c r="I68" s="8">
        <v>3.5799999999999998E-2</v>
      </c>
      <c r="J68" s="8">
        <v>8.1500000000000003E-2</v>
      </c>
      <c r="K68" s="8">
        <v>0</v>
      </c>
      <c r="L68" s="8">
        <v>10.786229687103949</v>
      </c>
      <c r="M68" s="8">
        <v>23.56</v>
      </c>
      <c r="N68" s="8">
        <v>18.66</v>
      </c>
      <c r="O68" s="8">
        <v>5.1142937097579457</v>
      </c>
      <c r="P68" s="8">
        <v>0.33279999999999998</v>
      </c>
      <c r="Q68" s="8">
        <v>0.41849999999999998</v>
      </c>
      <c r="R68" s="8">
        <f t="shared" si="10"/>
        <v>100.81912339686188</v>
      </c>
    </row>
    <row r="69" spans="1:18" s="7" customFormat="1" x14ac:dyDescent="0.2">
      <c r="A69" s="7" t="s">
        <v>325</v>
      </c>
      <c r="B69" s="7">
        <v>6</v>
      </c>
      <c r="C69" s="7" t="s">
        <v>338</v>
      </c>
      <c r="D69" s="7">
        <v>10.2674</v>
      </c>
      <c r="E69" s="7">
        <v>11.916499999999999</v>
      </c>
      <c r="F69" s="7">
        <v>11.4343</v>
      </c>
      <c r="G69" s="7">
        <v>1.494E-8</v>
      </c>
      <c r="H69" s="8">
        <v>41.71</v>
      </c>
      <c r="I69" s="8">
        <v>2.1499999999999998E-2</v>
      </c>
      <c r="J69" s="8">
        <v>0.10199999999999999</v>
      </c>
      <c r="K69" s="8">
        <v>0</v>
      </c>
      <c r="L69" s="8">
        <v>10.775976617059175</v>
      </c>
      <c r="M69" s="8">
        <v>23.56</v>
      </c>
      <c r="N69" s="8">
        <v>18.54</v>
      </c>
      <c r="O69" s="8">
        <v>5.2069066743209671</v>
      </c>
      <c r="P69" s="8">
        <v>0.35610000000000003</v>
      </c>
      <c r="Q69" s="8">
        <v>0.42599999999999999</v>
      </c>
      <c r="R69" s="8">
        <f t="shared" si="10"/>
        <v>100.69848329138014</v>
      </c>
    </row>
    <row r="70" spans="1:18" s="7" customFormat="1" x14ac:dyDescent="0.2">
      <c r="A70" s="7" t="s">
        <v>327</v>
      </c>
      <c r="B70" s="7">
        <v>117</v>
      </c>
      <c r="C70" s="7" t="s">
        <v>339</v>
      </c>
      <c r="D70" s="7">
        <v>10.285600000000001</v>
      </c>
      <c r="E70" s="7">
        <v>11.901</v>
      </c>
      <c r="F70" s="7">
        <v>11.4343</v>
      </c>
      <c r="G70" s="7">
        <v>1.4979999999999999E-8</v>
      </c>
      <c r="H70" s="8">
        <v>41.78</v>
      </c>
      <c r="I70" s="8">
        <v>0</v>
      </c>
      <c r="J70" s="8">
        <v>6.8699999999999997E-2</v>
      </c>
      <c r="K70" s="8">
        <v>0</v>
      </c>
      <c r="L70" s="8">
        <v>10.765723547014399</v>
      </c>
      <c r="M70" s="8">
        <v>23.79</v>
      </c>
      <c r="N70" s="8">
        <v>18.54</v>
      </c>
      <c r="O70" s="8">
        <v>5.1966163449250757</v>
      </c>
      <c r="P70" s="8">
        <v>0.29730000000000001</v>
      </c>
      <c r="Q70" s="8">
        <v>0.4083</v>
      </c>
      <c r="R70" s="8">
        <f t="shared" si="10"/>
        <v>100.84663989193947</v>
      </c>
    </row>
    <row r="71" spans="1:18" s="7" customFormat="1" x14ac:dyDescent="0.2">
      <c r="A71" s="7" t="s">
        <v>330</v>
      </c>
      <c r="B71" s="7">
        <v>118</v>
      </c>
      <c r="C71" s="7" t="s">
        <v>340</v>
      </c>
      <c r="D71" s="7">
        <v>10.323</v>
      </c>
      <c r="E71" s="7">
        <v>11.8993</v>
      </c>
      <c r="F71" s="7">
        <v>11.433999999999999</v>
      </c>
      <c r="G71" s="7">
        <v>1.4979999999999999E-8</v>
      </c>
      <c r="H71" s="8">
        <v>41.59</v>
      </c>
      <c r="I71" s="8">
        <v>4.8099999999999997E-2</v>
      </c>
      <c r="J71" s="8">
        <v>8.4099999999999994E-2</v>
      </c>
      <c r="K71" s="8">
        <v>6.9999999999999999E-4</v>
      </c>
      <c r="L71" s="8">
        <v>10.806735827193501</v>
      </c>
      <c r="M71" s="8">
        <v>23.65</v>
      </c>
      <c r="N71" s="8">
        <v>18.57</v>
      </c>
      <c r="O71" s="8">
        <v>5.1760356861332939</v>
      </c>
      <c r="P71" s="8">
        <v>0.32569999999999999</v>
      </c>
      <c r="Q71" s="8">
        <v>0.39410000000000001</v>
      </c>
      <c r="R71" s="8">
        <f t="shared" si="10"/>
        <v>100.64547151332677</v>
      </c>
    </row>
    <row r="72" spans="1:18" s="7" customFormat="1" x14ac:dyDescent="0.2">
      <c r="A72" s="7" t="s">
        <v>332</v>
      </c>
      <c r="B72" s="7">
        <v>119</v>
      </c>
      <c r="C72" s="7" t="s">
        <v>341</v>
      </c>
      <c r="D72" s="7">
        <v>10.3414</v>
      </c>
      <c r="E72" s="7">
        <v>11.881500000000001</v>
      </c>
      <c r="F72" s="7">
        <v>11.433999999999999</v>
      </c>
      <c r="G72" s="7">
        <v>1.4979999999999999E-8</v>
      </c>
      <c r="H72" s="8">
        <v>41.86</v>
      </c>
      <c r="I72" s="8">
        <v>2.1000000000000001E-2</v>
      </c>
      <c r="J72" s="8">
        <v>8.4900000000000003E-2</v>
      </c>
      <c r="K72" s="8">
        <v>6.1999999999999998E-3</v>
      </c>
      <c r="L72" s="8">
        <v>10.827241967283054</v>
      </c>
      <c r="M72" s="8">
        <v>23.71</v>
      </c>
      <c r="N72" s="8">
        <v>18.649999999999999</v>
      </c>
      <c r="O72" s="8">
        <v>5.1451646979456198</v>
      </c>
      <c r="P72" s="8">
        <v>0.29199999999999998</v>
      </c>
      <c r="Q72" s="8">
        <v>0.44900000000000001</v>
      </c>
      <c r="R72" s="8">
        <f t="shared" si="10"/>
        <v>101.04550666522869</v>
      </c>
    </row>
    <row r="73" spans="1:18" x14ac:dyDescent="0.2">
      <c r="H73" s="9">
        <f>AVERAGE(H59:H72)</f>
        <v>41.634999999999998</v>
      </c>
      <c r="I73" s="9">
        <f t="shared" ref="I73:Q73" si="11">AVERAGE(I59:I72)</f>
        <v>1.8992857142857145E-2</v>
      </c>
      <c r="J73" s="9">
        <f t="shared" si="11"/>
        <v>8.0964285714285725E-2</v>
      </c>
      <c r="K73" s="9">
        <f t="shared" si="11"/>
        <v>2.3285714285714285E-3</v>
      </c>
      <c r="L73" s="9">
        <f t="shared" si="11"/>
        <v>10.806369938786792</v>
      </c>
      <c r="M73" s="9">
        <f t="shared" si="11"/>
        <v>23.552857142857139</v>
      </c>
      <c r="N73" s="9">
        <f t="shared" si="11"/>
        <v>18.70428571428571</v>
      </c>
      <c r="O73" s="9">
        <f t="shared" si="11"/>
        <v>5.1548104238494661</v>
      </c>
      <c r="P73" s="9">
        <f t="shared" si="11"/>
        <v>0.32374999999999998</v>
      </c>
      <c r="Q73" s="9">
        <f t="shared" si="11"/>
        <v>0.41975714285714283</v>
      </c>
      <c r="R73" s="9">
        <f>AVERAGE(R59:R72)</f>
        <v>100.69911607692198</v>
      </c>
    </row>
    <row r="74" spans="1:18" x14ac:dyDescent="0.2">
      <c r="H74" s="9">
        <f>STDEV(H59:H72)</f>
        <v>0.12671895007334982</v>
      </c>
      <c r="I74" s="9">
        <f t="shared" ref="I74:Q74" si="12">STDEV(I59:I72)</f>
        <v>1.494978591489185E-2</v>
      </c>
      <c r="J74" s="9">
        <f t="shared" si="12"/>
        <v>1.5209541900897683E-2</v>
      </c>
      <c r="K74" s="9">
        <f t="shared" si="12"/>
        <v>2.7669557199283034E-3</v>
      </c>
      <c r="L74" s="9">
        <f t="shared" si="12"/>
        <v>4.5824125001283245E-2</v>
      </c>
      <c r="M74" s="9">
        <f t="shared" si="12"/>
        <v>0.14761845681082275</v>
      </c>
      <c r="N74" s="9">
        <f t="shared" si="12"/>
        <v>0.16777797993017626</v>
      </c>
      <c r="O74" s="9">
        <f t="shared" si="12"/>
        <v>3.0460240455279661E-2</v>
      </c>
      <c r="P74" s="9">
        <f t="shared" si="12"/>
        <v>2.0922742502983545E-2</v>
      </c>
      <c r="Q74" s="9">
        <f t="shared" si="12"/>
        <v>1.4017884965325507E-2</v>
      </c>
      <c r="R74" s="9">
        <f>STDEV(R59:R72)</f>
        <v>0.17163822950594215</v>
      </c>
    </row>
    <row r="75" spans="1:18" x14ac:dyDescent="0.2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s="11" customFormat="1" x14ac:dyDescent="0.2">
      <c r="A76" s="10" t="s">
        <v>274</v>
      </c>
      <c r="H76" s="15">
        <v>41.76183076923077</v>
      </c>
      <c r="I76" s="15">
        <v>1.9076923076923078E-2</v>
      </c>
      <c r="J76" s="15"/>
      <c r="K76" s="15">
        <v>3.6384615384615388E-3</v>
      </c>
      <c r="L76" s="15">
        <v>10.624053846153846</v>
      </c>
      <c r="M76" s="15">
        <v>23.834853846153845</v>
      </c>
      <c r="N76" s="15">
        <v>18.506707692307693</v>
      </c>
      <c r="O76" s="15">
        <v>5.2365846153846158</v>
      </c>
      <c r="P76" s="15">
        <v>0.32000769230769238</v>
      </c>
      <c r="Q76" s="15">
        <v>0.43425384615384621</v>
      </c>
      <c r="R76" s="14"/>
    </row>
    <row r="77" spans="1:18" x14ac:dyDescent="0.2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">
      <c r="A78" t="s">
        <v>342</v>
      </c>
      <c r="B78">
        <v>1</v>
      </c>
      <c r="C78" t="s">
        <v>343</v>
      </c>
      <c r="D78">
        <v>13.546900000000001</v>
      </c>
      <c r="E78">
        <v>8.0845000000000002</v>
      </c>
      <c r="F78">
        <v>11.416499999999999</v>
      </c>
      <c r="G78">
        <v>1.5040000000000001E-8</v>
      </c>
      <c r="H78" s="1">
        <v>51.4</v>
      </c>
      <c r="I78" s="1">
        <v>3.63</v>
      </c>
      <c r="J78" s="1">
        <v>0</v>
      </c>
      <c r="K78" s="1">
        <v>0.11269999999999999</v>
      </c>
      <c r="L78" s="1">
        <v>0.39754463584926364</v>
      </c>
      <c r="M78" s="1">
        <v>30.73</v>
      </c>
      <c r="N78" s="1">
        <v>0.15290000000000001</v>
      </c>
      <c r="O78" s="1">
        <v>13.608242977721696</v>
      </c>
      <c r="P78" s="1">
        <v>0</v>
      </c>
      <c r="Q78" s="1">
        <v>3.1899999999999998E-2</v>
      </c>
      <c r="R78" s="1">
        <f t="shared" ref="R78:R86" si="13">SUM(H78:Q78)</f>
        <v>100.06328761357096</v>
      </c>
    </row>
    <row r="79" spans="1:18" x14ac:dyDescent="0.2">
      <c r="A79" t="s">
        <v>344</v>
      </c>
      <c r="B79">
        <v>2</v>
      </c>
      <c r="C79" t="s">
        <v>345</v>
      </c>
      <c r="D79">
        <v>13.5464</v>
      </c>
      <c r="E79">
        <v>8.0518000000000001</v>
      </c>
      <c r="F79">
        <v>11.416499999999999</v>
      </c>
      <c r="G79">
        <v>1.5040000000000001E-8</v>
      </c>
      <c r="H79" s="1">
        <v>51.31</v>
      </c>
      <c r="I79" s="1">
        <v>3.65</v>
      </c>
      <c r="J79" s="1">
        <v>0</v>
      </c>
      <c r="K79" s="1">
        <v>0.10970000000000001</v>
      </c>
      <c r="L79" s="1">
        <v>0.41160799389776359</v>
      </c>
      <c r="M79" s="1">
        <v>30.62</v>
      </c>
      <c r="N79" s="1">
        <v>0.1019</v>
      </c>
      <c r="O79" s="1">
        <v>13.720961857808248</v>
      </c>
      <c r="P79" s="1">
        <v>1.8499999999999999E-2</v>
      </c>
      <c r="Q79" s="1">
        <v>7.46E-2</v>
      </c>
      <c r="R79" s="1">
        <f t="shared" si="13"/>
        <v>100.01726985170602</v>
      </c>
    </row>
    <row r="80" spans="1:18" x14ac:dyDescent="0.2">
      <c r="A80" t="s">
        <v>346</v>
      </c>
      <c r="B80">
        <v>3</v>
      </c>
      <c r="C80" t="s">
        <v>347</v>
      </c>
      <c r="D80">
        <v>13.516299999999999</v>
      </c>
      <c r="E80">
        <v>8.0726999999999993</v>
      </c>
      <c r="F80">
        <v>11.416499999999999</v>
      </c>
      <c r="G80">
        <v>1.503E-8</v>
      </c>
      <c r="H80" s="1">
        <v>51.15</v>
      </c>
      <c r="I80" s="1">
        <v>3.73</v>
      </c>
      <c r="J80" s="1">
        <v>0</v>
      </c>
      <c r="K80" s="1">
        <v>0.1119</v>
      </c>
      <c r="L80" s="1">
        <v>0.41588814634730709</v>
      </c>
      <c r="M80" s="1">
        <v>30.65</v>
      </c>
      <c r="N80" s="1">
        <v>0.14000000000000001</v>
      </c>
      <c r="O80" s="1">
        <v>13.741456199642165</v>
      </c>
      <c r="P80" s="1">
        <v>0</v>
      </c>
      <c r="Q80" s="1">
        <v>0.05</v>
      </c>
      <c r="R80" s="1">
        <f t="shared" si="13"/>
        <v>99.989244345989462</v>
      </c>
    </row>
    <row r="81" spans="1:18" x14ac:dyDescent="0.2">
      <c r="A81" t="s">
        <v>348</v>
      </c>
      <c r="B81">
        <v>152</v>
      </c>
      <c r="C81" t="s">
        <v>349</v>
      </c>
      <c r="D81">
        <v>13.5258</v>
      </c>
      <c r="E81">
        <v>8.1203000000000003</v>
      </c>
      <c r="F81">
        <v>11.416499999999999</v>
      </c>
      <c r="G81">
        <v>1.501E-8</v>
      </c>
      <c r="H81" s="1">
        <v>51.2</v>
      </c>
      <c r="I81" s="1">
        <v>3.67</v>
      </c>
      <c r="J81" s="1">
        <v>0</v>
      </c>
      <c r="K81" s="1">
        <v>0.1089</v>
      </c>
      <c r="L81" s="1">
        <v>0.44564539671079978</v>
      </c>
      <c r="M81" s="1">
        <v>30.54</v>
      </c>
      <c r="N81" s="1">
        <v>0.1157</v>
      </c>
      <c r="O81" s="1">
        <v>13.659478832306494</v>
      </c>
      <c r="P81" s="1">
        <v>0</v>
      </c>
      <c r="Q81" s="1">
        <v>4.5999999999999999E-2</v>
      </c>
      <c r="R81" s="1">
        <f t="shared" si="13"/>
        <v>99.785724229017305</v>
      </c>
    </row>
    <row r="82" spans="1:18" x14ac:dyDescent="0.2">
      <c r="A82" t="s">
        <v>350</v>
      </c>
      <c r="B82">
        <v>153</v>
      </c>
      <c r="C82" t="s">
        <v>351</v>
      </c>
      <c r="D82">
        <v>13.5238</v>
      </c>
      <c r="E82">
        <v>8.1347000000000005</v>
      </c>
      <c r="F82">
        <v>11.416499999999999</v>
      </c>
      <c r="G82">
        <v>1.501E-8</v>
      </c>
      <c r="H82" s="1">
        <v>50.94</v>
      </c>
      <c r="I82" s="1">
        <v>3.66</v>
      </c>
      <c r="J82" s="1">
        <v>0</v>
      </c>
      <c r="K82" s="1">
        <v>9.5500000000000002E-2</v>
      </c>
      <c r="L82" s="1">
        <v>0.40895837571471289</v>
      </c>
      <c r="M82" s="1">
        <v>30.66</v>
      </c>
      <c r="N82" s="1">
        <v>0.1411</v>
      </c>
      <c r="O82" s="1">
        <v>13.731209028725207</v>
      </c>
      <c r="P82" s="1">
        <v>1.8700000000000001E-2</v>
      </c>
      <c r="Q82" s="1">
        <v>6.8900000000000003E-2</v>
      </c>
      <c r="R82" s="1">
        <f t="shared" si="13"/>
        <v>99.724367404439903</v>
      </c>
    </row>
    <row r="83" spans="1:18" x14ac:dyDescent="0.2">
      <c r="A83" t="s">
        <v>352</v>
      </c>
      <c r="B83">
        <v>154</v>
      </c>
      <c r="C83" t="s">
        <v>353</v>
      </c>
      <c r="D83">
        <v>13.496700000000001</v>
      </c>
      <c r="E83">
        <v>8.1282999999999994</v>
      </c>
      <c r="F83">
        <v>11.416499999999999</v>
      </c>
      <c r="G83">
        <v>1.501E-8</v>
      </c>
      <c r="H83" s="1">
        <v>51.11</v>
      </c>
      <c r="I83" s="1">
        <v>3.69</v>
      </c>
      <c r="J83" s="1">
        <v>0</v>
      </c>
      <c r="K83" s="1">
        <v>9.9599999999999994E-2</v>
      </c>
      <c r="L83" s="1">
        <v>0.3865385295504376</v>
      </c>
      <c r="M83" s="1">
        <v>30.71</v>
      </c>
      <c r="N83" s="1">
        <v>0.15770000000000001</v>
      </c>
      <c r="O83" s="1">
        <v>13.833680737894799</v>
      </c>
      <c r="P83" s="1">
        <v>1E-4</v>
      </c>
      <c r="Q83" s="1">
        <v>4.4299999999999999E-2</v>
      </c>
      <c r="R83" s="1">
        <f t="shared" si="13"/>
        <v>100.03191926744525</v>
      </c>
    </row>
    <row r="84" spans="1:18" s="7" customFormat="1" x14ac:dyDescent="0.2">
      <c r="A84" s="7" t="s">
        <v>354</v>
      </c>
      <c r="B84" s="7">
        <v>1</v>
      </c>
      <c r="C84" s="7" t="s">
        <v>355</v>
      </c>
      <c r="D84" s="7">
        <v>13.582800000000001</v>
      </c>
      <c r="E84" s="7">
        <v>8.1623000000000001</v>
      </c>
      <c r="F84" s="7">
        <v>11.416499999999999</v>
      </c>
      <c r="G84" s="7">
        <v>1.496E-8</v>
      </c>
      <c r="H84" s="8">
        <v>51.41</v>
      </c>
      <c r="I84" s="8">
        <v>3.72</v>
      </c>
      <c r="J84" s="8">
        <v>7.3000000000000001E-3</v>
      </c>
      <c r="K84" s="8">
        <v>0.11650000000000001</v>
      </c>
      <c r="L84" s="8">
        <v>0.38120914426475749</v>
      </c>
      <c r="M84" s="8">
        <v>30.77</v>
      </c>
      <c r="N84" s="8">
        <v>0.17180000000000001</v>
      </c>
      <c r="O84" s="8">
        <v>13.758170402306588</v>
      </c>
      <c r="P84" s="8">
        <v>1.9599999999999999E-2</v>
      </c>
      <c r="Q84" s="8">
        <v>4.5900000000000003E-2</v>
      </c>
      <c r="R84" s="8">
        <f t="shared" si="13"/>
        <v>100.40047954657135</v>
      </c>
    </row>
    <row r="85" spans="1:18" s="7" customFormat="1" x14ac:dyDescent="0.2">
      <c r="A85" s="7" t="s">
        <v>356</v>
      </c>
      <c r="B85" s="7">
        <v>2</v>
      </c>
      <c r="C85" s="7" t="s">
        <v>357</v>
      </c>
      <c r="D85" s="7">
        <v>13.604200000000001</v>
      </c>
      <c r="E85" s="7">
        <v>8.15</v>
      </c>
      <c r="F85" s="7">
        <v>11.416499999999999</v>
      </c>
      <c r="G85" s="7">
        <v>1.4950000000000002E-8</v>
      </c>
      <c r="H85" s="8">
        <v>51.37</v>
      </c>
      <c r="I85" s="8">
        <v>3.7</v>
      </c>
      <c r="J85" s="8">
        <v>0</v>
      </c>
      <c r="K85" s="8">
        <v>0.1169</v>
      </c>
      <c r="L85" s="8">
        <v>0.45544137138893298</v>
      </c>
      <c r="M85" s="8">
        <v>30.89</v>
      </c>
      <c r="N85" s="8">
        <v>0.14280000000000001</v>
      </c>
      <c r="O85" s="8">
        <v>13.727299414118914</v>
      </c>
      <c r="P85" s="8">
        <v>0</v>
      </c>
      <c r="Q85" s="8">
        <v>6.5500000000000003E-2</v>
      </c>
      <c r="R85" s="8">
        <f t="shared" si="13"/>
        <v>100.46794078550785</v>
      </c>
    </row>
    <row r="86" spans="1:18" s="7" customFormat="1" x14ac:dyDescent="0.2">
      <c r="A86" s="7" t="s">
        <v>358</v>
      </c>
      <c r="B86" s="7">
        <v>3</v>
      </c>
      <c r="C86" s="7" t="s">
        <v>359</v>
      </c>
      <c r="D86" s="7">
        <v>13.6</v>
      </c>
      <c r="E86" s="7">
        <v>8.1035000000000004</v>
      </c>
      <c r="F86" s="7">
        <v>11.416499999999999</v>
      </c>
      <c r="G86" s="7">
        <v>1.4950000000000002E-8</v>
      </c>
      <c r="H86" s="8">
        <v>51.49</v>
      </c>
      <c r="I86" s="8">
        <v>3.73</v>
      </c>
      <c r="J86" s="8">
        <v>4.0899999999999999E-2</v>
      </c>
      <c r="K86" s="8">
        <v>0.11840000000000001</v>
      </c>
      <c r="L86" s="8">
        <v>0.38664327138848859</v>
      </c>
      <c r="M86" s="8">
        <v>30.71</v>
      </c>
      <c r="N86" s="8">
        <v>0.14299999999999999</v>
      </c>
      <c r="O86" s="8">
        <v>13.778751061098371</v>
      </c>
      <c r="P86" s="8">
        <v>1.23E-2</v>
      </c>
      <c r="Q86" s="8">
        <v>3.15E-2</v>
      </c>
      <c r="R86" s="8">
        <f t="shared" si="13"/>
        <v>100.44149433248685</v>
      </c>
    </row>
    <row r="87" spans="1:18" x14ac:dyDescent="0.2">
      <c r="H87" s="9">
        <f>AVERAGE(H78:H86)</f>
        <v>51.264444444444443</v>
      </c>
      <c r="I87" s="9">
        <f t="shared" ref="I87:R87" si="14">AVERAGE(I78:I86)</f>
        <v>3.6866666666666665</v>
      </c>
      <c r="J87" s="9">
        <f t="shared" si="14"/>
        <v>5.3555555555555552E-3</v>
      </c>
      <c r="K87" s="9">
        <f t="shared" si="14"/>
        <v>0.11001111111111112</v>
      </c>
      <c r="L87" s="9">
        <f t="shared" si="14"/>
        <v>0.40994187390138487</v>
      </c>
      <c r="M87" s="9">
        <f t="shared" si="14"/>
        <v>30.697777777777773</v>
      </c>
      <c r="N87" s="9">
        <f t="shared" si="14"/>
        <v>0.14076666666666668</v>
      </c>
      <c r="O87" s="9">
        <f t="shared" si="14"/>
        <v>13.728805612402498</v>
      </c>
      <c r="P87" s="9">
        <f t="shared" si="14"/>
        <v>7.6888888888888883E-3</v>
      </c>
      <c r="Q87" s="9">
        <f t="shared" si="14"/>
        <v>5.0955555555555559E-2</v>
      </c>
      <c r="R87" s="9">
        <f t="shared" si="14"/>
        <v>100.10241415297054</v>
      </c>
    </row>
    <row r="88" spans="1:18" x14ac:dyDescent="0.2">
      <c r="H88" s="9">
        <f>STDEV(H78:H86)</f>
        <v>0.17678455186406383</v>
      </c>
      <c r="I88" s="9">
        <f t="shared" ref="I88:R88" si="15">STDEV(I78:I86)</f>
        <v>3.6400549446402634E-2</v>
      </c>
      <c r="J88" s="9">
        <f t="shared" si="15"/>
        <v>1.3546042882619919E-2</v>
      </c>
      <c r="K88" s="9">
        <f t="shared" si="15"/>
        <v>7.8344502749785293E-3</v>
      </c>
      <c r="L88" s="9">
        <f t="shared" si="15"/>
        <v>2.6109983394058064E-2</v>
      </c>
      <c r="M88" s="9">
        <f t="shared" si="15"/>
        <v>9.8840500021218539E-2</v>
      </c>
      <c r="N88" s="9">
        <f t="shared" si="15"/>
        <v>2.1052909537638616E-2</v>
      </c>
      <c r="O88" s="9">
        <f t="shared" si="15"/>
        <v>6.5121798275575862E-2</v>
      </c>
      <c r="P88" s="9">
        <f t="shared" si="15"/>
        <v>9.3228810520735016E-3</v>
      </c>
      <c r="Q88" s="9">
        <f t="shared" si="15"/>
        <v>1.5530462896442521E-2</v>
      </c>
      <c r="R88" s="9">
        <f t="shared" si="15"/>
        <v>0.27549893156007588</v>
      </c>
    </row>
    <row r="90" spans="1:18" s="11" customFormat="1" x14ac:dyDescent="0.2">
      <c r="A90" s="10" t="s">
        <v>274</v>
      </c>
      <c r="H90" s="15">
        <v>51.232918181818178</v>
      </c>
      <c r="I90" s="15">
        <v>3.6696454545454547</v>
      </c>
      <c r="J90" s="15"/>
      <c r="K90" s="15">
        <v>0.12891818181818182</v>
      </c>
      <c r="L90" s="15">
        <v>0.42927272727272725</v>
      </c>
      <c r="M90" s="15">
        <v>30.34885454545454</v>
      </c>
      <c r="N90" s="15">
        <v>0.14086363636363636</v>
      </c>
      <c r="O90" s="15">
        <v>13.625754545454544</v>
      </c>
      <c r="P90" s="15">
        <v>4.7999999999999996E-3</v>
      </c>
      <c r="Q90" s="15">
        <v>4.8999999999999995E-2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13EC-35AB-7946-B9C5-62A6DF0E018B}">
  <dimension ref="A1:L293"/>
  <sheetViews>
    <sheetView workbookViewId="0">
      <selection activeCell="O23" sqref="O23"/>
    </sheetView>
  </sheetViews>
  <sheetFormatPr baseColWidth="10" defaultColWidth="8.83203125" defaultRowHeight="16" x14ac:dyDescent="0.2"/>
  <cols>
    <col min="1" max="1" width="21.1640625" customWidth="1"/>
  </cols>
  <sheetData>
    <row r="1" spans="1:12" x14ac:dyDescent="0.2">
      <c r="A1" s="6" t="s">
        <v>236</v>
      </c>
      <c r="B1" s="6" t="s">
        <v>237</v>
      </c>
      <c r="C1" s="6" t="s">
        <v>225</v>
      </c>
      <c r="D1" s="6" t="s">
        <v>226</v>
      </c>
      <c r="E1" s="6" t="s">
        <v>227</v>
      </c>
      <c r="F1" s="6" t="s">
        <v>228</v>
      </c>
      <c r="G1" s="6" t="s">
        <v>229</v>
      </c>
      <c r="H1" s="6" t="s">
        <v>230</v>
      </c>
      <c r="I1" s="6" t="s">
        <v>231</v>
      </c>
      <c r="J1" s="6" t="s">
        <v>232</v>
      </c>
      <c r="K1" s="6" t="s">
        <v>233</v>
      </c>
      <c r="L1" s="6" t="s">
        <v>234</v>
      </c>
    </row>
    <row r="2" spans="1:12" x14ac:dyDescent="0.2">
      <c r="A2" t="s">
        <v>254</v>
      </c>
      <c r="B2">
        <v>15</v>
      </c>
      <c r="C2">
        <v>0.24</v>
      </c>
      <c r="D2">
        <v>3.65</v>
      </c>
      <c r="E2">
        <v>7.77</v>
      </c>
      <c r="F2">
        <v>30.92</v>
      </c>
      <c r="G2">
        <v>0.72</v>
      </c>
      <c r="H2">
        <v>0.59</v>
      </c>
      <c r="I2">
        <v>0.27</v>
      </c>
      <c r="J2">
        <v>0.49</v>
      </c>
      <c r="K2">
        <v>8.76</v>
      </c>
      <c r="L2">
        <v>5.7</v>
      </c>
    </row>
    <row r="3" spans="1:12" x14ac:dyDescent="0.2">
      <c r="A3" t="s">
        <v>256</v>
      </c>
      <c r="B3">
        <v>16</v>
      </c>
      <c r="C3">
        <v>0.24</v>
      </c>
      <c r="D3">
        <v>3.69</v>
      </c>
      <c r="E3">
        <v>6.57</v>
      </c>
      <c r="F3">
        <v>19.29</v>
      </c>
      <c r="G3">
        <v>0.72</v>
      </c>
      <c r="H3">
        <v>0.6</v>
      </c>
      <c r="I3">
        <v>0.27</v>
      </c>
      <c r="J3">
        <v>0.49</v>
      </c>
      <c r="K3">
        <v>9.7799999999999994</v>
      </c>
      <c r="L3">
        <v>6.04</v>
      </c>
    </row>
    <row r="4" spans="1:12" x14ac:dyDescent="0.2">
      <c r="A4" t="s">
        <v>258</v>
      </c>
      <c r="B4">
        <v>17</v>
      </c>
      <c r="C4">
        <v>0.24</v>
      </c>
      <c r="D4">
        <v>3.69</v>
      </c>
      <c r="E4">
        <v>6.26</v>
      </c>
      <c r="F4">
        <v>17.12</v>
      </c>
      <c r="G4">
        <v>0.72</v>
      </c>
      <c r="H4">
        <v>0.59</v>
      </c>
      <c r="I4">
        <v>0.27</v>
      </c>
      <c r="J4">
        <v>0.49</v>
      </c>
      <c r="K4">
        <v>8.41</v>
      </c>
      <c r="L4">
        <v>5.93</v>
      </c>
    </row>
    <row r="5" spans="1:12" x14ac:dyDescent="0.2">
      <c r="A5" t="s">
        <v>260</v>
      </c>
      <c r="B5">
        <v>163</v>
      </c>
      <c r="C5">
        <v>0.24</v>
      </c>
      <c r="D5">
        <v>3.88</v>
      </c>
      <c r="E5">
        <v>7.05</v>
      </c>
      <c r="F5">
        <v>22.41</v>
      </c>
      <c r="G5">
        <v>0.71</v>
      </c>
      <c r="H5">
        <v>0.59</v>
      </c>
      <c r="I5">
        <v>0.27</v>
      </c>
      <c r="J5">
        <v>0.49</v>
      </c>
      <c r="K5">
        <v>9.24</v>
      </c>
      <c r="L5">
        <v>6.14</v>
      </c>
    </row>
    <row r="6" spans="1:12" x14ac:dyDescent="0.2">
      <c r="A6" t="s">
        <v>262</v>
      </c>
      <c r="B6">
        <v>164</v>
      </c>
      <c r="C6">
        <v>0.24</v>
      </c>
      <c r="D6">
        <v>3.56</v>
      </c>
      <c r="E6">
        <v>6.89</v>
      </c>
      <c r="F6">
        <v>19.54</v>
      </c>
      <c r="G6">
        <v>0.72</v>
      </c>
      <c r="H6">
        <v>0.6</v>
      </c>
      <c r="I6">
        <v>0.27</v>
      </c>
      <c r="J6">
        <v>0.49</v>
      </c>
      <c r="K6">
        <v>9.2200000000000006</v>
      </c>
      <c r="L6">
        <v>5.51</v>
      </c>
    </row>
    <row r="7" spans="1:12" x14ac:dyDescent="0.2">
      <c r="A7" t="s">
        <v>264</v>
      </c>
      <c r="B7">
        <v>165</v>
      </c>
      <c r="C7">
        <v>0.24</v>
      </c>
      <c r="D7">
        <v>3.71</v>
      </c>
      <c r="E7">
        <v>6.18</v>
      </c>
      <c r="F7">
        <v>15.52</v>
      </c>
      <c r="G7">
        <v>0.72</v>
      </c>
      <c r="H7">
        <v>0.6</v>
      </c>
      <c r="I7">
        <v>0.27</v>
      </c>
      <c r="J7">
        <v>0.49</v>
      </c>
      <c r="K7">
        <v>9.73</v>
      </c>
      <c r="L7">
        <v>6.01</v>
      </c>
    </row>
    <row r="8" spans="1:12" x14ac:dyDescent="0.2">
      <c r="A8" t="s">
        <v>266</v>
      </c>
      <c r="B8">
        <v>166</v>
      </c>
      <c r="C8">
        <v>0.24</v>
      </c>
      <c r="D8">
        <v>3.63</v>
      </c>
      <c r="E8">
        <v>6.19</v>
      </c>
      <c r="F8">
        <v>28.02</v>
      </c>
      <c r="G8">
        <v>0.71</v>
      </c>
      <c r="H8">
        <v>0.6</v>
      </c>
      <c r="I8">
        <v>0.27</v>
      </c>
      <c r="J8">
        <v>0.49</v>
      </c>
      <c r="K8">
        <v>8.7899999999999991</v>
      </c>
      <c r="L8">
        <v>6.09</v>
      </c>
    </row>
    <row r="11" spans="1:12" x14ac:dyDescent="0.2">
      <c r="A11" t="s">
        <v>275</v>
      </c>
      <c r="B11">
        <v>12</v>
      </c>
      <c r="C11">
        <v>0.23</v>
      </c>
      <c r="D11">
        <v>1.32</v>
      </c>
      <c r="E11">
        <v>29.18</v>
      </c>
      <c r="F11">
        <v>2.21</v>
      </c>
      <c r="G11">
        <v>0.69</v>
      </c>
      <c r="H11">
        <v>0.48</v>
      </c>
      <c r="I11">
        <v>0.56000000000000005</v>
      </c>
      <c r="J11">
        <v>0.36</v>
      </c>
      <c r="K11">
        <v>10.67</v>
      </c>
      <c r="L11">
        <v>1.01</v>
      </c>
    </row>
    <row r="12" spans="1:12" x14ac:dyDescent="0.2">
      <c r="A12" t="s">
        <v>277</v>
      </c>
      <c r="B12">
        <v>13</v>
      </c>
      <c r="C12">
        <v>0.23</v>
      </c>
      <c r="D12">
        <v>1.3</v>
      </c>
      <c r="E12">
        <v>78.540000000000006</v>
      </c>
      <c r="F12">
        <v>2.2999999999999998</v>
      </c>
      <c r="G12">
        <v>0.68</v>
      </c>
      <c r="H12">
        <v>0.48</v>
      </c>
      <c r="I12">
        <v>0.56000000000000005</v>
      </c>
      <c r="J12">
        <v>0.36</v>
      </c>
      <c r="K12">
        <v>9.18</v>
      </c>
      <c r="L12">
        <v>1.01</v>
      </c>
    </row>
    <row r="13" spans="1:12" x14ac:dyDescent="0.2">
      <c r="A13" t="s">
        <v>279</v>
      </c>
      <c r="B13">
        <v>14</v>
      </c>
      <c r="C13">
        <v>0.23</v>
      </c>
      <c r="D13">
        <v>1.33</v>
      </c>
      <c r="E13">
        <v>63.49</v>
      </c>
      <c r="F13">
        <v>2.27</v>
      </c>
      <c r="G13">
        <v>0.68</v>
      </c>
      <c r="H13">
        <v>0.48</v>
      </c>
      <c r="I13">
        <v>0.56000000000000005</v>
      </c>
      <c r="J13">
        <v>0.36</v>
      </c>
      <c r="K13">
        <v>10.23</v>
      </c>
      <c r="L13">
        <v>1.02</v>
      </c>
    </row>
    <row r="14" spans="1:12" x14ac:dyDescent="0.2">
      <c r="A14" t="s">
        <v>281</v>
      </c>
      <c r="B14">
        <v>149</v>
      </c>
      <c r="C14">
        <v>0.23</v>
      </c>
      <c r="D14">
        <v>1.29</v>
      </c>
      <c r="E14">
        <v>57.46</v>
      </c>
      <c r="F14">
        <v>2.2799999999999998</v>
      </c>
      <c r="G14">
        <v>0.68</v>
      </c>
      <c r="H14">
        <v>0.48</v>
      </c>
      <c r="I14">
        <v>0.56000000000000005</v>
      </c>
      <c r="J14">
        <v>0.36</v>
      </c>
      <c r="K14">
        <v>11.5</v>
      </c>
      <c r="L14">
        <v>1.01</v>
      </c>
    </row>
    <row r="15" spans="1:12" x14ac:dyDescent="0.2">
      <c r="A15" t="s">
        <v>283</v>
      </c>
      <c r="B15">
        <v>150</v>
      </c>
      <c r="C15">
        <v>0.23</v>
      </c>
      <c r="D15">
        <v>1.29</v>
      </c>
      <c r="E15">
        <v>32.03</v>
      </c>
      <c r="F15">
        <v>2.25</v>
      </c>
      <c r="G15">
        <v>0.69</v>
      </c>
      <c r="H15">
        <v>0.48</v>
      </c>
      <c r="I15">
        <v>0.56000000000000005</v>
      </c>
      <c r="J15">
        <v>0.36</v>
      </c>
      <c r="K15">
        <v>9.99</v>
      </c>
      <c r="L15">
        <v>1.01</v>
      </c>
    </row>
    <row r="16" spans="1:12" x14ac:dyDescent="0.2">
      <c r="A16" t="s">
        <v>285</v>
      </c>
      <c r="B16">
        <v>151</v>
      </c>
      <c r="C16">
        <v>0.23</v>
      </c>
      <c r="D16">
        <v>1.27</v>
      </c>
      <c r="E16">
        <v>27.68</v>
      </c>
      <c r="F16">
        <v>2.23</v>
      </c>
      <c r="G16">
        <v>0.68</v>
      </c>
      <c r="H16">
        <v>0.48</v>
      </c>
      <c r="I16">
        <v>0.56999999999999995</v>
      </c>
      <c r="J16">
        <v>0.36</v>
      </c>
      <c r="K16">
        <v>11.78</v>
      </c>
      <c r="L16">
        <v>1.02</v>
      </c>
    </row>
    <row r="19" spans="1:12" x14ac:dyDescent="0.2">
      <c r="A19" t="s">
        <v>294</v>
      </c>
      <c r="B19">
        <v>4</v>
      </c>
      <c r="C19">
        <v>0.25</v>
      </c>
      <c r="D19">
        <v>1.37</v>
      </c>
      <c r="E19">
        <v>185.42</v>
      </c>
      <c r="F19">
        <v>4.91</v>
      </c>
      <c r="G19">
        <v>0.66</v>
      </c>
      <c r="H19">
        <v>0.48</v>
      </c>
      <c r="I19">
        <v>0.37</v>
      </c>
      <c r="J19">
        <v>0.35</v>
      </c>
      <c r="K19">
        <v>15.64</v>
      </c>
      <c r="L19">
        <v>1.59</v>
      </c>
    </row>
    <row r="20" spans="1:12" x14ac:dyDescent="0.2">
      <c r="A20" t="s">
        <v>296</v>
      </c>
      <c r="B20">
        <v>5</v>
      </c>
      <c r="C20">
        <v>0.25</v>
      </c>
      <c r="D20">
        <v>1.37</v>
      </c>
      <c r="E20">
        <v>64.040000000000006</v>
      </c>
      <c r="F20">
        <v>5.01</v>
      </c>
      <c r="G20">
        <v>0.66</v>
      </c>
      <c r="H20">
        <v>0.48</v>
      </c>
      <c r="I20">
        <v>0.37</v>
      </c>
      <c r="J20">
        <v>0.35</v>
      </c>
      <c r="K20">
        <v>11.33</v>
      </c>
      <c r="L20">
        <v>1.59</v>
      </c>
    </row>
    <row r="21" spans="1:12" x14ac:dyDescent="0.2">
      <c r="A21" t="s">
        <v>298</v>
      </c>
      <c r="B21">
        <v>6</v>
      </c>
      <c r="C21">
        <v>0.25</v>
      </c>
      <c r="D21">
        <v>1.34</v>
      </c>
      <c r="E21">
        <v>197.48</v>
      </c>
      <c r="F21">
        <v>4.71</v>
      </c>
      <c r="G21">
        <v>0.66</v>
      </c>
      <c r="H21">
        <v>0.48</v>
      </c>
      <c r="I21">
        <v>0.37</v>
      </c>
      <c r="J21">
        <v>0.35</v>
      </c>
      <c r="K21">
        <v>10.07</v>
      </c>
      <c r="L21">
        <v>1.64</v>
      </c>
    </row>
    <row r="22" spans="1:12" x14ac:dyDescent="0.2">
      <c r="A22" t="s">
        <v>300</v>
      </c>
      <c r="B22">
        <v>7</v>
      </c>
      <c r="C22">
        <v>0.25</v>
      </c>
      <c r="D22">
        <v>1.38</v>
      </c>
      <c r="E22">
        <v>426.03</v>
      </c>
      <c r="F22">
        <v>4.7300000000000004</v>
      </c>
      <c r="G22">
        <v>0.65</v>
      </c>
      <c r="H22">
        <v>0.47</v>
      </c>
      <c r="I22">
        <v>0.37</v>
      </c>
      <c r="J22">
        <v>0.35</v>
      </c>
      <c r="K22">
        <v>9.89</v>
      </c>
      <c r="L22">
        <v>1.62</v>
      </c>
    </row>
    <row r="23" spans="1:12" x14ac:dyDescent="0.2">
      <c r="A23" t="s">
        <v>300</v>
      </c>
      <c r="B23">
        <v>155</v>
      </c>
      <c r="C23">
        <v>0.25</v>
      </c>
      <c r="D23">
        <v>1.35</v>
      </c>
      <c r="E23">
        <v>83.97</v>
      </c>
      <c r="F23">
        <v>4.63</v>
      </c>
      <c r="G23">
        <v>0.66</v>
      </c>
      <c r="H23">
        <v>0.48</v>
      </c>
      <c r="I23">
        <v>0.37</v>
      </c>
      <c r="J23">
        <v>0.35</v>
      </c>
      <c r="K23">
        <v>11.63</v>
      </c>
      <c r="L23">
        <v>1.58</v>
      </c>
    </row>
    <row r="24" spans="1:12" x14ac:dyDescent="0.2">
      <c r="A24" t="s">
        <v>303</v>
      </c>
      <c r="B24">
        <v>156</v>
      </c>
      <c r="C24">
        <v>0.25</v>
      </c>
      <c r="D24">
        <v>1.37</v>
      </c>
      <c r="E24">
        <v>144.58000000000001</v>
      </c>
      <c r="F24">
        <v>4.8</v>
      </c>
      <c r="G24">
        <v>0.66</v>
      </c>
      <c r="H24">
        <v>0.47</v>
      </c>
      <c r="I24">
        <v>0.37</v>
      </c>
      <c r="J24">
        <v>0.35</v>
      </c>
      <c r="K24">
        <v>11.18</v>
      </c>
      <c r="L24">
        <v>1.56</v>
      </c>
    </row>
    <row r="25" spans="1:12" x14ac:dyDescent="0.2">
      <c r="A25" t="s">
        <v>305</v>
      </c>
      <c r="B25">
        <v>157</v>
      </c>
      <c r="C25">
        <v>0.25</v>
      </c>
      <c r="D25">
        <v>1.37</v>
      </c>
      <c r="E25">
        <v>79.17</v>
      </c>
      <c r="F25">
        <v>4.12</v>
      </c>
      <c r="G25">
        <v>0.66</v>
      </c>
      <c r="H25">
        <v>0.48</v>
      </c>
      <c r="I25">
        <v>0.37</v>
      </c>
      <c r="J25">
        <v>0.35</v>
      </c>
      <c r="K25">
        <v>12.17</v>
      </c>
      <c r="L25">
        <v>1.65</v>
      </c>
    </row>
    <row r="26" spans="1:12" x14ac:dyDescent="0.2">
      <c r="A26" t="s">
        <v>307</v>
      </c>
      <c r="B26">
        <v>158</v>
      </c>
      <c r="C26">
        <v>0.25</v>
      </c>
      <c r="D26">
        <v>1.38</v>
      </c>
      <c r="E26">
        <v>64.12</v>
      </c>
      <c r="F26">
        <v>5.05</v>
      </c>
      <c r="G26">
        <v>0.66</v>
      </c>
      <c r="H26">
        <v>0.48</v>
      </c>
      <c r="I26">
        <v>0.37</v>
      </c>
      <c r="J26">
        <v>0.35</v>
      </c>
      <c r="K26">
        <v>12.38</v>
      </c>
      <c r="L26">
        <v>1.62</v>
      </c>
    </row>
    <row r="29" spans="1:12" x14ac:dyDescent="0.2">
      <c r="A29" t="s">
        <v>321</v>
      </c>
      <c r="B29">
        <v>8</v>
      </c>
      <c r="C29">
        <v>0.26</v>
      </c>
      <c r="D29">
        <v>98.86</v>
      </c>
      <c r="E29">
        <v>25.5</v>
      </c>
      <c r="F29">
        <v>326.66000000000003</v>
      </c>
      <c r="G29">
        <v>0.68</v>
      </c>
      <c r="H29">
        <v>0.36</v>
      </c>
      <c r="I29">
        <v>0.32</v>
      </c>
      <c r="J29">
        <v>0.54</v>
      </c>
      <c r="K29">
        <v>5.59</v>
      </c>
      <c r="L29">
        <v>4.12</v>
      </c>
    </row>
    <row r="30" spans="1:12" x14ac:dyDescent="0.2">
      <c r="A30" t="s">
        <v>323</v>
      </c>
      <c r="B30">
        <v>9</v>
      </c>
      <c r="C30">
        <v>0.26</v>
      </c>
      <c r="D30">
        <v>101.66</v>
      </c>
      <c r="E30">
        <v>15.35</v>
      </c>
      <c r="F30">
        <v>227.97</v>
      </c>
      <c r="G30">
        <v>0.68</v>
      </c>
      <c r="H30">
        <v>0.36</v>
      </c>
      <c r="I30">
        <v>0.32</v>
      </c>
      <c r="J30">
        <v>0.54</v>
      </c>
      <c r="K30">
        <v>5.93</v>
      </c>
      <c r="L30">
        <v>4.1399999999999997</v>
      </c>
    </row>
    <row r="31" spans="1:12" x14ac:dyDescent="0.2">
      <c r="A31" t="s">
        <v>325</v>
      </c>
      <c r="B31">
        <v>10</v>
      </c>
      <c r="C31">
        <v>0.26</v>
      </c>
      <c r="D31">
        <v>100</v>
      </c>
      <c r="E31">
        <v>19.02</v>
      </c>
      <c r="F31">
        <v>100</v>
      </c>
      <c r="G31">
        <v>0.68</v>
      </c>
      <c r="H31">
        <v>0.36</v>
      </c>
      <c r="I31">
        <v>0.32</v>
      </c>
      <c r="J31">
        <v>0.54</v>
      </c>
      <c r="K31">
        <v>6.04</v>
      </c>
      <c r="L31">
        <v>4.1100000000000003</v>
      </c>
    </row>
    <row r="32" spans="1:12" x14ac:dyDescent="0.2">
      <c r="A32" t="s">
        <v>327</v>
      </c>
      <c r="B32">
        <v>11</v>
      </c>
      <c r="C32">
        <v>0.26</v>
      </c>
      <c r="D32">
        <v>68.73</v>
      </c>
      <c r="E32">
        <v>27.15</v>
      </c>
      <c r="F32">
        <v>100.3</v>
      </c>
      <c r="G32">
        <v>0.69</v>
      </c>
      <c r="H32">
        <v>0.36</v>
      </c>
      <c r="I32">
        <v>0.32</v>
      </c>
      <c r="J32">
        <v>0.54</v>
      </c>
      <c r="K32">
        <v>5.83</v>
      </c>
      <c r="L32">
        <v>3.96</v>
      </c>
    </row>
    <row r="33" spans="1:12" x14ac:dyDescent="0.2">
      <c r="A33" t="s">
        <v>327</v>
      </c>
      <c r="B33">
        <v>159</v>
      </c>
      <c r="C33">
        <v>0.26</v>
      </c>
      <c r="D33">
        <v>100</v>
      </c>
      <c r="E33">
        <v>22.26</v>
      </c>
      <c r="F33">
        <v>102.48</v>
      </c>
      <c r="G33">
        <v>0.68</v>
      </c>
      <c r="H33">
        <v>0.36</v>
      </c>
      <c r="I33">
        <v>0.31</v>
      </c>
      <c r="J33">
        <v>0.54</v>
      </c>
      <c r="K33">
        <v>6.05</v>
      </c>
      <c r="L33">
        <v>4.01</v>
      </c>
    </row>
    <row r="34" spans="1:12" x14ac:dyDescent="0.2">
      <c r="A34" t="s">
        <v>330</v>
      </c>
      <c r="B34">
        <v>160</v>
      </c>
      <c r="C34">
        <v>0.26</v>
      </c>
      <c r="D34">
        <v>100</v>
      </c>
      <c r="E34">
        <v>17.899999999999999</v>
      </c>
      <c r="F34">
        <v>136.38999999999999</v>
      </c>
      <c r="G34">
        <v>0.68</v>
      </c>
      <c r="H34">
        <v>0.36</v>
      </c>
      <c r="I34">
        <v>0.32</v>
      </c>
      <c r="J34">
        <v>0.54</v>
      </c>
      <c r="K34">
        <v>6.31</v>
      </c>
      <c r="L34">
        <v>4.0599999999999996</v>
      </c>
    </row>
    <row r="35" spans="1:12" x14ac:dyDescent="0.2">
      <c r="A35" t="s">
        <v>332</v>
      </c>
      <c r="B35">
        <v>161</v>
      </c>
      <c r="C35">
        <v>0.26</v>
      </c>
      <c r="D35">
        <v>88.53</v>
      </c>
      <c r="E35">
        <v>24.25</v>
      </c>
      <c r="F35">
        <v>100</v>
      </c>
      <c r="G35">
        <v>0.69</v>
      </c>
      <c r="H35">
        <v>0.36</v>
      </c>
      <c r="I35">
        <v>0.32</v>
      </c>
      <c r="J35">
        <v>0.54</v>
      </c>
      <c r="K35">
        <v>5.77</v>
      </c>
      <c r="L35">
        <v>4.3499999999999996</v>
      </c>
    </row>
    <row r="36" spans="1:12" x14ac:dyDescent="0.2">
      <c r="A36" t="s">
        <v>334</v>
      </c>
      <c r="B36">
        <v>162</v>
      </c>
      <c r="C36">
        <v>0.26</v>
      </c>
      <c r="D36">
        <v>81.5</v>
      </c>
      <c r="E36">
        <v>15.2</v>
      </c>
      <c r="F36">
        <v>379.78</v>
      </c>
      <c r="G36">
        <v>0.68</v>
      </c>
      <c r="H36">
        <v>0.36</v>
      </c>
      <c r="I36">
        <v>0.31</v>
      </c>
      <c r="J36">
        <v>0.54</v>
      </c>
      <c r="K36">
        <v>6.84</v>
      </c>
      <c r="L36">
        <v>4.0999999999999996</v>
      </c>
    </row>
    <row r="39" spans="1:12" x14ac:dyDescent="0.2">
      <c r="A39" t="s">
        <v>342</v>
      </c>
      <c r="B39">
        <v>1</v>
      </c>
      <c r="C39">
        <v>0.23</v>
      </c>
      <c r="D39">
        <v>0.88</v>
      </c>
      <c r="E39">
        <v>100</v>
      </c>
      <c r="F39">
        <v>6.86</v>
      </c>
      <c r="G39">
        <v>5.26</v>
      </c>
      <c r="H39">
        <v>0.28999999999999998</v>
      </c>
      <c r="I39">
        <v>11.7</v>
      </c>
      <c r="J39">
        <v>0.32</v>
      </c>
      <c r="K39">
        <v>100</v>
      </c>
      <c r="L39">
        <v>46.78</v>
      </c>
    </row>
    <row r="40" spans="1:12" x14ac:dyDescent="0.2">
      <c r="A40" t="s">
        <v>344</v>
      </c>
      <c r="B40">
        <v>2</v>
      </c>
      <c r="C40">
        <v>0.23</v>
      </c>
      <c r="D40">
        <v>0.88</v>
      </c>
      <c r="E40">
        <v>100</v>
      </c>
      <c r="F40">
        <v>7.08</v>
      </c>
      <c r="G40">
        <v>5.1100000000000003</v>
      </c>
      <c r="H40">
        <v>0.28999999999999998</v>
      </c>
      <c r="I40">
        <v>17.329999999999998</v>
      </c>
      <c r="J40">
        <v>0.32</v>
      </c>
      <c r="K40">
        <v>78.28</v>
      </c>
      <c r="L40">
        <v>19.93</v>
      </c>
    </row>
    <row r="41" spans="1:12" x14ac:dyDescent="0.2">
      <c r="A41" t="s">
        <v>346</v>
      </c>
      <c r="B41">
        <v>3</v>
      </c>
      <c r="C41">
        <v>0.23</v>
      </c>
      <c r="D41">
        <v>0.86</v>
      </c>
      <c r="E41">
        <v>100</v>
      </c>
      <c r="F41">
        <v>6.89</v>
      </c>
      <c r="G41">
        <v>4.97</v>
      </c>
      <c r="H41">
        <v>0.28999999999999998</v>
      </c>
      <c r="I41">
        <v>12.63</v>
      </c>
      <c r="J41">
        <v>0.32</v>
      </c>
      <c r="K41">
        <v>100</v>
      </c>
      <c r="L41">
        <v>29.91</v>
      </c>
    </row>
    <row r="42" spans="1:12" x14ac:dyDescent="0.2">
      <c r="A42" t="s">
        <v>348</v>
      </c>
      <c r="B42">
        <v>152</v>
      </c>
      <c r="C42">
        <v>0.23</v>
      </c>
      <c r="D42">
        <v>0.88</v>
      </c>
      <c r="E42">
        <v>100</v>
      </c>
      <c r="F42">
        <v>6.99</v>
      </c>
      <c r="G42">
        <v>4.6900000000000004</v>
      </c>
      <c r="H42">
        <v>0.3</v>
      </c>
      <c r="I42">
        <v>15.32</v>
      </c>
      <c r="J42">
        <v>0.32</v>
      </c>
      <c r="K42">
        <v>100</v>
      </c>
      <c r="L42">
        <v>32.270000000000003</v>
      </c>
    </row>
    <row r="43" spans="1:12" x14ac:dyDescent="0.2">
      <c r="A43" t="s">
        <v>350</v>
      </c>
      <c r="B43">
        <v>153</v>
      </c>
      <c r="C43">
        <v>0.23</v>
      </c>
      <c r="D43">
        <v>0.88</v>
      </c>
      <c r="E43">
        <v>100</v>
      </c>
      <c r="F43">
        <v>8.08</v>
      </c>
      <c r="G43">
        <v>5.07</v>
      </c>
      <c r="H43">
        <v>0.28999999999999998</v>
      </c>
      <c r="I43">
        <v>12.55</v>
      </c>
      <c r="J43">
        <v>0.32</v>
      </c>
      <c r="K43">
        <v>76.959999999999994</v>
      </c>
      <c r="L43">
        <v>21.35</v>
      </c>
    </row>
    <row r="44" spans="1:12" x14ac:dyDescent="0.2">
      <c r="A44" t="s">
        <v>352</v>
      </c>
      <c r="B44">
        <v>154</v>
      </c>
      <c r="C44">
        <v>0.23</v>
      </c>
      <c r="D44">
        <v>0.87</v>
      </c>
      <c r="E44">
        <v>100</v>
      </c>
      <c r="F44">
        <v>7.76</v>
      </c>
      <c r="G44">
        <v>5.43</v>
      </c>
      <c r="H44">
        <v>0.28999999999999998</v>
      </c>
      <c r="I44">
        <v>11.3</v>
      </c>
      <c r="J44">
        <v>0.32</v>
      </c>
      <c r="K44">
        <v>15248.78</v>
      </c>
      <c r="L44">
        <v>33.409999999999997</v>
      </c>
    </row>
    <row r="46" spans="1:12" x14ac:dyDescent="0.2">
      <c r="A46" t="s">
        <v>65</v>
      </c>
      <c r="B46">
        <v>18</v>
      </c>
      <c r="C46">
        <v>0.23</v>
      </c>
      <c r="D46">
        <v>16.23</v>
      </c>
      <c r="E46">
        <v>97.06</v>
      </c>
      <c r="F46">
        <v>100</v>
      </c>
      <c r="G46">
        <v>0.92</v>
      </c>
      <c r="H46">
        <v>0.91</v>
      </c>
      <c r="I46">
        <v>0.37</v>
      </c>
      <c r="J46">
        <v>0.25</v>
      </c>
      <c r="K46">
        <v>12.26</v>
      </c>
      <c r="L46">
        <v>2.5</v>
      </c>
    </row>
    <row r="47" spans="1:12" x14ac:dyDescent="0.2">
      <c r="A47" t="s">
        <v>67</v>
      </c>
      <c r="B47">
        <v>19</v>
      </c>
      <c r="C47">
        <v>0.22</v>
      </c>
      <c r="D47">
        <v>13.37</v>
      </c>
      <c r="E47">
        <v>100</v>
      </c>
      <c r="F47">
        <v>50.87</v>
      </c>
      <c r="G47">
        <v>1.04</v>
      </c>
      <c r="H47">
        <v>1</v>
      </c>
      <c r="I47">
        <v>0.36</v>
      </c>
      <c r="J47">
        <v>0.24</v>
      </c>
      <c r="K47">
        <v>20.49</v>
      </c>
      <c r="L47">
        <v>2.64</v>
      </c>
    </row>
    <row r="48" spans="1:12" x14ac:dyDescent="0.2">
      <c r="A48" t="s">
        <v>70</v>
      </c>
      <c r="B48">
        <v>20</v>
      </c>
      <c r="C48">
        <v>0.22</v>
      </c>
      <c r="D48">
        <v>15.02</v>
      </c>
      <c r="E48">
        <v>11.96</v>
      </c>
      <c r="F48">
        <v>121.61</v>
      </c>
      <c r="G48">
        <v>1.1299999999999999</v>
      </c>
      <c r="H48">
        <v>1.0900000000000001</v>
      </c>
      <c r="I48">
        <v>0.35</v>
      </c>
      <c r="J48">
        <v>0.24</v>
      </c>
      <c r="K48">
        <v>16.920000000000002</v>
      </c>
      <c r="L48">
        <v>2.5099999999999998</v>
      </c>
    </row>
    <row r="49" spans="1:12" x14ac:dyDescent="0.2">
      <c r="A49" t="s">
        <v>360</v>
      </c>
      <c r="B49">
        <v>21</v>
      </c>
      <c r="C49">
        <v>0.23</v>
      </c>
      <c r="D49">
        <v>12.36</v>
      </c>
      <c r="E49">
        <v>100</v>
      </c>
      <c r="F49">
        <v>100</v>
      </c>
      <c r="G49">
        <v>0.86</v>
      </c>
      <c r="H49">
        <v>0.92</v>
      </c>
      <c r="I49">
        <v>0.39</v>
      </c>
      <c r="J49">
        <v>0.24</v>
      </c>
      <c r="K49">
        <v>13.19</v>
      </c>
      <c r="L49">
        <v>2.67</v>
      </c>
    </row>
    <row r="50" spans="1:12" x14ac:dyDescent="0.2">
      <c r="A50" t="s">
        <v>73</v>
      </c>
      <c r="B50">
        <v>22</v>
      </c>
      <c r="C50">
        <v>0.22</v>
      </c>
      <c r="D50">
        <v>29.42</v>
      </c>
      <c r="E50">
        <v>16.670000000000002</v>
      </c>
      <c r="F50">
        <v>100</v>
      </c>
      <c r="G50">
        <v>1.2</v>
      </c>
      <c r="H50">
        <v>1.42</v>
      </c>
      <c r="I50">
        <v>0.34</v>
      </c>
      <c r="J50">
        <v>0.25</v>
      </c>
      <c r="K50">
        <v>20.7</v>
      </c>
      <c r="L50">
        <v>3.6</v>
      </c>
    </row>
    <row r="51" spans="1:12" x14ac:dyDescent="0.2">
      <c r="A51" t="s">
        <v>361</v>
      </c>
      <c r="B51">
        <v>23</v>
      </c>
      <c r="C51">
        <v>0.23</v>
      </c>
      <c r="D51">
        <v>10.77</v>
      </c>
      <c r="E51">
        <v>100</v>
      </c>
      <c r="F51">
        <v>230.77</v>
      </c>
      <c r="G51">
        <v>0.83</v>
      </c>
      <c r="H51">
        <v>0.85</v>
      </c>
      <c r="I51">
        <v>0.39</v>
      </c>
      <c r="J51">
        <v>0.25</v>
      </c>
      <c r="K51">
        <v>10.68</v>
      </c>
      <c r="L51">
        <v>2.42</v>
      </c>
    </row>
    <row r="52" spans="1:12" x14ac:dyDescent="0.2">
      <c r="A52" t="s">
        <v>77</v>
      </c>
      <c r="B52">
        <v>24</v>
      </c>
      <c r="C52">
        <v>0.23</v>
      </c>
      <c r="D52">
        <v>9.01</v>
      </c>
      <c r="E52">
        <v>106.3</v>
      </c>
      <c r="F52">
        <v>100</v>
      </c>
      <c r="G52">
        <v>0.85</v>
      </c>
      <c r="H52">
        <v>0.92</v>
      </c>
      <c r="I52">
        <v>0.38</v>
      </c>
      <c r="J52">
        <v>0.25</v>
      </c>
      <c r="K52">
        <v>11.05</v>
      </c>
      <c r="L52">
        <v>2.54</v>
      </c>
    </row>
    <row r="53" spans="1:12" x14ac:dyDescent="0.2">
      <c r="A53" t="s">
        <v>79</v>
      </c>
      <c r="B53">
        <v>25</v>
      </c>
      <c r="C53">
        <v>0.22</v>
      </c>
      <c r="D53">
        <v>20.22</v>
      </c>
      <c r="E53">
        <v>5.45</v>
      </c>
      <c r="F53">
        <v>58.88</v>
      </c>
      <c r="G53">
        <v>1.38</v>
      </c>
      <c r="H53">
        <v>2.15</v>
      </c>
      <c r="I53">
        <v>0.33</v>
      </c>
      <c r="J53">
        <v>0.25</v>
      </c>
      <c r="K53">
        <v>18.149999999999999</v>
      </c>
      <c r="L53">
        <v>6.89</v>
      </c>
    </row>
    <row r="54" spans="1:12" x14ac:dyDescent="0.2">
      <c r="A54" t="s">
        <v>82</v>
      </c>
      <c r="B54">
        <v>26</v>
      </c>
      <c r="C54">
        <v>0.22</v>
      </c>
      <c r="D54">
        <v>14.29</v>
      </c>
      <c r="E54">
        <v>5.05</v>
      </c>
      <c r="F54">
        <v>100</v>
      </c>
      <c r="G54">
        <v>1.38</v>
      </c>
      <c r="H54">
        <v>1.94</v>
      </c>
      <c r="I54">
        <v>0.33</v>
      </c>
      <c r="J54">
        <v>0.24</v>
      </c>
      <c r="K54">
        <v>25.47</v>
      </c>
      <c r="L54">
        <v>7.67</v>
      </c>
    </row>
    <row r="55" spans="1:12" x14ac:dyDescent="0.2">
      <c r="A55" t="s">
        <v>362</v>
      </c>
      <c r="B55">
        <v>27</v>
      </c>
      <c r="C55">
        <v>0.23</v>
      </c>
      <c r="D55">
        <v>10.23</v>
      </c>
      <c r="E55">
        <v>52.32</v>
      </c>
      <c r="F55">
        <v>11.54</v>
      </c>
      <c r="G55">
        <v>0.81</v>
      </c>
      <c r="H55">
        <v>0.95</v>
      </c>
      <c r="I55">
        <v>0.38</v>
      </c>
      <c r="J55">
        <v>0.25</v>
      </c>
      <c r="K55">
        <v>8.77</v>
      </c>
      <c r="L55">
        <v>2.4500000000000002</v>
      </c>
    </row>
    <row r="56" spans="1:12" x14ac:dyDescent="0.2">
      <c r="A56" t="s">
        <v>363</v>
      </c>
      <c r="B56">
        <v>28</v>
      </c>
      <c r="C56">
        <v>0.23</v>
      </c>
      <c r="D56">
        <v>9.9499999999999993</v>
      </c>
      <c r="E56">
        <v>209.88</v>
      </c>
      <c r="F56">
        <v>16.52</v>
      </c>
      <c r="G56">
        <v>0.77</v>
      </c>
      <c r="H56">
        <v>0.84</v>
      </c>
      <c r="I56">
        <v>0.4</v>
      </c>
      <c r="J56">
        <v>0.25</v>
      </c>
      <c r="K56">
        <v>7.41</v>
      </c>
      <c r="L56">
        <v>2.2000000000000002</v>
      </c>
    </row>
    <row r="57" spans="1:12" x14ac:dyDescent="0.2">
      <c r="A57" t="s">
        <v>86</v>
      </c>
      <c r="B57">
        <v>29</v>
      </c>
      <c r="C57">
        <v>0.23</v>
      </c>
      <c r="D57">
        <v>9.11</v>
      </c>
      <c r="E57">
        <v>100</v>
      </c>
      <c r="F57">
        <v>11.88</v>
      </c>
      <c r="G57">
        <v>0.8</v>
      </c>
      <c r="H57">
        <v>0.87</v>
      </c>
      <c r="I57">
        <v>0.39</v>
      </c>
      <c r="J57">
        <v>0.25</v>
      </c>
      <c r="K57">
        <v>10.91</v>
      </c>
      <c r="L57">
        <v>2.21</v>
      </c>
    </row>
    <row r="58" spans="1:12" x14ac:dyDescent="0.2">
      <c r="A58" t="s">
        <v>87</v>
      </c>
      <c r="B58">
        <v>30</v>
      </c>
      <c r="C58">
        <v>0.22</v>
      </c>
      <c r="D58">
        <v>6.23</v>
      </c>
      <c r="E58">
        <v>110.53</v>
      </c>
      <c r="F58">
        <v>246.4</v>
      </c>
      <c r="G58">
        <v>0.8</v>
      </c>
      <c r="H58">
        <v>1.17</v>
      </c>
      <c r="I58">
        <v>0.39</v>
      </c>
      <c r="J58">
        <v>0.25</v>
      </c>
      <c r="K58">
        <v>5.65</v>
      </c>
      <c r="L58">
        <v>3.11</v>
      </c>
    </row>
    <row r="59" spans="1:12" x14ac:dyDescent="0.2">
      <c r="A59" t="s">
        <v>89</v>
      </c>
      <c r="B59">
        <v>31</v>
      </c>
      <c r="C59">
        <v>0.22</v>
      </c>
      <c r="D59">
        <v>6.02</v>
      </c>
      <c r="E59">
        <v>100</v>
      </c>
      <c r="F59">
        <v>96.55</v>
      </c>
      <c r="G59">
        <v>0.8</v>
      </c>
      <c r="H59">
        <v>1.1499999999999999</v>
      </c>
      <c r="I59">
        <v>0.39</v>
      </c>
      <c r="J59">
        <v>0.25</v>
      </c>
      <c r="K59">
        <v>6.27</v>
      </c>
      <c r="L59">
        <v>3.18</v>
      </c>
    </row>
    <row r="60" spans="1:12" x14ac:dyDescent="0.2">
      <c r="A60" t="s">
        <v>91</v>
      </c>
      <c r="B60">
        <v>32</v>
      </c>
      <c r="C60">
        <v>0.22</v>
      </c>
      <c r="D60">
        <v>5.44</v>
      </c>
      <c r="E60">
        <v>100</v>
      </c>
      <c r="F60">
        <v>35.659999999999997</v>
      </c>
      <c r="G60">
        <v>0.8</v>
      </c>
      <c r="H60">
        <v>1.2</v>
      </c>
      <c r="I60">
        <v>0.39</v>
      </c>
      <c r="J60">
        <v>0.25</v>
      </c>
      <c r="K60">
        <v>5.71</v>
      </c>
      <c r="L60">
        <v>3.07</v>
      </c>
    </row>
    <row r="61" spans="1:12" x14ac:dyDescent="0.2">
      <c r="A61" t="s">
        <v>92</v>
      </c>
      <c r="B61">
        <v>33</v>
      </c>
      <c r="C61">
        <v>0.22</v>
      </c>
      <c r="D61">
        <v>9.5</v>
      </c>
      <c r="E61">
        <v>15.28</v>
      </c>
      <c r="F61">
        <v>111.02</v>
      </c>
      <c r="G61">
        <v>1.05</v>
      </c>
      <c r="H61">
        <v>1.44</v>
      </c>
      <c r="I61">
        <v>0.35</v>
      </c>
      <c r="J61">
        <v>0.25</v>
      </c>
      <c r="K61">
        <v>9.8800000000000008</v>
      </c>
      <c r="L61">
        <v>3.99</v>
      </c>
    </row>
    <row r="62" spans="1:12" x14ac:dyDescent="0.2">
      <c r="A62" t="s">
        <v>95</v>
      </c>
      <c r="B62">
        <v>34</v>
      </c>
      <c r="C62">
        <v>0.22</v>
      </c>
      <c r="D62">
        <v>11.85</v>
      </c>
      <c r="E62">
        <v>12.67</v>
      </c>
      <c r="F62">
        <v>103.48</v>
      </c>
      <c r="G62">
        <v>1.06</v>
      </c>
      <c r="H62">
        <v>1.28</v>
      </c>
      <c r="I62">
        <v>0.35</v>
      </c>
      <c r="J62">
        <v>0.24</v>
      </c>
      <c r="K62">
        <v>17.920000000000002</v>
      </c>
      <c r="L62">
        <v>3.55</v>
      </c>
    </row>
    <row r="63" spans="1:12" x14ac:dyDescent="0.2">
      <c r="A63" t="s">
        <v>96</v>
      </c>
      <c r="B63">
        <v>35</v>
      </c>
      <c r="C63">
        <v>0.22</v>
      </c>
      <c r="D63">
        <v>11.34</v>
      </c>
      <c r="E63">
        <v>9.6999999999999993</v>
      </c>
      <c r="F63">
        <v>100</v>
      </c>
      <c r="G63">
        <v>1.06</v>
      </c>
      <c r="H63">
        <v>1.28</v>
      </c>
      <c r="I63">
        <v>0.35</v>
      </c>
      <c r="J63">
        <v>0.24</v>
      </c>
      <c r="K63">
        <v>15</v>
      </c>
      <c r="L63">
        <v>3.34</v>
      </c>
    </row>
    <row r="64" spans="1:12" x14ac:dyDescent="0.2">
      <c r="A64" t="s">
        <v>364</v>
      </c>
      <c r="B64">
        <v>36</v>
      </c>
      <c r="C64">
        <v>0.22</v>
      </c>
      <c r="D64">
        <v>14.3</v>
      </c>
      <c r="E64">
        <v>5.63</v>
      </c>
      <c r="F64">
        <v>100</v>
      </c>
      <c r="G64">
        <v>1.05</v>
      </c>
      <c r="H64">
        <v>0.99</v>
      </c>
      <c r="I64">
        <v>0.36</v>
      </c>
      <c r="J64">
        <v>0.24</v>
      </c>
      <c r="K64">
        <v>18.829999999999998</v>
      </c>
      <c r="L64">
        <v>3.23</v>
      </c>
    </row>
    <row r="65" spans="1:12" x14ac:dyDescent="0.2">
      <c r="A65" t="s">
        <v>365</v>
      </c>
      <c r="B65">
        <v>37</v>
      </c>
      <c r="C65">
        <v>0.22</v>
      </c>
      <c r="D65">
        <v>19.59</v>
      </c>
      <c r="E65">
        <v>5.01</v>
      </c>
      <c r="F65">
        <v>100</v>
      </c>
      <c r="G65">
        <v>1.05</v>
      </c>
      <c r="H65">
        <v>0.98</v>
      </c>
      <c r="I65">
        <v>0.36</v>
      </c>
      <c r="J65">
        <v>0.24</v>
      </c>
      <c r="K65">
        <v>16.55</v>
      </c>
      <c r="L65">
        <v>3.08</v>
      </c>
    </row>
    <row r="66" spans="1:12" x14ac:dyDescent="0.2">
      <c r="A66" t="s">
        <v>98</v>
      </c>
      <c r="B66">
        <v>38</v>
      </c>
      <c r="C66">
        <v>0.22</v>
      </c>
      <c r="D66">
        <v>25.57</v>
      </c>
      <c r="E66">
        <v>8.39</v>
      </c>
      <c r="F66">
        <v>560.92999999999995</v>
      </c>
      <c r="G66">
        <v>1.01</v>
      </c>
      <c r="H66">
        <v>1.1299999999999999</v>
      </c>
      <c r="I66">
        <v>0.35</v>
      </c>
      <c r="J66">
        <v>0.24</v>
      </c>
      <c r="K66">
        <v>18.190000000000001</v>
      </c>
      <c r="L66">
        <v>3.04</v>
      </c>
    </row>
    <row r="67" spans="1:12" x14ac:dyDescent="0.2">
      <c r="A67" t="s">
        <v>100</v>
      </c>
      <c r="B67">
        <v>39</v>
      </c>
      <c r="C67">
        <v>0.22</v>
      </c>
      <c r="D67">
        <v>21.23</v>
      </c>
      <c r="E67">
        <v>5.63</v>
      </c>
      <c r="F67">
        <v>100</v>
      </c>
      <c r="G67">
        <v>1.27</v>
      </c>
      <c r="H67">
        <v>1.49</v>
      </c>
      <c r="I67">
        <v>0.34</v>
      </c>
      <c r="J67">
        <v>0.24</v>
      </c>
      <c r="K67">
        <v>38.799999999999997</v>
      </c>
      <c r="L67">
        <v>4.88</v>
      </c>
    </row>
    <row r="68" spans="1:12" x14ac:dyDescent="0.2">
      <c r="A68" t="s">
        <v>102</v>
      </c>
      <c r="B68">
        <v>40</v>
      </c>
      <c r="C68">
        <v>0.22</v>
      </c>
      <c r="D68">
        <v>28.22</v>
      </c>
      <c r="E68">
        <v>4.51</v>
      </c>
      <c r="F68">
        <v>221.42</v>
      </c>
      <c r="G68">
        <v>1.38</v>
      </c>
      <c r="H68">
        <v>1.81</v>
      </c>
      <c r="I68">
        <v>0.33</v>
      </c>
      <c r="J68">
        <v>0.24</v>
      </c>
      <c r="K68">
        <v>25.52</v>
      </c>
      <c r="L68">
        <v>6.2</v>
      </c>
    </row>
    <row r="69" spans="1:12" x14ac:dyDescent="0.2">
      <c r="A69" t="s">
        <v>366</v>
      </c>
      <c r="B69">
        <v>41</v>
      </c>
      <c r="C69">
        <v>0.22</v>
      </c>
      <c r="D69">
        <v>21.66</v>
      </c>
      <c r="E69">
        <v>3.88</v>
      </c>
      <c r="F69">
        <v>100</v>
      </c>
      <c r="G69">
        <v>1.29</v>
      </c>
      <c r="H69">
        <v>1.36</v>
      </c>
      <c r="I69">
        <v>0.34</v>
      </c>
      <c r="J69">
        <v>0.24</v>
      </c>
      <c r="K69">
        <v>21.67</v>
      </c>
      <c r="L69">
        <v>4.1500000000000004</v>
      </c>
    </row>
    <row r="70" spans="1:12" x14ac:dyDescent="0.2">
      <c r="A70" t="s">
        <v>104</v>
      </c>
      <c r="B70">
        <v>42</v>
      </c>
      <c r="C70">
        <v>0.23</v>
      </c>
      <c r="D70">
        <v>7.14</v>
      </c>
      <c r="E70">
        <v>19.47</v>
      </c>
      <c r="F70">
        <v>100</v>
      </c>
      <c r="G70">
        <v>0.82</v>
      </c>
      <c r="H70">
        <v>0.99</v>
      </c>
      <c r="I70">
        <v>0.38</v>
      </c>
      <c r="J70">
        <v>0.25</v>
      </c>
      <c r="K70">
        <v>8.2100000000000009</v>
      </c>
      <c r="L70">
        <v>2.64</v>
      </c>
    </row>
    <row r="71" spans="1:12" x14ac:dyDescent="0.2">
      <c r="A71" t="s">
        <v>105</v>
      </c>
      <c r="B71">
        <v>43</v>
      </c>
      <c r="C71">
        <v>0.23</v>
      </c>
      <c r="D71">
        <v>7.33</v>
      </c>
      <c r="E71">
        <v>100</v>
      </c>
      <c r="F71">
        <v>40712.31</v>
      </c>
      <c r="G71">
        <v>0.78</v>
      </c>
      <c r="H71">
        <v>0.91</v>
      </c>
      <c r="I71">
        <v>0.4</v>
      </c>
      <c r="J71">
        <v>0.25</v>
      </c>
      <c r="K71">
        <v>7.63</v>
      </c>
      <c r="L71">
        <v>2.46</v>
      </c>
    </row>
    <row r="72" spans="1:12" x14ac:dyDescent="0.2">
      <c r="A72" t="s">
        <v>106</v>
      </c>
      <c r="B72">
        <v>44</v>
      </c>
      <c r="C72">
        <v>0.22</v>
      </c>
      <c r="D72">
        <v>13.8</v>
      </c>
      <c r="E72">
        <v>4.3099999999999996</v>
      </c>
      <c r="F72">
        <v>100</v>
      </c>
      <c r="G72">
        <v>1.45</v>
      </c>
      <c r="H72">
        <v>1.85</v>
      </c>
      <c r="I72">
        <v>0.33</v>
      </c>
      <c r="J72">
        <v>0.24</v>
      </c>
      <c r="K72">
        <v>33.33</v>
      </c>
      <c r="L72">
        <v>7.55</v>
      </c>
    </row>
    <row r="73" spans="1:12" x14ac:dyDescent="0.2">
      <c r="A73" t="s">
        <v>367</v>
      </c>
      <c r="B73">
        <v>45</v>
      </c>
      <c r="C73">
        <v>0.22</v>
      </c>
      <c r="D73">
        <v>19.93</v>
      </c>
      <c r="E73">
        <v>3.79</v>
      </c>
      <c r="F73">
        <v>100</v>
      </c>
      <c r="G73">
        <v>1.48</v>
      </c>
      <c r="H73">
        <v>1.84</v>
      </c>
      <c r="I73">
        <v>0.33</v>
      </c>
      <c r="J73">
        <v>0.25</v>
      </c>
      <c r="K73">
        <v>21.99</v>
      </c>
      <c r="L73">
        <v>7.69</v>
      </c>
    </row>
    <row r="74" spans="1:12" x14ac:dyDescent="0.2">
      <c r="A74" t="s">
        <v>368</v>
      </c>
      <c r="B74">
        <v>46</v>
      </c>
      <c r="C74">
        <v>0.22</v>
      </c>
      <c r="D74">
        <v>5.45</v>
      </c>
      <c r="E74">
        <v>44.09</v>
      </c>
      <c r="F74">
        <v>1076.6500000000001</v>
      </c>
      <c r="G74">
        <v>0.85</v>
      </c>
      <c r="H74">
        <v>1.48</v>
      </c>
      <c r="I74">
        <v>0.37</v>
      </c>
      <c r="J74">
        <v>0.25</v>
      </c>
      <c r="K74">
        <v>5.55</v>
      </c>
      <c r="L74">
        <v>3.97</v>
      </c>
    </row>
    <row r="75" spans="1:12" x14ac:dyDescent="0.2">
      <c r="A75" t="s">
        <v>110</v>
      </c>
      <c r="B75">
        <v>47</v>
      </c>
      <c r="C75">
        <v>0.22</v>
      </c>
      <c r="D75">
        <v>5.68</v>
      </c>
      <c r="E75">
        <v>39.28</v>
      </c>
      <c r="F75">
        <v>100</v>
      </c>
      <c r="G75">
        <v>0.82</v>
      </c>
      <c r="H75">
        <v>1.1200000000000001</v>
      </c>
      <c r="I75">
        <v>0.38</v>
      </c>
      <c r="J75">
        <v>0.25</v>
      </c>
      <c r="K75">
        <v>5.52</v>
      </c>
      <c r="L75">
        <v>2.95</v>
      </c>
    </row>
    <row r="76" spans="1:12" x14ac:dyDescent="0.2">
      <c r="A76" t="s">
        <v>112</v>
      </c>
      <c r="B76">
        <v>48</v>
      </c>
      <c r="C76">
        <v>0.22</v>
      </c>
      <c r="D76">
        <v>4.62</v>
      </c>
      <c r="E76">
        <v>51.34</v>
      </c>
      <c r="F76">
        <v>100</v>
      </c>
      <c r="G76">
        <v>0.8</v>
      </c>
      <c r="H76">
        <v>1.17</v>
      </c>
      <c r="I76">
        <v>0.39</v>
      </c>
      <c r="J76">
        <v>0.25</v>
      </c>
      <c r="K76">
        <v>5.82</v>
      </c>
      <c r="L76">
        <v>2.95</v>
      </c>
    </row>
    <row r="77" spans="1:12" x14ac:dyDescent="0.2">
      <c r="A77" t="s">
        <v>114</v>
      </c>
      <c r="B77">
        <v>49</v>
      </c>
      <c r="C77">
        <v>0.22</v>
      </c>
      <c r="D77">
        <v>12.03</v>
      </c>
      <c r="E77">
        <v>11.24</v>
      </c>
      <c r="F77">
        <v>100</v>
      </c>
      <c r="G77">
        <v>1.04</v>
      </c>
      <c r="H77">
        <v>1.08</v>
      </c>
      <c r="I77">
        <v>0.35</v>
      </c>
      <c r="J77">
        <v>0.24</v>
      </c>
      <c r="K77">
        <v>13.67</v>
      </c>
      <c r="L77">
        <v>3.01</v>
      </c>
    </row>
    <row r="78" spans="1:12" x14ac:dyDescent="0.2">
      <c r="A78" t="s">
        <v>116</v>
      </c>
      <c r="B78">
        <v>50</v>
      </c>
      <c r="C78">
        <v>0.22</v>
      </c>
      <c r="D78">
        <v>10.95</v>
      </c>
      <c r="E78">
        <v>16.27</v>
      </c>
      <c r="F78">
        <v>100</v>
      </c>
      <c r="G78">
        <v>1.06</v>
      </c>
      <c r="H78">
        <v>1.1000000000000001</v>
      </c>
      <c r="I78">
        <v>0.35</v>
      </c>
      <c r="J78">
        <v>0.24</v>
      </c>
      <c r="K78">
        <v>16.940000000000001</v>
      </c>
      <c r="L78">
        <v>2.87</v>
      </c>
    </row>
    <row r="79" spans="1:12" x14ac:dyDescent="0.2">
      <c r="A79" t="s">
        <v>118</v>
      </c>
      <c r="B79">
        <v>51</v>
      </c>
      <c r="C79">
        <v>0.22</v>
      </c>
      <c r="D79">
        <v>12.28</v>
      </c>
      <c r="E79">
        <v>7.99</v>
      </c>
      <c r="F79">
        <v>100</v>
      </c>
      <c r="G79">
        <v>1.1499999999999999</v>
      </c>
      <c r="H79">
        <v>1.29</v>
      </c>
      <c r="I79">
        <v>0.35</v>
      </c>
      <c r="J79">
        <v>0.24</v>
      </c>
      <c r="K79">
        <v>21.19</v>
      </c>
      <c r="L79">
        <v>3.72</v>
      </c>
    </row>
    <row r="80" spans="1:12" x14ac:dyDescent="0.2">
      <c r="A80" t="s">
        <v>369</v>
      </c>
      <c r="B80">
        <v>52</v>
      </c>
      <c r="C80">
        <v>0.23</v>
      </c>
      <c r="D80">
        <v>4</v>
      </c>
      <c r="E80">
        <v>26.75</v>
      </c>
      <c r="F80">
        <v>1.61</v>
      </c>
      <c r="G80">
        <v>0.9</v>
      </c>
      <c r="H80">
        <v>0.69</v>
      </c>
      <c r="I80">
        <v>0.4</v>
      </c>
      <c r="J80">
        <v>0.25</v>
      </c>
      <c r="K80">
        <v>12.45</v>
      </c>
      <c r="L80">
        <v>1.7</v>
      </c>
    </row>
    <row r="81" spans="1:12" x14ac:dyDescent="0.2">
      <c r="A81" t="s">
        <v>122</v>
      </c>
      <c r="B81">
        <v>53</v>
      </c>
      <c r="C81">
        <v>0.22</v>
      </c>
      <c r="D81">
        <v>21.87</v>
      </c>
      <c r="E81">
        <v>13.14</v>
      </c>
      <c r="F81">
        <v>23.14</v>
      </c>
      <c r="G81">
        <v>1.1299999999999999</v>
      </c>
      <c r="H81">
        <v>1.28</v>
      </c>
      <c r="I81">
        <v>0.34</v>
      </c>
      <c r="J81">
        <v>0.24</v>
      </c>
      <c r="K81">
        <v>20.13</v>
      </c>
      <c r="L81">
        <v>3.32</v>
      </c>
    </row>
    <row r="82" spans="1:12" x14ac:dyDescent="0.2">
      <c r="A82" t="s">
        <v>124</v>
      </c>
      <c r="B82">
        <v>54</v>
      </c>
      <c r="C82">
        <v>0.22</v>
      </c>
      <c r="D82">
        <v>14.75</v>
      </c>
      <c r="E82">
        <v>10.69</v>
      </c>
      <c r="F82">
        <v>89.22</v>
      </c>
      <c r="G82">
        <v>1.06</v>
      </c>
      <c r="H82">
        <v>1.28</v>
      </c>
      <c r="I82">
        <v>0.35</v>
      </c>
      <c r="J82">
        <v>0.24</v>
      </c>
      <c r="K82">
        <v>16.95</v>
      </c>
      <c r="L82">
        <v>4.1399999999999997</v>
      </c>
    </row>
    <row r="83" spans="1:12" x14ac:dyDescent="0.2">
      <c r="A83" t="s">
        <v>126</v>
      </c>
      <c r="B83">
        <v>55</v>
      </c>
      <c r="C83">
        <v>0.22</v>
      </c>
      <c r="D83">
        <v>17.079999999999998</v>
      </c>
      <c r="E83">
        <v>9.77</v>
      </c>
      <c r="F83">
        <v>259.62</v>
      </c>
      <c r="G83">
        <v>1.21</v>
      </c>
      <c r="H83">
        <v>1.47</v>
      </c>
      <c r="I83">
        <v>0.34</v>
      </c>
      <c r="J83">
        <v>0.24</v>
      </c>
      <c r="K83">
        <v>19.52</v>
      </c>
      <c r="L83">
        <v>4.1100000000000003</v>
      </c>
    </row>
    <row r="84" spans="1:12" x14ac:dyDescent="0.2">
      <c r="A84" t="s">
        <v>128</v>
      </c>
      <c r="B84">
        <v>56</v>
      </c>
      <c r="C84">
        <v>0.22</v>
      </c>
      <c r="D84">
        <v>19.04</v>
      </c>
      <c r="E84">
        <v>8.67</v>
      </c>
      <c r="F84">
        <v>100</v>
      </c>
      <c r="G84">
        <v>1.22</v>
      </c>
      <c r="H84">
        <v>1.47</v>
      </c>
      <c r="I84">
        <v>0.34</v>
      </c>
      <c r="J84">
        <v>0.24</v>
      </c>
      <c r="K84">
        <v>21.09</v>
      </c>
      <c r="L84">
        <v>4.5199999999999996</v>
      </c>
    </row>
    <row r="85" spans="1:12" x14ac:dyDescent="0.2">
      <c r="A85" t="s">
        <v>130</v>
      </c>
      <c r="B85">
        <v>57</v>
      </c>
      <c r="C85">
        <v>0.22</v>
      </c>
      <c r="D85">
        <v>5.41</v>
      </c>
      <c r="E85">
        <v>106.96</v>
      </c>
      <c r="F85">
        <v>113.65</v>
      </c>
      <c r="G85">
        <v>0.79</v>
      </c>
      <c r="H85">
        <v>1.1299999999999999</v>
      </c>
      <c r="I85">
        <v>0.39</v>
      </c>
      <c r="J85">
        <v>0.25</v>
      </c>
      <c r="K85">
        <v>6.65</v>
      </c>
      <c r="L85">
        <v>3.13</v>
      </c>
    </row>
    <row r="86" spans="1:12" x14ac:dyDescent="0.2">
      <c r="A86" t="s">
        <v>132</v>
      </c>
      <c r="B86">
        <v>58</v>
      </c>
      <c r="C86">
        <v>0.22</v>
      </c>
      <c r="D86">
        <v>5.0999999999999996</v>
      </c>
      <c r="E86">
        <v>100</v>
      </c>
      <c r="F86">
        <v>158.27000000000001</v>
      </c>
      <c r="G86">
        <v>0.8</v>
      </c>
      <c r="H86">
        <v>1.1299999999999999</v>
      </c>
      <c r="I86">
        <v>0.39</v>
      </c>
      <c r="J86">
        <v>0.25</v>
      </c>
      <c r="K86">
        <v>5.28</v>
      </c>
      <c r="L86">
        <v>3.05</v>
      </c>
    </row>
    <row r="87" spans="1:12" x14ac:dyDescent="0.2">
      <c r="A87" t="s">
        <v>133</v>
      </c>
      <c r="B87">
        <v>59</v>
      </c>
      <c r="C87">
        <v>0.22</v>
      </c>
      <c r="D87">
        <v>5.13</v>
      </c>
      <c r="E87">
        <v>104.91</v>
      </c>
      <c r="F87">
        <v>100</v>
      </c>
      <c r="G87">
        <v>0.8</v>
      </c>
      <c r="H87">
        <v>1.1299999999999999</v>
      </c>
      <c r="I87">
        <v>0.39</v>
      </c>
      <c r="J87">
        <v>0.25</v>
      </c>
      <c r="K87">
        <v>5.6</v>
      </c>
      <c r="L87">
        <v>2.84</v>
      </c>
    </row>
    <row r="88" spans="1:12" x14ac:dyDescent="0.2">
      <c r="A88" t="s">
        <v>135</v>
      </c>
      <c r="B88">
        <v>60</v>
      </c>
      <c r="C88">
        <v>0.22</v>
      </c>
      <c r="D88">
        <v>14.15</v>
      </c>
      <c r="E88">
        <v>11.03</v>
      </c>
      <c r="F88">
        <v>100</v>
      </c>
      <c r="G88">
        <v>1.22</v>
      </c>
      <c r="H88">
        <v>1.46</v>
      </c>
      <c r="I88">
        <v>0.34</v>
      </c>
      <c r="J88">
        <v>0.24</v>
      </c>
      <c r="K88">
        <v>38.83</v>
      </c>
      <c r="L88">
        <v>4.5999999999999996</v>
      </c>
    </row>
    <row r="89" spans="1:12" x14ac:dyDescent="0.2">
      <c r="A89" t="s">
        <v>137</v>
      </c>
      <c r="B89">
        <v>61</v>
      </c>
      <c r="C89">
        <v>0.22</v>
      </c>
      <c r="D89">
        <v>22.25</v>
      </c>
      <c r="E89">
        <v>10.97</v>
      </c>
      <c r="F89">
        <v>73.349999999999994</v>
      </c>
      <c r="G89">
        <v>1.25</v>
      </c>
      <c r="H89">
        <v>1.53</v>
      </c>
      <c r="I89">
        <v>0.34</v>
      </c>
      <c r="J89">
        <v>0.24</v>
      </c>
      <c r="K89">
        <v>19.21</v>
      </c>
      <c r="L89">
        <v>4.95</v>
      </c>
    </row>
    <row r="90" spans="1:12" x14ac:dyDescent="0.2">
      <c r="A90" t="s">
        <v>139</v>
      </c>
      <c r="B90">
        <v>62</v>
      </c>
      <c r="C90">
        <v>0.22</v>
      </c>
      <c r="D90">
        <v>14.75</v>
      </c>
      <c r="E90">
        <v>4.45</v>
      </c>
      <c r="F90">
        <v>109.96</v>
      </c>
      <c r="G90">
        <v>1.32</v>
      </c>
      <c r="H90">
        <v>1.91</v>
      </c>
      <c r="I90">
        <v>0.33</v>
      </c>
      <c r="J90">
        <v>0.24</v>
      </c>
      <c r="K90">
        <v>13.94</v>
      </c>
      <c r="L90">
        <v>5.69</v>
      </c>
    </row>
    <row r="91" spans="1:12" x14ac:dyDescent="0.2">
      <c r="A91" t="s">
        <v>141</v>
      </c>
      <c r="B91">
        <v>63</v>
      </c>
      <c r="C91">
        <v>0.22</v>
      </c>
      <c r="D91">
        <v>5.29</v>
      </c>
      <c r="E91">
        <v>84.19</v>
      </c>
      <c r="F91">
        <v>127.48</v>
      </c>
      <c r="G91">
        <v>0.81</v>
      </c>
      <c r="H91">
        <v>1.18</v>
      </c>
      <c r="I91">
        <v>0.39</v>
      </c>
      <c r="J91">
        <v>0.25</v>
      </c>
      <c r="K91">
        <v>5.5</v>
      </c>
      <c r="L91">
        <v>3.18</v>
      </c>
    </row>
    <row r="92" spans="1:12" x14ac:dyDescent="0.2">
      <c r="A92" t="s">
        <v>143</v>
      </c>
      <c r="B92">
        <v>64</v>
      </c>
      <c r="C92">
        <v>0.23</v>
      </c>
      <c r="D92">
        <v>5.28</v>
      </c>
      <c r="E92">
        <v>292.16000000000003</v>
      </c>
      <c r="F92">
        <v>30.55</v>
      </c>
      <c r="G92">
        <v>0.79</v>
      </c>
      <c r="H92">
        <v>1.04</v>
      </c>
      <c r="I92">
        <v>0.39</v>
      </c>
      <c r="J92">
        <v>0.25</v>
      </c>
      <c r="K92">
        <v>6.06</v>
      </c>
      <c r="L92">
        <v>2.82</v>
      </c>
    </row>
    <row r="93" spans="1:12" x14ac:dyDescent="0.2">
      <c r="A93" t="s">
        <v>370</v>
      </c>
      <c r="B93">
        <v>65</v>
      </c>
      <c r="C93">
        <v>0.22</v>
      </c>
      <c r="D93">
        <v>4.57</v>
      </c>
      <c r="E93">
        <v>3.54</v>
      </c>
      <c r="F93">
        <v>100</v>
      </c>
      <c r="G93">
        <v>0.84</v>
      </c>
      <c r="H93">
        <v>1.1200000000000001</v>
      </c>
      <c r="I93">
        <v>0.39</v>
      </c>
      <c r="J93">
        <v>0.25</v>
      </c>
      <c r="K93">
        <v>5.45</v>
      </c>
      <c r="L93">
        <v>3.15</v>
      </c>
    </row>
    <row r="94" spans="1:12" x14ac:dyDescent="0.2">
      <c r="A94" t="s">
        <v>371</v>
      </c>
      <c r="B94">
        <v>66</v>
      </c>
      <c r="C94">
        <v>0.22</v>
      </c>
      <c r="D94">
        <v>11.97</v>
      </c>
      <c r="E94">
        <v>4.47</v>
      </c>
      <c r="F94">
        <v>331.32</v>
      </c>
      <c r="G94">
        <v>1.24</v>
      </c>
      <c r="H94">
        <v>1.1299999999999999</v>
      </c>
      <c r="I94">
        <v>0.34</v>
      </c>
      <c r="J94">
        <v>0.24</v>
      </c>
      <c r="K94">
        <v>15.79</v>
      </c>
      <c r="L94">
        <v>3.1</v>
      </c>
    </row>
    <row r="95" spans="1:12" x14ac:dyDescent="0.2">
      <c r="A95" t="s">
        <v>148</v>
      </c>
      <c r="B95">
        <v>67</v>
      </c>
      <c r="C95">
        <v>0.22</v>
      </c>
      <c r="D95">
        <v>12.53</v>
      </c>
      <c r="E95">
        <v>22.84</v>
      </c>
      <c r="F95">
        <v>100</v>
      </c>
      <c r="G95">
        <v>1.18</v>
      </c>
      <c r="H95">
        <v>1.48</v>
      </c>
      <c r="I95">
        <v>0.34</v>
      </c>
      <c r="J95">
        <v>0.24</v>
      </c>
      <c r="K95">
        <v>14.68</v>
      </c>
      <c r="L95">
        <v>4.5199999999999996</v>
      </c>
    </row>
    <row r="96" spans="1:12" x14ac:dyDescent="0.2">
      <c r="A96" t="s">
        <v>149</v>
      </c>
      <c r="B96">
        <v>68</v>
      </c>
      <c r="C96">
        <v>0.22</v>
      </c>
      <c r="D96">
        <v>5.54</v>
      </c>
      <c r="E96">
        <v>59.63</v>
      </c>
      <c r="F96">
        <v>96.81</v>
      </c>
      <c r="G96">
        <v>0.8</v>
      </c>
      <c r="H96">
        <v>1.1499999999999999</v>
      </c>
      <c r="I96">
        <v>0.39</v>
      </c>
      <c r="J96">
        <v>0.25</v>
      </c>
      <c r="K96">
        <v>4.9800000000000004</v>
      </c>
      <c r="L96">
        <v>2.83</v>
      </c>
    </row>
    <row r="97" spans="1:12" x14ac:dyDescent="0.2">
      <c r="A97" t="s">
        <v>151</v>
      </c>
      <c r="B97">
        <v>69</v>
      </c>
      <c r="C97">
        <v>0.22</v>
      </c>
      <c r="D97">
        <v>4.71</v>
      </c>
      <c r="E97">
        <v>100</v>
      </c>
      <c r="F97">
        <v>100</v>
      </c>
      <c r="G97">
        <v>0.8</v>
      </c>
      <c r="H97">
        <v>1.26</v>
      </c>
      <c r="I97">
        <v>0.39</v>
      </c>
      <c r="J97">
        <v>0.25</v>
      </c>
      <c r="K97">
        <v>4.87</v>
      </c>
      <c r="L97">
        <v>3.42</v>
      </c>
    </row>
    <row r="98" spans="1:12" x14ac:dyDescent="0.2">
      <c r="A98" t="s">
        <v>154</v>
      </c>
      <c r="B98">
        <v>70</v>
      </c>
      <c r="C98">
        <v>0.22</v>
      </c>
      <c r="D98">
        <v>5.43</v>
      </c>
      <c r="E98">
        <v>526.78</v>
      </c>
      <c r="F98">
        <v>16412.48</v>
      </c>
      <c r="G98">
        <v>0.79</v>
      </c>
      <c r="H98">
        <v>1.1100000000000001</v>
      </c>
      <c r="I98">
        <v>0.39</v>
      </c>
      <c r="J98">
        <v>0.25</v>
      </c>
      <c r="K98">
        <v>5.61</v>
      </c>
      <c r="L98">
        <v>2.8</v>
      </c>
    </row>
    <row r="99" spans="1:12" x14ac:dyDescent="0.2">
      <c r="A99" t="s">
        <v>372</v>
      </c>
      <c r="B99">
        <v>71</v>
      </c>
      <c r="C99">
        <v>0.23</v>
      </c>
      <c r="D99">
        <v>13.59</v>
      </c>
      <c r="E99">
        <v>100</v>
      </c>
      <c r="F99">
        <v>100</v>
      </c>
      <c r="G99">
        <v>0.88</v>
      </c>
      <c r="H99">
        <v>0.77</v>
      </c>
      <c r="I99">
        <v>0.38</v>
      </c>
      <c r="J99">
        <v>0.25</v>
      </c>
      <c r="K99">
        <v>11.32</v>
      </c>
      <c r="L99">
        <v>1.84</v>
      </c>
    </row>
    <row r="100" spans="1:12" x14ac:dyDescent="0.2">
      <c r="A100" t="s">
        <v>373</v>
      </c>
      <c r="B100">
        <v>72</v>
      </c>
      <c r="C100">
        <v>0.23</v>
      </c>
      <c r="D100">
        <v>9.5299999999999994</v>
      </c>
      <c r="E100">
        <v>203.47</v>
      </c>
      <c r="F100">
        <v>100</v>
      </c>
      <c r="G100">
        <v>0.9</v>
      </c>
      <c r="H100">
        <v>0.79</v>
      </c>
      <c r="I100">
        <v>0.38</v>
      </c>
      <c r="J100">
        <v>0.25</v>
      </c>
      <c r="K100">
        <v>14.21</v>
      </c>
      <c r="L100">
        <v>1.97</v>
      </c>
    </row>
    <row r="101" spans="1:12" x14ac:dyDescent="0.2">
      <c r="A101" t="s">
        <v>374</v>
      </c>
      <c r="B101">
        <v>73</v>
      </c>
      <c r="C101">
        <v>0.23</v>
      </c>
      <c r="D101">
        <v>15.71</v>
      </c>
      <c r="E101">
        <v>222.63</v>
      </c>
      <c r="F101">
        <v>244.42</v>
      </c>
      <c r="G101">
        <v>0.89</v>
      </c>
      <c r="H101">
        <v>0.81</v>
      </c>
      <c r="I101">
        <v>0.38</v>
      </c>
      <c r="J101">
        <v>0.25</v>
      </c>
      <c r="K101">
        <v>12.86</v>
      </c>
      <c r="L101">
        <v>1.99</v>
      </c>
    </row>
    <row r="102" spans="1:12" x14ac:dyDescent="0.2">
      <c r="A102" t="s">
        <v>158</v>
      </c>
      <c r="B102">
        <v>74</v>
      </c>
      <c r="C102">
        <v>0.22</v>
      </c>
      <c r="D102">
        <v>6.25</v>
      </c>
      <c r="E102">
        <v>64.349999999999994</v>
      </c>
      <c r="F102">
        <v>130.68</v>
      </c>
      <c r="G102">
        <v>0.81</v>
      </c>
      <c r="H102">
        <v>1.07</v>
      </c>
      <c r="I102">
        <v>0.39</v>
      </c>
      <c r="J102">
        <v>0.25</v>
      </c>
      <c r="K102">
        <v>6.38</v>
      </c>
      <c r="L102">
        <v>3.04</v>
      </c>
    </row>
    <row r="103" spans="1:12" x14ac:dyDescent="0.2">
      <c r="A103" t="s">
        <v>160</v>
      </c>
      <c r="B103">
        <v>75</v>
      </c>
      <c r="C103">
        <v>0.23</v>
      </c>
      <c r="D103">
        <v>6.13</v>
      </c>
      <c r="E103">
        <v>100</v>
      </c>
      <c r="F103">
        <v>253.47</v>
      </c>
      <c r="G103">
        <v>0.82</v>
      </c>
      <c r="H103">
        <v>1</v>
      </c>
      <c r="I103">
        <v>0.39</v>
      </c>
      <c r="J103">
        <v>0.25</v>
      </c>
      <c r="K103">
        <v>7.06</v>
      </c>
      <c r="L103">
        <v>2.73</v>
      </c>
    </row>
    <row r="104" spans="1:12" x14ac:dyDescent="0.2">
      <c r="A104" t="s">
        <v>162</v>
      </c>
      <c r="B104">
        <v>76</v>
      </c>
      <c r="C104">
        <v>0.23</v>
      </c>
      <c r="D104">
        <v>5.47</v>
      </c>
      <c r="E104">
        <v>100</v>
      </c>
      <c r="F104">
        <v>55.29</v>
      </c>
      <c r="G104">
        <v>0.81</v>
      </c>
      <c r="H104">
        <v>1.02</v>
      </c>
      <c r="I104">
        <v>0.39</v>
      </c>
      <c r="J104">
        <v>0.25</v>
      </c>
      <c r="K104">
        <v>6.47</v>
      </c>
      <c r="L104">
        <v>2.9</v>
      </c>
    </row>
    <row r="105" spans="1:12" x14ac:dyDescent="0.2">
      <c r="A105" t="s">
        <v>163</v>
      </c>
      <c r="B105">
        <v>77</v>
      </c>
      <c r="C105">
        <v>0.22</v>
      </c>
      <c r="D105">
        <v>13.45</v>
      </c>
      <c r="E105">
        <v>73.959999999999994</v>
      </c>
      <c r="F105">
        <v>100</v>
      </c>
      <c r="G105">
        <v>1.04</v>
      </c>
      <c r="H105">
        <v>1.38</v>
      </c>
      <c r="I105">
        <v>0.35</v>
      </c>
      <c r="J105">
        <v>0.24</v>
      </c>
      <c r="K105">
        <v>11.91</v>
      </c>
      <c r="L105">
        <v>3.5</v>
      </c>
    </row>
    <row r="106" spans="1:12" x14ac:dyDescent="0.2">
      <c r="A106" t="s">
        <v>164</v>
      </c>
      <c r="B106">
        <v>78</v>
      </c>
      <c r="C106">
        <v>0.22</v>
      </c>
      <c r="D106">
        <v>12.22</v>
      </c>
      <c r="E106">
        <v>68.88</v>
      </c>
      <c r="F106">
        <v>3613.51</v>
      </c>
      <c r="G106">
        <v>0.96</v>
      </c>
      <c r="H106">
        <v>1.03</v>
      </c>
      <c r="I106">
        <v>0.36</v>
      </c>
      <c r="J106">
        <v>0.25</v>
      </c>
      <c r="K106">
        <v>12.81</v>
      </c>
      <c r="L106">
        <v>2.94</v>
      </c>
    </row>
    <row r="107" spans="1:12" x14ac:dyDescent="0.2">
      <c r="A107" t="s">
        <v>165</v>
      </c>
      <c r="B107">
        <v>79</v>
      </c>
      <c r="C107">
        <v>0.22</v>
      </c>
      <c r="D107">
        <v>14.8</v>
      </c>
      <c r="E107">
        <v>150.09</v>
      </c>
      <c r="F107">
        <v>100</v>
      </c>
      <c r="G107">
        <v>0.97</v>
      </c>
      <c r="H107">
        <v>1.27</v>
      </c>
      <c r="I107">
        <v>0.35</v>
      </c>
      <c r="J107">
        <v>0.24</v>
      </c>
      <c r="K107">
        <v>11.41</v>
      </c>
      <c r="L107">
        <v>3.27</v>
      </c>
    </row>
    <row r="108" spans="1:12" x14ac:dyDescent="0.2">
      <c r="A108" t="s">
        <v>375</v>
      </c>
      <c r="B108">
        <v>80</v>
      </c>
      <c r="C108">
        <v>0.23</v>
      </c>
      <c r="D108">
        <v>7.78</v>
      </c>
      <c r="E108">
        <v>1954.17</v>
      </c>
      <c r="F108">
        <v>100</v>
      </c>
      <c r="G108">
        <v>0.79</v>
      </c>
      <c r="H108">
        <v>0.81</v>
      </c>
      <c r="I108">
        <v>0.4</v>
      </c>
      <c r="J108">
        <v>0.25</v>
      </c>
      <c r="K108">
        <v>10.119999999999999</v>
      </c>
      <c r="L108">
        <v>2.08</v>
      </c>
    </row>
    <row r="109" spans="1:12" x14ac:dyDescent="0.2">
      <c r="A109" t="s">
        <v>168</v>
      </c>
      <c r="B109">
        <v>81</v>
      </c>
      <c r="C109">
        <v>0.23</v>
      </c>
      <c r="D109">
        <v>9.81</v>
      </c>
      <c r="E109">
        <v>286.58</v>
      </c>
      <c r="F109">
        <v>328.94</v>
      </c>
      <c r="G109">
        <v>0.91</v>
      </c>
      <c r="H109">
        <v>0.9</v>
      </c>
      <c r="I109">
        <v>0.37</v>
      </c>
      <c r="J109">
        <v>0.25</v>
      </c>
      <c r="K109">
        <v>12.26</v>
      </c>
      <c r="L109">
        <v>2.27</v>
      </c>
    </row>
    <row r="110" spans="1:12" x14ac:dyDescent="0.2">
      <c r="A110" t="s">
        <v>170</v>
      </c>
      <c r="B110">
        <v>82</v>
      </c>
      <c r="C110">
        <v>0.22</v>
      </c>
      <c r="D110">
        <v>10.44</v>
      </c>
      <c r="E110">
        <v>100</v>
      </c>
      <c r="F110">
        <v>128.21</v>
      </c>
      <c r="G110">
        <v>0.94</v>
      </c>
      <c r="H110">
        <v>1.32</v>
      </c>
      <c r="I110">
        <v>0.36</v>
      </c>
      <c r="J110">
        <v>0.25</v>
      </c>
      <c r="K110">
        <v>11.22</v>
      </c>
      <c r="L110">
        <v>3.6</v>
      </c>
    </row>
    <row r="111" spans="1:12" x14ac:dyDescent="0.2">
      <c r="A111" t="s">
        <v>171</v>
      </c>
      <c r="B111">
        <v>83</v>
      </c>
      <c r="C111">
        <v>0.23</v>
      </c>
      <c r="D111">
        <v>6.38</v>
      </c>
      <c r="E111">
        <v>250</v>
      </c>
      <c r="F111">
        <v>100</v>
      </c>
      <c r="G111">
        <v>0.81</v>
      </c>
      <c r="H111">
        <v>1.05</v>
      </c>
      <c r="I111">
        <v>0.38</v>
      </c>
      <c r="J111">
        <v>0.25</v>
      </c>
      <c r="K111">
        <v>8.24</v>
      </c>
      <c r="L111">
        <v>3.04</v>
      </c>
    </row>
    <row r="112" spans="1:12" x14ac:dyDescent="0.2">
      <c r="A112" t="s">
        <v>172</v>
      </c>
      <c r="B112">
        <v>84</v>
      </c>
      <c r="C112">
        <v>0.22</v>
      </c>
      <c r="D112">
        <v>6.97</v>
      </c>
      <c r="E112">
        <v>100</v>
      </c>
      <c r="F112">
        <v>100</v>
      </c>
      <c r="G112">
        <v>0.81</v>
      </c>
      <c r="H112">
        <v>1.1499999999999999</v>
      </c>
      <c r="I112">
        <v>0.38</v>
      </c>
      <c r="J112">
        <v>0.25</v>
      </c>
      <c r="K112">
        <v>7.03</v>
      </c>
      <c r="L112">
        <v>3.36</v>
      </c>
    </row>
    <row r="113" spans="1:12" x14ac:dyDescent="0.2">
      <c r="A113" t="s">
        <v>174</v>
      </c>
      <c r="B113">
        <v>85</v>
      </c>
      <c r="C113">
        <v>0.23</v>
      </c>
      <c r="D113">
        <v>8.6999999999999993</v>
      </c>
      <c r="E113">
        <v>104.92</v>
      </c>
      <c r="F113">
        <v>100</v>
      </c>
      <c r="G113">
        <v>0.83</v>
      </c>
      <c r="H113">
        <v>1.01</v>
      </c>
      <c r="I113">
        <v>0.38</v>
      </c>
      <c r="J113">
        <v>0.24</v>
      </c>
      <c r="K113">
        <v>7.95</v>
      </c>
      <c r="L113">
        <v>2.89</v>
      </c>
    </row>
    <row r="114" spans="1:12" x14ac:dyDescent="0.2">
      <c r="A114" t="s">
        <v>176</v>
      </c>
      <c r="B114">
        <v>86</v>
      </c>
      <c r="C114">
        <v>0.22</v>
      </c>
      <c r="D114">
        <v>36.299999999999997</v>
      </c>
      <c r="E114">
        <v>31.79</v>
      </c>
      <c r="F114">
        <v>100</v>
      </c>
      <c r="G114">
        <v>1.3</v>
      </c>
      <c r="H114">
        <v>1.69</v>
      </c>
      <c r="I114">
        <v>0.33</v>
      </c>
      <c r="J114">
        <v>0.24</v>
      </c>
      <c r="K114">
        <v>20.75</v>
      </c>
      <c r="L114">
        <v>4.6500000000000004</v>
      </c>
    </row>
    <row r="115" spans="1:12" x14ac:dyDescent="0.2">
      <c r="A115" t="s">
        <v>177</v>
      </c>
      <c r="B115">
        <v>87</v>
      </c>
      <c r="C115">
        <v>0.22</v>
      </c>
      <c r="D115">
        <v>16.12</v>
      </c>
      <c r="E115">
        <v>12.21</v>
      </c>
      <c r="F115">
        <v>100</v>
      </c>
      <c r="G115">
        <v>1.28</v>
      </c>
      <c r="H115">
        <v>1.69</v>
      </c>
      <c r="I115">
        <v>0.33</v>
      </c>
      <c r="J115">
        <v>0.24</v>
      </c>
      <c r="K115">
        <v>21.32</v>
      </c>
      <c r="L115">
        <v>4.29</v>
      </c>
    </row>
    <row r="116" spans="1:12" x14ac:dyDescent="0.2">
      <c r="A116" t="s">
        <v>179</v>
      </c>
      <c r="B116">
        <v>88</v>
      </c>
      <c r="C116">
        <v>0.22</v>
      </c>
      <c r="D116">
        <v>18.28</v>
      </c>
      <c r="E116">
        <v>12.02</v>
      </c>
      <c r="F116">
        <v>100</v>
      </c>
      <c r="G116">
        <v>1.31</v>
      </c>
      <c r="H116">
        <v>1.84</v>
      </c>
      <c r="I116">
        <v>0.33</v>
      </c>
      <c r="J116">
        <v>0.24</v>
      </c>
      <c r="K116">
        <v>23.08</v>
      </c>
      <c r="L116">
        <v>5.0599999999999996</v>
      </c>
    </row>
    <row r="117" spans="1:12" x14ac:dyDescent="0.2">
      <c r="A117" t="s">
        <v>376</v>
      </c>
      <c r="B117">
        <v>89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92.59</v>
      </c>
      <c r="K117">
        <v>546.12</v>
      </c>
      <c r="L117">
        <v>100</v>
      </c>
    </row>
    <row r="118" spans="1:12" x14ac:dyDescent="0.2">
      <c r="A118" t="s">
        <v>182</v>
      </c>
      <c r="B118">
        <v>90</v>
      </c>
      <c r="C118">
        <v>0.22</v>
      </c>
      <c r="D118">
        <v>21.48</v>
      </c>
      <c r="E118">
        <v>18.34</v>
      </c>
      <c r="F118">
        <v>74.69</v>
      </c>
      <c r="G118">
        <v>1.1100000000000001</v>
      </c>
      <c r="H118">
        <v>1.24</v>
      </c>
      <c r="I118">
        <v>0.35</v>
      </c>
      <c r="J118">
        <v>0.24</v>
      </c>
      <c r="K118">
        <v>15.98</v>
      </c>
      <c r="L118">
        <v>3.85</v>
      </c>
    </row>
    <row r="119" spans="1:12" x14ac:dyDescent="0.2">
      <c r="A119" t="s">
        <v>184</v>
      </c>
      <c r="B119">
        <v>91</v>
      </c>
      <c r="C119">
        <v>0.22</v>
      </c>
      <c r="D119">
        <v>4.42</v>
      </c>
      <c r="E119">
        <v>100</v>
      </c>
      <c r="F119">
        <v>80.290000000000006</v>
      </c>
      <c r="G119">
        <v>0.78</v>
      </c>
      <c r="H119">
        <v>1.1599999999999999</v>
      </c>
      <c r="I119">
        <v>0.39</v>
      </c>
      <c r="J119">
        <v>0.25</v>
      </c>
      <c r="K119">
        <v>4.62</v>
      </c>
      <c r="L119">
        <v>2.93</v>
      </c>
    </row>
    <row r="120" spans="1:12" x14ac:dyDescent="0.2">
      <c r="A120" t="s">
        <v>186</v>
      </c>
      <c r="B120">
        <v>92</v>
      </c>
      <c r="C120">
        <v>0.23</v>
      </c>
      <c r="D120">
        <v>5.18</v>
      </c>
      <c r="E120">
        <v>100</v>
      </c>
      <c r="F120">
        <v>100</v>
      </c>
      <c r="G120">
        <v>0.79</v>
      </c>
      <c r="H120">
        <v>1.04</v>
      </c>
      <c r="I120">
        <v>0.39</v>
      </c>
      <c r="J120">
        <v>0.25</v>
      </c>
      <c r="K120">
        <v>5.78</v>
      </c>
      <c r="L120">
        <v>2.58</v>
      </c>
    </row>
    <row r="121" spans="1:12" x14ac:dyDescent="0.2">
      <c r="A121" t="s">
        <v>377</v>
      </c>
      <c r="B121">
        <v>93</v>
      </c>
      <c r="C121">
        <v>0.23</v>
      </c>
      <c r="D121">
        <v>5.65</v>
      </c>
      <c r="E121">
        <v>100</v>
      </c>
      <c r="F121">
        <v>100</v>
      </c>
      <c r="G121">
        <v>0.76</v>
      </c>
      <c r="H121">
        <v>0.84</v>
      </c>
      <c r="I121">
        <v>0.41</v>
      </c>
      <c r="J121">
        <v>0.25</v>
      </c>
      <c r="K121">
        <v>6.9</v>
      </c>
      <c r="L121">
        <v>2.35</v>
      </c>
    </row>
    <row r="122" spans="1:12" x14ac:dyDescent="0.2">
      <c r="A122" t="s">
        <v>187</v>
      </c>
      <c r="B122">
        <v>94</v>
      </c>
      <c r="C122">
        <v>0.22</v>
      </c>
      <c r="D122">
        <v>13.06</v>
      </c>
      <c r="E122">
        <v>36.840000000000003</v>
      </c>
      <c r="F122">
        <v>81.430000000000007</v>
      </c>
      <c r="G122">
        <v>1.02</v>
      </c>
      <c r="H122">
        <v>1.25</v>
      </c>
      <c r="I122">
        <v>0.36</v>
      </c>
      <c r="J122">
        <v>0.24</v>
      </c>
      <c r="K122">
        <v>13.48</v>
      </c>
      <c r="L122">
        <v>3.79</v>
      </c>
    </row>
    <row r="123" spans="1:12" x14ac:dyDescent="0.2">
      <c r="A123" t="s">
        <v>188</v>
      </c>
      <c r="B123">
        <v>95</v>
      </c>
      <c r="C123">
        <v>0.22</v>
      </c>
      <c r="D123">
        <v>11.44</v>
      </c>
      <c r="E123">
        <v>23.47</v>
      </c>
      <c r="F123">
        <v>100</v>
      </c>
      <c r="G123">
        <v>1.01</v>
      </c>
      <c r="H123">
        <v>1.18</v>
      </c>
      <c r="I123">
        <v>0.36</v>
      </c>
      <c r="J123">
        <v>0.24</v>
      </c>
      <c r="K123">
        <v>13.3</v>
      </c>
      <c r="L123">
        <v>3.67</v>
      </c>
    </row>
    <row r="124" spans="1:12" x14ac:dyDescent="0.2">
      <c r="A124" t="s">
        <v>189</v>
      </c>
      <c r="B124">
        <v>96</v>
      </c>
      <c r="C124">
        <v>0.22</v>
      </c>
      <c r="D124">
        <v>10.31</v>
      </c>
      <c r="E124">
        <v>126.24</v>
      </c>
      <c r="F124">
        <v>100</v>
      </c>
      <c r="G124">
        <v>0.99</v>
      </c>
      <c r="H124">
        <v>1.23</v>
      </c>
      <c r="I124">
        <v>0.36</v>
      </c>
      <c r="J124">
        <v>0.24</v>
      </c>
      <c r="K124">
        <v>10.35</v>
      </c>
      <c r="L124">
        <v>3.79</v>
      </c>
    </row>
    <row r="125" spans="1:12" x14ac:dyDescent="0.2">
      <c r="A125" t="s">
        <v>190</v>
      </c>
      <c r="B125">
        <v>97</v>
      </c>
      <c r="C125">
        <v>0.22</v>
      </c>
      <c r="D125">
        <v>4.8499999999999996</v>
      </c>
      <c r="E125">
        <v>100</v>
      </c>
      <c r="F125">
        <v>380.49</v>
      </c>
      <c r="G125">
        <v>0.8</v>
      </c>
      <c r="H125">
        <v>1.2</v>
      </c>
      <c r="I125">
        <v>0.39</v>
      </c>
      <c r="J125">
        <v>0.25</v>
      </c>
      <c r="K125">
        <v>5.47</v>
      </c>
      <c r="L125">
        <v>2.94</v>
      </c>
    </row>
    <row r="126" spans="1:12" x14ac:dyDescent="0.2">
      <c r="A126" t="s">
        <v>191</v>
      </c>
      <c r="B126">
        <v>98</v>
      </c>
      <c r="C126">
        <v>0.22</v>
      </c>
      <c r="D126">
        <v>5.42</v>
      </c>
      <c r="E126">
        <v>100</v>
      </c>
      <c r="F126">
        <v>100</v>
      </c>
      <c r="G126">
        <v>0.8</v>
      </c>
      <c r="H126">
        <v>1.1200000000000001</v>
      </c>
      <c r="I126">
        <v>0.39</v>
      </c>
      <c r="J126">
        <v>0.25</v>
      </c>
      <c r="K126">
        <v>5.66</v>
      </c>
      <c r="L126">
        <v>3.11</v>
      </c>
    </row>
    <row r="127" spans="1:12" x14ac:dyDescent="0.2">
      <c r="A127" t="s">
        <v>192</v>
      </c>
      <c r="B127">
        <v>99</v>
      </c>
      <c r="C127">
        <v>0.23</v>
      </c>
      <c r="D127">
        <v>5.75</v>
      </c>
      <c r="E127">
        <v>100</v>
      </c>
      <c r="F127">
        <v>568.69000000000005</v>
      </c>
      <c r="G127">
        <v>0.78</v>
      </c>
      <c r="H127">
        <v>1.1000000000000001</v>
      </c>
      <c r="I127">
        <v>0.39</v>
      </c>
      <c r="J127">
        <v>0.25</v>
      </c>
      <c r="K127">
        <v>5.27</v>
      </c>
      <c r="L127">
        <v>2.83</v>
      </c>
    </row>
    <row r="128" spans="1:12" x14ac:dyDescent="0.2">
      <c r="A128" t="s">
        <v>378</v>
      </c>
      <c r="B128">
        <v>100</v>
      </c>
      <c r="C128">
        <v>0.23</v>
      </c>
      <c r="D128">
        <v>4.0199999999999996</v>
      </c>
      <c r="E128">
        <v>300</v>
      </c>
      <c r="F128">
        <v>100</v>
      </c>
      <c r="G128">
        <v>0.73</v>
      </c>
      <c r="H128">
        <v>1.02</v>
      </c>
      <c r="I128">
        <v>0.42</v>
      </c>
      <c r="J128">
        <v>0.25</v>
      </c>
      <c r="K128">
        <v>3.84</v>
      </c>
      <c r="L128">
        <v>2.19</v>
      </c>
    </row>
    <row r="129" spans="1:12" x14ac:dyDescent="0.2">
      <c r="A129" t="s">
        <v>379</v>
      </c>
      <c r="B129">
        <v>101</v>
      </c>
      <c r="C129">
        <v>0.23</v>
      </c>
      <c r="D129">
        <v>3.93</v>
      </c>
      <c r="E129">
        <v>345.61</v>
      </c>
      <c r="F129">
        <v>100</v>
      </c>
      <c r="G129">
        <v>0.73</v>
      </c>
      <c r="H129">
        <v>1.03</v>
      </c>
      <c r="I129">
        <v>0.42</v>
      </c>
      <c r="J129">
        <v>0.25</v>
      </c>
      <c r="K129">
        <v>3.98</v>
      </c>
      <c r="L129">
        <v>2.4700000000000002</v>
      </c>
    </row>
    <row r="130" spans="1:12" x14ac:dyDescent="0.2">
      <c r="A130" t="s">
        <v>193</v>
      </c>
      <c r="B130">
        <v>102</v>
      </c>
      <c r="C130">
        <v>0.22</v>
      </c>
      <c r="D130">
        <v>4.5999999999999996</v>
      </c>
      <c r="E130">
        <v>100</v>
      </c>
      <c r="F130">
        <v>207.83</v>
      </c>
      <c r="G130">
        <v>0.79</v>
      </c>
      <c r="H130">
        <v>1.33</v>
      </c>
      <c r="I130">
        <v>0.39</v>
      </c>
      <c r="J130">
        <v>0.25</v>
      </c>
      <c r="K130">
        <v>4.25</v>
      </c>
      <c r="L130">
        <v>3.07</v>
      </c>
    </row>
    <row r="131" spans="1:12" x14ac:dyDescent="0.2">
      <c r="A131" t="s">
        <v>380</v>
      </c>
      <c r="B131">
        <v>103</v>
      </c>
      <c r="C131">
        <v>0.22</v>
      </c>
      <c r="D131">
        <v>16.13</v>
      </c>
      <c r="E131">
        <v>12.77</v>
      </c>
      <c r="F131">
        <v>100</v>
      </c>
      <c r="G131">
        <v>1.1000000000000001</v>
      </c>
      <c r="H131">
        <v>2.14</v>
      </c>
      <c r="I131">
        <v>0.34</v>
      </c>
      <c r="J131">
        <v>0.25</v>
      </c>
      <c r="K131">
        <v>10.38</v>
      </c>
      <c r="L131">
        <v>5.49</v>
      </c>
    </row>
    <row r="132" spans="1:12" x14ac:dyDescent="0.2">
      <c r="A132" t="s">
        <v>196</v>
      </c>
      <c r="B132">
        <v>104</v>
      </c>
      <c r="C132">
        <v>0.22</v>
      </c>
      <c r="D132">
        <v>15.8</v>
      </c>
      <c r="E132">
        <v>13</v>
      </c>
      <c r="F132">
        <v>100</v>
      </c>
      <c r="G132">
        <v>1.17</v>
      </c>
      <c r="H132">
        <v>2.1800000000000002</v>
      </c>
      <c r="I132">
        <v>0.33</v>
      </c>
      <c r="J132">
        <v>0.25</v>
      </c>
      <c r="K132">
        <v>12</v>
      </c>
      <c r="L132">
        <v>5.67</v>
      </c>
    </row>
    <row r="133" spans="1:12" x14ac:dyDescent="0.2">
      <c r="A133" t="s">
        <v>197</v>
      </c>
      <c r="B133">
        <v>105</v>
      </c>
      <c r="C133">
        <v>0.22</v>
      </c>
      <c r="D133">
        <v>9.3699999999999992</v>
      </c>
      <c r="E133">
        <v>9.5500000000000007</v>
      </c>
      <c r="F133">
        <v>41.26</v>
      </c>
      <c r="G133">
        <v>1.04</v>
      </c>
      <c r="H133">
        <v>1.38</v>
      </c>
      <c r="I133">
        <v>0.35</v>
      </c>
      <c r="J133">
        <v>0.25</v>
      </c>
      <c r="K133">
        <v>10.19</v>
      </c>
      <c r="L133">
        <v>3.22</v>
      </c>
    </row>
    <row r="134" spans="1:12" x14ac:dyDescent="0.2">
      <c r="A134" t="s">
        <v>198</v>
      </c>
      <c r="B134">
        <v>106</v>
      </c>
      <c r="C134">
        <v>0.22</v>
      </c>
      <c r="D134">
        <v>5.16</v>
      </c>
      <c r="E134">
        <v>100</v>
      </c>
      <c r="F134">
        <v>100</v>
      </c>
      <c r="G134">
        <v>0.81</v>
      </c>
      <c r="H134">
        <v>1.17</v>
      </c>
      <c r="I134">
        <v>0.39</v>
      </c>
      <c r="J134">
        <v>0.25</v>
      </c>
      <c r="K134">
        <v>5.97</v>
      </c>
      <c r="L134">
        <v>3.06</v>
      </c>
    </row>
    <row r="135" spans="1:12" x14ac:dyDescent="0.2">
      <c r="A135" t="s">
        <v>199</v>
      </c>
      <c r="B135">
        <v>107</v>
      </c>
      <c r="C135">
        <v>0.23</v>
      </c>
      <c r="D135">
        <v>4.92</v>
      </c>
      <c r="E135">
        <v>100</v>
      </c>
      <c r="F135">
        <v>67</v>
      </c>
      <c r="G135">
        <v>0.8</v>
      </c>
      <c r="H135">
        <v>1.1499999999999999</v>
      </c>
      <c r="I135">
        <v>0.39</v>
      </c>
      <c r="J135">
        <v>0.25</v>
      </c>
      <c r="K135">
        <v>5.31</v>
      </c>
      <c r="L135">
        <v>2.7</v>
      </c>
    </row>
    <row r="136" spans="1:12" x14ac:dyDescent="0.2">
      <c r="A136" t="s">
        <v>200</v>
      </c>
      <c r="B136">
        <v>108</v>
      </c>
      <c r="C136">
        <v>0.22</v>
      </c>
      <c r="D136">
        <v>4.7</v>
      </c>
      <c r="E136">
        <v>100</v>
      </c>
      <c r="F136">
        <v>1003.03</v>
      </c>
      <c r="G136">
        <v>0.8</v>
      </c>
      <c r="H136">
        <v>1.34</v>
      </c>
      <c r="I136">
        <v>0.39</v>
      </c>
      <c r="J136">
        <v>0.25</v>
      </c>
      <c r="K136">
        <v>4.8499999999999996</v>
      </c>
      <c r="L136">
        <v>3.47</v>
      </c>
    </row>
    <row r="137" spans="1:12" x14ac:dyDescent="0.2">
      <c r="A137" t="s">
        <v>381</v>
      </c>
      <c r="B137">
        <v>109</v>
      </c>
      <c r="C137">
        <v>0.23</v>
      </c>
      <c r="D137">
        <v>7.94</v>
      </c>
      <c r="E137">
        <v>33.6</v>
      </c>
      <c r="F137">
        <v>95.62</v>
      </c>
      <c r="G137">
        <v>0.87</v>
      </c>
      <c r="H137">
        <v>0.99</v>
      </c>
      <c r="I137">
        <v>0.38</v>
      </c>
      <c r="J137">
        <v>0.25</v>
      </c>
      <c r="K137">
        <v>11</v>
      </c>
      <c r="L137">
        <v>2.61</v>
      </c>
    </row>
    <row r="138" spans="1:12" x14ac:dyDescent="0.2">
      <c r="A138" t="s">
        <v>201</v>
      </c>
      <c r="B138">
        <v>110</v>
      </c>
      <c r="C138">
        <v>0.23</v>
      </c>
      <c r="D138">
        <v>8.86</v>
      </c>
      <c r="E138">
        <v>12.73</v>
      </c>
      <c r="F138">
        <v>100</v>
      </c>
      <c r="G138">
        <v>0.89</v>
      </c>
      <c r="H138">
        <v>1.06</v>
      </c>
      <c r="I138">
        <v>0.38</v>
      </c>
      <c r="J138">
        <v>0.25</v>
      </c>
      <c r="K138">
        <v>8.23</v>
      </c>
      <c r="L138">
        <v>3.11</v>
      </c>
    </row>
    <row r="139" spans="1:12" x14ac:dyDescent="0.2">
      <c r="A139" t="s">
        <v>382</v>
      </c>
      <c r="B139">
        <v>111</v>
      </c>
      <c r="C139">
        <v>0.23</v>
      </c>
      <c r="D139">
        <v>11.46</v>
      </c>
      <c r="E139">
        <v>34.28</v>
      </c>
      <c r="F139">
        <v>100</v>
      </c>
      <c r="G139">
        <v>0.89</v>
      </c>
      <c r="H139">
        <v>0.93</v>
      </c>
      <c r="I139">
        <v>0.38</v>
      </c>
      <c r="J139">
        <v>0.25</v>
      </c>
      <c r="K139">
        <v>11.54</v>
      </c>
      <c r="L139">
        <v>2.8</v>
      </c>
    </row>
    <row r="140" spans="1:12" x14ac:dyDescent="0.2">
      <c r="A140" t="s">
        <v>202</v>
      </c>
      <c r="B140">
        <v>112</v>
      </c>
      <c r="C140">
        <v>0.22</v>
      </c>
      <c r="D140">
        <v>11.82</v>
      </c>
      <c r="E140">
        <v>16.95</v>
      </c>
      <c r="F140">
        <v>100</v>
      </c>
      <c r="G140">
        <v>1.07</v>
      </c>
      <c r="H140">
        <v>1.18</v>
      </c>
      <c r="I140">
        <v>0.36</v>
      </c>
      <c r="J140">
        <v>0.25</v>
      </c>
      <c r="K140">
        <v>13.32</v>
      </c>
      <c r="L140">
        <v>3.61</v>
      </c>
    </row>
    <row r="141" spans="1:12" x14ac:dyDescent="0.2">
      <c r="A141" t="s">
        <v>203</v>
      </c>
      <c r="B141">
        <v>113</v>
      </c>
      <c r="C141">
        <v>0.22</v>
      </c>
      <c r="D141">
        <v>11.3</v>
      </c>
      <c r="E141">
        <v>16.3</v>
      </c>
      <c r="F141">
        <v>100</v>
      </c>
      <c r="G141">
        <v>1.03</v>
      </c>
      <c r="H141">
        <v>1.02</v>
      </c>
      <c r="I141">
        <v>0.36</v>
      </c>
      <c r="J141">
        <v>0.25</v>
      </c>
      <c r="K141">
        <v>17.11</v>
      </c>
      <c r="L141">
        <v>2.98</v>
      </c>
    </row>
    <row r="142" spans="1:12" x14ac:dyDescent="0.2">
      <c r="A142" t="s">
        <v>204</v>
      </c>
      <c r="B142">
        <v>114</v>
      </c>
      <c r="C142">
        <v>0.22</v>
      </c>
      <c r="D142">
        <v>12.42</v>
      </c>
      <c r="E142">
        <v>12.85</v>
      </c>
      <c r="F142">
        <v>100</v>
      </c>
      <c r="G142">
        <v>1.1100000000000001</v>
      </c>
      <c r="H142">
        <v>1.07</v>
      </c>
      <c r="I142">
        <v>0.35</v>
      </c>
      <c r="J142">
        <v>0.25</v>
      </c>
      <c r="K142">
        <v>16.75</v>
      </c>
      <c r="L142">
        <v>3.24</v>
      </c>
    </row>
    <row r="143" spans="1:12" x14ac:dyDescent="0.2">
      <c r="A143" t="s">
        <v>383</v>
      </c>
      <c r="B143">
        <v>115</v>
      </c>
      <c r="C143">
        <v>0.23</v>
      </c>
      <c r="D143">
        <v>14.28</v>
      </c>
      <c r="E143">
        <v>115.12</v>
      </c>
      <c r="F143">
        <v>77.75</v>
      </c>
      <c r="G143">
        <v>1.03</v>
      </c>
      <c r="H143">
        <v>1.01</v>
      </c>
      <c r="I143">
        <v>0.37</v>
      </c>
      <c r="J143">
        <v>0.25</v>
      </c>
      <c r="K143">
        <v>13.01</v>
      </c>
      <c r="L143">
        <v>2.91</v>
      </c>
    </row>
    <row r="144" spans="1:12" x14ac:dyDescent="0.2">
      <c r="A144" t="s">
        <v>384</v>
      </c>
      <c r="B144">
        <v>116</v>
      </c>
      <c r="C144">
        <v>0.23</v>
      </c>
      <c r="D144">
        <v>10.94</v>
      </c>
      <c r="E144">
        <v>168.32</v>
      </c>
      <c r="F144">
        <v>100</v>
      </c>
      <c r="G144">
        <v>1.02</v>
      </c>
      <c r="H144">
        <v>0.97</v>
      </c>
      <c r="I144">
        <v>0.36</v>
      </c>
      <c r="J144">
        <v>0.25</v>
      </c>
      <c r="K144">
        <v>12.68</v>
      </c>
      <c r="L144">
        <v>2.54</v>
      </c>
    </row>
    <row r="145" spans="1:12" x14ac:dyDescent="0.2">
      <c r="A145" t="s">
        <v>385</v>
      </c>
      <c r="B145">
        <v>117</v>
      </c>
      <c r="C145">
        <v>0.22</v>
      </c>
      <c r="D145">
        <v>17.53</v>
      </c>
      <c r="E145">
        <v>14.14</v>
      </c>
      <c r="F145">
        <v>132.21</v>
      </c>
      <c r="G145">
        <v>1.18</v>
      </c>
      <c r="H145">
        <v>1.37</v>
      </c>
      <c r="I145">
        <v>0.35</v>
      </c>
      <c r="J145">
        <v>0.25</v>
      </c>
      <c r="K145">
        <v>21.81</v>
      </c>
      <c r="L145">
        <v>3.74</v>
      </c>
    </row>
    <row r="146" spans="1:12" x14ac:dyDescent="0.2">
      <c r="A146" t="s">
        <v>386</v>
      </c>
      <c r="B146">
        <v>118</v>
      </c>
      <c r="C146">
        <v>0.23</v>
      </c>
      <c r="D146">
        <v>5.58</v>
      </c>
      <c r="E146">
        <v>100</v>
      </c>
      <c r="F146">
        <v>213.32</v>
      </c>
      <c r="G146">
        <v>0.84</v>
      </c>
      <c r="H146">
        <v>1.17</v>
      </c>
      <c r="I146">
        <v>0.39</v>
      </c>
      <c r="J146">
        <v>0.26</v>
      </c>
      <c r="K146">
        <v>5.59</v>
      </c>
      <c r="L146">
        <v>2.94</v>
      </c>
    </row>
    <row r="147" spans="1:12" x14ac:dyDescent="0.2">
      <c r="A147" t="s">
        <v>387</v>
      </c>
      <c r="B147">
        <v>119</v>
      </c>
      <c r="C147">
        <v>0.23</v>
      </c>
      <c r="D147">
        <v>5.16</v>
      </c>
      <c r="E147">
        <v>155.19</v>
      </c>
      <c r="F147">
        <v>97.85</v>
      </c>
      <c r="G147">
        <v>0.84</v>
      </c>
      <c r="H147">
        <v>1.1599999999999999</v>
      </c>
      <c r="I147">
        <v>0.39</v>
      </c>
      <c r="J147">
        <v>0.25</v>
      </c>
      <c r="K147">
        <v>6.28</v>
      </c>
      <c r="L147">
        <v>3.01</v>
      </c>
    </row>
    <row r="148" spans="1:12" x14ac:dyDescent="0.2">
      <c r="A148" t="s">
        <v>388</v>
      </c>
      <c r="B148">
        <v>120</v>
      </c>
      <c r="C148">
        <v>0.23</v>
      </c>
      <c r="D148">
        <v>5.62</v>
      </c>
      <c r="E148">
        <v>47.33</v>
      </c>
      <c r="F148">
        <v>100</v>
      </c>
      <c r="G148">
        <v>0.84</v>
      </c>
      <c r="H148">
        <v>1.24</v>
      </c>
      <c r="I148">
        <v>0.39</v>
      </c>
      <c r="J148">
        <v>0.25</v>
      </c>
      <c r="K148">
        <v>5.85</v>
      </c>
      <c r="L148">
        <v>3.4</v>
      </c>
    </row>
    <row r="149" spans="1:12" x14ac:dyDescent="0.2">
      <c r="A149" t="s">
        <v>205</v>
      </c>
      <c r="B149">
        <v>121</v>
      </c>
      <c r="C149">
        <v>0.22</v>
      </c>
      <c r="D149">
        <v>10.16</v>
      </c>
      <c r="E149">
        <v>27.18</v>
      </c>
      <c r="F149">
        <v>82.66</v>
      </c>
      <c r="G149">
        <v>1.02</v>
      </c>
      <c r="H149">
        <v>0.98</v>
      </c>
      <c r="I149">
        <v>0.36</v>
      </c>
      <c r="J149">
        <v>0.25</v>
      </c>
      <c r="K149">
        <v>16.510000000000002</v>
      </c>
      <c r="L149">
        <v>2.67</v>
      </c>
    </row>
    <row r="150" spans="1:12" x14ac:dyDescent="0.2">
      <c r="A150" t="s">
        <v>389</v>
      </c>
      <c r="B150">
        <v>122</v>
      </c>
      <c r="C150">
        <v>0.23</v>
      </c>
      <c r="D150">
        <v>15.88</v>
      </c>
      <c r="E150">
        <v>47.31</v>
      </c>
      <c r="F150">
        <v>14.63</v>
      </c>
      <c r="G150">
        <v>1.01</v>
      </c>
      <c r="H150">
        <v>0.95</v>
      </c>
      <c r="I150">
        <v>0.36</v>
      </c>
      <c r="J150">
        <v>0.25</v>
      </c>
      <c r="K150">
        <v>12.57</v>
      </c>
      <c r="L150">
        <v>2.56</v>
      </c>
    </row>
    <row r="151" spans="1:12" x14ac:dyDescent="0.2">
      <c r="A151" t="s">
        <v>390</v>
      </c>
      <c r="B151">
        <v>123</v>
      </c>
      <c r="C151">
        <v>0.23</v>
      </c>
      <c r="D151">
        <v>11.52</v>
      </c>
      <c r="E151">
        <v>16.350000000000001</v>
      </c>
      <c r="F151">
        <v>185.11</v>
      </c>
      <c r="G151">
        <v>1.05</v>
      </c>
      <c r="H151">
        <v>0.92</v>
      </c>
      <c r="I151">
        <v>0.36</v>
      </c>
      <c r="J151">
        <v>0.25</v>
      </c>
      <c r="K151">
        <v>17.07</v>
      </c>
      <c r="L151">
        <v>2.39</v>
      </c>
    </row>
    <row r="152" spans="1:12" x14ac:dyDescent="0.2">
      <c r="A152" t="s">
        <v>206</v>
      </c>
      <c r="B152">
        <v>124</v>
      </c>
      <c r="C152">
        <v>0.22</v>
      </c>
      <c r="D152">
        <v>17.100000000000001</v>
      </c>
      <c r="E152">
        <v>10.8</v>
      </c>
      <c r="F152">
        <v>160.68</v>
      </c>
      <c r="G152">
        <v>1.18</v>
      </c>
      <c r="H152">
        <v>1.2</v>
      </c>
      <c r="I152">
        <v>0.34</v>
      </c>
      <c r="J152">
        <v>0.25</v>
      </c>
      <c r="K152">
        <v>26.57</v>
      </c>
      <c r="L152">
        <v>3.74</v>
      </c>
    </row>
    <row r="153" spans="1:12" x14ac:dyDescent="0.2">
      <c r="A153" t="s">
        <v>207</v>
      </c>
      <c r="B153">
        <v>125</v>
      </c>
      <c r="C153">
        <v>0.22</v>
      </c>
      <c r="D153">
        <v>19.72</v>
      </c>
      <c r="E153">
        <v>13.11</v>
      </c>
      <c r="F153">
        <v>100</v>
      </c>
      <c r="G153">
        <v>1.21</v>
      </c>
      <c r="H153">
        <v>1.49</v>
      </c>
      <c r="I153">
        <v>0.34</v>
      </c>
      <c r="J153">
        <v>0.25</v>
      </c>
      <c r="K153">
        <v>17.53</v>
      </c>
      <c r="L153">
        <v>4.55</v>
      </c>
    </row>
    <row r="154" spans="1:12" x14ac:dyDescent="0.2">
      <c r="A154" t="s">
        <v>208</v>
      </c>
      <c r="B154">
        <v>126</v>
      </c>
      <c r="C154">
        <v>0.22</v>
      </c>
      <c r="D154">
        <v>22.91</v>
      </c>
      <c r="E154">
        <v>10.55</v>
      </c>
      <c r="F154">
        <v>100</v>
      </c>
      <c r="G154">
        <v>1.21</v>
      </c>
      <c r="H154">
        <v>1.39</v>
      </c>
      <c r="I154">
        <v>0.34</v>
      </c>
      <c r="J154">
        <v>0.25</v>
      </c>
      <c r="K154">
        <v>18.45</v>
      </c>
      <c r="L154">
        <v>4.3</v>
      </c>
    </row>
    <row r="155" spans="1:12" x14ac:dyDescent="0.2">
      <c r="A155" t="s">
        <v>209</v>
      </c>
      <c r="B155">
        <v>127</v>
      </c>
      <c r="C155">
        <v>0.22</v>
      </c>
      <c r="D155">
        <v>17.399999999999999</v>
      </c>
      <c r="E155">
        <v>100</v>
      </c>
      <c r="F155">
        <v>52.37</v>
      </c>
      <c r="G155">
        <v>0.98</v>
      </c>
      <c r="H155">
        <v>1.1399999999999999</v>
      </c>
      <c r="I155">
        <v>0.36</v>
      </c>
      <c r="J155">
        <v>0.25</v>
      </c>
      <c r="K155">
        <v>12.24</v>
      </c>
      <c r="L155">
        <v>3.2</v>
      </c>
    </row>
    <row r="156" spans="1:12" x14ac:dyDescent="0.2">
      <c r="A156" t="s">
        <v>210</v>
      </c>
      <c r="B156">
        <v>128</v>
      </c>
      <c r="C156">
        <v>0.22</v>
      </c>
      <c r="D156">
        <v>14.1</v>
      </c>
      <c r="E156">
        <v>55.59</v>
      </c>
      <c r="F156">
        <v>100</v>
      </c>
      <c r="G156">
        <v>0.97</v>
      </c>
      <c r="H156">
        <v>1.1399999999999999</v>
      </c>
      <c r="I156">
        <v>0.36</v>
      </c>
      <c r="J156">
        <v>0.25</v>
      </c>
      <c r="K156">
        <v>13.91</v>
      </c>
      <c r="L156">
        <v>3.08</v>
      </c>
    </row>
    <row r="157" spans="1:12" s="11" customFormat="1" x14ac:dyDescent="0.2"/>
    <row r="158" spans="1:12" x14ac:dyDescent="0.2">
      <c r="A158" t="s">
        <v>254</v>
      </c>
      <c r="B158">
        <v>10</v>
      </c>
      <c r="C158">
        <v>0.24</v>
      </c>
      <c r="D158">
        <v>3.65</v>
      </c>
      <c r="E158">
        <v>6.54</v>
      </c>
      <c r="F158">
        <v>18.75</v>
      </c>
      <c r="G158">
        <v>0.72</v>
      </c>
      <c r="H158">
        <v>0.6</v>
      </c>
      <c r="I158">
        <v>0.27</v>
      </c>
      <c r="J158">
        <v>0.49</v>
      </c>
      <c r="K158">
        <v>10.56</v>
      </c>
      <c r="L158">
        <v>5.3</v>
      </c>
    </row>
    <row r="159" spans="1:12" x14ac:dyDescent="0.2">
      <c r="A159" t="s">
        <v>256</v>
      </c>
      <c r="B159">
        <v>11</v>
      </c>
      <c r="C159">
        <v>0.24</v>
      </c>
      <c r="D159">
        <v>3.7</v>
      </c>
      <c r="E159">
        <v>6.58</v>
      </c>
      <c r="F159">
        <v>15.45</v>
      </c>
      <c r="G159">
        <v>0.72</v>
      </c>
      <c r="H159">
        <v>0.59</v>
      </c>
      <c r="I159">
        <v>0.27</v>
      </c>
      <c r="J159">
        <v>0.49</v>
      </c>
      <c r="K159">
        <v>11.35</v>
      </c>
      <c r="L159">
        <v>6.88</v>
      </c>
    </row>
    <row r="160" spans="1:12" x14ac:dyDescent="0.2">
      <c r="A160" t="s">
        <v>258</v>
      </c>
      <c r="B160">
        <v>12</v>
      </c>
      <c r="C160">
        <v>0.24</v>
      </c>
      <c r="D160">
        <v>3.75</v>
      </c>
      <c r="E160">
        <v>7.07</v>
      </c>
      <c r="F160">
        <v>23.99</v>
      </c>
      <c r="G160">
        <v>0.72</v>
      </c>
      <c r="H160">
        <v>0.6</v>
      </c>
      <c r="I160">
        <v>0.27</v>
      </c>
      <c r="J160">
        <v>0.49</v>
      </c>
      <c r="K160">
        <v>9.02</v>
      </c>
      <c r="L160">
        <v>5.68</v>
      </c>
    </row>
    <row r="161" spans="1:12" x14ac:dyDescent="0.2">
      <c r="A161" t="s">
        <v>260</v>
      </c>
      <c r="B161">
        <v>123</v>
      </c>
      <c r="C161">
        <v>0.24</v>
      </c>
      <c r="D161">
        <v>3.78</v>
      </c>
      <c r="E161">
        <v>6.59</v>
      </c>
      <c r="F161">
        <v>23.98</v>
      </c>
      <c r="G161">
        <v>0.71</v>
      </c>
      <c r="H161">
        <v>0.59</v>
      </c>
      <c r="I161">
        <v>0.27</v>
      </c>
      <c r="J161">
        <v>0.49</v>
      </c>
      <c r="K161">
        <v>8.7100000000000009</v>
      </c>
      <c r="L161">
        <v>6.01</v>
      </c>
    </row>
    <row r="162" spans="1:12" x14ac:dyDescent="0.2">
      <c r="A162" t="s">
        <v>262</v>
      </c>
      <c r="B162">
        <v>124</v>
      </c>
      <c r="C162">
        <v>0.24</v>
      </c>
      <c r="D162">
        <v>3.55</v>
      </c>
      <c r="E162">
        <v>7.72</v>
      </c>
      <c r="F162">
        <v>19.88</v>
      </c>
      <c r="G162">
        <v>0.73</v>
      </c>
      <c r="H162">
        <v>0.6</v>
      </c>
      <c r="I162">
        <v>0.27</v>
      </c>
      <c r="J162">
        <v>0.49</v>
      </c>
      <c r="K162">
        <v>10.16</v>
      </c>
      <c r="L162">
        <v>5.49</v>
      </c>
    </row>
    <row r="163" spans="1:12" x14ac:dyDescent="0.2">
      <c r="A163" t="s">
        <v>264</v>
      </c>
      <c r="B163">
        <v>125</v>
      </c>
      <c r="C163">
        <v>0.24</v>
      </c>
      <c r="D163">
        <v>3.59</v>
      </c>
      <c r="E163">
        <v>6.8</v>
      </c>
      <c r="F163">
        <v>20.52</v>
      </c>
      <c r="G163">
        <v>0.72</v>
      </c>
      <c r="H163">
        <v>0.59</v>
      </c>
      <c r="I163">
        <v>0.27</v>
      </c>
      <c r="J163">
        <v>0.49</v>
      </c>
      <c r="K163">
        <v>8.77</v>
      </c>
      <c r="L163">
        <v>5.37</v>
      </c>
    </row>
    <row r="166" spans="1:12" x14ac:dyDescent="0.2">
      <c r="A166" t="s">
        <v>275</v>
      </c>
      <c r="B166">
        <v>13</v>
      </c>
      <c r="C166">
        <v>0.23</v>
      </c>
      <c r="D166">
        <v>1.31</v>
      </c>
      <c r="E166">
        <v>30.43</v>
      </c>
      <c r="F166">
        <v>2.33</v>
      </c>
      <c r="G166">
        <v>0.69</v>
      </c>
      <c r="H166">
        <v>0.48</v>
      </c>
      <c r="I166">
        <v>0.56000000000000005</v>
      </c>
      <c r="J166">
        <v>0.36</v>
      </c>
      <c r="K166">
        <v>10.83</v>
      </c>
      <c r="L166">
        <v>1.02</v>
      </c>
    </row>
    <row r="167" spans="1:12" x14ac:dyDescent="0.2">
      <c r="A167" t="s">
        <v>277</v>
      </c>
      <c r="B167">
        <v>14</v>
      </c>
      <c r="C167">
        <v>0.23</v>
      </c>
      <c r="D167">
        <v>1.31</v>
      </c>
      <c r="E167">
        <v>36.65</v>
      </c>
      <c r="F167">
        <v>2.23</v>
      </c>
      <c r="G167">
        <v>0.68</v>
      </c>
      <c r="H167">
        <v>0.48</v>
      </c>
      <c r="I167">
        <v>0.56999999999999995</v>
      </c>
      <c r="J167">
        <v>0.36</v>
      </c>
      <c r="K167">
        <v>10.37</v>
      </c>
      <c r="L167">
        <v>1.02</v>
      </c>
    </row>
    <row r="168" spans="1:12" x14ac:dyDescent="0.2">
      <c r="A168" t="s">
        <v>279</v>
      </c>
      <c r="B168">
        <v>15</v>
      </c>
      <c r="C168">
        <v>0.23</v>
      </c>
      <c r="D168">
        <v>1.3</v>
      </c>
      <c r="E168">
        <v>34.119999999999997</v>
      </c>
      <c r="F168">
        <v>2.31</v>
      </c>
      <c r="G168">
        <v>0.68</v>
      </c>
      <c r="H168">
        <v>0.48</v>
      </c>
      <c r="I168">
        <v>0.56999999999999995</v>
      </c>
      <c r="J168">
        <v>0.36</v>
      </c>
      <c r="K168">
        <v>11.46</v>
      </c>
      <c r="L168">
        <v>1.01</v>
      </c>
    </row>
    <row r="169" spans="1:12" x14ac:dyDescent="0.2">
      <c r="A169" t="s">
        <v>290</v>
      </c>
      <c r="B169">
        <v>126</v>
      </c>
      <c r="C169">
        <v>0.23</v>
      </c>
      <c r="D169">
        <v>1.28</v>
      </c>
      <c r="E169">
        <v>26.32</v>
      </c>
      <c r="F169">
        <v>2.25</v>
      </c>
      <c r="G169">
        <v>0.68</v>
      </c>
      <c r="H169">
        <v>0.48</v>
      </c>
      <c r="I169">
        <v>0.56999999999999995</v>
      </c>
      <c r="J169">
        <v>0.36</v>
      </c>
      <c r="K169">
        <v>9.3800000000000008</v>
      </c>
      <c r="L169">
        <v>1</v>
      </c>
    </row>
    <row r="170" spans="1:12" x14ac:dyDescent="0.2">
      <c r="A170" t="s">
        <v>281</v>
      </c>
      <c r="B170">
        <v>127</v>
      </c>
      <c r="C170">
        <v>0.23</v>
      </c>
      <c r="D170">
        <v>1.33</v>
      </c>
      <c r="E170">
        <v>30.76</v>
      </c>
      <c r="F170">
        <v>2.2400000000000002</v>
      </c>
      <c r="G170">
        <v>0.68</v>
      </c>
      <c r="H170">
        <v>0.48</v>
      </c>
      <c r="I170">
        <v>0.56999999999999995</v>
      </c>
      <c r="J170">
        <v>0.36</v>
      </c>
      <c r="K170">
        <v>11.69</v>
      </c>
      <c r="L170">
        <v>1.01</v>
      </c>
    </row>
    <row r="171" spans="1:12" x14ac:dyDescent="0.2">
      <c r="A171" t="s">
        <v>283</v>
      </c>
      <c r="B171">
        <v>128</v>
      </c>
      <c r="C171">
        <v>0.23</v>
      </c>
      <c r="D171">
        <v>1.29</v>
      </c>
      <c r="E171">
        <v>103.35</v>
      </c>
      <c r="F171">
        <v>2.25</v>
      </c>
      <c r="G171">
        <v>0.68</v>
      </c>
      <c r="H171">
        <v>0.48</v>
      </c>
      <c r="I171">
        <v>0.56000000000000005</v>
      </c>
      <c r="J171">
        <v>0.36</v>
      </c>
      <c r="K171">
        <v>11.01</v>
      </c>
      <c r="L171">
        <v>1</v>
      </c>
    </row>
    <row r="174" spans="1:12" x14ac:dyDescent="0.2">
      <c r="A174" t="s">
        <v>321</v>
      </c>
      <c r="B174">
        <v>4</v>
      </c>
      <c r="C174">
        <v>0.26</v>
      </c>
      <c r="D174">
        <v>50.89</v>
      </c>
      <c r="E174">
        <v>19.96</v>
      </c>
      <c r="F174">
        <v>100</v>
      </c>
      <c r="G174">
        <v>0.68</v>
      </c>
      <c r="H174">
        <v>0.36</v>
      </c>
      <c r="I174">
        <v>0.32</v>
      </c>
      <c r="J174">
        <v>0.54</v>
      </c>
      <c r="K174">
        <v>6.21</v>
      </c>
      <c r="L174">
        <v>3.97</v>
      </c>
    </row>
    <row r="175" spans="1:12" x14ac:dyDescent="0.2">
      <c r="A175" t="s">
        <v>323</v>
      </c>
      <c r="B175">
        <v>5</v>
      </c>
      <c r="C175">
        <v>0.26</v>
      </c>
      <c r="D175">
        <v>50.09</v>
      </c>
      <c r="E175">
        <v>19.079999999999998</v>
      </c>
      <c r="F175">
        <v>100</v>
      </c>
      <c r="G175">
        <v>0.69</v>
      </c>
      <c r="H175">
        <v>0.36</v>
      </c>
      <c r="I175">
        <v>0.32</v>
      </c>
      <c r="J175">
        <v>0.54</v>
      </c>
      <c r="K175">
        <v>5.83</v>
      </c>
      <c r="L175">
        <v>4.08</v>
      </c>
    </row>
    <row r="176" spans="1:12" x14ac:dyDescent="0.2">
      <c r="A176" t="s">
        <v>325</v>
      </c>
      <c r="B176">
        <v>6</v>
      </c>
      <c r="C176">
        <v>0.26</v>
      </c>
      <c r="D176">
        <v>83.02</v>
      </c>
      <c r="E176">
        <v>15.31</v>
      </c>
      <c r="F176">
        <v>100</v>
      </c>
      <c r="G176">
        <v>0.69</v>
      </c>
      <c r="H176">
        <v>0.36</v>
      </c>
      <c r="I176">
        <v>0.32</v>
      </c>
      <c r="J176">
        <v>0.54</v>
      </c>
      <c r="K176">
        <v>5.58</v>
      </c>
      <c r="L176">
        <v>4.04</v>
      </c>
    </row>
    <row r="177" spans="1:12" x14ac:dyDescent="0.2">
      <c r="A177" t="s">
        <v>327</v>
      </c>
      <c r="B177">
        <v>117</v>
      </c>
      <c r="C177">
        <v>0.26</v>
      </c>
      <c r="D177">
        <v>100</v>
      </c>
      <c r="E177">
        <v>22.4</v>
      </c>
      <c r="F177">
        <v>100</v>
      </c>
      <c r="G177">
        <v>0.69</v>
      </c>
      <c r="H177">
        <v>0.36</v>
      </c>
      <c r="I177">
        <v>0.32</v>
      </c>
      <c r="J177">
        <v>0.54</v>
      </c>
      <c r="K177">
        <v>6.61</v>
      </c>
      <c r="L177">
        <v>4.1399999999999997</v>
      </c>
    </row>
    <row r="178" spans="1:12" x14ac:dyDescent="0.2">
      <c r="A178" t="s">
        <v>330</v>
      </c>
      <c r="B178">
        <v>118</v>
      </c>
      <c r="C178">
        <v>0.26</v>
      </c>
      <c r="D178">
        <v>37.14</v>
      </c>
      <c r="E178">
        <v>18.37</v>
      </c>
      <c r="F178">
        <v>933.31</v>
      </c>
      <c r="G178">
        <v>0.69</v>
      </c>
      <c r="H178">
        <v>0.36</v>
      </c>
      <c r="I178">
        <v>0.32</v>
      </c>
      <c r="J178">
        <v>0.54</v>
      </c>
      <c r="K178">
        <v>6</v>
      </c>
      <c r="L178">
        <v>4.32</v>
      </c>
    </row>
    <row r="179" spans="1:12" x14ac:dyDescent="0.2">
      <c r="A179" t="s">
        <v>332</v>
      </c>
      <c r="B179">
        <v>119</v>
      </c>
      <c r="C179">
        <v>0.26</v>
      </c>
      <c r="D179">
        <v>86.03</v>
      </c>
      <c r="E179">
        <v>18.489999999999998</v>
      </c>
      <c r="F179">
        <v>110.32</v>
      </c>
      <c r="G179">
        <v>0.68</v>
      </c>
      <c r="H179">
        <v>0.36</v>
      </c>
      <c r="I179">
        <v>0.32</v>
      </c>
      <c r="J179">
        <v>0.54</v>
      </c>
      <c r="K179">
        <v>6.54</v>
      </c>
      <c r="L179">
        <v>3.81</v>
      </c>
    </row>
    <row r="182" spans="1:12" x14ac:dyDescent="0.2">
      <c r="A182" t="s">
        <v>354</v>
      </c>
      <c r="B182">
        <v>1</v>
      </c>
      <c r="C182">
        <v>0.23</v>
      </c>
      <c r="D182">
        <v>0.87</v>
      </c>
      <c r="E182">
        <v>200.21</v>
      </c>
      <c r="F182">
        <v>6.71</v>
      </c>
      <c r="G182">
        <v>5.53</v>
      </c>
      <c r="H182">
        <v>0.28999999999999998</v>
      </c>
      <c r="I182">
        <v>10.51</v>
      </c>
      <c r="J182">
        <v>0.32</v>
      </c>
      <c r="K182">
        <v>75.239999999999995</v>
      </c>
      <c r="L182">
        <v>32.64</v>
      </c>
    </row>
    <row r="183" spans="1:12" x14ac:dyDescent="0.2">
      <c r="A183" t="s">
        <v>356</v>
      </c>
      <c r="B183">
        <v>2</v>
      </c>
      <c r="C183">
        <v>0.23</v>
      </c>
      <c r="D183">
        <v>0.87</v>
      </c>
      <c r="E183">
        <v>100</v>
      </c>
      <c r="F183">
        <v>6.72</v>
      </c>
      <c r="G183">
        <v>4.75</v>
      </c>
      <c r="H183">
        <v>0.28999999999999998</v>
      </c>
      <c r="I183">
        <v>12.44</v>
      </c>
      <c r="J183">
        <v>0.33</v>
      </c>
      <c r="K183">
        <v>100</v>
      </c>
      <c r="L183">
        <v>22.93</v>
      </c>
    </row>
    <row r="184" spans="1:12" x14ac:dyDescent="0.2">
      <c r="A184" t="s">
        <v>358</v>
      </c>
      <c r="B184">
        <v>3</v>
      </c>
      <c r="C184">
        <v>0.23</v>
      </c>
      <c r="D184">
        <v>0.87</v>
      </c>
      <c r="E184">
        <v>34.44</v>
      </c>
      <c r="F184">
        <v>6.64</v>
      </c>
      <c r="G184">
        <v>5.38</v>
      </c>
      <c r="H184">
        <v>0.3</v>
      </c>
      <c r="I184">
        <v>12.44</v>
      </c>
      <c r="J184">
        <v>0.32</v>
      </c>
      <c r="K184">
        <v>119.07</v>
      </c>
      <c r="L184">
        <v>48.62</v>
      </c>
    </row>
    <row r="185" spans="1:12" x14ac:dyDescent="0.2">
      <c r="A185" t="s">
        <v>309</v>
      </c>
      <c r="B185">
        <v>7</v>
      </c>
      <c r="C185">
        <v>0.25</v>
      </c>
      <c r="D185">
        <v>1.35</v>
      </c>
      <c r="E185">
        <v>33.130000000000003</v>
      </c>
      <c r="F185">
        <v>4.53</v>
      </c>
      <c r="G185">
        <v>0.66</v>
      </c>
      <c r="H185">
        <v>0.48</v>
      </c>
      <c r="I185">
        <v>0.37</v>
      </c>
      <c r="J185">
        <v>0.35</v>
      </c>
      <c r="K185">
        <v>12.14</v>
      </c>
      <c r="L185">
        <v>1.65</v>
      </c>
    </row>
    <row r="186" spans="1:12" x14ac:dyDescent="0.2">
      <c r="A186" t="s">
        <v>311</v>
      </c>
      <c r="B186">
        <v>8</v>
      </c>
      <c r="C186">
        <v>0.25</v>
      </c>
      <c r="D186">
        <v>1.33</v>
      </c>
      <c r="E186">
        <v>59.7</v>
      </c>
      <c r="F186">
        <v>4.5599999999999996</v>
      </c>
      <c r="G186">
        <v>0.66</v>
      </c>
      <c r="H186">
        <v>0.48</v>
      </c>
      <c r="I186">
        <v>0.37</v>
      </c>
      <c r="J186">
        <v>0.36</v>
      </c>
      <c r="K186">
        <v>10.85</v>
      </c>
      <c r="L186">
        <v>1.58</v>
      </c>
    </row>
    <row r="187" spans="1:12" x14ac:dyDescent="0.2">
      <c r="A187" t="s">
        <v>313</v>
      </c>
      <c r="B187">
        <v>9</v>
      </c>
      <c r="C187">
        <v>0.25</v>
      </c>
      <c r="D187">
        <v>1.39</v>
      </c>
      <c r="E187">
        <v>158.84</v>
      </c>
      <c r="F187">
        <v>4.4800000000000004</v>
      </c>
      <c r="G187">
        <v>0.66</v>
      </c>
      <c r="H187">
        <v>0.48</v>
      </c>
      <c r="I187">
        <v>0.37</v>
      </c>
      <c r="J187">
        <v>0.35</v>
      </c>
      <c r="K187">
        <v>10.59</v>
      </c>
      <c r="L187">
        <v>1.67</v>
      </c>
    </row>
    <row r="188" spans="1:12" x14ac:dyDescent="0.2">
      <c r="A188" t="s">
        <v>315</v>
      </c>
      <c r="B188">
        <v>120</v>
      </c>
      <c r="C188">
        <v>0.26</v>
      </c>
      <c r="D188">
        <v>1.36</v>
      </c>
      <c r="E188">
        <v>100</v>
      </c>
      <c r="F188">
        <v>4.68</v>
      </c>
      <c r="G188">
        <v>0.66</v>
      </c>
      <c r="H188">
        <v>0.48</v>
      </c>
      <c r="I188">
        <v>0.37</v>
      </c>
      <c r="J188">
        <v>0.35</v>
      </c>
      <c r="K188">
        <v>11.68</v>
      </c>
      <c r="L188">
        <v>1.63</v>
      </c>
    </row>
    <row r="189" spans="1:12" x14ac:dyDescent="0.2">
      <c r="A189" t="s">
        <v>317</v>
      </c>
      <c r="B189">
        <v>121</v>
      </c>
      <c r="C189">
        <v>0.25</v>
      </c>
      <c r="D189">
        <v>1.36</v>
      </c>
      <c r="E189">
        <v>100</v>
      </c>
      <c r="F189">
        <v>4.25</v>
      </c>
      <c r="G189">
        <v>0.67</v>
      </c>
      <c r="H189">
        <v>0.48</v>
      </c>
      <c r="I189">
        <v>0.37</v>
      </c>
      <c r="J189">
        <v>0.35</v>
      </c>
      <c r="K189">
        <v>11.18</v>
      </c>
      <c r="L189">
        <v>1.6</v>
      </c>
    </row>
    <row r="190" spans="1:12" x14ac:dyDescent="0.2">
      <c r="A190" t="s">
        <v>319</v>
      </c>
      <c r="B190">
        <v>122</v>
      </c>
      <c r="C190">
        <v>0.25</v>
      </c>
      <c r="D190">
        <v>1.36</v>
      </c>
      <c r="E190">
        <v>100</v>
      </c>
      <c r="F190">
        <v>4.8</v>
      </c>
      <c r="G190">
        <v>0.66</v>
      </c>
      <c r="H190">
        <v>0.48</v>
      </c>
      <c r="I190">
        <v>0.37</v>
      </c>
      <c r="J190">
        <v>0.35</v>
      </c>
      <c r="K190">
        <v>10.91</v>
      </c>
      <c r="L190">
        <v>1.62</v>
      </c>
    </row>
    <row r="193" spans="1:12" x14ac:dyDescent="0.2">
      <c r="A193" t="s">
        <v>391</v>
      </c>
      <c r="B193">
        <v>16</v>
      </c>
      <c r="C193">
        <v>0.23</v>
      </c>
      <c r="D193">
        <v>7.29</v>
      </c>
      <c r="E193">
        <v>21.05</v>
      </c>
      <c r="F193">
        <v>51.35</v>
      </c>
      <c r="G193">
        <v>0.89</v>
      </c>
      <c r="H193">
        <v>0.87</v>
      </c>
      <c r="I193">
        <v>0.38</v>
      </c>
      <c r="J193">
        <v>0.24</v>
      </c>
      <c r="K193">
        <v>11.54</v>
      </c>
      <c r="L193">
        <v>2.58</v>
      </c>
    </row>
    <row r="194" spans="1:12" x14ac:dyDescent="0.2">
      <c r="A194" t="s">
        <v>62</v>
      </c>
      <c r="B194">
        <v>17</v>
      </c>
      <c r="C194">
        <v>0.22</v>
      </c>
      <c r="D194">
        <v>12.76</v>
      </c>
      <c r="E194">
        <v>6.9</v>
      </c>
      <c r="F194">
        <v>1530.57</v>
      </c>
      <c r="G194">
        <v>1.1200000000000001</v>
      </c>
      <c r="H194">
        <v>1.23</v>
      </c>
      <c r="I194">
        <v>0.35</v>
      </c>
      <c r="J194">
        <v>0.24</v>
      </c>
      <c r="K194">
        <v>24.58</v>
      </c>
      <c r="L194">
        <v>3.54</v>
      </c>
    </row>
    <row r="195" spans="1:12" x14ac:dyDescent="0.2">
      <c r="A195" t="s">
        <v>392</v>
      </c>
      <c r="B195">
        <v>18</v>
      </c>
      <c r="C195">
        <v>0.22</v>
      </c>
      <c r="D195">
        <v>5.27</v>
      </c>
      <c r="E195">
        <v>16.21</v>
      </c>
      <c r="F195">
        <v>164.58</v>
      </c>
      <c r="G195">
        <v>0.83</v>
      </c>
      <c r="H195">
        <v>1.49</v>
      </c>
      <c r="I195">
        <v>0.38</v>
      </c>
      <c r="J195">
        <v>0.25</v>
      </c>
      <c r="K195">
        <v>5.2</v>
      </c>
      <c r="L195">
        <v>3.81</v>
      </c>
    </row>
    <row r="196" spans="1:12" x14ac:dyDescent="0.2">
      <c r="A196" t="s">
        <v>68</v>
      </c>
      <c r="B196">
        <v>19</v>
      </c>
      <c r="C196">
        <v>0.22</v>
      </c>
      <c r="D196">
        <v>5.0199999999999996</v>
      </c>
      <c r="E196">
        <v>14.24</v>
      </c>
      <c r="F196">
        <v>100</v>
      </c>
      <c r="G196">
        <v>0.81</v>
      </c>
      <c r="H196">
        <v>1.2</v>
      </c>
      <c r="I196">
        <v>0.39</v>
      </c>
      <c r="J196">
        <v>0.25</v>
      </c>
      <c r="K196">
        <v>5.99</v>
      </c>
      <c r="L196">
        <v>2.99</v>
      </c>
    </row>
    <row r="197" spans="1:12" x14ac:dyDescent="0.2">
      <c r="A197" t="s">
        <v>69</v>
      </c>
      <c r="B197">
        <v>20</v>
      </c>
      <c r="C197">
        <v>0.23</v>
      </c>
      <c r="D197">
        <v>12.76</v>
      </c>
      <c r="E197">
        <v>100</v>
      </c>
      <c r="F197">
        <v>224.16</v>
      </c>
      <c r="G197">
        <v>0.81</v>
      </c>
      <c r="H197">
        <v>0.92</v>
      </c>
      <c r="I197">
        <v>0.39</v>
      </c>
      <c r="J197">
        <v>0.24</v>
      </c>
      <c r="K197">
        <v>11.33</v>
      </c>
      <c r="L197">
        <v>2.94</v>
      </c>
    </row>
    <row r="198" spans="1:12" x14ac:dyDescent="0.2">
      <c r="A198" t="s">
        <v>71</v>
      </c>
      <c r="B198">
        <v>21</v>
      </c>
      <c r="C198">
        <v>0.23</v>
      </c>
      <c r="D198">
        <v>10.039999999999999</v>
      </c>
      <c r="E198">
        <v>100</v>
      </c>
      <c r="F198">
        <v>216.59</v>
      </c>
      <c r="G198">
        <v>0.8</v>
      </c>
      <c r="H198">
        <v>0.92</v>
      </c>
      <c r="I198">
        <v>0.39</v>
      </c>
      <c r="J198">
        <v>0.24</v>
      </c>
      <c r="K198">
        <v>10.19</v>
      </c>
      <c r="L198">
        <v>2.94</v>
      </c>
    </row>
    <row r="199" spans="1:12" x14ac:dyDescent="0.2">
      <c r="A199" t="s">
        <v>72</v>
      </c>
      <c r="B199">
        <v>22</v>
      </c>
      <c r="C199">
        <v>0.23</v>
      </c>
      <c r="D199">
        <v>10.49</v>
      </c>
      <c r="E199">
        <v>100</v>
      </c>
      <c r="F199">
        <v>100</v>
      </c>
      <c r="G199">
        <v>0.8</v>
      </c>
      <c r="H199">
        <v>0.91</v>
      </c>
      <c r="I199">
        <v>0.39</v>
      </c>
      <c r="J199">
        <v>0.24</v>
      </c>
      <c r="K199">
        <v>9.74</v>
      </c>
      <c r="L199">
        <v>2.74</v>
      </c>
    </row>
    <row r="200" spans="1:12" x14ac:dyDescent="0.2">
      <c r="A200" t="s">
        <v>75</v>
      </c>
      <c r="B200">
        <v>23</v>
      </c>
      <c r="C200">
        <v>0.22</v>
      </c>
      <c r="D200">
        <v>27.82</v>
      </c>
      <c r="E200">
        <v>11.05</v>
      </c>
      <c r="F200">
        <v>114.73</v>
      </c>
      <c r="G200">
        <v>1.22</v>
      </c>
      <c r="H200">
        <v>1.71</v>
      </c>
      <c r="I200">
        <v>0.33</v>
      </c>
      <c r="J200">
        <v>0.24</v>
      </c>
      <c r="K200">
        <v>20.079999999999998</v>
      </c>
      <c r="L200">
        <v>5.8</v>
      </c>
    </row>
    <row r="201" spans="1:12" x14ac:dyDescent="0.2">
      <c r="A201" t="s">
        <v>76</v>
      </c>
      <c r="B201">
        <v>24</v>
      </c>
      <c r="C201">
        <v>0.22</v>
      </c>
      <c r="D201">
        <v>29.9</v>
      </c>
      <c r="E201">
        <v>11.51</v>
      </c>
      <c r="F201">
        <v>100</v>
      </c>
      <c r="G201">
        <v>1.19</v>
      </c>
      <c r="H201">
        <v>1.91</v>
      </c>
      <c r="I201">
        <v>0.33</v>
      </c>
      <c r="J201">
        <v>0.25</v>
      </c>
      <c r="K201">
        <v>21.21</v>
      </c>
      <c r="L201">
        <v>5.83</v>
      </c>
    </row>
    <row r="202" spans="1:12" x14ac:dyDescent="0.2">
      <c r="A202" t="s">
        <v>78</v>
      </c>
      <c r="B202">
        <v>25</v>
      </c>
      <c r="C202">
        <v>0.22</v>
      </c>
      <c r="D202">
        <v>32.78</v>
      </c>
      <c r="E202">
        <v>11.23</v>
      </c>
      <c r="F202">
        <v>100</v>
      </c>
      <c r="G202">
        <v>1.22</v>
      </c>
      <c r="H202">
        <v>2.0299999999999998</v>
      </c>
      <c r="I202">
        <v>0.33</v>
      </c>
      <c r="J202">
        <v>0.25</v>
      </c>
      <c r="K202">
        <v>16.79</v>
      </c>
      <c r="L202">
        <v>7.23</v>
      </c>
    </row>
    <row r="203" spans="1:12" x14ac:dyDescent="0.2">
      <c r="A203" t="s">
        <v>81</v>
      </c>
      <c r="B203">
        <v>26</v>
      </c>
      <c r="C203">
        <v>0.22</v>
      </c>
      <c r="D203">
        <v>13.52</v>
      </c>
      <c r="E203">
        <v>95.61</v>
      </c>
      <c r="F203">
        <v>93.95</v>
      </c>
      <c r="G203">
        <v>1.0900000000000001</v>
      </c>
      <c r="H203">
        <v>1.1299999999999999</v>
      </c>
      <c r="I203">
        <v>0.35</v>
      </c>
      <c r="J203">
        <v>0.24</v>
      </c>
      <c r="K203">
        <v>18.2</v>
      </c>
      <c r="L203">
        <v>3.56</v>
      </c>
    </row>
    <row r="204" spans="1:12" x14ac:dyDescent="0.2">
      <c r="A204" t="s">
        <v>83</v>
      </c>
      <c r="B204">
        <v>27</v>
      </c>
      <c r="C204">
        <v>0.22</v>
      </c>
      <c r="D204">
        <v>11.08</v>
      </c>
      <c r="E204">
        <v>27.52</v>
      </c>
      <c r="F204">
        <v>146.26</v>
      </c>
      <c r="G204">
        <v>1.1299999999999999</v>
      </c>
      <c r="H204">
        <v>1.24</v>
      </c>
      <c r="I204">
        <v>0.34</v>
      </c>
      <c r="J204">
        <v>0.24</v>
      </c>
      <c r="K204">
        <v>15.09</v>
      </c>
      <c r="L204">
        <v>4.09</v>
      </c>
    </row>
    <row r="205" spans="1:12" x14ac:dyDescent="0.2">
      <c r="A205" t="s">
        <v>84</v>
      </c>
      <c r="B205">
        <v>28</v>
      </c>
      <c r="C205">
        <v>0.22</v>
      </c>
      <c r="D205">
        <v>16.510000000000002</v>
      </c>
      <c r="E205">
        <v>13.2</v>
      </c>
      <c r="F205">
        <v>589.17999999999995</v>
      </c>
      <c r="G205">
        <v>1.21</v>
      </c>
      <c r="H205">
        <v>1.38</v>
      </c>
      <c r="I205">
        <v>0.34</v>
      </c>
      <c r="J205">
        <v>0.24</v>
      </c>
      <c r="K205">
        <v>17.28</v>
      </c>
      <c r="L205">
        <v>4.62</v>
      </c>
    </row>
    <row r="206" spans="1:12" x14ac:dyDescent="0.2">
      <c r="A206" t="s">
        <v>85</v>
      </c>
      <c r="B206">
        <v>29</v>
      </c>
      <c r="C206">
        <v>0.22</v>
      </c>
      <c r="D206">
        <v>42.72</v>
      </c>
      <c r="E206">
        <v>6.8</v>
      </c>
      <c r="F206">
        <v>100</v>
      </c>
      <c r="G206">
        <v>1.36</v>
      </c>
      <c r="H206">
        <v>1.79</v>
      </c>
      <c r="I206">
        <v>0.33</v>
      </c>
      <c r="J206">
        <v>0.24</v>
      </c>
      <c r="K206">
        <v>22.08</v>
      </c>
      <c r="L206">
        <v>6.8</v>
      </c>
    </row>
    <row r="207" spans="1:12" x14ac:dyDescent="0.2">
      <c r="A207" t="s">
        <v>88</v>
      </c>
      <c r="B207">
        <v>30</v>
      </c>
      <c r="C207">
        <v>0.22</v>
      </c>
      <c r="D207">
        <v>18.66</v>
      </c>
      <c r="E207">
        <v>9.64</v>
      </c>
      <c r="F207">
        <v>100</v>
      </c>
      <c r="G207">
        <v>1.39</v>
      </c>
      <c r="H207">
        <v>1.96</v>
      </c>
      <c r="I207">
        <v>0.33</v>
      </c>
      <c r="J207">
        <v>0.24</v>
      </c>
      <c r="K207">
        <v>23.82</v>
      </c>
      <c r="L207">
        <v>7.31</v>
      </c>
    </row>
    <row r="208" spans="1:12" x14ac:dyDescent="0.2">
      <c r="A208" t="s">
        <v>90</v>
      </c>
      <c r="B208">
        <v>31</v>
      </c>
      <c r="C208">
        <v>0.22</v>
      </c>
      <c r="D208">
        <v>19.399999999999999</v>
      </c>
      <c r="E208">
        <v>5.48</v>
      </c>
      <c r="F208">
        <v>45.13</v>
      </c>
      <c r="G208">
        <v>1.4</v>
      </c>
      <c r="H208">
        <v>1.92</v>
      </c>
      <c r="I208">
        <v>0.33</v>
      </c>
      <c r="J208">
        <v>0.24</v>
      </c>
      <c r="K208">
        <v>20.82</v>
      </c>
      <c r="L208">
        <v>8.35</v>
      </c>
    </row>
    <row r="209" spans="1:12" x14ac:dyDescent="0.2">
      <c r="A209" t="s">
        <v>393</v>
      </c>
      <c r="B209">
        <v>32</v>
      </c>
      <c r="C209">
        <v>0.23</v>
      </c>
      <c r="D209">
        <v>12.89</v>
      </c>
      <c r="E209">
        <v>100</v>
      </c>
      <c r="F209">
        <v>100</v>
      </c>
      <c r="G209">
        <v>0.91</v>
      </c>
      <c r="H209">
        <v>0.83</v>
      </c>
      <c r="I209">
        <v>0.38</v>
      </c>
      <c r="J209">
        <v>0.24</v>
      </c>
      <c r="K209">
        <v>12.14</v>
      </c>
      <c r="L209">
        <v>2.0099999999999998</v>
      </c>
    </row>
    <row r="210" spans="1:12" x14ac:dyDescent="0.2">
      <c r="A210" t="s">
        <v>93</v>
      </c>
      <c r="B210">
        <v>33</v>
      </c>
      <c r="C210">
        <v>0.22</v>
      </c>
      <c r="D210">
        <v>17.38</v>
      </c>
      <c r="E210">
        <v>20.62</v>
      </c>
      <c r="F210">
        <v>100</v>
      </c>
      <c r="G210">
        <v>1.1100000000000001</v>
      </c>
      <c r="H210">
        <v>1.26</v>
      </c>
      <c r="I210">
        <v>0.35</v>
      </c>
      <c r="J210">
        <v>0.24</v>
      </c>
      <c r="K210">
        <v>14.84</v>
      </c>
      <c r="L210">
        <v>3.65</v>
      </c>
    </row>
    <row r="211" spans="1:12" x14ac:dyDescent="0.2">
      <c r="A211" t="s">
        <v>94</v>
      </c>
      <c r="B211">
        <v>34</v>
      </c>
      <c r="C211">
        <v>0.22</v>
      </c>
      <c r="D211">
        <v>17.93</v>
      </c>
      <c r="E211">
        <v>58.22</v>
      </c>
      <c r="F211">
        <v>100</v>
      </c>
      <c r="G211">
        <v>1.07</v>
      </c>
      <c r="H211">
        <v>1.35</v>
      </c>
      <c r="I211">
        <v>0.34</v>
      </c>
      <c r="J211">
        <v>0.24</v>
      </c>
      <c r="K211">
        <v>15.25</v>
      </c>
      <c r="L211">
        <v>3.7</v>
      </c>
    </row>
    <row r="212" spans="1:12" x14ac:dyDescent="0.2">
      <c r="A212" t="s">
        <v>97</v>
      </c>
      <c r="B212">
        <v>35</v>
      </c>
      <c r="C212">
        <v>0.22</v>
      </c>
      <c r="D212">
        <v>9.51</v>
      </c>
      <c r="E212">
        <v>111.05</v>
      </c>
      <c r="F212">
        <v>231.41</v>
      </c>
      <c r="G212">
        <v>0.92</v>
      </c>
      <c r="H212">
        <v>1.1499999999999999</v>
      </c>
      <c r="I212">
        <v>0.37</v>
      </c>
      <c r="J212">
        <v>0.25</v>
      </c>
      <c r="K212">
        <v>10.25</v>
      </c>
      <c r="L212">
        <v>3.31</v>
      </c>
    </row>
    <row r="213" spans="1:12" x14ac:dyDescent="0.2">
      <c r="A213" t="s">
        <v>394</v>
      </c>
      <c r="B213">
        <v>36</v>
      </c>
      <c r="C213">
        <v>0.23</v>
      </c>
      <c r="D213">
        <v>7.06</v>
      </c>
      <c r="E213">
        <v>79.09</v>
      </c>
      <c r="F213">
        <v>2240.13</v>
      </c>
      <c r="G213">
        <v>0.81</v>
      </c>
      <c r="H213">
        <v>0.75</v>
      </c>
      <c r="I213">
        <v>0.4</v>
      </c>
      <c r="J213">
        <v>0.25</v>
      </c>
      <c r="K213">
        <v>11.39</v>
      </c>
      <c r="L213">
        <v>1.73</v>
      </c>
    </row>
    <row r="214" spans="1:12" x14ac:dyDescent="0.2">
      <c r="A214" t="s">
        <v>395</v>
      </c>
      <c r="B214">
        <v>37</v>
      </c>
      <c r="C214">
        <v>0.22</v>
      </c>
      <c r="D214">
        <v>9.08</v>
      </c>
      <c r="E214">
        <v>134.13999999999999</v>
      </c>
      <c r="F214">
        <v>100</v>
      </c>
      <c r="G214">
        <v>0.91</v>
      </c>
      <c r="H214">
        <v>1.1399999999999999</v>
      </c>
      <c r="I214">
        <v>0.37</v>
      </c>
      <c r="J214">
        <v>0.25</v>
      </c>
      <c r="K214">
        <v>11.57</v>
      </c>
      <c r="L214">
        <v>3.08</v>
      </c>
    </row>
    <row r="215" spans="1:12" x14ac:dyDescent="0.2">
      <c r="A215" t="s">
        <v>99</v>
      </c>
      <c r="B215">
        <v>38</v>
      </c>
      <c r="C215">
        <v>0.22</v>
      </c>
      <c r="D215">
        <v>18.25</v>
      </c>
      <c r="E215">
        <v>16.57</v>
      </c>
      <c r="F215">
        <v>100</v>
      </c>
      <c r="G215">
        <v>1.07</v>
      </c>
      <c r="H215">
        <v>1.06</v>
      </c>
      <c r="I215">
        <v>0.35</v>
      </c>
      <c r="J215">
        <v>0.24</v>
      </c>
      <c r="K215">
        <v>20.82</v>
      </c>
      <c r="L215">
        <v>2.93</v>
      </c>
    </row>
    <row r="216" spans="1:12" x14ac:dyDescent="0.2">
      <c r="A216" t="s">
        <v>101</v>
      </c>
      <c r="B216">
        <v>39</v>
      </c>
      <c r="C216">
        <v>0.22</v>
      </c>
      <c r="D216">
        <v>11.91</v>
      </c>
      <c r="E216">
        <v>20.76</v>
      </c>
      <c r="F216">
        <v>100</v>
      </c>
      <c r="G216">
        <v>1.04</v>
      </c>
      <c r="H216">
        <v>0.99</v>
      </c>
      <c r="I216">
        <v>0.36</v>
      </c>
      <c r="J216">
        <v>0.24</v>
      </c>
      <c r="K216">
        <v>21.08</v>
      </c>
      <c r="L216">
        <v>2.4700000000000002</v>
      </c>
    </row>
    <row r="217" spans="1:12" x14ac:dyDescent="0.2">
      <c r="A217" t="s">
        <v>103</v>
      </c>
      <c r="B217">
        <v>40</v>
      </c>
      <c r="C217">
        <v>0.22</v>
      </c>
      <c r="D217">
        <v>11.34</v>
      </c>
      <c r="E217">
        <v>14.81</v>
      </c>
      <c r="F217">
        <v>80.25</v>
      </c>
      <c r="G217">
        <v>1.1000000000000001</v>
      </c>
      <c r="H217">
        <v>1.1599999999999999</v>
      </c>
      <c r="I217">
        <v>0.35</v>
      </c>
      <c r="J217">
        <v>0.24</v>
      </c>
      <c r="K217">
        <v>16.23</v>
      </c>
      <c r="L217">
        <v>3.29</v>
      </c>
    </row>
    <row r="218" spans="1:12" x14ac:dyDescent="0.2">
      <c r="A218" t="s">
        <v>396</v>
      </c>
      <c r="B218">
        <v>41</v>
      </c>
      <c r="C218">
        <v>0.21</v>
      </c>
      <c r="D218">
        <v>0.95</v>
      </c>
      <c r="E218">
        <v>100</v>
      </c>
      <c r="F218">
        <v>0.48</v>
      </c>
      <c r="G218">
        <v>1.1200000000000001</v>
      </c>
      <c r="H218">
        <v>0.41</v>
      </c>
      <c r="I218">
        <v>1.01</v>
      </c>
      <c r="J218">
        <v>0.5</v>
      </c>
      <c r="K218">
        <v>10.09</v>
      </c>
      <c r="L218">
        <v>3.03</v>
      </c>
    </row>
    <row r="219" spans="1:12" x14ac:dyDescent="0.2">
      <c r="A219" t="s">
        <v>397</v>
      </c>
      <c r="B219">
        <v>42</v>
      </c>
      <c r="C219">
        <v>0.21</v>
      </c>
      <c r="D219">
        <v>0.95</v>
      </c>
      <c r="E219">
        <v>100</v>
      </c>
      <c r="F219">
        <v>0.47</v>
      </c>
      <c r="G219">
        <v>1.1399999999999999</v>
      </c>
      <c r="H219">
        <v>0.41</v>
      </c>
      <c r="I219">
        <v>1.08</v>
      </c>
      <c r="J219">
        <v>0.5</v>
      </c>
      <c r="K219">
        <v>11.18</v>
      </c>
      <c r="L219">
        <v>2.98</v>
      </c>
    </row>
    <row r="220" spans="1:12" x14ac:dyDescent="0.2">
      <c r="A220" t="s">
        <v>398</v>
      </c>
      <c r="B220">
        <v>43</v>
      </c>
      <c r="C220">
        <v>0.22</v>
      </c>
      <c r="D220">
        <v>2.09</v>
      </c>
      <c r="E220">
        <v>100</v>
      </c>
      <c r="F220">
        <v>0.9</v>
      </c>
      <c r="G220">
        <v>0.88</v>
      </c>
      <c r="H220">
        <v>0.61</v>
      </c>
      <c r="I220">
        <v>0.47</v>
      </c>
      <c r="J220">
        <v>0.28000000000000003</v>
      </c>
      <c r="K220">
        <v>9.33</v>
      </c>
      <c r="L220">
        <v>2.19</v>
      </c>
    </row>
    <row r="221" spans="1:12" x14ac:dyDescent="0.2">
      <c r="A221" t="s">
        <v>107</v>
      </c>
      <c r="B221">
        <v>44</v>
      </c>
      <c r="C221">
        <v>0.22</v>
      </c>
      <c r="D221">
        <v>18.41</v>
      </c>
      <c r="E221">
        <v>22.04</v>
      </c>
      <c r="F221">
        <v>100</v>
      </c>
      <c r="G221">
        <v>1.1000000000000001</v>
      </c>
      <c r="H221">
        <v>1.1299999999999999</v>
      </c>
      <c r="I221">
        <v>0.35</v>
      </c>
      <c r="J221">
        <v>0.24</v>
      </c>
      <c r="K221">
        <v>17.78</v>
      </c>
      <c r="L221">
        <v>3.43</v>
      </c>
    </row>
    <row r="222" spans="1:12" x14ac:dyDescent="0.2">
      <c r="A222" t="s">
        <v>108</v>
      </c>
      <c r="B222">
        <v>45</v>
      </c>
      <c r="C222">
        <v>0.22</v>
      </c>
      <c r="D222">
        <v>15.24</v>
      </c>
      <c r="E222">
        <v>19.73</v>
      </c>
      <c r="F222">
        <v>100</v>
      </c>
      <c r="G222">
        <v>1.1200000000000001</v>
      </c>
      <c r="H222">
        <v>1.36</v>
      </c>
      <c r="I222">
        <v>0.34</v>
      </c>
      <c r="J222">
        <v>0.24</v>
      </c>
      <c r="K222">
        <v>20.93</v>
      </c>
      <c r="L222">
        <v>4.18</v>
      </c>
    </row>
    <row r="223" spans="1:12" x14ac:dyDescent="0.2">
      <c r="A223" t="s">
        <v>109</v>
      </c>
      <c r="B223">
        <v>46</v>
      </c>
      <c r="C223">
        <v>0.22</v>
      </c>
      <c r="D223">
        <v>28.41</v>
      </c>
      <c r="E223">
        <v>11.3</v>
      </c>
      <c r="F223">
        <v>134.85</v>
      </c>
      <c r="G223">
        <v>1.17</v>
      </c>
      <c r="H223">
        <v>1.51</v>
      </c>
      <c r="I223">
        <v>0.34</v>
      </c>
      <c r="J223">
        <v>0.24</v>
      </c>
      <c r="K223">
        <v>16.97</v>
      </c>
      <c r="L223">
        <v>4.4000000000000004</v>
      </c>
    </row>
    <row r="224" spans="1:12" x14ac:dyDescent="0.2">
      <c r="A224" t="s">
        <v>111</v>
      </c>
      <c r="B224">
        <v>47</v>
      </c>
      <c r="C224">
        <v>0.23</v>
      </c>
      <c r="D224">
        <v>6.48</v>
      </c>
      <c r="E224">
        <v>331.14</v>
      </c>
      <c r="F224">
        <v>100</v>
      </c>
      <c r="G224">
        <v>0.81</v>
      </c>
      <c r="H224">
        <v>0.98</v>
      </c>
      <c r="I224">
        <v>0.39</v>
      </c>
      <c r="J224">
        <v>0.25</v>
      </c>
      <c r="K224">
        <v>7.84</v>
      </c>
      <c r="L224">
        <v>2.73</v>
      </c>
    </row>
    <row r="225" spans="1:12" x14ac:dyDescent="0.2">
      <c r="A225" t="s">
        <v>113</v>
      </c>
      <c r="B225">
        <v>48</v>
      </c>
      <c r="C225">
        <v>0.23</v>
      </c>
      <c r="D225">
        <v>8.2799999999999994</v>
      </c>
      <c r="E225">
        <v>51.68</v>
      </c>
      <c r="F225">
        <v>1134.48</v>
      </c>
      <c r="G225">
        <v>0.83</v>
      </c>
      <c r="H225">
        <v>0.94</v>
      </c>
      <c r="I225">
        <v>0.38</v>
      </c>
      <c r="J225">
        <v>0.25</v>
      </c>
      <c r="K225">
        <v>9.61</v>
      </c>
      <c r="L225">
        <v>2.4700000000000002</v>
      </c>
    </row>
    <row r="226" spans="1:12" x14ac:dyDescent="0.2">
      <c r="A226" t="s">
        <v>115</v>
      </c>
      <c r="B226">
        <v>49</v>
      </c>
      <c r="C226">
        <v>0.23</v>
      </c>
      <c r="D226">
        <v>8.67</v>
      </c>
      <c r="E226">
        <v>679.77</v>
      </c>
      <c r="F226">
        <v>100</v>
      </c>
      <c r="G226">
        <v>0.85</v>
      </c>
      <c r="H226">
        <v>0.85</v>
      </c>
      <c r="I226">
        <v>0.38</v>
      </c>
      <c r="J226">
        <v>0.25</v>
      </c>
      <c r="K226">
        <v>7.35</v>
      </c>
      <c r="L226">
        <v>2.2799999999999998</v>
      </c>
    </row>
    <row r="227" spans="1:12" x14ac:dyDescent="0.2">
      <c r="A227" t="s">
        <v>117</v>
      </c>
      <c r="B227">
        <v>50</v>
      </c>
      <c r="C227">
        <v>0.23</v>
      </c>
      <c r="D227">
        <v>5.16</v>
      </c>
      <c r="E227">
        <v>100</v>
      </c>
      <c r="F227">
        <v>63.5</v>
      </c>
      <c r="G227">
        <v>0.8</v>
      </c>
      <c r="H227">
        <v>1.1200000000000001</v>
      </c>
      <c r="I227">
        <v>0.39</v>
      </c>
      <c r="J227">
        <v>0.25</v>
      </c>
      <c r="K227">
        <v>6.33</v>
      </c>
      <c r="L227">
        <v>3.12</v>
      </c>
    </row>
    <row r="228" spans="1:12" x14ac:dyDescent="0.2">
      <c r="A228" t="s">
        <v>119</v>
      </c>
      <c r="B228">
        <v>51</v>
      </c>
      <c r="C228">
        <v>0.23</v>
      </c>
      <c r="D228">
        <v>5.69</v>
      </c>
      <c r="E228">
        <v>100</v>
      </c>
      <c r="F228">
        <v>23.75</v>
      </c>
      <c r="G228">
        <v>0.79</v>
      </c>
      <c r="H228">
        <v>1.05</v>
      </c>
      <c r="I228">
        <v>0.39</v>
      </c>
      <c r="J228">
        <v>0.25</v>
      </c>
      <c r="K228">
        <v>5.93</v>
      </c>
      <c r="L228">
        <v>2.79</v>
      </c>
    </row>
    <row r="229" spans="1:12" x14ac:dyDescent="0.2">
      <c r="A229" t="s">
        <v>120</v>
      </c>
      <c r="B229">
        <v>52</v>
      </c>
      <c r="C229">
        <v>0.22</v>
      </c>
      <c r="D229">
        <v>5.43</v>
      </c>
      <c r="E229">
        <v>65.55</v>
      </c>
      <c r="F229">
        <v>100</v>
      </c>
      <c r="G229">
        <v>0.8</v>
      </c>
      <c r="H229">
        <v>1.1599999999999999</v>
      </c>
      <c r="I229">
        <v>0.39</v>
      </c>
      <c r="J229">
        <v>0.25</v>
      </c>
      <c r="K229">
        <v>5.99</v>
      </c>
      <c r="L229">
        <v>3.22</v>
      </c>
    </row>
    <row r="230" spans="1:12" x14ac:dyDescent="0.2">
      <c r="A230" t="s">
        <v>121</v>
      </c>
      <c r="B230">
        <v>53</v>
      </c>
      <c r="C230">
        <v>0.22</v>
      </c>
      <c r="D230">
        <v>19.7</v>
      </c>
      <c r="E230">
        <v>4.66</v>
      </c>
      <c r="F230">
        <v>100</v>
      </c>
      <c r="G230">
        <v>1.31</v>
      </c>
      <c r="H230">
        <v>1.72</v>
      </c>
      <c r="I230">
        <v>0.34</v>
      </c>
      <c r="J230">
        <v>0.24</v>
      </c>
      <c r="K230">
        <v>31.81</v>
      </c>
      <c r="L230">
        <v>6.94</v>
      </c>
    </row>
    <row r="231" spans="1:12" x14ac:dyDescent="0.2">
      <c r="A231" t="s">
        <v>123</v>
      </c>
      <c r="B231">
        <v>54</v>
      </c>
      <c r="C231">
        <v>0.22</v>
      </c>
      <c r="D231">
        <v>20.8</v>
      </c>
      <c r="E231">
        <v>6.23</v>
      </c>
      <c r="F231">
        <v>100</v>
      </c>
      <c r="G231">
        <v>1.32</v>
      </c>
      <c r="H231">
        <v>1.87</v>
      </c>
      <c r="I231">
        <v>0.33</v>
      </c>
      <c r="J231">
        <v>0.24</v>
      </c>
      <c r="K231">
        <v>16.73</v>
      </c>
      <c r="L231">
        <v>6.18</v>
      </c>
    </row>
    <row r="232" spans="1:12" x14ac:dyDescent="0.2">
      <c r="A232" t="s">
        <v>125</v>
      </c>
      <c r="B232">
        <v>55</v>
      </c>
      <c r="C232">
        <v>0.22</v>
      </c>
      <c r="D232">
        <v>29.67</v>
      </c>
      <c r="E232">
        <v>9.91</v>
      </c>
      <c r="F232">
        <v>100</v>
      </c>
      <c r="G232">
        <v>1.27</v>
      </c>
      <c r="H232">
        <v>2.0499999999999998</v>
      </c>
      <c r="I232">
        <v>0.33</v>
      </c>
      <c r="J232">
        <v>0.24</v>
      </c>
      <c r="K232">
        <v>15.34</v>
      </c>
      <c r="L232">
        <v>6.02</v>
      </c>
    </row>
    <row r="233" spans="1:12" x14ac:dyDescent="0.2">
      <c r="A233" t="s">
        <v>127</v>
      </c>
      <c r="B233">
        <v>56</v>
      </c>
      <c r="C233">
        <v>0.23</v>
      </c>
      <c r="D233">
        <v>5.84</v>
      </c>
      <c r="E233">
        <v>100</v>
      </c>
      <c r="F233">
        <v>31.97</v>
      </c>
      <c r="G233">
        <v>0.79</v>
      </c>
      <c r="H233">
        <v>0.99</v>
      </c>
      <c r="I233">
        <v>0.39</v>
      </c>
      <c r="J233">
        <v>0.25</v>
      </c>
      <c r="K233">
        <v>6.74</v>
      </c>
      <c r="L233">
        <v>2.89</v>
      </c>
    </row>
    <row r="234" spans="1:12" x14ac:dyDescent="0.2">
      <c r="A234" t="s">
        <v>129</v>
      </c>
      <c r="B234">
        <v>57</v>
      </c>
      <c r="C234">
        <v>0.22</v>
      </c>
      <c r="D234">
        <v>5.5</v>
      </c>
      <c r="E234">
        <v>39.380000000000003</v>
      </c>
      <c r="F234">
        <v>101.08</v>
      </c>
      <c r="G234">
        <v>0.8</v>
      </c>
      <c r="H234">
        <v>1.1399999999999999</v>
      </c>
      <c r="I234">
        <v>0.39</v>
      </c>
      <c r="J234">
        <v>0.25</v>
      </c>
      <c r="K234">
        <v>5.59</v>
      </c>
      <c r="L234">
        <v>3.01</v>
      </c>
    </row>
    <row r="235" spans="1:12" x14ac:dyDescent="0.2">
      <c r="A235" t="s">
        <v>131</v>
      </c>
      <c r="B235">
        <v>58</v>
      </c>
      <c r="C235">
        <v>0.22</v>
      </c>
      <c r="D235">
        <v>6.13</v>
      </c>
      <c r="E235">
        <v>100</v>
      </c>
      <c r="F235">
        <v>214.43</v>
      </c>
      <c r="G235">
        <v>0.79</v>
      </c>
      <c r="H235">
        <v>1.03</v>
      </c>
      <c r="I235">
        <v>0.39</v>
      </c>
      <c r="J235">
        <v>0.25</v>
      </c>
      <c r="K235">
        <v>6.05</v>
      </c>
      <c r="L235">
        <v>2.95</v>
      </c>
    </row>
    <row r="236" spans="1:12" x14ac:dyDescent="0.2">
      <c r="A236" t="s">
        <v>134</v>
      </c>
      <c r="B236">
        <v>59</v>
      </c>
      <c r="C236">
        <v>0.22</v>
      </c>
      <c r="D236">
        <v>18.37</v>
      </c>
      <c r="E236">
        <v>4.6399999999999997</v>
      </c>
      <c r="F236">
        <v>1801.38</v>
      </c>
      <c r="G236">
        <v>1.37</v>
      </c>
      <c r="H236">
        <v>1.68</v>
      </c>
      <c r="I236">
        <v>0.34</v>
      </c>
      <c r="J236">
        <v>0.24</v>
      </c>
      <c r="K236">
        <v>39.61</v>
      </c>
      <c r="L236">
        <v>5.23</v>
      </c>
    </row>
    <row r="237" spans="1:12" x14ac:dyDescent="0.2">
      <c r="A237" t="s">
        <v>136</v>
      </c>
      <c r="B237">
        <v>60</v>
      </c>
      <c r="C237">
        <v>0.22</v>
      </c>
      <c r="D237">
        <v>18.09</v>
      </c>
      <c r="E237">
        <v>10.64</v>
      </c>
      <c r="F237">
        <v>100</v>
      </c>
      <c r="G237">
        <v>1.3</v>
      </c>
      <c r="H237">
        <v>1.61</v>
      </c>
      <c r="I237">
        <v>0.34</v>
      </c>
      <c r="J237">
        <v>0.24</v>
      </c>
      <c r="K237">
        <v>29.29</v>
      </c>
      <c r="L237">
        <v>4.71</v>
      </c>
    </row>
    <row r="238" spans="1:12" x14ac:dyDescent="0.2">
      <c r="A238" t="s">
        <v>138</v>
      </c>
      <c r="B238">
        <v>61</v>
      </c>
      <c r="C238">
        <v>0.22</v>
      </c>
      <c r="D238">
        <v>19.61</v>
      </c>
      <c r="E238">
        <v>4.3899999999999997</v>
      </c>
      <c r="F238">
        <v>100</v>
      </c>
      <c r="G238">
        <v>1.36</v>
      </c>
      <c r="H238">
        <v>1.81</v>
      </c>
      <c r="I238">
        <v>0.33</v>
      </c>
      <c r="J238">
        <v>0.24</v>
      </c>
      <c r="K238">
        <v>22.9</v>
      </c>
      <c r="L238">
        <v>5.5</v>
      </c>
    </row>
    <row r="239" spans="1:12" x14ac:dyDescent="0.2">
      <c r="A239" t="s">
        <v>140</v>
      </c>
      <c r="B239">
        <v>62</v>
      </c>
      <c r="C239">
        <v>0.22</v>
      </c>
      <c r="D239">
        <v>18.89</v>
      </c>
      <c r="E239">
        <v>11.08</v>
      </c>
      <c r="F239">
        <v>100</v>
      </c>
      <c r="G239">
        <v>1.25</v>
      </c>
      <c r="H239">
        <v>1.5</v>
      </c>
      <c r="I239">
        <v>0.34</v>
      </c>
      <c r="J239">
        <v>0.24</v>
      </c>
      <c r="K239">
        <v>16.52</v>
      </c>
      <c r="L239">
        <v>4.41</v>
      </c>
    </row>
    <row r="240" spans="1:12" x14ac:dyDescent="0.2">
      <c r="A240" t="s">
        <v>142</v>
      </c>
      <c r="B240">
        <v>63</v>
      </c>
      <c r="C240">
        <v>0.22</v>
      </c>
      <c r="D240">
        <v>19.760000000000002</v>
      </c>
      <c r="E240">
        <v>12.77</v>
      </c>
      <c r="F240">
        <v>100</v>
      </c>
      <c r="G240">
        <v>1.2</v>
      </c>
      <c r="H240">
        <v>1.46</v>
      </c>
      <c r="I240">
        <v>0.34</v>
      </c>
      <c r="J240">
        <v>0.24</v>
      </c>
      <c r="K240">
        <v>16.5</v>
      </c>
      <c r="L240">
        <v>3.93</v>
      </c>
    </row>
    <row r="241" spans="1:12" x14ac:dyDescent="0.2">
      <c r="A241" t="s">
        <v>144</v>
      </c>
      <c r="B241">
        <v>64</v>
      </c>
      <c r="C241">
        <v>0.22</v>
      </c>
      <c r="D241">
        <v>26.15</v>
      </c>
      <c r="E241">
        <v>17.03</v>
      </c>
      <c r="F241">
        <v>135.63</v>
      </c>
      <c r="G241">
        <v>1.24</v>
      </c>
      <c r="H241">
        <v>1.72</v>
      </c>
      <c r="I241">
        <v>0.33</v>
      </c>
      <c r="J241">
        <v>0.24</v>
      </c>
      <c r="K241">
        <v>15.66</v>
      </c>
      <c r="L241">
        <v>4.93</v>
      </c>
    </row>
    <row r="242" spans="1:12" x14ac:dyDescent="0.2">
      <c r="A242" t="s">
        <v>145</v>
      </c>
      <c r="B242">
        <v>65</v>
      </c>
      <c r="C242">
        <v>0.22</v>
      </c>
      <c r="D242">
        <v>23.13</v>
      </c>
      <c r="E242">
        <v>10.92</v>
      </c>
      <c r="F242">
        <v>100</v>
      </c>
      <c r="G242">
        <v>1.32</v>
      </c>
      <c r="H242">
        <v>1.83</v>
      </c>
      <c r="I242">
        <v>0.33</v>
      </c>
      <c r="J242">
        <v>0.24</v>
      </c>
      <c r="K242">
        <v>23.9</v>
      </c>
      <c r="L242">
        <v>5.46</v>
      </c>
    </row>
    <row r="243" spans="1:12" x14ac:dyDescent="0.2">
      <c r="A243" t="s">
        <v>146</v>
      </c>
      <c r="B243">
        <v>66</v>
      </c>
      <c r="C243">
        <v>0.22</v>
      </c>
      <c r="D243">
        <v>26.32</v>
      </c>
      <c r="E243">
        <v>10.47</v>
      </c>
      <c r="F243">
        <v>349.57</v>
      </c>
      <c r="G243">
        <v>1.33</v>
      </c>
      <c r="H243">
        <v>1.74</v>
      </c>
      <c r="I243">
        <v>0.34</v>
      </c>
      <c r="J243">
        <v>0.24</v>
      </c>
      <c r="K243">
        <v>34.26</v>
      </c>
      <c r="L243">
        <v>4.87</v>
      </c>
    </row>
    <row r="244" spans="1:12" x14ac:dyDescent="0.2">
      <c r="A244" t="s">
        <v>147</v>
      </c>
      <c r="B244">
        <v>67</v>
      </c>
      <c r="C244">
        <v>0.22</v>
      </c>
      <c r="D244">
        <v>17.23</v>
      </c>
      <c r="E244">
        <v>31.18</v>
      </c>
      <c r="F244">
        <v>181.86</v>
      </c>
      <c r="G244">
        <v>1.07</v>
      </c>
      <c r="H244">
        <v>1.19</v>
      </c>
      <c r="I244">
        <v>0.35</v>
      </c>
      <c r="J244">
        <v>0.24</v>
      </c>
      <c r="K244">
        <v>15.59</v>
      </c>
      <c r="L244">
        <v>3.68</v>
      </c>
    </row>
    <row r="245" spans="1:12" x14ac:dyDescent="0.2">
      <c r="A245" t="s">
        <v>150</v>
      </c>
      <c r="B245">
        <v>68</v>
      </c>
      <c r="C245">
        <v>0.23</v>
      </c>
      <c r="D245">
        <v>13.03</v>
      </c>
      <c r="E245">
        <v>109.01</v>
      </c>
      <c r="F245">
        <v>50.47</v>
      </c>
      <c r="G245">
        <v>0.9</v>
      </c>
      <c r="H245">
        <v>0.93</v>
      </c>
      <c r="I245">
        <v>0.37</v>
      </c>
      <c r="J245">
        <v>0.25</v>
      </c>
      <c r="K245">
        <v>10.86</v>
      </c>
      <c r="L245">
        <v>2.78</v>
      </c>
    </row>
    <row r="246" spans="1:12" x14ac:dyDescent="0.2">
      <c r="A246" t="s">
        <v>152</v>
      </c>
      <c r="B246">
        <v>69</v>
      </c>
      <c r="C246">
        <v>0.23</v>
      </c>
      <c r="D246">
        <v>11.84</v>
      </c>
      <c r="E246">
        <v>59.53</v>
      </c>
      <c r="F246">
        <v>455.71</v>
      </c>
      <c r="G246">
        <v>0.88</v>
      </c>
      <c r="H246">
        <v>0.94</v>
      </c>
      <c r="I246">
        <v>0.38</v>
      </c>
      <c r="J246">
        <v>0.25</v>
      </c>
      <c r="K246">
        <v>9.8800000000000008</v>
      </c>
      <c r="L246">
        <v>2.82</v>
      </c>
    </row>
    <row r="247" spans="1:12" x14ac:dyDescent="0.2">
      <c r="A247" t="s">
        <v>153</v>
      </c>
      <c r="B247">
        <v>70</v>
      </c>
      <c r="C247">
        <v>0.22</v>
      </c>
      <c r="D247">
        <v>4.66</v>
      </c>
      <c r="E247">
        <v>345.61</v>
      </c>
      <c r="F247">
        <v>63.66</v>
      </c>
      <c r="G247">
        <v>0.79</v>
      </c>
      <c r="H247">
        <v>1.3</v>
      </c>
      <c r="I247">
        <v>0.39</v>
      </c>
      <c r="J247">
        <v>0.25</v>
      </c>
      <c r="K247">
        <v>4.3499999999999996</v>
      </c>
      <c r="L247">
        <v>3.19</v>
      </c>
    </row>
    <row r="248" spans="1:12" x14ac:dyDescent="0.2">
      <c r="A248" t="s">
        <v>399</v>
      </c>
      <c r="B248">
        <v>71</v>
      </c>
      <c r="C248">
        <v>0.23</v>
      </c>
      <c r="D248">
        <v>4.25</v>
      </c>
      <c r="E248">
        <v>100</v>
      </c>
      <c r="F248">
        <v>100</v>
      </c>
      <c r="G248">
        <v>0.76</v>
      </c>
      <c r="H248">
        <v>1.05</v>
      </c>
      <c r="I248">
        <v>0.4</v>
      </c>
      <c r="J248">
        <v>0.25</v>
      </c>
      <c r="K248">
        <v>4.9800000000000004</v>
      </c>
      <c r="L248">
        <v>2.71</v>
      </c>
    </row>
    <row r="249" spans="1:12" x14ac:dyDescent="0.2">
      <c r="A249" t="s">
        <v>155</v>
      </c>
      <c r="B249">
        <v>72</v>
      </c>
      <c r="C249">
        <v>0.22</v>
      </c>
      <c r="D249">
        <v>4.4000000000000004</v>
      </c>
      <c r="E249">
        <v>52327.3</v>
      </c>
      <c r="F249">
        <v>123.66</v>
      </c>
      <c r="G249">
        <v>0.78</v>
      </c>
      <c r="H249">
        <v>1.33</v>
      </c>
      <c r="I249">
        <v>0.4</v>
      </c>
      <c r="J249">
        <v>0.25</v>
      </c>
      <c r="K249">
        <v>4.43</v>
      </c>
      <c r="L249">
        <v>3.07</v>
      </c>
    </row>
    <row r="250" spans="1:12" x14ac:dyDescent="0.2">
      <c r="A250" t="s">
        <v>156</v>
      </c>
      <c r="B250">
        <v>73</v>
      </c>
      <c r="C250">
        <v>0.23</v>
      </c>
      <c r="D250">
        <v>8.36</v>
      </c>
      <c r="E250">
        <v>100</v>
      </c>
      <c r="F250">
        <v>100</v>
      </c>
      <c r="G250">
        <v>0.85</v>
      </c>
      <c r="H250">
        <v>0.93</v>
      </c>
      <c r="I250">
        <v>0.38</v>
      </c>
      <c r="J250">
        <v>0.25</v>
      </c>
      <c r="K250">
        <v>8.44</v>
      </c>
      <c r="L250">
        <v>2.5099999999999998</v>
      </c>
    </row>
    <row r="251" spans="1:12" x14ac:dyDescent="0.2">
      <c r="A251" t="s">
        <v>157</v>
      </c>
      <c r="B251">
        <v>74</v>
      </c>
      <c r="C251">
        <v>0.23</v>
      </c>
      <c r="D251">
        <v>8.59</v>
      </c>
      <c r="E251">
        <v>48.47</v>
      </c>
      <c r="F251">
        <v>214.95</v>
      </c>
      <c r="G251">
        <v>0.84</v>
      </c>
      <c r="H251">
        <v>0.91</v>
      </c>
      <c r="I251">
        <v>0.38</v>
      </c>
      <c r="J251">
        <v>0.25</v>
      </c>
      <c r="K251">
        <v>10.59</v>
      </c>
      <c r="L251">
        <v>2.67</v>
      </c>
    </row>
    <row r="252" spans="1:12" x14ac:dyDescent="0.2">
      <c r="A252" t="s">
        <v>159</v>
      </c>
      <c r="B252">
        <v>75</v>
      </c>
      <c r="C252">
        <v>0.23</v>
      </c>
      <c r="D252">
        <v>8.39</v>
      </c>
      <c r="E252">
        <v>87.4</v>
      </c>
      <c r="F252">
        <v>100</v>
      </c>
      <c r="G252">
        <v>0.84</v>
      </c>
      <c r="H252">
        <v>0.88</v>
      </c>
      <c r="I252">
        <v>0.38</v>
      </c>
      <c r="J252">
        <v>0.25</v>
      </c>
      <c r="K252">
        <v>10.220000000000001</v>
      </c>
      <c r="L252">
        <v>2.44</v>
      </c>
    </row>
    <row r="253" spans="1:12" x14ac:dyDescent="0.2">
      <c r="A253" t="s">
        <v>161</v>
      </c>
      <c r="B253">
        <v>76</v>
      </c>
      <c r="C253">
        <v>0.23</v>
      </c>
      <c r="D253">
        <v>7.06</v>
      </c>
      <c r="E253">
        <v>51.7</v>
      </c>
      <c r="F253">
        <v>100</v>
      </c>
      <c r="G253">
        <v>0.81</v>
      </c>
      <c r="H253">
        <v>0.95</v>
      </c>
      <c r="I253">
        <v>0.38</v>
      </c>
      <c r="J253">
        <v>0.25</v>
      </c>
      <c r="K253">
        <v>8.81</v>
      </c>
      <c r="L253">
        <v>2.87</v>
      </c>
    </row>
    <row r="254" spans="1:12" x14ac:dyDescent="0.2">
      <c r="A254" t="s">
        <v>400</v>
      </c>
      <c r="B254">
        <v>77</v>
      </c>
      <c r="C254">
        <v>0.23</v>
      </c>
      <c r="D254">
        <v>7.09</v>
      </c>
      <c r="E254">
        <v>78.540000000000006</v>
      </c>
      <c r="F254">
        <v>100</v>
      </c>
      <c r="G254">
        <v>0.78</v>
      </c>
      <c r="H254">
        <v>0.81</v>
      </c>
      <c r="I254">
        <v>0.4</v>
      </c>
      <c r="J254">
        <v>0.25</v>
      </c>
      <c r="K254">
        <v>7.8</v>
      </c>
      <c r="L254">
        <v>2.35</v>
      </c>
    </row>
    <row r="255" spans="1:12" x14ac:dyDescent="0.2">
      <c r="A255" t="s">
        <v>401</v>
      </c>
      <c r="B255">
        <v>78</v>
      </c>
      <c r="C255">
        <v>0.23</v>
      </c>
      <c r="D255">
        <v>6.52</v>
      </c>
      <c r="E255">
        <v>100</v>
      </c>
      <c r="F255">
        <v>271.92</v>
      </c>
      <c r="G255">
        <v>0.75</v>
      </c>
      <c r="H255">
        <v>0.75</v>
      </c>
      <c r="I255">
        <v>0.41</v>
      </c>
      <c r="J255">
        <v>0.25</v>
      </c>
      <c r="K255">
        <v>9.09</v>
      </c>
      <c r="L255">
        <v>2.17</v>
      </c>
    </row>
    <row r="256" spans="1:12" x14ac:dyDescent="0.2">
      <c r="A256" t="s">
        <v>402</v>
      </c>
      <c r="B256">
        <v>79</v>
      </c>
      <c r="C256">
        <v>0.23</v>
      </c>
      <c r="D256">
        <v>7.36</v>
      </c>
      <c r="E256">
        <v>91.72</v>
      </c>
      <c r="F256">
        <v>100</v>
      </c>
      <c r="G256">
        <v>0.78</v>
      </c>
      <c r="H256">
        <v>0.78</v>
      </c>
      <c r="I256">
        <v>0.41</v>
      </c>
      <c r="J256">
        <v>0.25</v>
      </c>
      <c r="K256">
        <v>8.9600000000000009</v>
      </c>
      <c r="L256">
        <v>1.91</v>
      </c>
    </row>
    <row r="257" spans="1:12" x14ac:dyDescent="0.2">
      <c r="A257" t="s">
        <v>166</v>
      </c>
      <c r="B257">
        <v>80</v>
      </c>
      <c r="C257">
        <v>0.23</v>
      </c>
      <c r="D257">
        <v>7.61</v>
      </c>
      <c r="E257">
        <v>100</v>
      </c>
      <c r="F257">
        <v>66.69</v>
      </c>
      <c r="G257">
        <v>0.78</v>
      </c>
      <c r="H257">
        <v>0.92</v>
      </c>
      <c r="I257">
        <v>0.4</v>
      </c>
      <c r="J257">
        <v>0.25</v>
      </c>
      <c r="K257">
        <v>7.65</v>
      </c>
      <c r="L257">
        <v>2.5299999999999998</v>
      </c>
    </row>
    <row r="258" spans="1:12" x14ac:dyDescent="0.2">
      <c r="A258" t="s">
        <v>167</v>
      </c>
      <c r="B258">
        <v>81</v>
      </c>
      <c r="C258">
        <v>0.23</v>
      </c>
      <c r="D258">
        <v>6.01</v>
      </c>
      <c r="E258">
        <v>206.4</v>
      </c>
      <c r="F258">
        <v>42.35</v>
      </c>
      <c r="G258">
        <v>0.78</v>
      </c>
      <c r="H258">
        <v>0.95</v>
      </c>
      <c r="I258">
        <v>0.4</v>
      </c>
      <c r="J258">
        <v>0.25</v>
      </c>
      <c r="K258">
        <v>6.39</v>
      </c>
      <c r="L258">
        <v>2.58</v>
      </c>
    </row>
    <row r="259" spans="1:12" x14ac:dyDescent="0.2">
      <c r="A259" t="s">
        <v>169</v>
      </c>
      <c r="B259">
        <v>82</v>
      </c>
      <c r="C259">
        <v>0.23</v>
      </c>
      <c r="D259">
        <v>6.77</v>
      </c>
      <c r="E259">
        <v>43.66</v>
      </c>
      <c r="F259">
        <v>50.36</v>
      </c>
      <c r="G259">
        <v>0.8</v>
      </c>
      <c r="H259">
        <v>0.92</v>
      </c>
      <c r="I259">
        <v>0.39</v>
      </c>
      <c r="J259">
        <v>0.25</v>
      </c>
      <c r="K259">
        <v>6.82</v>
      </c>
      <c r="L259">
        <v>2.56</v>
      </c>
    </row>
    <row r="260" spans="1:12" x14ac:dyDescent="0.2">
      <c r="A260" t="s">
        <v>403</v>
      </c>
      <c r="B260">
        <v>83</v>
      </c>
      <c r="C260">
        <v>0.26</v>
      </c>
      <c r="D260">
        <v>1.4</v>
      </c>
      <c r="E260">
        <v>100</v>
      </c>
      <c r="F260">
        <v>0.92</v>
      </c>
      <c r="G260">
        <v>0.54</v>
      </c>
      <c r="H260">
        <v>0.54</v>
      </c>
      <c r="I260">
        <v>0.5</v>
      </c>
      <c r="J260">
        <v>0.35</v>
      </c>
      <c r="K260">
        <v>3.03</v>
      </c>
      <c r="L260">
        <v>0.88</v>
      </c>
    </row>
    <row r="261" spans="1:12" x14ac:dyDescent="0.2">
      <c r="A261" t="s">
        <v>404</v>
      </c>
      <c r="B261">
        <v>84</v>
      </c>
      <c r="C261">
        <v>0.26</v>
      </c>
      <c r="D261">
        <v>1.39</v>
      </c>
      <c r="E261">
        <v>100</v>
      </c>
      <c r="F261">
        <v>0.94</v>
      </c>
      <c r="G261">
        <v>0.54</v>
      </c>
      <c r="H261">
        <v>0.56000000000000005</v>
      </c>
      <c r="I261">
        <v>0.49</v>
      </c>
      <c r="J261">
        <v>0.35</v>
      </c>
      <c r="K261">
        <v>3.05</v>
      </c>
      <c r="L261">
        <v>0.91</v>
      </c>
    </row>
    <row r="262" spans="1:12" x14ac:dyDescent="0.2">
      <c r="A262" t="s">
        <v>173</v>
      </c>
      <c r="B262">
        <v>85</v>
      </c>
      <c r="C262">
        <v>0.22</v>
      </c>
      <c r="D262">
        <v>4.9000000000000004</v>
      </c>
      <c r="E262">
        <v>100</v>
      </c>
      <c r="F262">
        <v>100</v>
      </c>
      <c r="G262">
        <v>0.79</v>
      </c>
      <c r="H262">
        <v>1.0900000000000001</v>
      </c>
      <c r="I262">
        <v>0.39</v>
      </c>
      <c r="J262">
        <v>0.25</v>
      </c>
      <c r="K262">
        <v>5.05</v>
      </c>
      <c r="L262">
        <v>2.84</v>
      </c>
    </row>
    <row r="263" spans="1:12" x14ac:dyDescent="0.2">
      <c r="A263" t="s">
        <v>175</v>
      </c>
      <c r="B263">
        <v>86</v>
      </c>
      <c r="C263">
        <v>0.22</v>
      </c>
      <c r="D263">
        <v>5.47</v>
      </c>
      <c r="E263">
        <v>100</v>
      </c>
      <c r="F263">
        <v>100</v>
      </c>
      <c r="G263">
        <v>0.81</v>
      </c>
      <c r="H263">
        <v>1.23</v>
      </c>
      <c r="I263">
        <v>0.38</v>
      </c>
      <c r="J263">
        <v>0.25</v>
      </c>
      <c r="K263">
        <v>5.34</v>
      </c>
      <c r="L263">
        <v>3.2</v>
      </c>
    </row>
    <row r="264" spans="1:12" x14ac:dyDescent="0.2">
      <c r="A264" t="s">
        <v>405</v>
      </c>
      <c r="B264">
        <v>87</v>
      </c>
      <c r="C264">
        <v>0.23</v>
      </c>
      <c r="D264">
        <v>17.66</v>
      </c>
      <c r="E264">
        <v>23.3</v>
      </c>
      <c r="F264">
        <v>332.64</v>
      </c>
      <c r="G264">
        <v>1</v>
      </c>
      <c r="H264">
        <v>0.92</v>
      </c>
      <c r="I264">
        <v>0.36</v>
      </c>
      <c r="J264">
        <v>0.24</v>
      </c>
      <c r="K264">
        <v>17.510000000000002</v>
      </c>
      <c r="L264">
        <v>2.2000000000000002</v>
      </c>
    </row>
    <row r="265" spans="1:12" x14ac:dyDescent="0.2">
      <c r="A265" t="s">
        <v>178</v>
      </c>
      <c r="B265">
        <v>88</v>
      </c>
      <c r="C265">
        <v>0.22</v>
      </c>
      <c r="D265">
        <v>14.9</v>
      </c>
      <c r="E265">
        <v>18.989999999999998</v>
      </c>
      <c r="F265">
        <v>100</v>
      </c>
      <c r="G265">
        <v>1.1100000000000001</v>
      </c>
      <c r="H265">
        <v>1.23</v>
      </c>
      <c r="I265">
        <v>0.35</v>
      </c>
      <c r="J265">
        <v>0.24</v>
      </c>
      <c r="K265">
        <v>15.98</v>
      </c>
      <c r="L265">
        <v>3.33</v>
      </c>
    </row>
    <row r="266" spans="1:12" x14ac:dyDescent="0.2">
      <c r="A266" t="s">
        <v>180</v>
      </c>
      <c r="B266">
        <v>89</v>
      </c>
      <c r="C266">
        <v>0.22</v>
      </c>
      <c r="D266">
        <v>9.06</v>
      </c>
      <c r="E266">
        <v>173.83</v>
      </c>
      <c r="F266">
        <v>100</v>
      </c>
      <c r="G266">
        <v>1.01</v>
      </c>
      <c r="H266">
        <v>1.17</v>
      </c>
      <c r="I266">
        <v>0.35</v>
      </c>
      <c r="J266">
        <v>0.24</v>
      </c>
      <c r="K266">
        <v>13</v>
      </c>
      <c r="L266">
        <v>3.06</v>
      </c>
    </row>
    <row r="267" spans="1:12" x14ac:dyDescent="0.2">
      <c r="A267" t="s">
        <v>181</v>
      </c>
      <c r="B267">
        <v>90</v>
      </c>
      <c r="C267">
        <v>0.23</v>
      </c>
      <c r="D267">
        <v>5.37</v>
      </c>
      <c r="E267">
        <v>59.05</v>
      </c>
      <c r="F267">
        <v>131.36000000000001</v>
      </c>
      <c r="G267">
        <v>0.8</v>
      </c>
      <c r="H267">
        <v>1.1100000000000001</v>
      </c>
      <c r="I267">
        <v>0.39</v>
      </c>
      <c r="J267">
        <v>0.25</v>
      </c>
      <c r="K267">
        <v>5.98</v>
      </c>
      <c r="L267">
        <v>2.89</v>
      </c>
    </row>
    <row r="268" spans="1:12" x14ac:dyDescent="0.2">
      <c r="A268" t="s">
        <v>183</v>
      </c>
      <c r="B268">
        <v>91</v>
      </c>
      <c r="C268">
        <v>0.23</v>
      </c>
      <c r="D268">
        <v>4.9800000000000004</v>
      </c>
      <c r="E268">
        <v>60.53</v>
      </c>
      <c r="F268">
        <v>100.42</v>
      </c>
      <c r="G268">
        <v>0.8</v>
      </c>
      <c r="H268">
        <v>1.1100000000000001</v>
      </c>
      <c r="I268">
        <v>0.39</v>
      </c>
      <c r="J268">
        <v>0.25</v>
      </c>
      <c r="K268">
        <v>5.93</v>
      </c>
      <c r="L268">
        <v>2.77</v>
      </c>
    </row>
    <row r="269" spans="1:12" x14ac:dyDescent="0.2">
      <c r="A269" t="s">
        <v>185</v>
      </c>
      <c r="B269">
        <v>92</v>
      </c>
      <c r="C269">
        <v>0.23</v>
      </c>
      <c r="D269">
        <v>5</v>
      </c>
      <c r="E269">
        <v>100</v>
      </c>
      <c r="F269">
        <v>12.99</v>
      </c>
      <c r="G269">
        <v>0.8</v>
      </c>
      <c r="H269">
        <v>1.0900000000000001</v>
      </c>
      <c r="I269">
        <v>0.39</v>
      </c>
      <c r="J269">
        <v>0.25</v>
      </c>
      <c r="K269">
        <v>5.97</v>
      </c>
      <c r="L269">
        <v>2.91</v>
      </c>
    </row>
    <row r="270" spans="1:12" x14ac:dyDescent="0.2">
      <c r="A270" t="s">
        <v>406</v>
      </c>
      <c r="B270">
        <v>93</v>
      </c>
      <c r="C270">
        <v>0.22</v>
      </c>
      <c r="D270">
        <v>17.25</v>
      </c>
      <c r="E270">
        <v>9.1</v>
      </c>
      <c r="F270">
        <v>81.75</v>
      </c>
      <c r="G270">
        <v>1.31</v>
      </c>
      <c r="H270">
        <v>1.47</v>
      </c>
      <c r="I270">
        <v>0.35</v>
      </c>
      <c r="J270">
        <v>0.26</v>
      </c>
      <c r="K270">
        <v>29.62</v>
      </c>
      <c r="L270">
        <v>4.47</v>
      </c>
    </row>
    <row r="271" spans="1:12" x14ac:dyDescent="0.2">
      <c r="A271" t="s">
        <v>407</v>
      </c>
      <c r="B271">
        <v>94</v>
      </c>
      <c r="C271">
        <v>0.23</v>
      </c>
      <c r="D271">
        <v>13.93</v>
      </c>
      <c r="E271">
        <v>12.7</v>
      </c>
      <c r="F271">
        <v>100</v>
      </c>
      <c r="G271">
        <v>1.23</v>
      </c>
      <c r="H271">
        <v>1.4</v>
      </c>
      <c r="I271">
        <v>0.35</v>
      </c>
      <c r="J271">
        <v>0.26</v>
      </c>
      <c r="K271">
        <v>19.16</v>
      </c>
      <c r="L271">
        <v>4.5</v>
      </c>
    </row>
    <row r="272" spans="1:12" x14ac:dyDescent="0.2">
      <c r="A272" t="s">
        <v>408</v>
      </c>
      <c r="B272">
        <v>95</v>
      </c>
      <c r="C272">
        <v>0.22</v>
      </c>
      <c r="D272">
        <v>16.420000000000002</v>
      </c>
      <c r="E272">
        <v>46.98</v>
      </c>
      <c r="F272">
        <v>104.55</v>
      </c>
      <c r="G272">
        <v>1.1399999999999999</v>
      </c>
      <c r="H272">
        <v>1.59</v>
      </c>
      <c r="I272">
        <v>0.35</v>
      </c>
      <c r="J272">
        <v>0.25</v>
      </c>
      <c r="K272">
        <v>17.239999999999998</v>
      </c>
      <c r="L272">
        <v>4.54</v>
      </c>
    </row>
    <row r="273" spans="1:12" x14ac:dyDescent="0.2">
      <c r="A273" t="s">
        <v>409</v>
      </c>
      <c r="B273">
        <v>96</v>
      </c>
      <c r="C273">
        <v>0.23</v>
      </c>
      <c r="D273">
        <v>5.33</v>
      </c>
      <c r="E273">
        <v>60.92</v>
      </c>
      <c r="F273">
        <v>100</v>
      </c>
      <c r="G273">
        <v>0.86</v>
      </c>
      <c r="H273">
        <v>1.1599999999999999</v>
      </c>
      <c r="I273">
        <v>0.39</v>
      </c>
      <c r="J273">
        <v>0.26</v>
      </c>
      <c r="K273">
        <v>6.7</v>
      </c>
      <c r="L273">
        <v>3.44</v>
      </c>
    </row>
    <row r="274" spans="1:12" x14ac:dyDescent="0.2">
      <c r="A274" t="s">
        <v>410</v>
      </c>
      <c r="B274">
        <v>97</v>
      </c>
      <c r="C274">
        <v>0.23</v>
      </c>
      <c r="D274">
        <v>5.41</v>
      </c>
      <c r="E274">
        <v>100</v>
      </c>
      <c r="F274">
        <v>100</v>
      </c>
      <c r="G274">
        <v>0.84</v>
      </c>
      <c r="H274">
        <v>1.08</v>
      </c>
      <c r="I274">
        <v>0.4</v>
      </c>
      <c r="J274">
        <v>0.26</v>
      </c>
      <c r="K274">
        <v>6.1</v>
      </c>
      <c r="L274">
        <v>3.17</v>
      </c>
    </row>
    <row r="275" spans="1:12" x14ac:dyDescent="0.2">
      <c r="A275" t="s">
        <v>411</v>
      </c>
      <c r="B275">
        <v>98</v>
      </c>
      <c r="C275">
        <v>0.23</v>
      </c>
      <c r="D275">
        <v>5.62</v>
      </c>
      <c r="E275">
        <v>100</v>
      </c>
      <c r="F275">
        <v>62.35</v>
      </c>
      <c r="G275">
        <v>0.84</v>
      </c>
      <c r="H275">
        <v>1.1499999999999999</v>
      </c>
      <c r="I275">
        <v>0.4</v>
      </c>
      <c r="J275">
        <v>0.25</v>
      </c>
      <c r="K275">
        <v>6.12</v>
      </c>
      <c r="L275">
        <v>3.01</v>
      </c>
    </row>
    <row r="276" spans="1:12" x14ac:dyDescent="0.2">
      <c r="A276" t="s">
        <v>412</v>
      </c>
      <c r="B276">
        <v>99</v>
      </c>
      <c r="C276">
        <v>0.22</v>
      </c>
      <c r="D276">
        <v>10.18</v>
      </c>
      <c r="E276">
        <v>25.33</v>
      </c>
      <c r="F276">
        <v>186.73</v>
      </c>
      <c r="G276">
        <v>1.05</v>
      </c>
      <c r="H276">
        <v>2.13</v>
      </c>
      <c r="I276">
        <v>0.34</v>
      </c>
      <c r="J276">
        <v>0.25</v>
      </c>
      <c r="K276">
        <v>8.06</v>
      </c>
      <c r="L276">
        <v>5.98</v>
      </c>
    </row>
    <row r="277" spans="1:12" x14ac:dyDescent="0.2">
      <c r="A277" t="s">
        <v>413</v>
      </c>
      <c r="B277">
        <v>100</v>
      </c>
      <c r="C277">
        <v>0.22</v>
      </c>
      <c r="D277">
        <v>10.18</v>
      </c>
      <c r="E277">
        <v>4.76</v>
      </c>
      <c r="F277">
        <v>97.55</v>
      </c>
      <c r="G277">
        <v>1.0900000000000001</v>
      </c>
      <c r="H277">
        <v>1.35</v>
      </c>
      <c r="I277">
        <v>0.34</v>
      </c>
      <c r="J277">
        <v>0.25</v>
      </c>
      <c r="K277">
        <v>12.1</v>
      </c>
      <c r="L277">
        <v>4.26</v>
      </c>
    </row>
    <row r="278" spans="1:12" x14ac:dyDescent="0.2">
      <c r="A278" t="s">
        <v>414</v>
      </c>
      <c r="B278">
        <v>101</v>
      </c>
      <c r="C278">
        <v>0.22</v>
      </c>
      <c r="D278">
        <v>8.2899999999999991</v>
      </c>
      <c r="E278">
        <v>7.87</v>
      </c>
      <c r="F278">
        <v>100</v>
      </c>
      <c r="G278">
        <v>1.03</v>
      </c>
      <c r="H278">
        <v>1.39</v>
      </c>
      <c r="I278">
        <v>0.35</v>
      </c>
      <c r="J278">
        <v>0.25</v>
      </c>
      <c r="K278">
        <v>9.83</v>
      </c>
      <c r="L278">
        <v>4.5599999999999996</v>
      </c>
    </row>
    <row r="279" spans="1:12" x14ac:dyDescent="0.2">
      <c r="A279" t="s">
        <v>415</v>
      </c>
      <c r="B279">
        <v>102</v>
      </c>
      <c r="C279">
        <v>0.23</v>
      </c>
      <c r="D279">
        <v>5.6</v>
      </c>
      <c r="E279">
        <v>100</v>
      </c>
      <c r="F279">
        <v>16.61</v>
      </c>
      <c r="G279">
        <v>0.81</v>
      </c>
      <c r="H279">
        <v>1.1299999999999999</v>
      </c>
      <c r="I279">
        <v>0.39</v>
      </c>
      <c r="J279">
        <v>0.25</v>
      </c>
      <c r="K279">
        <v>5.79</v>
      </c>
      <c r="L279">
        <v>2.99</v>
      </c>
    </row>
    <row r="280" spans="1:12" x14ac:dyDescent="0.2">
      <c r="A280" t="s">
        <v>194</v>
      </c>
      <c r="B280">
        <v>103</v>
      </c>
      <c r="C280">
        <v>0.23</v>
      </c>
      <c r="D280">
        <v>5.5</v>
      </c>
      <c r="E280">
        <v>1012.42</v>
      </c>
      <c r="F280">
        <v>15.43</v>
      </c>
      <c r="G280">
        <v>0.8</v>
      </c>
      <c r="H280">
        <v>1.02</v>
      </c>
      <c r="I280">
        <v>0.4</v>
      </c>
      <c r="J280">
        <v>0.25</v>
      </c>
      <c r="K280">
        <v>6.04</v>
      </c>
      <c r="L280">
        <v>2.78</v>
      </c>
    </row>
    <row r="281" spans="1:12" x14ac:dyDescent="0.2">
      <c r="A281" t="s">
        <v>195</v>
      </c>
      <c r="B281">
        <v>104</v>
      </c>
      <c r="C281">
        <v>0.23</v>
      </c>
      <c r="D281">
        <v>5.05</v>
      </c>
      <c r="E281">
        <v>144.58000000000001</v>
      </c>
      <c r="F281">
        <v>18.32</v>
      </c>
      <c r="G281">
        <v>0.81</v>
      </c>
      <c r="H281">
        <v>1.1399999999999999</v>
      </c>
      <c r="I281">
        <v>0.39</v>
      </c>
      <c r="J281">
        <v>0.25</v>
      </c>
      <c r="K281">
        <v>5.89</v>
      </c>
      <c r="L281">
        <v>2.96</v>
      </c>
    </row>
    <row r="282" spans="1:12" x14ac:dyDescent="0.2">
      <c r="A282" t="s">
        <v>416</v>
      </c>
      <c r="B282">
        <v>105</v>
      </c>
      <c r="C282">
        <v>0.22</v>
      </c>
      <c r="D282">
        <v>11.25</v>
      </c>
      <c r="E282">
        <v>100</v>
      </c>
      <c r="F282">
        <v>31.1</v>
      </c>
      <c r="G282">
        <v>1.05</v>
      </c>
      <c r="H282">
        <v>1.47</v>
      </c>
      <c r="I282">
        <v>0.35</v>
      </c>
      <c r="J282">
        <v>0.25</v>
      </c>
      <c r="K282">
        <v>9.92</v>
      </c>
      <c r="L282">
        <v>4.18</v>
      </c>
    </row>
    <row r="283" spans="1:12" x14ac:dyDescent="0.2">
      <c r="A283" t="s">
        <v>417</v>
      </c>
      <c r="B283">
        <v>106</v>
      </c>
      <c r="C283">
        <v>0.23</v>
      </c>
      <c r="D283">
        <v>4.9800000000000004</v>
      </c>
      <c r="E283">
        <v>100</v>
      </c>
      <c r="F283">
        <v>29.26</v>
      </c>
      <c r="G283">
        <v>0.84</v>
      </c>
      <c r="H283">
        <v>1.1299999999999999</v>
      </c>
      <c r="I283">
        <v>0.39</v>
      </c>
      <c r="J283">
        <v>0.25</v>
      </c>
      <c r="K283">
        <v>6.92</v>
      </c>
      <c r="L283">
        <v>3.07</v>
      </c>
    </row>
    <row r="284" spans="1:12" x14ac:dyDescent="0.2">
      <c r="A284" t="s">
        <v>418</v>
      </c>
      <c r="B284">
        <v>107</v>
      </c>
      <c r="C284">
        <v>0.23</v>
      </c>
      <c r="D284">
        <v>5.04</v>
      </c>
      <c r="E284">
        <v>335.82</v>
      </c>
      <c r="F284">
        <v>43.36</v>
      </c>
      <c r="G284">
        <v>0.83</v>
      </c>
      <c r="H284">
        <v>1.1599999999999999</v>
      </c>
      <c r="I284">
        <v>0.39</v>
      </c>
      <c r="J284">
        <v>0.25</v>
      </c>
      <c r="K284">
        <v>6.48</v>
      </c>
      <c r="L284">
        <v>3.15</v>
      </c>
    </row>
    <row r="285" spans="1:12" x14ac:dyDescent="0.2">
      <c r="A285" t="s">
        <v>419</v>
      </c>
      <c r="B285">
        <v>108</v>
      </c>
      <c r="C285">
        <v>0.23</v>
      </c>
      <c r="D285">
        <v>14.4</v>
      </c>
      <c r="E285">
        <v>31.18</v>
      </c>
      <c r="F285">
        <v>100</v>
      </c>
      <c r="G285">
        <v>1.08</v>
      </c>
      <c r="H285">
        <v>1.17</v>
      </c>
      <c r="I285">
        <v>0.36</v>
      </c>
      <c r="J285">
        <v>0.25</v>
      </c>
      <c r="K285">
        <v>17.100000000000001</v>
      </c>
      <c r="L285">
        <v>3.88</v>
      </c>
    </row>
    <row r="286" spans="1:12" x14ac:dyDescent="0.2">
      <c r="A286" t="s">
        <v>420</v>
      </c>
      <c r="B286">
        <v>109</v>
      </c>
      <c r="C286">
        <v>0.23</v>
      </c>
      <c r="D286">
        <v>11.03</v>
      </c>
      <c r="E286">
        <v>50.57</v>
      </c>
      <c r="F286">
        <v>100</v>
      </c>
      <c r="G286">
        <v>1.1100000000000001</v>
      </c>
      <c r="H286">
        <v>1.21</v>
      </c>
      <c r="I286">
        <v>0.36</v>
      </c>
      <c r="J286">
        <v>0.25</v>
      </c>
      <c r="K286">
        <v>14.49</v>
      </c>
      <c r="L286">
        <v>3.63</v>
      </c>
    </row>
    <row r="287" spans="1:12" x14ac:dyDescent="0.2">
      <c r="A287" t="s">
        <v>421</v>
      </c>
      <c r="B287">
        <v>110</v>
      </c>
      <c r="C287">
        <v>0.22</v>
      </c>
      <c r="D287">
        <v>13.46</v>
      </c>
      <c r="E287">
        <v>54.26</v>
      </c>
      <c r="F287">
        <v>32649.58</v>
      </c>
      <c r="G287">
        <v>1.19</v>
      </c>
      <c r="H287">
        <v>1.65</v>
      </c>
      <c r="I287">
        <v>0.35</v>
      </c>
      <c r="J287">
        <v>0.25</v>
      </c>
      <c r="K287">
        <v>21.72</v>
      </c>
      <c r="L287">
        <v>4.82</v>
      </c>
    </row>
    <row r="288" spans="1:12" x14ac:dyDescent="0.2">
      <c r="A288" t="s">
        <v>422</v>
      </c>
      <c r="B288">
        <v>111</v>
      </c>
      <c r="C288">
        <v>0.22</v>
      </c>
      <c r="D288">
        <v>22.57</v>
      </c>
      <c r="E288">
        <v>26.09</v>
      </c>
      <c r="F288">
        <v>292.14999999999998</v>
      </c>
      <c r="G288">
        <v>1.35</v>
      </c>
      <c r="H288">
        <v>1.75</v>
      </c>
      <c r="I288">
        <v>0.34</v>
      </c>
      <c r="J288">
        <v>0.25</v>
      </c>
      <c r="K288">
        <v>20.329999999999998</v>
      </c>
      <c r="L288">
        <v>4.9000000000000004</v>
      </c>
    </row>
    <row r="289" spans="1:12" x14ac:dyDescent="0.2">
      <c r="A289" t="s">
        <v>423</v>
      </c>
      <c r="B289">
        <v>112</v>
      </c>
      <c r="C289">
        <v>0.22</v>
      </c>
      <c r="D289">
        <v>21.33</v>
      </c>
      <c r="E289">
        <v>5.29</v>
      </c>
      <c r="F289">
        <v>48.39</v>
      </c>
      <c r="G289">
        <v>1.46</v>
      </c>
      <c r="H289">
        <v>1.93</v>
      </c>
      <c r="I289">
        <v>0.34</v>
      </c>
      <c r="J289">
        <v>0.25</v>
      </c>
      <c r="K289">
        <v>20.76</v>
      </c>
      <c r="L289">
        <v>5.6</v>
      </c>
    </row>
    <row r="290" spans="1:12" x14ac:dyDescent="0.2">
      <c r="A290" t="s">
        <v>424</v>
      </c>
      <c r="B290">
        <v>113</v>
      </c>
      <c r="C290">
        <v>0.22</v>
      </c>
      <c r="D290">
        <v>21.2</v>
      </c>
      <c r="E290">
        <v>20.03</v>
      </c>
      <c r="F290">
        <v>35.840000000000003</v>
      </c>
      <c r="G290">
        <v>1.41</v>
      </c>
      <c r="H290">
        <v>1.79</v>
      </c>
      <c r="I290">
        <v>0.34</v>
      </c>
      <c r="J290">
        <v>0.25</v>
      </c>
      <c r="K290">
        <v>24.25</v>
      </c>
      <c r="L290">
        <v>4.78</v>
      </c>
    </row>
    <row r="291" spans="1:12" x14ac:dyDescent="0.2">
      <c r="A291" t="s">
        <v>425</v>
      </c>
      <c r="B291">
        <v>114</v>
      </c>
      <c r="C291">
        <v>0.23</v>
      </c>
      <c r="D291">
        <v>14.57</v>
      </c>
      <c r="E291">
        <v>33.5</v>
      </c>
      <c r="F291">
        <v>16.8</v>
      </c>
      <c r="G291">
        <v>1.08</v>
      </c>
      <c r="H291">
        <v>1.02</v>
      </c>
      <c r="I291">
        <v>0.36</v>
      </c>
      <c r="J291">
        <v>0.26</v>
      </c>
      <c r="K291">
        <v>15.23</v>
      </c>
      <c r="L291">
        <v>2.83</v>
      </c>
    </row>
    <row r="292" spans="1:12" x14ac:dyDescent="0.2">
      <c r="A292" t="s">
        <v>426</v>
      </c>
      <c r="B292">
        <v>115</v>
      </c>
      <c r="C292">
        <v>0.23</v>
      </c>
      <c r="D292">
        <v>14.53</v>
      </c>
      <c r="E292">
        <v>13.17</v>
      </c>
      <c r="F292">
        <v>18.25</v>
      </c>
      <c r="G292">
        <v>1.1100000000000001</v>
      </c>
      <c r="H292">
        <v>0.89</v>
      </c>
      <c r="I292">
        <v>0.37</v>
      </c>
      <c r="J292">
        <v>0.25</v>
      </c>
      <c r="K292">
        <v>25.56</v>
      </c>
      <c r="L292">
        <v>2.1</v>
      </c>
    </row>
    <row r="293" spans="1:12" x14ac:dyDescent="0.2">
      <c r="A293" t="s">
        <v>427</v>
      </c>
      <c r="B293">
        <v>116</v>
      </c>
      <c r="C293">
        <v>0.24</v>
      </c>
      <c r="D293">
        <v>7.96</v>
      </c>
      <c r="E293">
        <v>176.35</v>
      </c>
      <c r="F293">
        <v>33.520000000000003</v>
      </c>
      <c r="G293">
        <v>0.85</v>
      </c>
      <c r="H293">
        <v>0.71</v>
      </c>
      <c r="I293">
        <v>0.41</v>
      </c>
      <c r="J293">
        <v>0.26</v>
      </c>
      <c r="K293">
        <v>10.36</v>
      </c>
      <c r="L293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DB15-11E6-DD4C-B6D2-ED196CCC66BE}">
  <dimension ref="A1:N870"/>
  <sheetViews>
    <sheetView workbookViewId="0">
      <selection activeCell="O17" sqref="O1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t="s">
        <v>15</v>
      </c>
      <c r="D2">
        <v>60.76</v>
      </c>
      <c r="E2">
        <v>0.42</v>
      </c>
      <c r="F2">
        <v>19.09</v>
      </c>
      <c r="G2">
        <v>3.05</v>
      </c>
      <c r="H2">
        <v>0.27</v>
      </c>
      <c r="I2">
        <v>0.23</v>
      </c>
      <c r="J2">
        <v>1.89</v>
      </c>
      <c r="K2">
        <v>7.09</v>
      </c>
      <c r="L2">
        <v>7.17</v>
      </c>
      <c r="M2">
        <v>0.03</v>
      </c>
      <c r="N2">
        <v>100</v>
      </c>
    </row>
    <row r="3" spans="1:14" x14ac:dyDescent="0.2">
      <c r="A3">
        <v>2</v>
      </c>
      <c r="B3" t="s">
        <v>14</v>
      </c>
      <c r="C3" t="s">
        <v>15</v>
      </c>
      <c r="D3">
        <v>60.77</v>
      </c>
      <c r="E3">
        <v>0.43</v>
      </c>
      <c r="F3">
        <v>19.39</v>
      </c>
      <c r="G3">
        <v>3.05</v>
      </c>
      <c r="H3">
        <v>0.27</v>
      </c>
      <c r="I3">
        <v>0.24</v>
      </c>
      <c r="J3">
        <v>1.94</v>
      </c>
      <c r="K3">
        <v>6.82</v>
      </c>
      <c r="L3">
        <v>7.08</v>
      </c>
      <c r="M3">
        <v>0.02</v>
      </c>
      <c r="N3">
        <v>100.01</v>
      </c>
    </row>
    <row r="4" spans="1:14" x14ac:dyDescent="0.2">
      <c r="A4">
        <v>3</v>
      </c>
      <c r="B4" t="s">
        <v>14</v>
      </c>
      <c r="C4" t="s">
        <v>15</v>
      </c>
      <c r="D4">
        <v>63.71</v>
      </c>
      <c r="E4">
        <v>0.31</v>
      </c>
      <c r="F4">
        <v>19.91</v>
      </c>
      <c r="G4">
        <v>1.63</v>
      </c>
      <c r="H4">
        <v>7.0000000000000007E-2</v>
      </c>
      <c r="I4">
        <v>0.12</v>
      </c>
      <c r="J4">
        <v>1.55</v>
      </c>
      <c r="K4">
        <v>6.67</v>
      </c>
      <c r="L4">
        <v>6.04</v>
      </c>
      <c r="M4">
        <v>0.01</v>
      </c>
      <c r="N4">
        <v>100.02</v>
      </c>
    </row>
    <row r="5" spans="1:14" x14ac:dyDescent="0.2">
      <c r="A5">
        <v>4</v>
      </c>
      <c r="B5" t="s">
        <v>14</v>
      </c>
      <c r="C5" t="s">
        <v>15</v>
      </c>
      <c r="D5">
        <v>58.87</v>
      </c>
      <c r="E5">
        <v>0.44</v>
      </c>
      <c r="F5">
        <v>19.89</v>
      </c>
      <c r="G5">
        <v>2.92</v>
      </c>
      <c r="H5">
        <v>0.22</v>
      </c>
      <c r="I5">
        <v>0.32</v>
      </c>
      <c r="J5">
        <v>1.97</v>
      </c>
      <c r="K5">
        <v>7.21</v>
      </c>
      <c r="L5">
        <v>7.19</v>
      </c>
      <c r="M5">
        <v>0.04</v>
      </c>
      <c r="N5">
        <v>99.07</v>
      </c>
    </row>
    <row r="6" spans="1:14" x14ac:dyDescent="0.2">
      <c r="A6">
        <v>5</v>
      </c>
      <c r="B6" t="s">
        <v>14</v>
      </c>
      <c r="C6" t="s">
        <v>15</v>
      </c>
      <c r="D6">
        <v>58.86</v>
      </c>
      <c r="E6">
        <v>0.43</v>
      </c>
      <c r="F6">
        <v>19.989999999999998</v>
      </c>
      <c r="G6">
        <v>2.93</v>
      </c>
      <c r="H6">
        <v>0.22</v>
      </c>
      <c r="I6">
        <v>0.28999999999999998</v>
      </c>
      <c r="J6">
        <v>1.92</v>
      </c>
      <c r="K6">
        <v>7.15</v>
      </c>
      <c r="L6">
        <v>7.17</v>
      </c>
      <c r="M6">
        <v>0.04</v>
      </c>
      <c r="N6">
        <v>99</v>
      </c>
    </row>
    <row r="7" spans="1:14" x14ac:dyDescent="0.2">
      <c r="A7">
        <v>6</v>
      </c>
      <c r="B7" t="s">
        <v>14</v>
      </c>
      <c r="C7" t="s">
        <v>15</v>
      </c>
      <c r="D7">
        <v>59.08</v>
      </c>
      <c r="E7">
        <v>0.44</v>
      </c>
      <c r="F7">
        <v>19.95</v>
      </c>
      <c r="G7">
        <v>2.92</v>
      </c>
      <c r="H7">
        <v>0.22</v>
      </c>
      <c r="I7">
        <v>0.32</v>
      </c>
      <c r="J7">
        <v>1.95</v>
      </c>
      <c r="K7">
        <v>7.01</v>
      </c>
      <c r="L7">
        <v>7.18</v>
      </c>
      <c r="M7">
        <v>0.04</v>
      </c>
      <c r="N7">
        <v>99.11</v>
      </c>
    </row>
    <row r="8" spans="1:14" x14ac:dyDescent="0.2">
      <c r="A8">
        <v>7</v>
      </c>
      <c r="B8" t="s">
        <v>14</v>
      </c>
      <c r="C8" t="s">
        <v>15</v>
      </c>
      <c r="D8">
        <v>58.68</v>
      </c>
      <c r="E8">
        <v>0.43</v>
      </c>
      <c r="F8">
        <v>19.86</v>
      </c>
      <c r="G8">
        <v>2.99</v>
      </c>
      <c r="H8">
        <v>0.21</v>
      </c>
      <c r="I8">
        <v>0.46</v>
      </c>
      <c r="J8">
        <v>1.96</v>
      </c>
      <c r="K8">
        <v>7.14</v>
      </c>
      <c r="L8">
        <v>7.17</v>
      </c>
      <c r="M8">
        <v>0.04</v>
      </c>
      <c r="N8">
        <v>98.94</v>
      </c>
    </row>
    <row r="9" spans="1:14" x14ac:dyDescent="0.2">
      <c r="A9">
        <v>8</v>
      </c>
      <c r="B9" t="s">
        <v>14</v>
      </c>
      <c r="C9" t="s">
        <v>15</v>
      </c>
      <c r="D9">
        <v>59.05</v>
      </c>
      <c r="E9">
        <v>0.42</v>
      </c>
      <c r="F9">
        <v>19.989999999999998</v>
      </c>
      <c r="G9">
        <v>3.01</v>
      </c>
      <c r="H9">
        <v>0.22</v>
      </c>
      <c r="I9">
        <v>0.35</v>
      </c>
      <c r="J9">
        <v>1.99</v>
      </c>
      <c r="K9">
        <v>6.93</v>
      </c>
      <c r="L9">
        <v>7.21</v>
      </c>
      <c r="M9">
        <v>0.04</v>
      </c>
      <c r="N9">
        <v>99.21</v>
      </c>
    </row>
    <row r="10" spans="1:14" x14ac:dyDescent="0.2">
      <c r="A10">
        <v>9</v>
      </c>
      <c r="B10" t="s">
        <v>14</v>
      </c>
      <c r="C10" t="s">
        <v>15</v>
      </c>
      <c r="D10">
        <v>59.04</v>
      </c>
      <c r="E10">
        <v>0.42</v>
      </c>
      <c r="F10">
        <v>19.96</v>
      </c>
      <c r="G10">
        <v>3.01</v>
      </c>
      <c r="H10">
        <v>0.22</v>
      </c>
      <c r="I10">
        <v>0.33</v>
      </c>
      <c r="J10">
        <v>1.99</v>
      </c>
      <c r="K10">
        <v>7</v>
      </c>
      <c r="L10">
        <v>7.23</v>
      </c>
      <c r="M10">
        <v>0.04</v>
      </c>
      <c r="N10">
        <v>99.24</v>
      </c>
    </row>
    <row r="11" spans="1:14" x14ac:dyDescent="0.2">
      <c r="A11">
        <v>10</v>
      </c>
      <c r="B11" t="s">
        <v>14</v>
      </c>
      <c r="C11" t="s">
        <v>15</v>
      </c>
      <c r="D11">
        <v>59.26</v>
      </c>
      <c r="E11">
        <v>0.43</v>
      </c>
      <c r="F11">
        <v>19.95</v>
      </c>
      <c r="G11">
        <v>2.97</v>
      </c>
      <c r="H11">
        <v>0.22</v>
      </c>
      <c r="I11">
        <v>0.3</v>
      </c>
      <c r="J11">
        <v>1.95</v>
      </c>
      <c r="K11">
        <v>7.21</v>
      </c>
      <c r="L11">
        <v>7.22</v>
      </c>
      <c r="M11">
        <v>0.04</v>
      </c>
      <c r="N11">
        <v>99.55</v>
      </c>
    </row>
    <row r="12" spans="1:14" x14ac:dyDescent="0.2">
      <c r="A12">
        <v>11</v>
      </c>
      <c r="B12" t="s">
        <v>14</v>
      </c>
      <c r="C12" t="s">
        <v>15</v>
      </c>
      <c r="D12">
        <v>59.14</v>
      </c>
      <c r="E12">
        <v>0.43</v>
      </c>
      <c r="F12">
        <v>20.05</v>
      </c>
      <c r="G12">
        <v>2.99</v>
      </c>
      <c r="H12">
        <v>0.22</v>
      </c>
      <c r="I12">
        <v>0.28999999999999998</v>
      </c>
      <c r="J12">
        <v>1.89</v>
      </c>
      <c r="K12">
        <v>7.09</v>
      </c>
      <c r="L12">
        <v>7.27</v>
      </c>
      <c r="M12">
        <v>0.04</v>
      </c>
      <c r="N12">
        <v>99.41</v>
      </c>
    </row>
    <row r="13" spans="1:14" x14ac:dyDescent="0.2">
      <c r="A13">
        <v>12</v>
      </c>
      <c r="B13" t="s">
        <v>14</v>
      </c>
      <c r="C13" t="s">
        <v>15</v>
      </c>
      <c r="D13">
        <v>59.42</v>
      </c>
      <c r="E13">
        <v>0.43</v>
      </c>
      <c r="F13">
        <v>20.11</v>
      </c>
      <c r="G13">
        <v>2.97</v>
      </c>
      <c r="H13">
        <v>0.22</v>
      </c>
      <c r="I13">
        <v>0.28999999999999998</v>
      </c>
      <c r="J13">
        <v>1.92</v>
      </c>
      <c r="K13">
        <v>6.84</v>
      </c>
      <c r="L13">
        <v>7.23</v>
      </c>
      <c r="M13">
        <v>0.04</v>
      </c>
      <c r="N13">
        <v>99.47</v>
      </c>
    </row>
    <row r="14" spans="1:14" x14ac:dyDescent="0.2">
      <c r="A14">
        <v>13</v>
      </c>
      <c r="B14" t="s">
        <v>14</v>
      </c>
      <c r="C14" t="s">
        <v>15</v>
      </c>
      <c r="D14">
        <v>59.56</v>
      </c>
      <c r="E14">
        <v>0.42</v>
      </c>
      <c r="F14">
        <v>20.14</v>
      </c>
      <c r="G14">
        <v>3.01</v>
      </c>
      <c r="H14">
        <v>0.22</v>
      </c>
      <c r="I14">
        <v>0.3</v>
      </c>
      <c r="J14">
        <v>1.9</v>
      </c>
      <c r="K14">
        <v>6.55</v>
      </c>
      <c r="L14">
        <v>7.34</v>
      </c>
      <c r="M14">
        <v>0.04</v>
      </c>
      <c r="N14">
        <v>99.48</v>
      </c>
    </row>
    <row r="15" spans="1:14" x14ac:dyDescent="0.2">
      <c r="A15">
        <v>14</v>
      </c>
      <c r="B15" t="s">
        <v>14</v>
      </c>
      <c r="C15" t="s">
        <v>15</v>
      </c>
      <c r="D15">
        <v>59.18</v>
      </c>
      <c r="E15">
        <v>0.44</v>
      </c>
      <c r="F15">
        <v>19.98</v>
      </c>
      <c r="G15">
        <v>2.93</v>
      </c>
      <c r="H15">
        <v>0.22</v>
      </c>
      <c r="I15">
        <v>0.28000000000000003</v>
      </c>
      <c r="J15">
        <v>1.9</v>
      </c>
      <c r="K15">
        <v>6.84</v>
      </c>
      <c r="L15">
        <v>7.28</v>
      </c>
      <c r="M15">
        <v>0.04</v>
      </c>
      <c r="N15">
        <v>99.09</v>
      </c>
    </row>
    <row r="16" spans="1:14" x14ac:dyDescent="0.2">
      <c r="A16">
        <v>15</v>
      </c>
      <c r="B16" t="s">
        <v>14</v>
      </c>
      <c r="C16" t="s">
        <v>15</v>
      </c>
      <c r="D16">
        <v>59.59</v>
      </c>
      <c r="E16">
        <v>0.43</v>
      </c>
      <c r="F16">
        <v>20.2</v>
      </c>
      <c r="G16">
        <v>2.99</v>
      </c>
      <c r="H16">
        <v>0.22</v>
      </c>
      <c r="I16">
        <v>0.31</v>
      </c>
      <c r="J16">
        <v>1.92</v>
      </c>
      <c r="K16">
        <v>6.62</v>
      </c>
      <c r="L16">
        <v>7.2</v>
      </c>
      <c r="M16">
        <v>0.04</v>
      </c>
      <c r="N16">
        <v>99.52</v>
      </c>
    </row>
    <row r="17" spans="1:14" x14ac:dyDescent="0.2">
      <c r="A17">
        <v>16</v>
      </c>
      <c r="B17" t="s">
        <v>14</v>
      </c>
      <c r="C17" t="s">
        <v>15</v>
      </c>
      <c r="D17">
        <v>59.5</v>
      </c>
      <c r="E17">
        <v>0.44</v>
      </c>
      <c r="F17">
        <v>20.21</v>
      </c>
      <c r="G17">
        <v>2.95</v>
      </c>
      <c r="H17">
        <v>0.22</v>
      </c>
      <c r="I17">
        <v>0.28000000000000003</v>
      </c>
      <c r="J17">
        <v>1.9</v>
      </c>
      <c r="K17">
        <v>6.52</v>
      </c>
      <c r="L17">
        <v>7.25</v>
      </c>
      <c r="M17">
        <v>0.04</v>
      </c>
      <c r="N17">
        <v>99.31</v>
      </c>
    </row>
    <row r="18" spans="1:14" x14ac:dyDescent="0.2">
      <c r="A18">
        <v>17</v>
      </c>
      <c r="B18" t="s">
        <v>14</v>
      </c>
      <c r="C18" t="s">
        <v>15</v>
      </c>
      <c r="D18">
        <v>58.82</v>
      </c>
      <c r="E18">
        <v>0.43</v>
      </c>
      <c r="F18">
        <v>19.87</v>
      </c>
      <c r="G18">
        <v>2.92</v>
      </c>
      <c r="H18">
        <v>0.22</v>
      </c>
      <c r="I18">
        <v>0.28999999999999998</v>
      </c>
      <c r="J18">
        <v>1.91</v>
      </c>
      <c r="K18">
        <v>7.06</v>
      </c>
      <c r="L18">
        <v>7.22</v>
      </c>
      <c r="M18">
        <v>0.04</v>
      </c>
      <c r="N18">
        <v>98.78</v>
      </c>
    </row>
    <row r="19" spans="1:14" x14ac:dyDescent="0.2">
      <c r="A19">
        <v>18</v>
      </c>
      <c r="B19" t="s">
        <v>14</v>
      </c>
      <c r="C19" t="s">
        <v>15</v>
      </c>
      <c r="D19">
        <v>59.35</v>
      </c>
      <c r="E19">
        <v>0.44</v>
      </c>
      <c r="F19">
        <v>20.149999999999999</v>
      </c>
      <c r="G19">
        <v>2.95</v>
      </c>
      <c r="H19">
        <v>0.22</v>
      </c>
      <c r="I19">
        <v>0.28999999999999998</v>
      </c>
      <c r="J19">
        <v>1.91</v>
      </c>
      <c r="K19">
        <v>6.66</v>
      </c>
      <c r="L19">
        <v>7.24</v>
      </c>
      <c r="M19">
        <v>0.04</v>
      </c>
      <c r="N19">
        <v>99.25</v>
      </c>
    </row>
    <row r="20" spans="1:14" x14ac:dyDescent="0.2">
      <c r="A20">
        <v>19</v>
      </c>
      <c r="B20" t="s">
        <v>14</v>
      </c>
      <c r="C20" t="s">
        <v>16</v>
      </c>
      <c r="D20">
        <v>60.2</v>
      </c>
      <c r="E20">
        <v>0.4</v>
      </c>
      <c r="F20">
        <v>19.940000000000001</v>
      </c>
      <c r="G20">
        <v>2.5499999999999998</v>
      </c>
      <c r="H20">
        <v>0.19</v>
      </c>
      <c r="I20">
        <v>0.19</v>
      </c>
      <c r="J20">
        <v>1.69</v>
      </c>
      <c r="K20">
        <v>5.44</v>
      </c>
      <c r="L20">
        <v>7.31</v>
      </c>
      <c r="M20">
        <v>0.05</v>
      </c>
      <c r="N20">
        <v>98.93</v>
      </c>
    </row>
    <row r="21" spans="1:14" x14ac:dyDescent="0.2">
      <c r="A21">
        <v>20</v>
      </c>
      <c r="B21" t="s">
        <v>14</v>
      </c>
      <c r="C21" t="s">
        <v>16</v>
      </c>
      <c r="D21">
        <v>58.66</v>
      </c>
      <c r="E21">
        <v>0.43</v>
      </c>
      <c r="F21">
        <v>19.54</v>
      </c>
      <c r="G21">
        <v>3.2</v>
      </c>
      <c r="H21">
        <v>0.25</v>
      </c>
      <c r="I21">
        <v>0.28000000000000003</v>
      </c>
      <c r="J21">
        <v>1.76</v>
      </c>
      <c r="K21">
        <v>5.3</v>
      </c>
      <c r="L21">
        <v>7.02</v>
      </c>
      <c r="M21">
        <v>0.03</v>
      </c>
      <c r="N21">
        <v>97.63</v>
      </c>
    </row>
    <row r="22" spans="1:14" x14ac:dyDescent="0.2">
      <c r="A22">
        <v>21</v>
      </c>
      <c r="B22" t="s">
        <v>14</v>
      </c>
      <c r="C22" t="s">
        <v>16</v>
      </c>
      <c r="D22">
        <v>58.72</v>
      </c>
      <c r="E22">
        <v>0.39</v>
      </c>
      <c r="F22">
        <v>19.71</v>
      </c>
      <c r="G22">
        <v>2.72</v>
      </c>
      <c r="H22">
        <v>0.22</v>
      </c>
      <c r="I22">
        <v>0.2</v>
      </c>
      <c r="J22">
        <v>1.99</v>
      </c>
      <c r="K22">
        <v>5.65</v>
      </c>
      <c r="L22">
        <v>6.7</v>
      </c>
      <c r="M22">
        <v>0.03</v>
      </c>
      <c r="N22">
        <v>97.46</v>
      </c>
    </row>
    <row r="23" spans="1:14" x14ac:dyDescent="0.2">
      <c r="A23">
        <v>22</v>
      </c>
      <c r="B23" t="s">
        <v>14</v>
      </c>
      <c r="C23" t="s">
        <v>16</v>
      </c>
      <c r="D23">
        <v>56.6</v>
      </c>
      <c r="E23">
        <v>0.32</v>
      </c>
      <c r="F23">
        <v>19.03</v>
      </c>
      <c r="G23">
        <v>2.39</v>
      </c>
      <c r="H23">
        <v>0.22</v>
      </c>
      <c r="I23">
        <v>0.27</v>
      </c>
      <c r="J23">
        <v>1.62</v>
      </c>
      <c r="K23">
        <v>6.38</v>
      </c>
      <c r="L23">
        <v>7.26</v>
      </c>
      <c r="M23">
        <v>0.03</v>
      </c>
      <c r="N23">
        <v>95.31</v>
      </c>
    </row>
    <row r="24" spans="1:14" x14ac:dyDescent="0.2">
      <c r="A24">
        <v>23</v>
      </c>
      <c r="B24" t="s">
        <v>14</v>
      </c>
      <c r="C24" t="s">
        <v>16</v>
      </c>
      <c r="D24">
        <v>59.6</v>
      </c>
      <c r="E24">
        <v>0.32</v>
      </c>
      <c r="F24">
        <v>19.760000000000002</v>
      </c>
      <c r="G24">
        <v>2.42</v>
      </c>
      <c r="H24">
        <v>0.2</v>
      </c>
      <c r="I24">
        <v>0.18</v>
      </c>
      <c r="J24">
        <v>1.72</v>
      </c>
      <c r="K24">
        <v>5.41</v>
      </c>
      <c r="L24">
        <v>6.9</v>
      </c>
      <c r="M24">
        <v>0.02</v>
      </c>
      <c r="N24">
        <v>97.17</v>
      </c>
    </row>
    <row r="25" spans="1:14" x14ac:dyDescent="0.2">
      <c r="A25">
        <v>24</v>
      </c>
      <c r="B25" t="s">
        <v>14</v>
      </c>
      <c r="C25" t="s">
        <v>16</v>
      </c>
      <c r="D25">
        <v>56.5</v>
      </c>
      <c r="E25">
        <v>0.49</v>
      </c>
      <c r="F25">
        <v>18.28</v>
      </c>
      <c r="G25">
        <v>3.08</v>
      </c>
      <c r="H25">
        <v>0.24</v>
      </c>
      <c r="I25">
        <v>0.21</v>
      </c>
      <c r="J25">
        <v>1.81</v>
      </c>
      <c r="K25">
        <v>6.88</v>
      </c>
      <c r="L25">
        <v>6.88</v>
      </c>
      <c r="M25">
        <v>0.01</v>
      </c>
      <c r="N25">
        <v>97.37</v>
      </c>
    </row>
    <row r="26" spans="1:14" x14ac:dyDescent="0.2">
      <c r="A26">
        <v>25</v>
      </c>
      <c r="B26" t="s">
        <v>14</v>
      </c>
      <c r="C26" t="s">
        <v>16</v>
      </c>
      <c r="D26">
        <v>57.19</v>
      </c>
      <c r="E26">
        <v>0.5</v>
      </c>
      <c r="F26">
        <v>18.79</v>
      </c>
      <c r="G26">
        <v>3.3</v>
      </c>
      <c r="H26">
        <v>0.37</v>
      </c>
      <c r="I26">
        <v>0.25</v>
      </c>
      <c r="J26">
        <v>1.51</v>
      </c>
      <c r="K26">
        <v>7.88</v>
      </c>
      <c r="L26">
        <v>7.23</v>
      </c>
      <c r="M26">
        <v>0</v>
      </c>
      <c r="N26">
        <v>99.4</v>
      </c>
    </row>
    <row r="27" spans="1:14" x14ac:dyDescent="0.2">
      <c r="A27">
        <v>26</v>
      </c>
      <c r="B27" t="s">
        <v>14</v>
      </c>
      <c r="C27" t="s">
        <v>16</v>
      </c>
      <c r="D27">
        <v>58.62</v>
      </c>
      <c r="E27">
        <v>0.39</v>
      </c>
      <c r="F27">
        <v>19.04</v>
      </c>
      <c r="G27">
        <v>2.74</v>
      </c>
      <c r="H27">
        <v>0.2</v>
      </c>
      <c r="I27">
        <v>0.28000000000000003</v>
      </c>
      <c r="J27">
        <v>1.66</v>
      </c>
      <c r="K27">
        <v>7.56</v>
      </c>
      <c r="L27">
        <v>7.25</v>
      </c>
      <c r="M27">
        <v>0</v>
      </c>
      <c r="N27">
        <v>100.41</v>
      </c>
    </row>
    <row r="28" spans="1:14" x14ac:dyDescent="0.2">
      <c r="A28">
        <v>27</v>
      </c>
      <c r="B28" t="s">
        <v>14</v>
      </c>
      <c r="C28" t="s">
        <v>16</v>
      </c>
      <c r="D28">
        <v>57.66</v>
      </c>
      <c r="E28">
        <v>0.45</v>
      </c>
      <c r="F28">
        <v>18.690000000000001</v>
      </c>
      <c r="G28">
        <v>2.89</v>
      </c>
      <c r="H28">
        <v>0.2</v>
      </c>
      <c r="I28">
        <v>0.17</v>
      </c>
      <c r="J28">
        <v>1.69</v>
      </c>
      <c r="K28">
        <v>7.69</v>
      </c>
      <c r="L28">
        <v>7.2</v>
      </c>
      <c r="M28">
        <v>0.05</v>
      </c>
      <c r="N28">
        <v>99.62</v>
      </c>
    </row>
    <row r="29" spans="1:14" x14ac:dyDescent="0.2">
      <c r="A29">
        <v>28</v>
      </c>
      <c r="B29" t="s">
        <v>14</v>
      </c>
      <c r="C29" t="s">
        <v>16</v>
      </c>
      <c r="D29">
        <v>57.48</v>
      </c>
      <c r="E29">
        <v>0.43</v>
      </c>
      <c r="F29">
        <v>18.87</v>
      </c>
      <c r="G29">
        <v>3.19</v>
      </c>
      <c r="H29">
        <v>0.28000000000000003</v>
      </c>
      <c r="I29">
        <v>0.18</v>
      </c>
      <c r="J29">
        <v>1.75</v>
      </c>
      <c r="K29">
        <v>7.29</v>
      </c>
      <c r="L29">
        <v>7.3</v>
      </c>
      <c r="M29">
        <v>7.0000000000000007E-2</v>
      </c>
      <c r="N29">
        <v>99.77</v>
      </c>
    </row>
    <row r="30" spans="1:14" x14ac:dyDescent="0.2">
      <c r="A30">
        <v>29</v>
      </c>
      <c r="B30" t="s">
        <v>14</v>
      </c>
      <c r="C30" t="s">
        <v>15</v>
      </c>
      <c r="D30">
        <v>56.82</v>
      </c>
      <c r="E30">
        <v>0.47</v>
      </c>
      <c r="F30">
        <v>18.489999999999998</v>
      </c>
      <c r="G30">
        <v>4.1900000000000004</v>
      </c>
      <c r="H30">
        <v>0.11</v>
      </c>
      <c r="I30">
        <v>0.88</v>
      </c>
      <c r="J30">
        <v>3.4</v>
      </c>
      <c r="K30">
        <v>3.95</v>
      </c>
      <c r="L30">
        <v>8.02</v>
      </c>
      <c r="M30">
        <v>0.18</v>
      </c>
      <c r="N30">
        <v>96.51</v>
      </c>
    </row>
    <row r="31" spans="1:14" x14ac:dyDescent="0.2">
      <c r="A31">
        <v>30</v>
      </c>
      <c r="B31" t="s">
        <v>14</v>
      </c>
      <c r="C31" t="s">
        <v>15</v>
      </c>
      <c r="D31">
        <v>56.44</v>
      </c>
      <c r="E31">
        <v>0.49</v>
      </c>
      <c r="F31">
        <v>18.489999999999998</v>
      </c>
      <c r="G31">
        <v>4.3</v>
      </c>
      <c r="H31">
        <v>0.12</v>
      </c>
      <c r="I31">
        <v>0.97</v>
      </c>
      <c r="J31">
        <v>3.58</v>
      </c>
      <c r="K31">
        <v>3.95</v>
      </c>
      <c r="L31">
        <v>7.71</v>
      </c>
      <c r="M31">
        <v>0.19</v>
      </c>
      <c r="N31">
        <v>96.24</v>
      </c>
    </row>
    <row r="32" spans="1:14" x14ac:dyDescent="0.2">
      <c r="A32">
        <v>31</v>
      </c>
      <c r="B32" t="s">
        <v>14</v>
      </c>
      <c r="C32" t="s">
        <v>15</v>
      </c>
      <c r="D32">
        <v>57.92</v>
      </c>
      <c r="E32">
        <v>0.5</v>
      </c>
      <c r="F32">
        <v>18.899999999999999</v>
      </c>
      <c r="G32">
        <v>4.47</v>
      </c>
      <c r="H32">
        <v>0.11</v>
      </c>
      <c r="I32">
        <v>1.07</v>
      </c>
      <c r="J32">
        <v>3.61</v>
      </c>
      <c r="K32">
        <v>5.1100000000000003</v>
      </c>
      <c r="L32">
        <v>6.15</v>
      </c>
      <c r="M32">
        <v>0.2</v>
      </c>
      <c r="N32">
        <v>98.04</v>
      </c>
    </row>
    <row r="33" spans="1:14" x14ac:dyDescent="0.2">
      <c r="A33">
        <v>32</v>
      </c>
      <c r="B33" t="s">
        <v>14</v>
      </c>
      <c r="C33" t="s">
        <v>15</v>
      </c>
      <c r="D33">
        <v>56.27</v>
      </c>
      <c r="E33">
        <v>0.42</v>
      </c>
      <c r="F33">
        <v>18.5</v>
      </c>
      <c r="G33">
        <v>2.89</v>
      </c>
      <c r="H33">
        <v>0.27</v>
      </c>
      <c r="I33">
        <v>0.22</v>
      </c>
      <c r="J33">
        <v>1.74</v>
      </c>
      <c r="K33">
        <v>6.4</v>
      </c>
      <c r="L33">
        <v>7.07</v>
      </c>
      <c r="M33">
        <v>2.1999999999999999E-2</v>
      </c>
      <c r="N33">
        <v>94.68</v>
      </c>
    </row>
    <row r="34" spans="1:14" x14ac:dyDescent="0.2">
      <c r="A34">
        <v>33</v>
      </c>
      <c r="B34" t="s">
        <v>14</v>
      </c>
      <c r="C34" t="s">
        <v>15</v>
      </c>
      <c r="D34">
        <v>56.56</v>
      </c>
      <c r="E34">
        <v>0.48</v>
      </c>
      <c r="F34">
        <v>18.45</v>
      </c>
      <c r="G34">
        <v>3.31</v>
      </c>
      <c r="H34">
        <v>0.28000000000000003</v>
      </c>
      <c r="I34">
        <v>0.25</v>
      </c>
      <c r="J34">
        <v>1.57</v>
      </c>
      <c r="K34">
        <v>6.63</v>
      </c>
      <c r="L34">
        <v>7.11</v>
      </c>
      <c r="M34">
        <v>2.3999999999999998E-3</v>
      </c>
      <c r="N34">
        <v>95.59</v>
      </c>
    </row>
    <row r="35" spans="1:14" x14ac:dyDescent="0.2">
      <c r="A35">
        <v>34</v>
      </c>
      <c r="B35" t="s">
        <v>14</v>
      </c>
      <c r="C35" t="s">
        <v>15</v>
      </c>
      <c r="D35">
        <v>57.21</v>
      </c>
      <c r="E35">
        <v>0.41</v>
      </c>
      <c r="F35">
        <v>18.23</v>
      </c>
      <c r="G35">
        <v>2.85</v>
      </c>
      <c r="H35">
        <v>0.21</v>
      </c>
      <c r="I35">
        <v>0.23</v>
      </c>
      <c r="J35">
        <v>1.68</v>
      </c>
      <c r="K35">
        <v>6.89</v>
      </c>
      <c r="L35">
        <v>7.12</v>
      </c>
      <c r="M35">
        <v>2.6800000000000001E-2</v>
      </c>
      <c r="N35">
        <v>95.69</v>
      </c>
    </row>
    <row r="36" spans="1:14" x14ac:dyDescent="0.2">
      <c r="A36">
        <v>35</v>
      </c>
      <c r="B36" t="s">
        <v>14</v>
      </c>
      <c r="C36" t="s">
        <v>15</v>
      </c>
      <c r="D36">
        <v>57.23</v>
      </c>
      <c r="E36">
        <v>0.43</v>
      </c>
      <c r="F36">
        <v>18.62</v>
      </c>
      <c r="G36">
        <v>2.82</v>
      </c>
      <c r="H36">
        <v>0.17</v>
      </c>
      <c r="I36">
        <v>0.18</v>
      </c>
      <c r="J36">
        <v>1.57</v>
      </c>
      <c r="K36">
        <v>6.88</v>
      </c>
      <c r="L36">
        <v>7.16</v>
      </c>
      <c r="M36">
        <v>2.86E-2</v>
      </c>
      <c r="N36">
        <v>95.97</v>
      </c>
    </row>
    <row r="37" spans="1:14" x14ac:dyDescent="0.2">
      <c r="A37">
        <v>36</v>
      </c>
      <c r="B37" t="s">
        <v>14</v>
      </c>
      <c r="C37" t="s">
        <v>15</v>
      </c>
      <c r="D37">
        <v>57.15</v>
      </c>
      <c r="E37">
        <v>0.42</v>
      </c>
      <c r="F37">
        <v>18.52</v>
      </c>
      <c r="G37">
        <v>2.79</v>
      </c>
      <c r="H37">
        <v>0.12</v>
      </c>
      <c r="I37">
        <v>0.21</v>
      </c>
      <c r="J37">
        <v>1.78</v>
      </c>
      <c r="K37">
        <v>6.97</v>
      </c>
      <c r="L37">
        <v>7.26</v>
      </c>
      <c r="M37">
        <v>3.5499999999999997E-2</v>
      </c>
      <c r="N37">
        <v>96.13</v>
      </c>
    </row>
    <row r="38" spans="1:14" x14ac:dyDescent="0.2">
      <c r="A38">
        <v>37</v>
      </c>
      <c r="B38" t="s">
        <v>14</v>
      </c>
      <c r="C38" t="s">
        <v>15</v>
      </c>
      <c r="D38">
        <v>57.47</v>
      </c>
      <c r="E38">
        <v>0.46</v>
      </c>
      <c r="F38">
        <v>18.440000000000001</v>
      </c>
      <c r="G38">
        <v>3.22</v>
      </c>
      <c r="H38">
        <v>0.25</v>
      </c>
      <c r="I38">
        <v>0.22</v>
      </c>
      <c r="J38">
        <v>1.5</v>
      </c>
      <c r="K38">
        <v>6.33</v>
      </c>
      <c r="L38">
        <v>7.4</v>
      </c>
      <c r="M38">
        <v>1.47E-2</v>
      </c>
      <c r="N38">
        <v>96.15</v>
      </c>
    </row>
    <row r="39" spans="1:14" x14ac:dyDescent="0.2">
      <c r="A39">
        <v>38</v>
      </c>
      <c r="B39" t="s">
        <v>14</v>
      </c>
      <c r="C39" t="s">
        <v>15</v>
      </c>
      <c r="D39">
        <v>57.88</v>
      </c>
      <c r="E39">
        <v>0.43</v>
      </c>
      <c r="F39">
        <v>18.98</v>
      </c>
      <c r="G39">
        <v>2.73</v>
      </c>
      <c r="H39">
        <v>0.23</v>
      </c>
      <c r="I39">
        <v>0.22</v>
      </c>
      <c r="J39">
        <v>1.65</v>
      </c>
      <c r="K39">
        <v>6.69</v>
      </c>
      <c r="L39">
        <v>7.51</v>
      </c>
      <c r="M39">
        <v>0</v>
      </c>
      <c r="N39">
        <v>97.19</v>
      </c>
    </row>
    <row r="40" spans="1:14" x14ac:dyDescent="0.2">
      <c r="A40">
        <v>39</v>
      </c>
      <c r="B40" t="s">
        <v>14</v>
      </c>
      <c r="C40" t="s">
        <v>15</v>
      </c>
      <c r="D40">
        <v>57.69</v>
      </c>
      <c r="E40">
        <v>0.4</v>
      </c>
      <c r="F40">
        <v>18.62</v>
      </c>
      <c r="G40">
        <v>2.93</v>
      </c>
      <c r="H40">
        <v>0.19</v>
      </c>
      <c r="I40">
        <v>0.17</v>
      </c>
      <c r="J40">
        <v>1.69</v>
      </c>
      <c r="K40">
        <v>7.37</v>
      </c>
      <c r="L40">
        <v>7.3</v>
      </c>
      <c r="M40">
        <v>2.3400000000000001E-2</v>
      </c>
      <c r="N40">
        <v>97.22</v>
      </c>
    </row>
    <row r="41" spans="1:14" x14ac:dyDescent="0.2">
      <c r="A41">
        <v>40</v>
      </c>
      <c r="B41" t="s">
        <v>14</v>
      </c>
      <c r="C41" t="s">
        <v>15</v>
      </c>
      <c r="D41">
        <v>57.98</v>
      </c>
      <c r="E41">
        <v>0.44</v>
      </c>
      <c r="F41">
        <v>18.940000000000001</v>
      </c>
      <c r="G41">
        <v>2.75</v>
      </c>
      <c r="H41">
        <v>0.31</v>
      </c>
      <c r="I41">
        <v>0.2</v>
      </c>
      <c r="J41">
        <v>1.72</v>
      </c>
      <c r="K41">
        <v>7.32</v>
      </c>
      <c r="L41">
        <v>7.12</v>
      </c>
      <c r="M41">
        <v>3.5900000000000001E-2</v>
      </c>
      <c r="N41">
        <v>97.68</v>
      </c>
    </row>
    <row r="42" spans="1:14" x14ac:dyDescent="0.2">
      <c r="A42">
        <v>41</v>
      </c>
      <c r="B42" t="s">
        <v>14</v>
      </c>
      <c r="C42" t="s">
        <v>15</v>
      </c>
      <c r="D42">
        <v>58.63</v>
      </c>
      <c r="E42">
        <v>0.39</v>
      </c>
      <c r="F42">
        <v>19.05</v>
      </c>
      <c r="G42">
        <v>2.73</v>
      </c>
      <c r="H42">
        <v>0.11</v>
      </c>
      <c r="I42">
        <v>0.18</v>
      </c>
      <c r="J42">
        <v>1.74</v>
      </c>
      <c r="K42">
        <v>7.03</v>
      </c>
      <c r="L42">
        <v>7.75</v>
      </c>
      <c r="M42">
        <v>3.7600000000000001E-2</v>
      </c>
      <c r="N42">
        <v>98.48</v>
      </c>
    </row>
    <row r="43" spans="1:14" x14ac:dyDescent="0.2">
      <c r="A43">
        <v>42</v>
      </c>
      <c r="B43" t="s">
        <v>14</v>
      </c>
      <c r="C43" t="s">
        <v>15</v>
      </c>
      <c r="D43">
        <v>59.22</v>
      </c>
      <c r="E43">
        <v>0.44</v>
      </c>
      <c r="F43">
        <v>19.350000000000001</v>
      </c>
      <c r="G43">
        <v>2.84</v>
      </c>
      <c r="H43">
        <v>0.2</v>
      </c>
      <c r="I43">
        <v>0.21</v>
      </c>
      <c r="J43">
        <v>1.72</v>
      </c>
      <c r="K43">
        <v>6.97</v>
      </c>
      <c r="L43">
        <v>7.37</v>
      </c>
      <c r="M43">
        <v>3.1899999999999998E-2</v>
      </c>
      <c r="N43">
        <v>99.27</v>
      </c>
    </row>
    <row r="44" spans="1:14" x14ac:dyDescent="0.2">
      <c r="A44">
        <v>43</v>
      </c>
      <c r="B44" t="s">
        <v>14</v>
      </c>
      <c r="C44" t="s">
        <v>17</v>
      </c>
      <c r="D44">
        <v>58.46</v>
      </c>
      <c r="E44">
        <v>0.48</v>
      </c>
      <c r="F44">
        <v>18.600000000000001</v>
      </c>
      <c r="G44">
        <v>3.56</v>
      </c>
      <c r="H44">
        <v>0.11</v>
      </c>
      <c r="I44">
        <v>0.68</v>
      </c>
      <c r="J44">
        <v>2.4700000000000002</v>
      </c>
      <c r="K44">
        <v>3.7</v>
      </c>
      <c r="L44">
        <v>8.77</v>
      </c>
      <c r="M44">
        <v>0.14000000000000001</v>
      </c>
      <c r="N44">
        <v>98.03</v>
      </c>
    </row>
    <row r="45" spans="1:14" x14ac:dyDescent="0.2">
      <c r="A45">
        <v>44</v>
      </c>
      <c r="B45" t="s">
        <v>14</v>
      </c>
      <c r="C45" t="s">
        <v>17</v>
      </c>
      <c r="D45">
        <v>58.37</v>
      </c>
      <c r="E45">
        <v>0.51</v>
      </c>
      <c r="F45">
        <v>17.7</v>
      </c>
      <c r="G45">
        <v>3.5</v>
      </c>
      <c r="H45">
        <v>0.1</v>
      </c>
      <c r="I45">
        <v>0.82</v>
      </c>
      <c r="J45">
        <v>2.87</v>
      </c>
      <c r="K45">
        <v>4.12</v>
      </c>
      <c r="L45">
        <v>8.27</v>
      </c>
      <c r="M45">
        <v>0.11</v>
      </c>
      <c r="N45">
        <v>97.39</v>
      </c>
    </row>
    <row r="46" spans="1:14" x14ac:dyDescent="0.2">
      <c r="A46">
        <v>45</v>
      </c>
      <c r="B46" t="s">
        <v>14</v>
      </c>
      <c r="C46" t="s">
        <v>17</v>
      </c>
      <c r="D46">
        <v>58.97</v>
      </c>
      <c r="E46">
        <v>0.5</v>
      </c>
      <c r="F46">
        <v>17</v>
      </c>
      <c r="G46">
        <v>3.36</v>
      </c>
      <c r="H46">
        <v>0.13</v>
      </c>
      <c r="I46">
        <v>1.58</v>
      </c>
      <c r="J46">
        <v>3.57</v>
      </c>
      <c r="K46">
        <v>3.87</v>
      </c>
      <c r="L46">
        <v>7.29</v>
      </c>
      <c r="M46">
        <v>0.1</v>
      </c>
      <c r="N46">
        <v>97.62</v>
      </c>
    </row>
    <row r="47" spans="1:14" x14ac:dyDescent="0.2">
      <c r="A47">
        <v>46</v>
      </c>
      <c r="B47" t="s">
        <v>14</v>
      </c>
      <c r="C47" t="s">
        <v>17</v>
      </c>
      <c r="D47">
        <v>56.95</v>
      </c>
      <c r="E47">
        <v>0.48</v>
      </c>
      <c r="F47">
        <v>17.75</v>
      </c>
      <c r="G47">
        <v>3.52</v>
      </c>
      <c r="H47">
        <v>7.0000000000000007E-2</v>
      </c>
      <c r="I47">
        <v>0.57999999999999996</v>
      </c>
      <c r="J47">
        <v>2.48</v>
      </c>
      <c r="K47">
        <v>3.87</v>
      </c>
      <c r="L47">
        <v>8.33</v>
      </c>
      <c r="M47">
        <v>0.13</v>
      </c>
      <c r="N47">
        <v>95.14</v>
      </c>
    </row>
    <row r="48" spans="1:14" x14ac:dyDescent="0.2">
      <c r="A48">
        <v>47</v>
      </c>
      <c r="B48" t="s">
        <v>14</v>
      </c>
      <c r="C48" t="s">
        <v>17</v>
      </c>
      <c r="D48">
        <v>58.41</v>
      </c>
      <c r="E48">
        <v>0.51</v>
      </c>
      <c r="F48">
        <v>18.47</v>
      </c>
      <c r="G48">
        <v>3.36</v>
      </c>
      <c r="H48">
        <v>0.06</v>
      </c>
      <c r="I48">
        <v>0.63</v>
      </c>
      <c r="J48">
        <v>2.59</v>
      </c>
      <c r="K48">
        <v>4.18</v>
      </c>
      <c r="L48">
        <v>8.6</v>
      </c>
      <c r="M48">
        <v>0.12</v>
      </c>
      <c r="N48">
        <v>98.01</v>
      </c>
    </row>
    <row r="49" spans="1:14" x14ac:dyDescent="0.2">
      <c r="A49">
        <v>48</v>
      </c>
      <c r="B49" t="s">
        <v>14</v>
      </c>
      <c r="C49" t="s">
        <v>17</v>
      </c>
      <c r="D49">
        <v>57.15</v>
      </c>
      <c r="E49">
        <v>0.4</v>
      </c>
      <c r="F49">
        <v>19.149999999999999</v>
      </c>
      <c r="G49">
        <v>3.28</v>
      </c>
      <c r="H49">
        <v>0.12</v>
      </c>
      <c r="I49">
        <v>0.67</v>
      </c>
      <c r="J49">
        <v>4.03</v>
      </c>
      <c r="K49">
        <v>4.3600000000000003</v>
      </c>
      <c r="L49">
        <v>6.86</v>
      </c>
      <c r="M49">
        <v>0.09</v>
      </c>
      <c r="N49">
        <v>97.18</v>
      </c>
    </row>
    <row r="50" spans="1:14" x14ac:dyDescent="0.2">
      <c r="A50">
        <v>49</v>
      </c>
      <c r="B50" t="s">
        <v>14</v>
      </c>
      <c r="C50" t="s">
        <v>17</v>
      </c>
      <c r="D50">
        <v>57.79</v>
      </c>
      <c r="E50">
        <v>0.4</v>
      </c>
      <c r="F50">
        <v>18.21</v>
      </c>
      <c r="G50">
        <v>3.36</v>
      </c>
      <c r="H50">
        <v>0.04</v>
      </c>
      <c r="I50">
        <v>0.99</v>
      </c>
      <c r="J50">
        <v>3.2</v>
      </c>
      <c r="K50">
        <v>4.1100000000000003</v>
      </c>
      <c r="L50">
        <v>8.59</v>
      </c>
      <c r="M50">
        <v>0.14000000000000001</v>
      </c>
      <c r="N50">
        <v>97.92</v>
      </c>
    </row>
    <row r="51" spans="1:14" x14ac:dyDescent="0.2">
      <c r="A51">
        <v>50</v>
      </c>
      <c r="B51" t="s">
        <v>14</v>
      </c>
      <c r="C51" t="s">
        <v>17</v>
      </c>
      <c r="D51">
        <v>58.17</v>
      </c>
      <c r="E51">
        <v>0.52</v>
      </c>
      <c r="F51">
        <v>18.62</v>
      </c>
      <c r="G51">
        <v>3.81</v>
      </c>
      <c r="H51">
        <v>0.1</v>
      </c>
      <c r="I51">
        <v>0.72</v>
      </c>
      <c r="J51">
        <v>2.68</v>
      </c>
      <c r="K51">
        <v>3.61</v>
      </c>
      <c r="L51">
        <v>8.8000000000000007</v>
      </c>
      <c r="M51">
        <v>0.18</v>
      </c>
      <c r="N51">
        <v>98.21</v>
      </c>
    </row>
    <row r="52" spans="1:14" x14ac:dyDescent="0.2">
      <c r="A52">
        <v>51</v>
      </c>
      <c r="B52" t="s">
        <v>14</v>
      </c>
      <c r="C52" t="s">
        <v>17</v>
      </c>
      <c r="D52">
        <v>60.93</v>
      </c>
      <c r="E52">
        <v>0.63</v>
      </c>
      <c r="F52">
        <v>16.73</v>
      </c>
      <c r="G52">
        <v>3.86</v>
      </c>
      <c r="H52">
        <v>0.18</v>
      </c>
      <c r="I52">
        <v>0.49</v>
      </c>
      <c r="J52">
        <v>2.2000000000000002</v>
      </c>
      <c r="K52">
        <v>4.76</v>
      </c>
      <c r="L52">
        <v>7.2</v>
      </c>
      <c r="M52">
        <v>0.08</v>
      </c>
      <c r="N52">
        <v>98.23</v>
      </c>
    </row>
    <row r="53" spans="1:14" x14ac:dyDescent="0.2">
      <c r="A53">
        <v>52</v>
      </c>
      <c r="B53" t="s">
        <v>14</v>
      </c>
      <c r="C53" t="s">
        <v>17</v>
      </c>
      <c r="D53">
        <v>58.73</v>
      </c>
      <c r="E53">
        <v>0.51</v>
      </c>
      <c r="F53">
        <v>18.22</v>
      </c>
      <c r="G53">
        <v>3.75</v>
      </c>
      <c r="H53">
        <v>0.13</v>
      </c>
      <c r="I53">
        <v>0.65</v>
      </c>
      <c r="J53">
        <v>2.29</v>
      </c>
      <c r="K53">
        <v>4.3</v>
      </c>
      <c r="L53">
        <v>8.64</v>
      </c>
      <c r="M53">
        <v>0.11</v>
      </c>
      <c r="N53">
        <v>98.44</v>
      </c>
    </row>
    <row r="54" spans="1:14" x14ac:dyDescent="0.2">
      <c r="A54">
        <v>53</v>
      </c>
      <c r="B54" t="s">
        <v>14</v>
      </c>
      <c r="C54" t="s">
        <v>17</v>
      </c>
      <c r="D54">
        <v>58.21</v>
      </c>
      <c r="E54">
        <v>0.54</v>
      </c>
      <c r="F54">
        <v>18.440000000000001</v>
      </c>
      <c r="G54">
        <v>3.68</v>
      </c>
      <c r="H54">
        <v>0.12</v>
      </c>
      <c r="I54">
        <v>0.76</v>
      </c>
      <c r="J54">
        <v>2.9</v>
      </c>
      <c r="K54">
        <v>4.12</v>
      </c>
      <c r="L54">
        <v>8.18</v>
      </c>
      <c r="M54">
        <v>0.12</v>
      </c>
      <c r="N54">
        <v>98.14</v>
      </c>
    </row>
    <row r="55" spans="1:14" x14ac:dyDescent="0.2">
      <c r="A55">
        <v>54</v>
      </c>
      <c r="B55" t="s">
        <v>14</v>
      </c>
      <c r="C55" t="s">
        <v>17</v>
      </c>
      <c r="D55">
        <v>58.65</v>
      </c>
      <c r="E55">
        <v>0.51</v>
      </c>
      <c r="F55">
        <v>17.2</v>
      </c>
      <c r="G55">
        <v>3.51</v>
      </c>
      <c r="H55">
        <v>0.14000000000000001</v>
      </c>
      <c r="I55">
        <v>1.21</v>
      </c>
      <c r="J55">
        <v>3.49</v>
      </c>
      <c r="K55">
        <v>4.0199999999999996</v>
      </c>
      <c r="L55">
        <v>7.88</v>
      </c>
      <c r="M55">
        <v>0.1</v>
      </c>
      <c r="N55">
        <v>97.68</v>
      </c>
    </row>
    <row r="56" spans="1:14" x14ac:dyDescent="0.2">
      <c r="A56">
        <v>55</v>
      </c>
      <c r="B56" t="s">
        <v>14</v>
      </c>
      <c r="C56" t="s">
        <v>17</v>
      </c>
      <c r="D56">
        <v>58.83</v>
      </c>
      <c r="E56">
        <v>0.45</v>
      </c>
      <c r="F56">
        <v>17.47</v>
      </c>
      <c r="G56">
        <v>3.03</v>
      </c>
      <c r="H56">
        <v>0.14000000000000001</v>
      </c>
      <c r="I56">
        <v>0.56999999999999995</v>
      </c>
      <c r="J56">
        <v>2.02</v>
      </c>
      <c r="K56">
        <v>4.22</v>
      </c>
      <c r="L56">
        <v>8.23</v>
      </c>
      <c r="M56">
        <v>0.11</v>
      </c>
      <c r="N56">
        <v>96.2</v>
      </c>
    </row>
    <row r="57" spans="1:14" x14ac:dyDescent="0.2">
      <c r="A57">
        <v>56</v>
      </c>
      <c r="B57" t="s">
        <v>14</v>
      </c>
      <c r="C57" t="s">
        <v>17</v>
      </c>
      <c r="D57">
        <v>59.75</v>
      </c>
      <c r="E57">
        <v>0.52</v>
      </c>
      <c r="F57">
        <v>18.190000000000001</v>
      </c>
      <c r="G57">
        <v>3.26</v>
      </c>
      <c r="H57">
        <v>0.09</v>
      </c>
      <c r="I57">
        <v>0.54</v>
      </c>
      <c r="J57">
        <v>2.16</v>
      </c>
      <c r="K57">
        <v>4.34</v>
      </c>
      <c r="L57">
        <v>8.6199999999999992</v>
      </c>
      <c r="M57">
        <v>0.12</v>
      </c>
      <c r="N57">
        <v>98.71</v>
      </c>
    </row>
    <row r="58" spans="1:14" x14ac:dyDescent="0.2">
      <c r="A58">
        <v>57</v>
      </c>
      <c r="B58" t="s">
        <v>14</v>
      </c>
      <c r="C58" t="s">
        <v>17</v>
      </c>
      <c r="D58">
        <v>57.31</v>
      </c>
      <c r="E58">
        <v>0.45</v>
      </c>
      <c r="F58">
        <v>17.190000000000001</v>
      </c>
      <c r="G58">
        <v>3.63</v>
      </c>
      <c r="H58">
        <v>0.16</v>
      </c>
      <c r="I58">
        <v>0.65</v>
      </c>
      <c r="J58">
        <v>2.5499999999999998</v>
      </c>
      <c r="K58">
        <v>4.4400000000000004</v>
      </c>
      <c r="L58">
        <v>7.22</v>
      </c>
      <c r="M58">
        <v>0.1</v>
      </c>
      <c r="N58">
        <v>94.91</v>
      </c>
    </row>
    <row r="59" spans="1:14" x14ac:dyDescent="0.2">
      <c r="A59">
        <v>58</v>
      </c>
      <c r="B59" t="s">
        <v>14</v>
      </c>
      <c r="C59" t="s">
        <v>17</v>
      </c>
      <c r="D59">
        <v>58.45</v>
      </c>
      <c r="E59">
        <v>0.4</v>
      </c>
      <c r="F59">
        <v>17.96</v>
      </c>
      <c r="G59">
        <v>3.71</v>
      </c>
      <c r="H59">
        <v>0.15</v>
      </c>
      <c r="I59">
        <v>0.8</v>
      </c>
      <c r="J59">
        <v>2.65</v>
      </c>
      <c r="K59">
        <v>4.0199999999999996</v>
      </c>
      <c r="L59">
        <v>8.18</v>
      </c>
      <c r="M59">
        <v>0.17</v>
      </c>
      <c r="N59">
        <v>97.71</v>
      </c>
    </row>
    <row r="60" spans="1:14" x14ac:dyDescent="0.2">
      <c r="A60">
        <v>59</v>
      </c>
      <c r="B60" t="s">
        <v>14</v>
      </c>
      <c r="C60" t="s">
        <v>17</v>
      </c>
      <c r="D60">
        <v>56.64</v>
      </c>
      <c r="E60">
        <v>0.48</v>
      </c>
      <c r="F60">
        <v>17.190000000000001</v>
      </c>
      <c r="G60">
        <v>3.53</v>
      </c>
      <c r="H60">
        <v>7.0000000000000007E-2</v>
      </c>
      <c r="I60">
        <v>1.3</v>
      </c>
      <c r="J60">
        <v>3.76</v>
      </c>
      <c r="K60">
        <v>3.73</v>
      </c>
      <c r="L60">
        <v>7.91</v>
      </c>
      <c r="M60">
        <v>0.11</v>
      </c>
      <c r="N60">
        <v>95.62</v>
      </c>
    </row>
    <row r="61" spans="1:14" x14ac:dyDescent="0.2">
      <c r="A61">
        <v>60</v>
      </c>
      <c r="B61" t="s">
        <v>14</v>
      </c>
      <c r="C61" t="s">
        <v>17</v>
      </c>
      <c r="D61">
        <v>58.45</v>
      </c>
      <c r="E61">
        <v>0.55000000000000004</v>
      </c>
      <c r="F61">
        <v>18.13</v>
      </c>
      <c r="G61">
        <v>3.9</v>
      </c>
      <c r="H61">
        <v>0.06</v>
      </c>
      <c r="I61">
        <v>0.79</v>
      </c>
      <c r="J61">
        <v>2.62</v>
      </c>
      <c r="K61">
        <v>3.96</v>
      </c>
      <c r="L61">
        <v>8.5299999999999994</v>
      </c>
      <c r="M61">
        <v>0.15</v>
      </c>
      <c r="N61">
        <v>98.14</v>
      </c>
    </row>
    <row r="62" spans="1:14" x14ac:dyDescent="0.2">
      <c r="A62">
        <v>61</v>
      </c>
      <c r="B62" t="s">
        <v>14</v>
      </c>
      <c r="C62" t="s">
        <v>17</v>
      </c>
      <c r="D62">
        <v>56.24</v>
      </c>
      <c r="E62">
        <v>0.53</v>
      </c>
      <c r="F62">
        <v>17.23</v>
      </c>
      <c r="G62">
        <v>3.54</v>
      </c>
      <c r="H62">
        <v>0.15</v>
      </c>
      <c r="I62">
        <v>0.64</v>
      </c>
      <c r="J62">
        <v>2.4900000000000002</v>
      </c>
      <c r="K62">
        <v>4.04</v>
      </c>
      <c r="L62">
        <v>8.42</v>
      </c>
      <c r="M62">
        <v>0.14000000000000001</v>
      </c>
      <c r="N62">
        <v>94.25</v>
      </c>
    </row>
    <row r="63" spans="1:14" x14ac:dyDescent="0.2">
      <c r="A63">
        <v>62</v>
      </c>
      <c r="B63" t="s">
        <v>14</v>
      </c>
      <c r="C63" t="s">
        <v>17</v>
      </c>
      <c r="D63">
        <v>57.35</v>
      </c>
      <c r="E63">
        <v>0.47</v>
      </c>
      <c r="F63">
        <v>16.88</v>
      </c>
      <c r="G63">
        <v>4.07</v>
      </c>
      <c r="H63">
        <v>0.17</v>
      </c>
      <c r="I63">
        <v>1.69</v>
      </c>
      <c r="J63">
        <v>4.34</v>
      </c>
      <c r="K63">
        <v>4.76</v>
      </c>
      <c r="L63">
        <v>6.82</v>
      </c>
      <c r="M63">
        <v>0.15</v>
      </c>
      <c r="N63">
        <v>97.78</v>
      </c>
    </row>
    <row r="64" spans="1:14" x14ac:dyDescent="0.2">
      <c r="A64">
        <v>63</v>
      </c>
      <c r="B64" t="s">
        <v>14</v>
      </c>
      <c r="C64" t="s">
        <v>18</v>
      </c>
      <c r="D64">
        <v>57.52</v>
      </c>
      <c r="E64" s="1">
        <v>0.46489999999999998</v>
      </c>
      <c r="F64" s="1">
        <v>18.940000000000001</v>
      </c>
      <c r="G64" s="1">
        <v>2.78</v>
      </c>
      <c r="H64" s="1">
        <v>0.33</v>
      </c>
      <c r="I64" s="1">
        <v>0.19719999999999999</v>
      </c>
      <c r="J64" s="1">
        <v>1.6111</v>
      </c>
      <c r="K64" s="1">
        <v>7.4200999999999997</v>
      </c>
      <c r="L64" s="1">
        <v>7.2202999999999999</v>
      </c>
      <c r="M64" s="1">
        <v>4.2000000000000003E-2</v>
      </c>
      <c r="N64">
        <v>97.627300000000005</v>
      </c>
    </row>
    <row r="65" spans="1:14" x14ac:dyDescent="0.2">
      <c r="A65">
        <v>64</v>
      </c>
      <c r="B65" t="s">
        <v>14</v>
      </c>
      <c r="C65" t="s">
        <v>18</v>
      </c>
      <c r="D65">
        <v>57.82</v>
      </c>
      <c r="E65" s="1">
        <v>0.40150000000000002</v>
      </c>
      <c r="F65" s="1">
        <v>18.93</v>
      </c>
      <c r="G65" s="1">
        <v>2.94</v>
      </c>
      <c r="H65" s="1">
        <v>0.22</v>
      </c>
      <c r="I65" s="1">
        <v>0.2223</v>
      </c>
      <c r="J65" s="1">
        <v>1.6432</v>
      </c>
      <c r="K65" s="1">
        <v>7.2893999999999997</v>
      </c>
      <c r="L65" s="1">
        <v>7.1097000000000001</v>
      </c>
      <c r="M65" s="1">
        <v>1.9E-2</v>
      </c>
      <c r="N65">
        <v>97.6113</v>
      </c>
    </row>
    <row r="66" spans="1:14" x14ac:dyDescent="0.2">
      <c r="A66">
        <v>65</v>
      </c>
      <c r="B66" t="s">
        <v>14</v>
      </c>
      <c r="C66" t="s">
        <v>18</v>
      </c>
      <c r="D66">
        <v>58.09</v>
      </c>
      <c r="E66" s="1">
        <v>0.38450000000000001</v>
      </c>
      <c r="F66" s="1">
        <v>18.98</v>
      </c>
      <c r="G66" s="1">
        <v>2.88</v>
      </c>
      <c r="H66" s="1">
        <v>0.18</v>
      </c>
      <c r="I66" s="1">
        <v>0.253</v>
      </c>
      <c r="J66" s="1">
        <v>1.8364</v>
      </c>
      <c r="K66" s="1">
        <v>7.4305000000000003</v>
      </c>
      <c r="L66" s="1">
        <v>7.093</v>
      </c>
      <c r="M66" s="1">
        <v>0</v>
      </c>
      <c r="N66">
        <v>98.045299999999997</v>
      </c>
    </row>
    <row r="67" spans="1:14" x14ac:dyDescent="0.2">
      <c r="A67">
        <v>66</v>
      </c>
      <c r="B67" t="s">
        <v>14</v>
      </c>
      <c r="C67" t="s">
        <v>17</v>
      </c>
      <c r="D67">
        <v>58.77</v>
      </c>
      <c r="E67">
        <v>0.43</v>
      </c>
      <c r="F67">
        <v>18.170000000000002</v>
      </c>
      <c r="G67">
        <v>3.31</v>
      </c>
      <c r="H67">
        <v>0.09</v>
      </c>
      <c r="I67">
        <v>0.55000000000000004</v>
      </c>
      <c r="J67">
        <v>2.2200000000000002</v>
      </c>
      <c r="K67">
        <v>4.45</v>
      </c>
      <c r="L67">
        <v>8.4</v>
      </c>
      <c r="M67">
        <v>0.08</v>
      </c>
      <c r="N67">
        <v>100.49</v>
      </c>
    </row>
    <row r="68" spans="1:14" x14ac:dyDescent="0.2">
      <c r="A68">
        <v>67</v>
      </c>
      <c r="B68" t="s">
        <v>14</v>
      </c>
      <c r="C68" t="s">
        <v>17</v>
      </c>
      <c r="D68">
        <v>57.35</v>
      </c>
      <c r="E68">
        <v>0.48</v>
      </c>
      <c r="F68">
        <v>17.7</v>
      </c>
      <c r="G68">
        <v>3.82</v>
      </c>
      <c r="H68">
        <v>0.09</v>
      </c>
      <c r="I68">
        <v>0.77</v>
      </c>
      <c r="J68">
        <v>2.59</v>
      </c>
      <c r="K68">
        <v>4.04</v>
      </c>
      <c r="L68">
        <v>8.57</v>
      </c>
      <c r="M68">
        <v>0.15</v>
      </c>
      <c r="N68">
        <v>99.92</v>
      </c>
    </row>
    <row r="69" spans="1:14" x14ac:dyDescent="0.2">
      <c r="A69">
        <v>68</v>
      </c>
      <c r="B69" t="s">
        <v>14</v>
      </c>
      <c r="C69" t="s">
        <v>17</v>
      </c>
      <c r="D69">
        <v>57.81</v>
      </c>
      <c r="E69">
        <v>0.48</v>
      </c>
      <c r="F69">
        <v>18.27</v>
      </c>
      <c r="G69">
        <v>3.46</v>
      </c>
      <c r="H69">
        <v>0.11</v>
      </c>
      <c r="I69">
        <v>0.75</v>
      </c>
      <c r="J69">
        <v>2.5499999999999998</v>
      </c>
      <c r="K69">
        <v>4.1100000000000003</v>
      </c>
      <c r="L69">
        <v>8.49</v>
      </c>
      <c r="M69">
        <v>0.13</v>
      </c>
      <c r="N69">
        <v>99.96</v>
      </c>
    </row>
    <row r="70" spans="1:14" x14ac:dyDescent="0.2">
      <c r="A70">
        <v>69</v>
      </c>
      <c r="B70" t="s">
        <v>14</v>
      </c>
      <c r="C70" t="s">
        <v>17</v>
      </c>
      <c r="D70">
        <v>56.19</v>
      </c>
      <c r="E70">
        <v>0.42</v>
      </c>
      <c r="F70">
        <v>17.260000000000002</v>
      </c>
      <c r="G70">
        <v>3.39</v>
      </c>
      <c r="H70">
        <v>0.15</v>
      </c>
      <c r="I70">
        <v>0.74</v>
      </c>
      <c r="J70">
        <v>2.48</v>
      </c>
      <c r="K70">
        <v>3.94</v>
      </c>
      <c r="L70">
        <v>7.89</v>
      </c>
      <c r="M70">
        <v>0.14000000000000001</v>
      </c>
      <c r="N70">
        <v>99.02</v>
      </c>
    </row>
    <row r="71" spans="1:14" x14ac:dyDescent="0.2">
      <c r="A71">
        <v>70</v>
      </c>
      <c r="B71" t="s">
        <v>14</v>
      </c>
      <c r="C71" t="s">
        <v>17</v>
      </c>
      <c r="D71">
        <v>58.05</v>
      </c>
      <c r="E71">
        <v>0.55000000000000004</v>
      </c>
      <c r="F71">
        <v>16.54</v>
      </c>
      <c r="G71">
        <v>3.96</v>
      </c>
      <c r="H71">
        <v>0.19</v>
      </c>
      <c r="I71">
        <v>0.76</v>
      </c>
      <c r="J71">
        <v>2.72</v>
      </c>
      <c r="K71">
        <v>5.04</v>
      </c>
      <c r="L71">
        <v>6.86</v>
      </c>
      <c r="M71">
        <v>0.08</v>
      </c>
      <c r="N71">
        <v>99.29</v>
      </c>
    </row>
    <row r="72" spans="1:14" x14ac:dyDescent="0.2">
      <c r="A72">
        <v>71</v>
      </c>
      <c r="B72" t="s">
        <v>14</v>
      </c>
      <c r="C72" t="s">
        <v>17</v>
      </c>
      <c r="D72">
        <v>57.63</v>
      </c>
      <c r="E72">
        <v>0.46</v>
      </c>
      <c r="F72">
        <v>18.02</v>
      </c>
      <c r="G72">
        <v>3.38</v>
      </c>
      <c r="H72">
        <v>0.08</v>
      </c>
      <c r="I72">
        <v>0.59</v>
      </c>
      <c r="J72">
        <v>2.2599999999999998</v>
      </c>
      <c r="K72">
        <v>4.6500000000000004</v>
      </c>
      <c r="L72">
        <v>8.3699999999999992</v>
      </c>
      <c r="M72">
        <v>0.12</v>
      </c>
      <c r="N72">
        <v>99.13</v>
      </c>
    </row>
    <row r="73" spans="1:14" x14ac:dyDescent="0.2">
      <c r="A73">
        <v>72</v>
      </c>
      <c r="B73" t="s">
        <v>14</v>
      </c>
      <c r="C73" t="s">
        <v>17</v>
      </c>
      <c r="D73">
        <v>58.35</v>
      </c>
      <c r="E73">
        <v>0.5</v>
      </c>
      <c r="F73">
        <v>18.03</v>
      </c>
      <c r="G73">
        <v>3.83</v>
      </c>
      <c r="H73">
        <v>0.1</v>
      </c>
      <c r="I73">
        <v>0.87</v>
      </c>
      <c r="J73">
        <v>2.81</v>
      </c>
      <c r="K73">
        <v>4.2</v>
      </c>
      <c r="L73">
        <v>8.48</v>
      </c>
      <c r="M73">
        <v>0.13</v>
      </c>
      <c r="N73">
        <v>100.66</v>
      </c>
    </row>
    <row r="74" spans="1:14" x14ac:dyDescent="0.2">
      <c r="A74">
        <v>73</v>
      </c>
      <c r="B74" t="s">
        <v>14</v>
      </c>
      <c r="C74" t="s">
        <v>17</v>
      </c>
      <c r="D74">
        <v>58.26</v>
      </c>
      <c r="E74">
        <v>0.44</v>
      </c>
      <c r="F74">
        <v>18.12</v>
      </c>
      <c r="G74">
        <v>3.66</v>
      </c>
      <c r="H74">
        <v>0.12</v>
      </c>
      <c r="I74">
        <v>0.81</v>
      </c>
      <c r="J74">
        <v>2.83</v>
      </c>
      <c r="K74">
        <v>4.08</v>
      </c>
      <c r="L74">
        <v>8.94</v>
      </c>
      <c r="M74">
        <v>0.13</v>
      </c>
      <c r="N74">
        <v>99.31</v>
      </c>
    </row>
    <row r="75" spans="1:14" x14ac:dyDescent="0.2">
      <c r="A75">
        <v>74</v>
      </c>
      <c r="B75" t="s">
        <v>14</v>
      </c>
      <c r="C75" t="s">
        <v>17</v>
      </c>
      <c r="D75">
        <v>59.68</v>
      </c>
      <c r="E75">
        <v>0.53</v>
      </c>
      <c r="F75">
        <v>16.97</v>
      </c>
      <c r="G75">
        <v>3.85</v>
      </c>
      <c r="H75">
        <v>0.12</v>
      </c>
      <c r="I75">
        <v>0.51</v>
      </c>
      <c r="J75">
        <v>2.33</v>
      </c>
      <c r="K75">
        <v>5.03</v>
      </c>
      <c r="L75">
        <v>7.43</v>
      </c>
      <c r="M75">
        <v>0.1</v>
      </c>
      <c r="N75">
        <v>100</v>
      </c>
    </row>
    <row r="76" spans="1:14" x14ac:dyDescent="0.2">
      <c r="A76">
        <v>75</v>
      </c>
      <c r="B76" t="s">
        <v>14</v>
      </c>
      <c r="C76" t="s">
        <v>17</v>
      </c>
      <c r="D76">
        <v>58.71</v>
      </c>
      <c r="E76">
        <v>0.49</v>
      </c>
      <c r="F76">
        <v>17.71</v>
      </c>
      <c r="G76">
        <v>3.37</v>
      </c>
      <c r="H76">
        <v>0.11</v>
      </c>
      <c r="I76">
        <v>0.7</v>
      </c>
      <c r="J76">
        <v>2.2400000000000002</v>
      </c>
      <c r="K76">
        <v>4.42</v>
      </c>
      <c r="L76">
        <v>8.42</v>
      </c>
      <c r="M76">
        <v>0.11</v>
      </c>
      <c r="N76">
        <v>99.87</v>
      </c>
    </row>
    <row r="77" spans="1:14" x14ac:dyDescent="0.2">
      <c r="A77">
        <v>76</v>
      </c>
      <c r="B77" t="s">
        <v>14</v>
      </c>
      <c r="C77" t="s">
        <v>17</v>
      </c>
      <c r="D77">
        <v>57.83</v>
      </c>
      <c r="E77">
        <v>0.5</v>
      </c>
      <c r="F77">
        <v>17.100000000000001</v>
      </c>
      <c r="G77">
        <v>3.91</v>
      </c>
      <c r="H77">
        <v>0.2</v>
      </c>
      <c r="I77">
        <v>0.66</v>
      </c>
      <c r="J77">
        <v>2.59</v>
      </c>
      <c r="K77">
        <v>4.8499999999999996</v>
      </c>
      <c r="L77">
        <v>7.18</v>
      </c>
      <c r="M77">
        <v>0.15</v>
      </c>
      <c r="N77">
        <v>99.81</v>
      </c>
    </row>
    <row r="78" spans="1:14" x14ac:dyDescent="0.2">
      <c r="A78">
        <v>77</v>
      </c>
      <c r="B78" t="s">
        <v>14</v>
      </c>
      <c r="C78" t="s">
        <v>17</v>
      </c>
      <c r="D78">
        <v>58.59</v>
      </c>
      <c r="E78">
        <v>0.47</v>
      </c>
      <c r="F78">
        <v>17.52</v>
      </c>
      <c r="G78">
        <v>3.38</v>
      </c>
      <c r="H78">
        <v>0.13</v>
      </c>
      <c r="I78">
        <v>0.68</v>
      </c>
      <c r="J78">
        <v>2.52</v>
      </c>
      <c r="K78">
        <v>4.7699999999999996</v>
      </c>
      <c r="L78">
        <v>8.25</v>
      </c>
      <c r="M78">
        <v>0.11</v>
      </c>
      <c r="N78">
        <v>99.9</v>
      </c>
    </row>
    <row r="79" spans="1:14" x14ac:dyDescent="0.2">
      <c r="A79">
        <v>78</v>
      </c>
      <c r="B79" t="s">
        <v>14</v>
      </c>
      <c r="C79" t="s">
        <v>16</v>
      </c>
      <c r="D79">
        <v>60.91</v>
      </c>
      <c r="E79">
        <v>0.39</v>
      </c>
      <c r="F79" s="2">
        <v>19.32</v>
      </c>
      <c r="G79">
        <v>2.89</v>
      </c>
      <c r="H79" s="2">
        <v>0.24</v>
      </c>
      <c r="I79" s="2">
        <v>0.22</v>
      </c>
      <c r="J79" s="2">
        <v>1.9</v>
      </c>
      <c r="K79">
        <v>7.05</v>
      </c>
      <c r="L79">
        <v>7.09</v>
      </c>
      <c r="M79">
        <v>0.04</v>
      </c>
      <c r="N79" s="2">
        <v>100.05000000000001</v>
      </c>
    </row>
    <row r="80" spans="1:14" x14ac:dyDescent="0.2">
      <c r="A80">
        <v>79</v>
      </c>
      <c r="B80" t="s">
        <v>14</v>
      </c>
      <c r="C80" t="s">
        <v>16</v>
      </c>
      <c r="D80">
        <v>60.91</v>
      </c>
      <c r="E80">
        <v>0.42</v>
      </c>
      <c r="F80" s="2">
        <v>19.13</v>
      </c>
      <c r="G80">
        <v>2.8</v>
      </c>
      <c r="H80" s="2">
        <v>0.24</v>
      </c>
      <c r="I80" s="2">
        <v>0.22</v>
      </c>
      <c r="J80" s="2">
        <v>1.98</v>
      </c>
      <c r="K80">
        <v>7.06</v>
      </c>
      <c r="L80">
        <v>7.22</v>
      </c>
      <c r="M80">
        <v>0.04</v>
      </c>
      <c r="N80" s="2">
        <v>100.02</v>
      </c>
    </row>
    <row r="81" spans="1:14" x14ac:dyDescent="0.2">
      <c r="A81">
        <v>80</v>
      </c>
      <c r="B81" t="s">
        <v>14</v>
      </c>
      <c r="C81" t="s">
        <v>16</v>
      </c>
      <c r="D81">
        <v>60.61</v>
      </c>
      <c r="E81">
        <v>0.42</v>
      </c>
      <c r="F81" s="2">
        <v>19.7</v>
      </c>
      <c r="G81">
        <v>3.04</v>
      </c>
      <c r="H81" s="2">
        <v>0.25</v>
      </c>
      <c r="I81" s="2">
        <v>0.23</v>
      </c>
      <c r="J81" s="2">
        <v>1.81</v>
      </c>
      <c r="K81">
        <v>6.68</v>
      </c>
      <c r="L81">
        <v>7.24</v>
      </c>
      <c r="M81">
        <v>0.02</v>
      </c>
      <c r="N81" s="2">
        <v>100.00000000000001</v>
      </c>
    </row>
    <row r="82" spans="1:14" x14ac:dyDescent="0.2">
      <c r="A82">
        <v>81</v>
      </c>
      <c r="B82" t="s">
        <v>14</v>
      </c>
      <c r="C82" t="s">
        <v>16</v>
      </c>
      <c r="D82">
        <v>60.82</v>
      </c>
      <c r="E82">
        <v>0.45</v>
      </c>
      <c r="F82" s="2">
        <v>19.18</v>
      </c>
      <c r="G82">
        <v>3.11</v>
      </c>
      <c r="H82" s="2">
        <v>0.28000000000000003</v>
      </c>
      <c r="I82" s="2">
        <v>0.24</v>
      </c>
      <c r="J82" s="2">
        <v>1.93</v>
      </c>
      <c r="K82">
        <v>7</v>
      </c>
      <c r="L82">
        <v>6.95</v>
      </c>
      <c r="M82">
        <v>0.03</v>
      </c>
      <c r="N82" s="2">
        <v>99.990000000000009</v>
      </c>
    </row>
    <row r="83" spans="1:14" x14ac:dyDescent="0.2">
      <c r="A83">
        <v>82</v>
      </c>
      <c r="B83" t="s">
        <v>14</v>
      </c>
      <c r="C83" t="s">
        <v>16</v>
      </c>
      <c r="D83">
        <v>60.83</v>
      </c>
      <c r="E83">
        <v>0.43</v>
      </c>
      <c r="F83" s="2">
        <v>19.29</v>
      </c>
      <c r="G83">
        <v>3.06</v>
      </c>
      <c r="H83" s="2">
        <v>0.27</v>
      </c>
      <c r="I83" s="2">
        <v>0.25</v>
      </c>
      <c r="J83" s="2">
        <v>2</v>
      </c>
      <c r="K83">
        <v>6.81</v>
      </c>
      <c r="L83">
        <v>7.05</v>
      </c>
      <c r="M83">
        <v>0.04</v>
      </c>
      <c r="N83" s="2">
        <v>100.03</v>
      </c>
    </row>
    <row r="84" spans="1:14" x14ac:dyDescent="0.2">
      <c r="A84">
        <v>83</v>
      </c>
      <c r="B84" t="s">
        <v>14</v>
      </c>
      <c r="C84" t="s">
        <v>16</v>
      </c>
      <c r="D84">
        <v>63.71</v>
      </c>
      <c r="E84">
        <v>0.31</v>
      </c>
      <c r="F84" s="2">
        <v>19.91</v>
      </c>
      <c r="G84">
        <v>1.63</v>
      </c>
      <c r="H84" s="2">
        <v>7.0000000000000007E-2</v>
      </c>
      <c r="I84" s="2">
        <v>0.12</v>
      </c>
      <c r="J84" s="2">
        <v>1.55</v>
      </c>
      <c r="K84">
        <v>6.67</v>
      </c>
      <c r="L84">
        <v>6.04</v>
      </c>
      <c r="M84">
        <v>0.01</v>
      </c>
      <c r="N84" s="2">
        <v>100.02</v>
      </c>
    </row>
    <row r="85" spans="1:14" x14ac:dyDescent="0.2">
      <c r="A85">
        <v>84</v>
      </c>
      <c r="B85" t="s">
        <v>19</v>
      </c>
      <c r="C85" t="s">
        <v>20</v>
      </c>
      <c r="D85">
        <v>58.12</v>
      </c>
      <c r="E85">
        <v>0.45</v>
      </c>
      <c r="F85">
        <v>18.489999999999998</v>
      </c>
      <c r="G85">
        <v>3.54</v>
      </c>
      <c r="H85">
        <v>0.13</v>
      </c>
      <c r="I85">
        <v>0.6</v>
      </c>
      <c r="J85">
        <v>2.37</v>
      </c>
      <c r="K85">
        <v>4.17</v>
      </c>
      <c r="L85">
        <v>8.61</v>
      </c>
      <c r="M85">
        <v>0.11</v>
      </c>
      <c r="N85" s="2">
        <v>97.18</v>
      </c>
    </row>
    <row r="86" spans="1:14" x14ac:dyDescent="0.2">
      <c r="A86">
        <v>85</v>
      </c>
      <c r="B86" t="s">
        <v>19</v>
      </c>
      <c r="C86" t="s">
        <v>20</v>
      </c>
      <c r="D86">
        <v>58.12</v>
      </c>
      <c r="E86">
        <v>0.53</v>
      </c>
      <c r="F86">
        <v>18.420000000000002</v>
      </c>
      <c r="G86">
        <v>3.63</v>
      </c>
      <c r="H86">
        <v>0.12</v>
      </c>
      <c r="I86">
        <v>0.62</v>
      </c>
      <c r="J86">
        <v>2.61</v>
      </c>
      <c r="K86">
        <v>4.41</v>
      </c>
      <c r="L86">
        <v>8.75</v>
      </c>
      <c r="M86">
        <v>0.1</v>
      </c>
      <c r="N86" s="2">
        <v>98.04</v>
      </c>
    </row>
    <row r="87" spans="1:14" x14ac:dyDescent="0.2">
      <c r="A87">
        <v>86</v>
      </c>
      <c r="B87" t="s">
        <v>19</v>
      </c>
      <c r="C87" t="s">
        <v>20</v>
      </c>
      <c r="D87">
        <v>58.17</v>
      </c>
      <c r="E87">
        <v>0.49</v>
      </c>
      <c r="F87">
        <v>18.43</v>
      </c>
      <c r="G87">
        <v>3.45</v>
      </c>
      <c r="H87">
        <v>0.18</v>
      </c>
      <c r="I87">
        <v>0.62</v>
      </c>
      <c r="J87">
        <v>2.52</v>
      </c>
      <c r="K87">
        <v>3.95</v>
      </c>
      <c r="L87">
        <v>8.6199999999999992</v>
      </c>
      <c r="M87">
        <v>0.1</v>
      </c>
      <c r="N87">
        <v>97.18</v>
      </c>
    </row>
    <row r="88" spans="1:14" x14ac:dyDescent="0.2">
      <c r="A88">
        <v>87</v>
      </c>
      <c r="B88" t="s">
        <v>19</v>
      </c>
      <c r="C88" t="s">
        <v>20</v>
      </c>
      <c r="D88">
        <v>57.82</v>
      </c>
      <c r="E88">
        <v>0.49</v>
      </c>
      <c r="F88">
        <v>18.88</v>
      </c>
      <c r="G88">
        <v>3.76</v>
      </c>
      <c r="H88">
        <v>0.15</v>
      </c>
      <c r="I88">
        <v>0.65</v>
      </c>
      <c r="J88">
        <v>2.48</v>
      </c>
      <c r="K88">
        <v>4.0199999999999996</v>
      </c>
      <c r="L88">
        <v>8.86</v>
      </c>
      <c r="M88">
        <v>0.14000000000000001</v>
      </c>
      <c r="N88">
        <v>97.94</v>
      </c>
    </row>
    <row r="89" spans="1:14" x14ac:dyDescent="0.2">
      <c r="A89">
        <v>88</v>
      </c>
      <c r="B89" t="s">
        <v>19</v>
      </c>
      <c r="C89" t="s">
        <v>20</v>
      </c>
      <c r="D89">
        <v>58.14</v>
      </c>
      <c r="E89">
        <v>0.46</v>
      </c>
      <c r="F89">
        <v>18.420000000000002</v>
      </c>
      <c r="G89">
        <v>3.17</v>
      </c>
      <c r="H89">
        <v>0.1</v>
      </c>
      <c r="I89">
        <v>0.57999999999999996</v>
      </c>
      <c r="J89">
        <v>2.56</v>
      </c>
      <c r="K89">
        <v>3.77</v>
      </c>
      <c r="L89">
        <v>8.98</v>
      </c>
      <c r="M89">
        <v>0.13</v>
      </c>
      <c r="N89">
        <v>96.97</v>
      </c>
    </row>
    <row r="90" spans="1:14" x14ac:dyDescent="0.2">
      <c r="A90">
        <v>89</v>
      </c>
      <c r="B90" t="s">
        <v>19</v>
      </c>
      <c r="C90" t="s">
        <v>20</v>
      </c>
      <c r="D90">
        <v>58.35</v>
      </c>
      <c r="E90">
        <v>0.43</v>
      </c>
      <c r="F90">
        <v>18.62</v>
      </c>
      <c r="G90">
        <v>3.42</v>
      </c>
      <c r="H90">
        <v>0.23</v>
      </c>
      <c r="I90">
        <v>0.59</v>
      </c>
      <c r="J90">
        <v>2.4300000000000002</v>
      </c>
      <c r="K90">
        <v>4.46</v>
      </c>
      <c r="L90">
        <v>8.57</v>
      </c>
      <c r="M90">
        <v>0.09</v>
      </c>
      <c r="N90">
        <v>97.87</v>
      </c>
    </row>
    <row r="91" spans="1:14" x14ac:dyDescent="0.2">
      <c r="A91">
        <v>90</v>
      </c>
      <c r="B91" t="s">
        <v>19</v>
      </c>
      <c r="C91" t="s">
        <v>20</v>
      </c>
      <c r="D91">
        <v>57.79</v>
      </c>
      <c r="E91">
        <v>0.45</v>
      </c>
      <c r="F91">
        <v>18.34</v>
      </c>
      <c r="G91">
        <v>3.4</v>
      </c>
      <c r="H91">
        <v>0.14000000000000001</v>
      </c>
      <c r="I91">
        <v>0.59</v>
      </c>
      <c r="J91">
        <v>2.36</v>
      </c>
      <c r="K91">
        <v>4.08</v>
      </c>
      <c r="L91">
        <v>8.9</v>
      </c>
      <c r="M91">
        <v>0.09</v>
      </c>
      <c r="N91">
        <v>96.83</v>
      </c>
    </row>
    <row r="92" spans="1:14" x14ac:dyDescent="0.2">
      <c r="A92">
        <v>91</v>
      </c>
      <c r="B92" t="s">
        <v>19</v>
      </c>
      <c r="C92" t="s">
        <v>20</v>
      </c>
      <c r="D92">
        <v>60.73</v>
      </c>
      <c r="E92">
        <v>0.32</v>
      </c>
      <c r="F92">
        <v>17.8</v>
      </c>
      <c r="G92">
        <v>2.58</v>
      </c>
      <c r="H92">
        <v>0.17</v>
      </c>
      <c r="I92">
        <v>0.36</v>
      </c>
      <c r="J92">
        <v>2.0499999999999998</v>
      </c>
      <c r="K92">
        <v>4.17</v>
      </c>
      <c r="L92">
        <v>8.7200000000000006</v>
      </c>
      <c r="M92">
        <v>0.05</v>
      </c>
      <c r="N92">
        <v>97.64</v>
      </c>
    </row>
    <row r="93" spans="1:14" x14ac:dyDescent="0.2">
      <c r="A93">
        <v>92</v>
      </c>
      <c r="B93" t="s">
        <v>19</v>
      </c>
      <c r="C93" t="s">
        <v>20</v>
      </c>
      <c r="D93">
        <v>59.64</v>
      </c>
      <c r="E93">
        <v>0.41</v>
      </c>
      <c r="F93">
        <v>19.23</v>
      </c>
      <c r="G93">
        <v>3.49</v>
      </c>
      <c r="H93">
        <v>0.06</v>
      </c>
      <c r="I93">
        <v>0.59</v>
      </c>
      <c r="J93">
        <v>2.57</v>
      </c>
      <c r="K93">
        <v>4.24</v>
      </c>
      <c r="L93">
        <v>8.99</v>
      </c>
      <c r="M93">
        <v>0.13</v>
      </c>
      <c r="N93">
        <v>100.02</v>
      </c>
    </row>
    <row r="94" spans="1:14" x14ac:dyDescent="0.2">
      <c r="A94">
        <v>93</v>
      </c>
      <c r="B94" t="s">
        <v>19</v>
      </c>
      <c r="C94" t="s">
        <v>20</v>
      </c>
      <c r="D94">
        <v>57.37</v>
      </c>
      <c r="E94">
        <v>0.45</v>
      </c>
      <c r="F94">
        <v>18.52</v>
      </c>
      <c r="G94">
        <v>3.25</v>
      </c>
      <c r="H94">
        <v>0.05</v>
      </c>
      <c r="I94">
        <v>0.63</v>
      </c>
      <c r="J94">
        <v>2.41</v>
      </c>
      <c r="K94">
        <v>4.2</v>
      </c>
      <c r="L94">
        <v>8.6999999999999993</v>
      </c>
      <c r="M94">
        <v>0.11</v>
      </c>
      <c r="N94">
        <v>96.41</v>
      </c>
    </row>
    <row r="95" spans="1:14" x14ac:dyDescent="0.2">
      <c r="A95">
        <v>94</v>
      </c>
      <c r="B95" t="s">
        <v>19</v>
      </c>
      <c r="C95" t="s">
        <v>20</v>
      </c>
      <c r="D95">
        <v>58.47</v>
      </c>
      <c r="E95">
        <v>0.44</v>
      </c>
      <c r="F95">
        <v>18.62</v>
      </c>
      <c r="G95">
        <v>3.35</v>
      </c>
      <c r="H95">
        <v>0.06</v>
      </c>
      <c r="I95">
        <v>0.62</v>
      </c>
      <c r="J95">
        <v>2.37</v>
      </c>
      <c r="K95">
        <v>4.05</v>
      </c>
      <c r="L95">
        <v>8.73</v>
      </c>
      <c r="M95">
        <v>0.13</v>
      </c>
      <c r="N95">
        <v>97.55</v>
      </c>
    </row>
    <row r="96" spans="1:14" x14ac:dyDescent="0.2">
      <c r="A96">
        <v>95</v>
      </c>
      <c r="B96" t="s">
        <v>19</v>
      </c>
      <c r="C96" t="s">
        <v>20</v>
      </c>
      <c r="D96">
        <v>59.33</v>
      </c>
      <c r="E96">
        <v>0.48</v>
      </c>
      <c r="F96">
        <v>19.13</v>
      </c>
      <c r="G96">
        <v>3.69</v>
      </c>
      <c r="H96">
        <v>0.18</v>
      </c>
      <c r="I96">
        <v>0.65</v>
      </c>
      <c r="J96">
        <v>2.48</v>
      </c>
      <c r="K96">
        <v>4.2699999999999996</v>
      </c>
      <c r="L96">
        <v>8.93</v>
      </c>
      <c r="M96">
        <v>0.12</v>
      </c>
      <c r="N96">
        <v>99.96</v>
      </c>
    </row>
    <row r="97" spans="1:14" x14ac:dyDescent="0.2">
      <c r="A97">
        <v>96</v>
      </c>
      <c r="B97" t="s">
        <v>21</v>
      </c>
      <c r="C97" t="s">
        <v>22</v>
      </c>
      <c r="D97">
        <v>58.09</v>
      </c>
      <c r="E97">
        <v>0.47</v>
      </c>
      <c r="F97">
        <v>18.149999999999999</v>
      </c>
      <c r="G97">
        <v>4.3499999999999996</v>
      </c>
      <c r="H97">
        <v>0.1</v>
      </c>
      <c r="I97">
        <v>1.04</v>
      </c>
      <c r="J97">
        <v>3.45</v>
      </c>
      <c r="K97">
        <v>3.69</v>
      </c>
      <c r="L97">
        <v>8.48</v>
      </c>
      <c r="M97">
        <v>0</v>
      </c>
      <c r="N97">
        <v>97.82</v>
      </c>
    </row>
    <row r="98" spans="1:14" x14ac:dyDescent="0.2">
      <c r="A98">
        <v>97</v>
      </c>
      <c r="B98" t="s">
        <v>21</v>
      </c>
      <c r="C98" t="s">
        <v>22</v>
      </c>
      <c r="D98">
        <v>58.44</v>
      </c>
      <c r="E98">
        <v>0.47</v>
      </c>
      <c r="F98">
        <v>18.309999999999999</v>
      </c>
      <c r="G98">
        <v>3.96</v>
      </c>
      <c r="H98">
        <v>0.16</v>
      </c>
      <c r="I98">
        <v>0.88</v>
      </c>
      <c r="J98">
        <v>2.75</v>
      </c>
      <c r="K98">
        <v>4.59</v>
      </c>
      <c r="L98">
        <v>8.31</v>
      </c>
      <c r="M98">
        <v>0</v>
      </c>
      <c r="N98">
        <v>97.87</v>
      </c>
    </row>
    <row r="99" spans="1:14" x14ac:dyDescent="0.2">
      <c r="A99">
        <v>98</v>
      </c>
      <c r="B99" t="s">
        <v>21</v>
      </c>
      <c r="C99" t="s">
        <v>22</v>
      </c>
      <c r="D99">
        <v>59.15</v>
      </c>
      <c r="E99">
        <v>0.41</v>
      </c>
      <c r="F99">
        <v>17.64</v>
      </c>
      <c r="G99">
        <v>3.28</v>
      </c>
      <c r="H99">
        <v>0.13</v>
      </c>
      <c r="I99">
        <v>0.61</v>
      </c>
      <c r="J99">
        <v>2.31</v>
      </c>
      <c r="K99">
        <v>4.3</v>
      </c>
      <c r="L99">
        <v>8.24</v>
      </c>
      <c r="M99">
        <v>0</v>
      </c>
      <c r="N99">
        <v>96.07</v>
      </c>
    </row>
    <row r="100" spans="1:14" x14ac:dyDescent="0.2">
      <c r="A100">
        <v>99</v>
      </c>
      <c r="B100" t="s">
        <v>21</v>
      </c>
      <c r="C100" t="s">
        <v>22</v>
      </c>
      <c r="D100">
        <v>59.02</v>
      </c>
      <c r="E100">
        <v>0.51</v>
      </c>
      <c r="F100">
        <v>17.98</v>
      </c>
      <c r="G100">
        <v>3.56</v>
      </c>
      <c r="H100">
        <v>0.16</v>
      </c>
      <c r="I100">
        <v>0.83</v>
      </c>
      <c r="J100">
        <v>2.84</v>
      </c>
      <c r="K100">
        <v>4.57</v>
      </c>
      <c r="L100">
        <v>8.08</v>
      </c>
      <c r="M100">
        <v>0</v>
      </c>
      <c r="N100">
        <v>97.54</v>
      </c>
    </row>
    <row r="101" spans="1:14" x14ac:dyDescent="0.2">
      <c r="A101">
        <v>100</v>
      </c>
      <c r="B101" t="s">
        <v>21</v>
      </c>
      <c r="C101" t="s">
        <v>22</v>
      </c>
      <c r="D101">
        <v>60.04</v>
      </c>
      <c r="E101">
        <v>0.48</v>
      </c>
      <c r="F101">
        <v>18.2</v>
      </c>
      <c r="G101">
        <v>3.12</v>
      </c>
      <c r="H101">
        <v>0.14000000000000001</v>
      </c>
      <c r="I101">
        <v>0.57999999999999996</v>
      </c>
      <c r="J101">
        <v>2.31</v>
      </c>
      <c r="K101">
        <v>4.67</v>
      </c>
      <c r="L101">
        <v>8.41</v>
      </c>
      <c r="M101">
        <v>0</v>
      </c>
      <c r="N101">
        <v>97.95</v>
      </c>
    </row>
    <row r="102" spans="1:14" x14ac:dyDescent="0.2">
      <c r="A102">
        <v>101</v>
      </c>
      <c r="B102" t="s">
        <v>21</v>
      </c>
      <c r="C102" t="s">
        <v>22</v>
      </c>
      <c r="D102">
        <v>59.79</v>
      </c>
      <c r="E102">
        <v>0.45</v>
      </c>
      <c r="F102">
        <v>18.32</v>
      </c>
      <c r="G102">
        <v>3.84</v>
      </c>
      <c r="H102">
        <v>0.14000000000000001</v>
      </c>
      <c r="I102">
        <v>0.71</v>
      </c>
      <c r="J102">
        <v>2.59</v>
      </c>
      <c r="K102">
        <v>4.0599999999999996</v>
      </c>
      <c r="L102">
        <v>8.2899999999999991</v>
      </c>
      <c r="M102">
        <v>0</v>
      </c>
      <c r="N102">
        <v>98.19</v>
      </c>
    </row>
    <row r="103" spans="1:14" x14ac:dyDescent="0.2">
      <c r="A103">
        <v>102</v>
      </c>
      <c r="B103" t="s">
        <v>21</v>
      </c>
      <c r="C103" t="s">
        <v>22</v>
      </c>
      <c r="D103">
        <v>59.65</v>
      </c>
      <c r="E103">
        <v>0.44</v>
      </c>
      <c r="F103">
        <v>18.07</v>
      </c>
      <c r="G103">
        <v>3.3</v>
      </c>
      <c r="H103">
        <v>0.09</v>
      </c>
      <c r="I103">
        <v>0.62</v>
      </c>
      <c r="J103">
        <v>2.35</v>
      </c>
      <c r="K103">
        <v>4.4400000000000004</v>
      </c>
      <c r="L103">
        <v>8.3000000000000007</v>
      </c>
      <c r="M103">
        <v>0</v>
      </c>
      <c r="N103">
        <v>97.26</v>
      </c>
    </row>
    <row r="104" spans="1:14" x14ac:dyDescent="0.2">
      <c r="A104">
        <v>103</v>
      </c>
      <c r="B104" t="s">
        <v>21</v>
      </c>
      <c r="C104" t="s">
        <v>22</v>
      </c>
      <c r="D104">
        <v>55.33</v>
      </c>
      <c r="E104">
        <v>0.47</v>
      </c>
      <c r="F104">
        <v>17.100000000000001</v>
      </c>
      <c r="G104">
        <v>4.07</v>
      </c>
      <c r="H104">
        <v>0.14000000000000001</v>
      </c>
      <c r="I104">
        <v>1.02</v>
      </c>
      <c r="J104">
        <v>3.05</v>
      </c>
      <c r="K104">
        <v>3.42</v>
      </c>
      <c r="L104">
        <v>7.93</v>
      </c>
      <c r="M104">
        <v>0</v>
      </c>
      <c r="N104">
        <v>92.54</v>
      </c>
    </row>
    <row r="105" spans="1:14" x14ac:dyDescent="0.2">
      <c r="A105">
        <v>104</v>
      </c>
      <c r="B105" t="s">
        <v>21</v>
      </c>
      <c r="C105" t="s">
        <v>22</v>
      </c>
      <c r="D105">
        <v>59.37</v>
      </c>
      <c r="E105">
        <v>0.4</v>
      </c>
      <c r="F105">
        <v>18.43</v>
      </c>
      <c r="G105">
        <v>3.75</v>
      </c>
      <c r="H105">
        <v>0.16</v>
      </c>
      <c r="I105">
        <v>0.79</v>
      </c>
      <c r="J105">
        <v>2.67</v>
      </c>
      <c r="K105">
        <v>4.5</v>
      </c>
      <c r="L105">
        <v>8.5399999999999991</v>
      </c>
      <c r="M105">
        <v>0</v>
      </c>
      <c r="N105">
        <v>98.62</v>
      </c>
    </row>
    <row r="106" spans="1:14" x14ac:dyDescent="0.2">
      <c r="A106">
        <v>105</v>
      </c>
      <c r="B106" t="s">
        <v>21</v>
      </c>
      <c r="C106" t="s">
        <v>22</v>
      </c>
      <c r="D106">
        <v>59.01</v>
      </c>
      <c r="E106">
        <v>0.46</v>
      </c>
      <c r="F106">
        <v>18.09</v>
      </c>
      <c r="G106">
        <v>3.43</v>
      </c>
      <c r="H106">
        <v>0.13</v>
      </c>
      <c r="I106">
        <v>0.63</v>
      </c>
      <c r="J106">
        <v>2.34</v>
      </c>
      <c r="K106">
        <v>4.37</v>
      </c>
      <c r="L106">
        <v>8.58</v>
      </c>
      <c r="M106">
        <v>0</v>
      </c>
      <c r="N106">
        <v>97.05</v>
      </c>
    </row>
    <row r="107" spans="1:14" x14ac:dyDescent="0.2">
      <c r="A107">
        <v>106</v>
      </c>
      <c r="B107" t="s">
        <v>21</v>
      </c>
      <c r="C107" t="s">
        <v>22</v>
      </c>
      <c r="D107">
        <v>59.51</v>
      </c>
      <c r="E107">
        <v>0.44</v>
      </c>
      <c r="F107">
        <v>17.73</v>
      </c>
      <c r="G107">
        <v>3.2</v>
      </c>
      <c r="H107">
        <v>0.17</v>
      </c>
      <c r="I107">
        <v>0.62</v>
      </c>
      <c r="J107">
        <v>2.29</v>
      </c>
      <c r="K107">
        <v>4.22</v>
      </c>
      <c r="L107">
        <v>8.11</v>
      </c>
      <c r="M107">
        <v>0</v>
      </c>
      <c r="N107">
        <v>96.28</v>
      </c>
    </row>
    <row r="108" spans="1:14" x14ac:dyDescent="0.2">
      <c r="A108">
        <v>107</v>
      </c>
      <c r="B108" t="s">
        <v>21</v>
      </c>
      <c r="C108" t="s">
        <v>22</v>
      </c>
      <c r="D108">
        <v>60.34</v>
      </c>
      <c r="E108">
        <v>0.46</v>
      </c>
      <c r="F108">
        <v>18.32</v>
      </c>
      <c r="G108">
        <v>3.3</v>
      </c>
      <c r="H108">
        <v>7.0000000000000007E-2</v>
      </c>
      <c r="I108">
        <v>0.6</v>
      </c>
      <c r="J108">
        <v>2.35</v>
      </c>
      <c r="K108">
        <v>4.34</v>
      </c>
      <c r="L108">
        <v>8.3800000000000008</v>
      </c>
      <c r="M108">
        <v>0</v>
      </c>
      <c r="N108">
        <v>98.18</v>
      </c>
    </row>
    <row r="109" spans="1:14" x14ac:dyDescent="0.2">
      <c r="A109">
        <v>108</v>
      </c>
      <c r="B109" t="s">
        <v>21</v>
      </c>
      <c r="C109" t="s">
        <v>22</v>
      </c>
      <c r="D109">
        <v>55.7</v>
      </c>
      <c r="E109">
        <v>0.48</v>
      </c>
      <c r="F109">
        <v>17.23</v>
      </c>
      <c r="G109">
        <v>4.17</v>
      </c>
      <c r="H109">
        <v>7.0000000000000007E-2</v>
      </c>
      <c r="I109">
        <v>1.1200000000000001</v>
      </c>
      <c r="J109">
        <v>3.46</v>
      </c>
      <c r="K109">
        <v>3.45</v>
      </c>
      <c r="L109">
        <v>8.06</v>
      </c>
      <c r="M109">
        <v>0</v>
      </c>
      <c r="N109">
        <v>93.74</v>
      </c>
    </row>
    <row r="110" spans="1:14" x14ac:dyDescent="0.2">
      <c r="A110">
        <v>109</v>
      </c>
      <c r="B110" t="s">
        <v>21</v>
      </c>
      <c r="C110" t="s">
        <v>22</v>
      </c>
      <c r="D110">
        <v>59.78</v>
      </c>
      <c r="E110">
        <v>0.45</v>
      </c>
      <c r="F110">
        <v>17.75</v>
      </c>
      <c r="G110">
        <v>3.24</v>
      </c>
      <c r="H110">
        <v>0.13</v>
      </c>
      <c r="I110">
        <v>0.62</v>
      </c>
      <c r="J110">
        <v>2.21</v>
      </c>
      <c r="K110">
        <v>4.4800000000000004</v>
      </c>
      <c r="L110">
        <v>8.2899999999999991</v>
      </c>
      <c r="M110">
        <v>0</v>
      </c>
      <c r="N110">
        <v>96.93</v>
      </c>
    </row>
    <row r="111" spans="1:14" x14ac:dyDescent="0.2">
      <c r="A111">
        <v>110</v>
      </c>
      <c r="B111" t="s">
        <v>21</v>
      </c>
      <c r="C111" t="s">
        <v>22</v>
      </c>
      <c r="D111">
        <v>58.88</v>
      </c>
      <c r="E111">
        <v>0.55000000000000004</v>
      </c>
      <c r="F111">
        <v>18.28</v>
      </c>
      <c r="G111">
        <v>4.32</v>
      </c>
      <c r="H111">
        <v>0.12</v>
      </c>
      <c r="I111">
        <v>0.98</v>
      </c>
      <c r="J111">
        <v>3.19</v>
      </c>
      <c r="K111">
        <v>3.88</v>
      </c>
      <c r="L111">
        <v>8.4</v>
      </c>
      <c r="M111">
        <v>0</v>
      </c>
      <c r="N111">
        <v>98.61</v>
      </c>
    </row>
    <row r="112" spans="1:14" x14ac:dyDescent="0.2">
      <c r="A112">
        <v>111</v>
      </c>
      <c r="B112" t="s">
        <v>21</v>
      </c>
      <c r="C112" t="s">
        <v>22</v>
      </c>
      <c r="D112">
        <v>58.65</v>
      </c>
      <c r="E112">
        <v>0.49</v>
      </c>
      <c r="F112">
        <v>18.12</v>
      </c>
      <c r="G112">
        <v>3.65</v>
      </c>
      <c r="H112">
        <v>0.17</v>
      </c>
      <c r="I112">
        <v>0.74</v>
      </c>
      <c r="J112">
        <v>2.7</v>
      </c>
      <c r="K112">
        <v>4.16</v>
      </c>
      <c r="L112">
        <v>8.44</v>
      </c>
      <c r="M112">
        <v>0</v>
      </c>
      <c r="N112">
        <v>97.12</v>
      </c>
    </row>
    <row r="113" spans="1:14" x14ac:dyDescent="0.2">
      <c r="A113">
        <v>112</v>
      </c>
      <c r="B113" t="s">
        <v>21</v>
      </c>
      <c r="C113" t="s">
        <v>22</v>
      </c>
      <c r="D113">
        <v>58.24</v>
      </c>
      <c r="E113">
        <v>0.49</v>
      </c>
      <c r="F113">
        <v>18.22</v>
      </c>
      <c r="G113">
        <v>3.96</v>
      </c>
      <c r="H113">
        <v>0.15</v>
      </c>
      <c r="I113">
        <v>0.91</v>
      </c>
      <c r="J113">
        <v>2.92</v>
      </c>
      <c r="K113">
        <v>4.26</v>
      </c>
      <c r="L113">
        <v>8.4</v>
      </c>
      <c r="M113">
        <v>0</v>
      </c>
      <c r="N113">
        <v>97.55</v>
      </c>
    </row>
    <row r="114" spans="1:14" x14ac:dyDescent="0.2">
      <c r="A114">
        <v>113</v>
      </c>
      <c r="B114" t="s">
        <v>23</v>
      </c>
      <c r="C114" t="s">
        <v>24</v>
      </c>
      <c r="D114">
        <v>61.41</v>
      </c>
      <c r="E114">
        <v>0.35</v>
      </c>
      <c r="F114">
        <v>17.54</v>
      </c>
      <c r="G114">
        <v>2.57</v>
      </c>
      <c r="H114">
        <v>0.21</v>
      </c>
      <c r="I114">
        <v>0.17</v>
      </c>
      <c r="J114">
        <v>1.5</v>
      </c>
      <c r="K114">
        <v>6.33</v>
      </c>
      <c r="L114">
        <v>6.41</v>
      </c>
      <c r="M114">
        <v>0</v>
      </c>
      <c r="N114">
        <v>96.49</v>
      </c>
    </row>
    <row r="115" spans="1:14" x14ac:dyDescent="0.2">
      <c r="A115">
        <v>114</v>
      </c>
      <c r="B115" t="s">
        <v>23</v>
      </c>
      <c r="C115" t="s">
        <v>24</v>
      </c>
      <c r="D115">
        <v>60.89</v>
      </c>
      <c r="E115">
        <v>0.36</v>
      </c>
      <c r="F115">
        <v>17.63</v>
      </c>
      <c r="G115">
        <v>2.77</v>
      </c>
      <c r="H115">
        <v>0.22</v>
      </c>
      <c r="I115">
        <v>0.22</v>
      </c>
      <c r="J115">
        <v>1.75</v>
      </c>
      <c r="K115">
        <v>6.37</v>
      </c>
      <c r="L115">
        <v>6.43</v>
      </c>
      <c r="M115">
        <v>0</v>
      </c>
      <c r="N115">
        <v>96.64</v>
      </c>
    </row>
    <row r="116" spans="1:14" x14ac:dyDescent="0.2">
      <c r="A116">
        <v>115</v>
      </c>
      <c r="B116" t="s">
        <v>23</v>
      </c>
      <c r="C116" t="s">
        <v>24</v>
      </c>
      <c r="D116">
        <v>62.12</v>
      </c>
      <c r="E116">
        <v>0.39</v>
      </c>
      <c r="F116">
        <v>18.45</v>
      </c>
      <c r="G116">
        <v>2.98</v>
      </c>
      <c r="H116">
        <v>0.23</v>
      </c>
      <c r="I116">
        <v>0.19</v>
      </c>
      <c r="J116">
        <v>1.84</v>
      </c>
      <c r="K116">
        <v>5.9</v>
      </c>
      <c r="L116">
        <v>6.86</v>
      </c>
      <c r="M116">
        <v>0.04</v>
      </c>
      <c r="N116">
        <v>100.22</v>
      </c>
    </row>
    <row r="117" spans="1:14" x14ac:dyDescent="0.2">
      <c r="A117">
        <v>116</v>
      </c>
      <c r="B117" t="s">
        <v>23</v>
      </c>
      <c r="C117" t="s">
        <v>24</v>
      </c>
      <c r="D117">
        <v>58.18</v>
      </c>
      <c r="E117">
        <v>0.43</v>
      </c>
      <c r="F117">
        <v>17.02</v>
      </c>
      <c r="G117">
        <v>3.27</v>
      </c>
      <c r="H117">
        <v>0.21</v>
      </c>
      <c r="I117">
        <v>0.39</v>
      </c>
      <c r="J117">
        <v>1.84</v>
      </c>
      <c r="K117">
        <v>6.01</v>
      </c>
      <c r="L117">
        <v>6.85</v>
      </c>
      <c r="M117">
        <v>0</v>
      </c>
      <c r="N117">
        <v>94.2</v>
      </c>
    </row>
    <row r="118" spans="1:14" x14ac:dyDescent="0.2">
      <c r="A118">
        <v>117</v>
      </c>
      <c r="B118" t="s">
        <v>23</v>
      </c>
      <c r="C118" t="s">
        <v>24</v>
      </c>
      <c r="D118">
        <v>60.35</v>
      </c>
      <c r="E118">
        <v>0.36</v>
      </c>
      <c r="F118">
        <v>17.690000000000001</v>
      </c>
      <c r="G118">
        <v>2.87</v>
      </c>
      <c r="H118">
        <v>0.19</v>
      </c>
      <c r="I118">
        <v>0.2</v>
      </c>
      <c r="J118">
        <v>1.79</v>
      </c>
      <c r="K118">
        <v>6.44</v>
      </c>
      <c r="L118">
        <v>6.47</v>
      </c>
      <c r="M118">
        <v>0</v>
      </c>
      <c r="N118">
        <v>96.36</v>
      </c>
    </row>
    <row r="119" spans="1:14" x14ac:dyDescent="0.2">
      <c r="A119">
        <v>118</v>
      </c>
      <c r="B119" t="s">
        <v>23</v>
      </c>
      <c r="C119" t="s">
        <v>24</v>
      </c>
      <c r="D119">
        <v>59.72</v>
      </c>
      <c r="E119">
        <v>0.35</v>
      </c>
      <c r="F119">
        <v>17.510000000000002</v>
      </c>
      <c r="G119">
        <v>2.68</v>
      </c>
      <c r="H119">
        <v>0.24</v>
      </c>
      <c r="I119">
        <v>0.18</v>
      </c>
      <c r="J119">
        <v>1.5</v>
      </c>
      <c r="K119">
        <v>6.32</v>
      </c>
      <c r="L119">
        <v>6.56</v>
      </c>
      <c r="M119">
        <v>0</v>
      </c>
      <c r="N119">
        <v>95.06</v>
      </c>
    </row>
    <row r="120" spans="1:14" x14ac:dyDescent="0.2">
      <c r="A120">
        <v>119</v>
      </c>
      <c r="B120" t="s">
        <v>23</v>
      </c>
      <c r="C120" t="s">
        <v>24</v>
      </c>
      <c r="D120">
        <v>58.4</v>
      </c>
      <c r="E120">
        <v>0.33</v>
      </c>
      <c r="F120">
        <v>17.04</v>
      </c>
      <c r="G120">
        <v>2.65</v>
      </c>
      <c r="H120">
        <v>0.19</v>
      </c>
      <c r="I120">
        <v>0.21</v>
      </c>
      <c r="J120">
        <v>1.71</v>
      </c>
      <c r="K120">
        <v>6.08</v>
      </c>
      <c r="L120">
        <v>6.29</v>
      </c>
      <c r="M120">
        <v>0</v>
      </c>
      <c r="N120">
        <v>92.89</v>
      </c>
    </row>
    <row r="121" spans="1:14" x14ac:dyDescent="0.2">
      <c r="A121">
        <v>120</v>
      </c>
      <c r="B121" t="s">
        <v>23</v>
      </c>
      <c r="C121" t="s">
        <v>24</v>
      </c>
      <c r="D121">
        <v>61.02</v>
      </c>
      <c r="E121">
        <v>0.34</v>
      </c>
      <c r="F121">
        <v>17.54</v>
      </c>
      <c r="G121">
        <v>2.66</v>
      </c>
      <c r="H121">
        <v>0.18</v>
      </c>
      <c r="I121">
        <v>0.21</v>
      </c>
      <c r="J121">
        <v>1.63</v>
      </c>
      <c r="K121">
        <v>6.25</v>
      </c>
      <c r="L121">
        <v>6.47</v>
      </c>
      <c r="M121">
        <v>0</v>
      </c>
      <c r="N121">
        <v>96.29</v>
      </c>
    </row>
    <row r="122" spans="1:14" x14ac:dyDescent="0.2">
      <c r="A122">
        <v>121</v>
      </c>
      <c r="B122" t="s">
        <v>23</v>
      </c>
      <c r="C122" t="s">
        <v>24</v>
      </c>
      <c r="D122">
        <v>61.57</v>
      </c>
      <c r="E122">
        <v>0.37</v>
      </c>
      <c r="F122">
        <v>17.72</v>
      </c>
      <c r="G122">
        <v>2.84</v>
      </c>
      <c r="H122">
        <v>0.2</v>
      </c>
      <c r="I122">
        <v>0.16</v>
      </c>
      <c r="J122">
        <v>1.72</v>
      </c>
      <c r="K122">
        <v>6.52</v>
      </c>
      <c r="L122">
        <v>6.7</v>
      </c>
      <c r="M122">
        <v>0</v>
      </c>
      <c r="N122">
        <v>97.78</v>
      </c>
    </row>
    <row r="123" spans="1:14" x14ac:dyDescent="0.2">
      <c r="A123">
        <v>122</v>
      </c>
      <c r="B123" t="s">
        <v>23</v>
      </c>
      <c r="C123" t="s">
        <v>24</v>
      </c>
      <c r="D123">
        <v>61.69</v>
      </c>
      <c r="E123">
        <v>0.41</v>
      </c>
      <c r="F123">
        <v>18.43</v>
      </c>
      <c r="G123">
        <v>2.89</v>
      </c>
      <c r="H123">
        <v>0.27</v>
      </c>
      <c r="I123">
        <v>0.19</v>
      </c>
      <c r="J123">
        <v>1.97</v>
      </c>
      <c r="K123">
        <v>6.14</v>
      </c>
      <c r="L123">
        <v>7</v>
      </c>
      <c r="M123">
        <v>0.06</v>
      </c>
      <c r="N123">
        <v>100.22</v>
      </c>
    </row>
    <row r="124" spans="1:14" x14ac:dyDescent="0.2">
      <c r="A124">
        <v>123</v>
      </c>
      <c r="B124" t="s">
        <v>23</v>
      </c>
      <c r="C124" t="s">
        <v>24</v>
      </c>
      <c r="D124">
        <v>60.87</v>
      </c>
      <c r="E124">
        <v>0.36</v>
      </c>
      <c r="F124">
        <v>17.47</v>
      </c>
      <c r="G124">
        <v>2.59</v>
      </c>
      <c r="H124">
        <v>0.24</v>
      </c>
      <c r="I124">
        <v>0.18</v>
      </c>
      <c r="J124">
        <v>1.69</v>
      </c>
      <c r="K124">
        <v>6.39</v>
      </c>
      <c r="L124">
        <v>6.49</v>
      </c>
      <c r="M124">
        <v>0</v>
      </c>
      <c r="N124">
        <v>96.28</v>
      </c>
    </row>
    <row r="125" spans="1:14" x14ac:dyDescent="0.2">
      <c r="A125">
        <v>124</v>
      </c>
      <c r="B125" t="s">
        <v>23</v>
      </c>
      <c r="C125" t="s">
        <v>24</v>
      </c>
      <c r="D125">
        <v>60.41</v>
      </c>
      <c r="E125">
        <v>0.34</v>
      </c>
      <c r="F125">
        <v>17.54</v>
      </c>
      <c r="G125">
        <v>2.76</v>
      </c>
      <c r="H125">
        <v>0.18</v>
      </c>
      <c r="I125">
        <v>0.19</v>
      </c>
      <c r="J125">
        <v>1.61</v>
      </c>
      <c r="K125">
        <v>6.22</v>
      </c>
      <c r="L125">
        <v>6.54</v>
      </c>
      <c r="M125">
        <v>0</v>
      </c>
      <c r="N125">
        <v>95.79</v>
      </c>
    </row>
    <row r="126" spans="1:14" x14ac:dyDescent="0.2">
      <c r="A126">
        <v>125</v>
      </c>
      <c r="B126" t="s">
        <v>23</v>
      </c>
      <c r="C126" t="s">
        <v>24</v>
      </c>
      <c r="D126">
        <v>59.75</v>
      </c>
      <c r="E126">
        <v>0.32</v>
      </c>
      <c r="F126">
        <v>17.149999999999999</v>
      </c>
      <c r="G126">
        <v>2.78</v>
      </c>
      <c r="H126">
        <v>0.24</v>
      </c>
      <c r="I126">
        <v>0.2</v>
      </c>
      <c r="J126">
        <v>1.59</v>
      </c>
      <c r="K126">
        <v>6.03</v>
      </c>
      <c r="L126">
        <v>6.23</v>
      </c>
      <c r="M126">
        <v>0</v>
      </c>
      <c r="N126">
        <v>94.29</v>
      </c>
    </row>
    <row r="127" spans="1:14" x14ac:dyDescent="0.2">
      <c r="A127">
        <v>126</v>
      </c>
      <c r="B127" t="s">
        <v>23</v>
      </c>
      <c r="C127" t="s">
        <v>24</v>
      </c>
      <c r="D127">
        <v>59.19</v>
      </c>
      <c r="E127">
        <v>0.33</v>
      </c>
      <c r="F127">
        <v>17.25</v>
      </c>
      <c r="G127">
        <v>2.74</v>
      </c>
      <c r="H127">
        <v>0.24</v>
      </c>
      <c r="I127">
        <v>0.21</v>
      </c>
      <c r="J127">
        <v>1.61</v>
      </c>
      <c r="K127">
        <v>6.13</v>
      </c>
      <c r="L127">
        <v>6.43</v>
      </c>
      <c r="M127">
        <v>0</v>
      </c>
      <c r="N127">
        <v>94.14</v>
      </c>
    </row>
    <row r="128" spans="1:14" x14ac:dyDescent="0.2">
      <c r="A128">
        <v>127</v>
      </c>
      <c r="B128" t="s">
        <v>23</v>
      </c>
      <c r="C128" t="s">
        <v>24</v>
      </c>
      <c r="D128">
        <v>61.26</v>
      </c>
      <c r="E128">
        <v>0.37</v>
      </c>
      <c r="F128">
        <v>17.96</v>
      </c>
      <c r="G128">
        <v>2.6</v>
      </c>
      <c r="H128">
        <v>0.21</v>
      </c>
      <c r="I128">
        <v>0.19</v>
      </c>
      <c r="J128">
        <v>1.7</v>
      </c>
      <c r="K128">
        <v>6.15</v>
      </c>
      <c r="L128">
        <v>6.49</v>
      </c>
      <c r="M128">
        <v>0</v>
      </c>
      <c r="N128">
        <v>96.91</v>
      </c>
    </row>
    <row r="129" spans="1:14" x14ac:dyDescent="0.2">
      <c r="A129">
        <v>128</v>
      </c>
      <c r="B129" t="s">
        <v>23</v>
      </c>
      <c r="C129" t="s">
        <v>24</v>
      </c>
      <c r="D129">
        <v>60.31</v>
      </c>
      <c r="E129">
        <v>0.43</v>
      </c>
      <c r="F129">
        <v>17.850000000000001</v>
      </c>
      <c r="G129">
        <v>2.82</v>
      </c>
      <c r="H129">
        <v>0.19</v>
      </c>
      <c r="I129">
        <v>0.21</v>
      </c>
      <c r="J129">
        <v>1.9</v>
      </c>
      <c r="K129">
        <v>6.06</v>
      </c>
      <c r="L129">
        <v>6.52</v>
      </c>
      <c r="M129">
        <v>0</v>
      </c>
      <c r="N129">
        <v>96.29</v>
      </c>
    </row>
    <row r="130" spans="1:14" x14ac:dyDescent="0.2">
      <c r="A130">
        <v>129</v>
      </c>
      <c r="B130" t="s">
        <v>23</v>
      </c>
      <c r="C130" t="s">
        <v>24</v>
      </c>
      <c r="D130">
        <v>61.99</v>
      </c>
      <c r="E130">
        <v>0.38</v>
      </c>
      <c r="F130">
        <v>18.03</v>
      </c>
      <c r="G130">
        <v>2.78</v>
      </c>
      <c r="H130">
        <v>0.2</v>
      </c>
      <c r="I130">
        <v>0.2</v>
      </c>
      <c r="J130">
        <v>1.87</v>
      </c>
      <c r="K130">
        <v>6.39</v>
      </c>
      <c r="L130">
        <v>6.75</v>
      </c>
      <c r="M130">
        <v>0.1</v>
      </c>
      <c r="N130">
        <v>99.86</v>
      </c>
    </row>
    <row r="131" spans="1:14" x14ac:dyDescent="0.2">
      <c r="A131">
        <v>130</v>
      </c>
      <c r="B131" t="s">
        <v>23</v>
      </c>
      <c r="C131" t="s">
        <v>24</v>
      </c>
      <c r="D131">
        <v>60.57</v>
      </c>
      <c r="E131">
        <v>0.38</v>
      </c>
      <c r="F131">
        <v>17.75</v>
      </c>
      <c r="G131">
        <v>2.66</v>
      </c>
      <c r="H131">
        <v>0.22</v>
      </c>
      <c r="I131">
        <v>0.19</v>
      </c>
      <c r="J131">
        <v>1.64</v>
      </c>
      <c r="K131">
        <v>6.55</v>
      </c>
      <c r="L131">
        <v>6.53</v>
      </c>
      <c r="M131">
        <v>0</v>
      </c>
      <c r="N131">
        <v>96.48</v>
      </c>
    </row>
    <row r="132" spans="1:14" x14ac:dyDescent="0.2">
      <c r="A132">
        <v>131</v>
      </c>
      <c r="B132" t="s">
        <v>23</v>
      </c>
      <c r="C132" t="s">
        <v>24</v>
      </c>
      <c r="D132">
        <v>59.89</v>
      </c>
      <c r="E132">
        <v>0.34</v>
      </c>
      <c r="F132">
        <v>17.23</v>
      </c>
      <c r="G132">
        <v>2.57</v>
      </c>
      <c r="H132">
        <v>0.23</v>
      </c>
      <c r="I132">
        <v>0.19</v>
      </c>
      <c r="J132">
        <v>1.57</v>
      </c>
      <c r="K132">
        <v>6.04</v>
      </c>
      <c r="L132">
        <v>6.35</v>
      </c>
      <c r="M132">
        <v>0</v>
      </c>
      <c r="N132">
        <v>94.41</v>
      </c>
    </row>
    <row r="133" spans="1:14" x14ac:dyDescent="0.2">
      <c r="A133">
        <v>132</v>
      </c>
      <c r="B133" t="s">
        <v>23</v>
      </c>
      <c r="C133" t="s">
        <v>24</v>
      </c>
      <c r="D133">
        <v>60.24</v>
      </c>
      <c r="E133">
        <v>0.26</v>
      </c>
      <c r="F133">
        <v>17.55</v>
      </c>
      <c r="G133">
        <v>2.25</v>
      </c>
      <c r="H133">
        <v>0.17</v>
      </c>
      <c r="I133">
        <v>0.15</v>
      </c>
      <c r="J133">
        <v>1.45</v>
      </c>
      <c r="K133">
        <v>6.15</v>
      </c>
      <c r="L133">
        <v>6.62</v>
      </c>
      <c r="M133">
        <v>0</v>
      </c>
      <c r="N133">
        <v>94.84</v>
      </c>
    </row>
    <row r="134" spans="1:14" x14ac:dyDescent="0.2">
      <c r="A134">
        <v>133</v>
      </c>
      <c r="B134" t="s">
        <v>23</v>
      </c>
      <c r="C134" t="s">
        <v>24</v>
      </c>
      <c r="D134">
        <v>60.91</v>
      </c>
      <c r="E134">
        <v>0.32</v>
      </c>
      <c r="F134">
        <v>18.190000000000001</v>
      </c>
      <c r="G134">
        <v>2.46</v>
      </c>
      <c r="H134">
        <v>0.13</v>
      </c>
      <c r="I134">
        <v>0.17</v>
      </c>
      <c r="J134">
        <v>1.78</v>
      </c>
      <c r="K134">
        <v>6.18</v>
      </c>
      <c r="L134">
        <v>6.75</v>
      </c>
      <c r="M134">
        <v>0</v>
      </c>
      <c r="N134">
        <v>96.9</v>
      </c>
    </row>
    <row r="135" spans="1:14" x14ac:dyDescent="0.2">
      <c r="A135">
        <v>134</v>
      </c>
      <c r="B135" t="s">
        <v>23</v>
      </c>
      <c r="C135" t="s">
        <v>24</v>
      </c>
      <c r="D135">
        <v>60.04</v>
      </c>
      <c r="E135">
        <v>0.39</v>
      </c>
      <c r="F135">
        <v>17.54</v>
      </c>
      <c r="G135">
        <v>2.82</v>
      </c>
      <c r="H135">
        <v>0.19</v>
      </c>
      <c r="I135">
        <v>0.19</v>
      </c>
      <c r="J135">
        <v>1.67</v>
      </c>
      <c r="K135">
        <v>6.07</v>
      </c>
      <c r="L135">
        <v>6.43</v>
      </c>
      <c r="M135">
        <v>0</v>
      </c>
      <c r="N135">
        <v>95.34</v>
      </c>
    </row>
    <row r="136" spans="1:14" x14ac:dyDescent="0.2">
      <c r="A136">
        <v>135</v>
      </c>
      <c r="B136" t="s">
        <v>23</v>
      </c>
      <c r="C136" t="s">
        <v>24</v>
      </c>
      <c r="D136">
        <v>61.39</v>
      </c>
      <c r="E136">
        <v>0.44</v>
      </c>
      <c r="F136">
        <v>18</v>
      </c>
      <c r="G136">
        <v>2.81</v>
      </c>
      <c r="H136">
        <v>0.27</v>
      </c>
      <c r="I136">
        <v>0.22</v>
      </c>
      <c r="J136">
        <v>1.59</v>
      </c>
      <c r="K136">
        <v>6.45</v>
      </c>
      <c r="L136">
        <v>6.57</v>
      </c>
      <c r="M136">
        <v>0</v>
      </c>
      <c r="N136">
        <v>97.73</v>
      </c>
    </row>
    <row r="137" spans="1:14" x14ac:dyDescent="0.2">
      <c r="A137">
        <v>136</v>
      </c>
      <c r="B137" t="s">
        <v>23</v>
      </c>
      <c r="C137" t="s">
        <v>24</v>
      </c>
      <c r="D137">
        <v>61.45</v>
      </c>
      <c r="E137">
        <v>0.45</v>
      </c>
      <c r="F137">
        <v>18</v>
      </c>
      <c r="G137">
        <v>2.89</v>
      </c>
      <c r="H137">
        <v>0.27</v>
      </c>
      <c r="I137">
        <v>0.19</v>
      </c>
      <c r="J137">
        <v>1.6</v>
      </c>
      <c r="K137">
        <v>6.24</v>
      </c>
      <c r="L137">
        <v>6.62</v>
      </c>
      <c r="M137">
        <v>0</v>
      </c>
      <c r="N137">
        <v>97.71</v>
      </c>
    </row>
    <row r="138" spans="1:14" x14ac:dyDescent="0.2">
      <c r="A138">
        <v>137</v>
      </c>
      <c r="B138" t="s">
        <v>23</v>
      </c>
      <c r="C138" t="s">
        <v>24</v>
      </c>
      <c r="D138">
        <v>61.24</v>
      </c>
      <c r="E138">
        <v>0.34</v>
      </c>
      <c r="F138">
        <v>17.920000000000002</v>
      </c>
      <c r="G138">
        <v>2.88</v>
      </c>
      <c r="H138">
        <v>0.12</v>
      </c>
      <c r="I138">
        <v>0.2</v>
      </c>
      <c r="J138">
        <v>1.62</v>
      </c>
      <c r="K138">
        <v>6.56</v>
      </c>
      <c r="L138">
        <v>6.51</v>
      </c>
      <c r="M138">
        <v>0</v>
      </c>
      <c r="N138">
        <v>97.39</v>
      </c>
    </row>
    <row r="139" spans="1:14" x14ac:dyDescent="0.2">
      <c r="A139">
        <v>138</v>
      </c>
      <c r="B139" t="s">
        <v>23</v>
      </c>
      <c r="C139" t="s">
        <v>24</v>
      </c>
      <c r="D139">
        <v>61.06</v>
      </c>
      <c r="E139">
        <v>0.37</v>
      </c>
      <c r="F139">
        <v>17.87</v>
      </c>
      <c r="G139">
        <v>2.78</v>
      </c>
      <c r="H139">
        <v>0.19</v>
      </c>
      <c r="I139">
        <v>0.19</v>
      </c>
      <c r="J139">
        <v>1.69</v>
      </c>
      <c r="K139">
        <v>6.61</v>
      </c>
      <c r="L139">
        <v>6.52</v>
      </c>
      <c r="M139">
        <v>0</v>
      </c>
      <c r="N139">
        <v>97.29</v>
      </c>
    </row>
    <row r="140" spans="1:14" x14ac:dyDescent="0.2">
      <c r="A140">
        <v>139</v>
      </c>
      <c r="B140" t="s">
        <v>23</v>
      </c>
      <c r="C140" t="s">
        <v>24</v>
      </c>
      <c r="D140">
        <v>60.9</v>
      </c>
      <c r="E140">
        <v>0.37</v>
      </c>
      <c r="F140">
        <v>17.8</v>
      </c>
      <c r="G140">
        <v>3.02</v>
      </c>
      <c r="H140">
        <v>0.27</v>
      </c>
      <c r="I140">
        <v>0.18</v>
      </c>
      <c r="J140">
        <v>1.81</v>
      </c>
      <c r="K140">
        <v>6.35</v>
      </c>
      <c r="L140">
        <v>6.51</v>
      </c>
      <c r="M140">
        <v>0</v>
      </c>
      <c r="N140">
        <v>97.21</v>
      </c>
    </row>
    <row r="141" spans="1:14" x14ac:dyDescent="0.2">
      <c r="A141">
        <v>140</v>
      </c>
      <c r="B141" t="s">
        <v>23</v>
      </c>
      <c r="C141" t="s">
        <v>24</v>
      </c>
      <c r="D141">
        <v>58.98</v>
      </c>
      <c r="E141">
        <v>0.37</v>
      </c>
      <c r="F141">
        <v>16.940000000000001</v>
      </c>
      <c r="G141">
        <v>2.6</v>
      </c>
      <c r="H141">
        <v>0.24</v>
      </c>
      <c r="I141">
        <v>0.17</v>
      </c>
      <c r="J141">
        <v>1.62</v>
      </c>
      <c r="K141">
        <v>6.1</v>
      </c>
      <c r="L141">
        <v>6.4</v>
      </c>
      <c r="M141">
        <v>0</v>
      </c>
      <c r="N141">
        <v>93.41</v>
      </c>
    </row>
    <row r="142" spans="1:14" x14ac:dyDescent="0.2">
      <c r="A142">
        <v>141</v>
      </c>
      <c r="B142" t="s">
        <v>23</v>
      </c>
      <c r="C142" t="s">
        <v>24</v>
      </c>
      <c r="D142">
        <v>62.24</v>
      </c>
      <c r="E142">
        <v>0.41</v>
      </c>
      <c r="F142">
        <v>17.88</v>
      </c>
      <c r="G142">
        <v>2.63</v>
      </c>
      <c r="H142">
        <v>0.27</v>
      </c>
      <c r="I142">
        <v>0.17</v>
      </c>
      <c r="J142">
        <v>1.61</v>
      </c>
      <c r="K142">
        <v>6.48</v>
      </c>
      <c r="L142">
        <v>6.64</v>
      </c>
      <c r="M142">
        <v>0</v>
      </c>
      <c r="N142">
        <v>98.33</v>
      </c>
    </row>
    <row r="143" spans="1:14" x14ac:dyDescent="0.2">
      <c r="A143">
        <v>142</v>
      </c>
      <c r="B143" t="s">
        <v>23</v>
      </c>
      <c r="C143" t="s">
        <v>24</v>
      </c>
      <c r="D143">
        <v>60.32</v>
      </c>
      <c r="E143">
        <v>0.42</v>
      </c>
      <c r="F143">
        <v>17.62</v>
      </c>
      <c r="G143">
        <v>2.73</v>
      </c>
      <c r="H143">
        <v>0.2</v>
      </c>
      <c r="I143">
        <v>0.19</v>
      </c>
      <c r="J143">
        <v>1.66</v>
      </c>
      <c r="K143">
        <v>6.23</v>
      </c>
      <c r="L143">
        <v>6.38</v>
      </c>
      <c r="M143">
        <v>0</v>
      </c>
      <c r="N143">
        <v>95.75</v>
      </c>
    </row>
    <row r="144" spans="1:14" x14ac:dyDescent="0.2">
      <c r="A144">
        <v>143</v>
      </c>
      <c r="B144" t="s">
        <v>23</v>
      </c>
      <c r="C144" t="s">
        <v>24</v>
      </c>
      <c r="D144">
        <v>61.21</v>
      </c>
      <c r="E144">
        <v>0.43</v>
      </c>
      <c r="F144">
        <v>17.7</v>
      </c>
      <c r="G144">
        <v>2.73</v>
      </c>
      <c r="H144">
        <v>0.17</v>
      </c>
      <c r="I144">
        <v>0.19</v>
      </c>
      <c r="J144">
        <v>1.78</v>
      </c>
      <c r="K144">
        <v>6.35</v>
      </c>
      <c r="L144">
        <v>6.54</v>
      </c>
      <c r="M144">
        <v>0</v>
      </c>
      <c r="N144">
        <v>97.11</v>
      </c>
    </row>
    <row r="145" spans="1:14" x14ac:dyDescent="0.2">
      <c r="A145">
        <v>144</v>
      </c>
      <c r="B145" t="s">
        <v>23</v>
      </c>
      <c r="C145" t="s">
        <v>22</v>
      </c>
      <c r="D145">
        <v>61.29</v>
      </c>
      <c r="E145">
        <v>0.39</v>
      </c>
      <c r="F145">
        <v>17.73</v>
      </c>
      <c r="G145">
        <v>2.94</v>
      </c>
      <c r="H145">
        <v>0.19</v>
      </c>
      <c r="I145">
        <v>0.17</v>
      </c>
      <c r="J145">
        <v>1.54</v>
      </c>
      <c r="K145">
        <v>6.57</v>
      </c>
      <c r="L145">
        <v>6.51</v>
      </c>
      <c r="M145">
        <v>0</v>
      </c>
      <c r="N145">
        <v>97.32</v>
      </c>
    </row>
    <row r="146" spans="1:14" x14ac:dyDescent="0.2">
      <c r="A146">
        <v>145</v>
      </c>
      <c r="B146" t="s">
        <v>23</v>
      </c>
      <c r="C146" t="s">
        <v>22</v>
      </c>
      <c r="D146">
        <v>60.31</v>
      </c>
      <c r="E146">
        <v>0.46</v>
      </c>
      <c r="F146">
        <v>16.72</v>
      </c>
      <c r="G146">
        <v>3.74</v>
      </c>
      <c r="H146">
        <v>0.3</v>
      </c>
      <c r="I146">
        <v>0.28000000000000003</v>
      </c>
      <c r="J146">
        <v>1.61</v>
      </c>
      <c r="K146">
        <v>6.55</v>
      </c>
      <c r="L146">
        <v>6.07</v>
      </c>
      <c r="M146">
        <v>0</v>
      </c>
      <c r="N146">
        <v>96.03</v>
      </c>
    </row>
    <row r="147" spans="1:14" x14ac:dyDescent="0.2">
      <c r="A147">
        <v>146</v>
      </c>
      <c r="B147" t="s">
        <v>25</v>
      </c>
      <c r="C147" t="s">
        <v>22</v>
      </c>
      <c r="D147">
        <v>58.96</v>
      </c>
      <c r="E147">
        <v>0.57999999999999996</v>
      </c>
      <c r="F147">
        <v>18.13</v>
      </c>
      <c r="G147">
        <v>3.77</v>
      </c>
      <c r="H147">
        <v>0.14000000000000001</v>
      </c>
      <c r="I147">
        <v>0.7</v>
      </c>
      <c r="J147">
        <v>2.71</v>
      </c>
      <c r="K147">
        <v>4.28</v>
      </c>
      <c r="L147">
        <v>8.74</v>
      </c>
      <c r="M147">
        <v>0.17</v>
      </c>
      <c r="N147">
        <v>98.97</v>
      </c>
    </row>
    <row r="148" spans="1:14" x14ac:dyDescent="0.2">
      <c r="A148">
        <v>147</v>
      </c>
      <c r="B148" t="s">
        <v>25</v>
      </c>
      <c r="C148" t="s">
        <v>22</v>
      </c>
      <c r="D148">
        <v>59.67</v>
      </c>
      <c r="E148">
        <v>0.48</v>
      </c>
      <c r="F148">
        <v>18.190000000000001</v>
      </c>
      <c r="G148">
        <v>3.56</v>
      </c>
      <c r="H148">
        <v>0.13</v>
      </c>
      <c r="I148">
        <v>0.61</v>
      </c>
      <c r="J148">
        <v>2.41</v>
      </c>
      <c r="K148">
        <v>4.49</v>
      </c>
      <c r="L148">
        <v>8.6300000000000008</v>
      </c>
      <c r="M148">
        <v>0.11</v>
      </c>
      <c r="N148">
        <v>99.07</v>
      </c>
    </row>
    <row r="149" spans="1:14" x14ac:dyDescent="0.2">
      <c r="A149">
        <v>148</v>
      </c>
      <c r="B149" t="s">
        <v>25</v>
      </c>
      <c r="C149" t="s">
        <v>22</v>
      </c>
      <c r="D149">
        <v>60.12</v>
      </c>
      <c r="E149">
        <v>0.48</v>
      </c>
      <c r="F149">
        <v>18.29</v>
      </c>
      <c r="G149">
        <v>3.32</v>
      </c>
      <c r="H149">
        <v>0.19</v>
      </c>
      <c r="I149">
        <v>0.56000000000000005</v>
      </c>
      <c r="J149">
        <v>2.4500000000000002</v>
      </c>
      <c r="K149">
        <v>4.6500000000000004</v>
      </c>
      <c r="L149">
        <v>8.4499999999999993</v>
      </c>
      <c r="M149">
        <v>0.15</v>
      </c>
      <c r="N149">
        <v>99.57</v>
      </c>
    </row>
    <row r="150" spans="1:14" x14ac:dyDescent="0.2">
      <c r="A150">
        <v>149</v>
      </c>
      <c r="B150" t="s">
        <v>25</v>
      </c>
      <c r="C150" t="s">
        <v>22</v>
      </c>
      <c r="D150">
        <v>59.97</v>
      </c>
      <c r="E150">
        <v>0.5</v>
      </c>
      <c r="F150">
        <v>18.64</v>
      </c>
      <c r="G150">
        <v>3.63</v>
      </c>
      <c r="H150">
        <v>0.11</v>
      </c>
      <c r="I150">
        <v>0.57999999999999996</v>
      </c>
      <c r="J150">
        <v>2.2400000000000002</v>
      </c>
      <c r="K150">
        <v>4.6100000000000003</v>
      </c>
      <c r="L150">
        <v>8.5</v>
      </c>
      <c r="M150">
        <v>0.12</v>
      </c>
      <c r="N150">
        <v>99.74</v>
      </c>
    </row>
    <row r="151" spans="1:14" x14ac:dyDescent="0.2">
      <c r="A151">
        <v>150</v>
      </c>
      <c r="B151" t="s">
        <v>25</v>
      </c>
      <c r="C151" t="s">
        <v>22</v>
      </c>
      <c r="D151">
        <v>59.75</v>
      </c>
      <c r="E151">
        <v>0.46</v>
      </c>
      <c r="F151">
        <v>18.260000000000002</v>
      </c>
      <c r="G151">
        <v>3.51</v>
      </c>
      <c r="H151">
        <v>0.16</v>
      </c>
      <c r="I151">
        <v>0.56999999999999995</v>
      </c>
      <c r="J151">
        <v>2.33</v>
      </c>
      <c r="K151">
        <v>4.6100000000000003</v>
      </c>
      <c r="L151">
        <v>8.59</v>
      </c>
      <c r="M151">
        <v>0.13</v>
      </c>
      <c r="N151">
        <v>99.17</v>
      </c>
    </row>
    <row r="152" spans="1:14" x14ac:dyDescent="0.2">
      <c r="A152">
        <v>151</v>
      </c>
      <c r="B152" t="s">
        <v>25</v>
      </c>
      <c r="C152" t="s">
        <v>22</v>
      </c>
      <c r="D152">
        <v>58.55</v>
      </c>
      <c r="E152">
        <v>0.46</v>
      </c>
      <c r="F152">
        <v>17.71</v>
      </c>
      <c r="G152">
        <v>3.29</v>
      </c>
      <c r="H152">
        <v>0.14000000000000001</v>
      </c>
      <c r="I152">
        <v>0.6</v>
      </c>
      <c r="J152">
        <v>2.1800000000000002</v>
      </c>
      <c r="K152">
        <v>4.38</v>
      </c>
      <c r="L152">
        <v>8.2200000000000006</v>
      </c>
      <c r="M152">
        <v>0.13</v>
      </c>
      <c r="N152">
        <v>96.54</v>
      </c>
    </row>
    <row r="153" spans="1:14" x14ac:dyDescent="0.2">
      <c r="A153">
        <v>152</v>
      </c>
      <c r="B153" t="s">
        <v>25</v>
      </c>
      <c r="C153" t="s">
        <v>22</v>
      </c>
      <c r="D153">
        <v>59.29</v>
      </c>
      <c r="E153">
        <v>0.55000000000000004</v>
      </c>
      <c r="F153">
        <v>18.260000000000002</v>
      </c>
      <c r="G153">
        <v>3.45</v>
      </c>
      <c r="H153">
        <v>0.19</v>
      </c>
      <c r="I153">
        <v>0.63</v>
      </c>
      <c r="J153">
        <v>2.4</v>
      </c>
      <c r="K153">
        <v>4.34</v>
      </c>
      <c r="L153">
        <v>8.73</v>
      </c>
      <c r="M153">
        <v>0.16</v>
      </c>
      <c r="N153">
        <v>98.86</v>
      </c>
    </row>
    <row r="154" spans="1:14" x14ac:dyDescent="0.2">
      <c r="A154">
        <v>153</v>
      </c>
      <c r="B154" t="s">
        <v>25</v>
      </c>
      <c r="C154" t="s">
        <v>22</v>
      </c>
      <c r="D154">
        <v>59.75</v>
      </c>
      <c r="E154">
        <v>0.44</v>
      </c>
      <c r="F154">
        <v>18.440000000000001</v>
      </c>
      <c r="G154">
        <v>3.3</v>
      </c>
      <c r="H154">
        <v>0.14000000000000001</v>
      </c>
      <c r="I154">
        <v>0.55000000000000004</v>
      </c>
      <c r="J154">
        <v>2.3199999999999998</v>
      </c>
      <c r="K154">
        <v>4.5</v>
      </c>
      <c r="L154">
        <v>8.5</v>
      </c>
      <c r="M154">
        <v>0.09</v>
      </c>
      <c r="N154">
        <v>98.92</v>
      </c>
    </row>
    <row r="155" spans="1:14" x14ac:dyDescent="0.2">
      <c r="A155">
        <v>154</v>
      </c>
      <c r="B155" t="s">
        <v>25</v>
      </c>
      <c r="C155" t="s">
        <v>22</v>
      </c>
      <c r="D155">
        <v>56.24</v>
      </c>
      <c r="E155">
        <v>0.52</v>
      </c>
      <c r="F155">
        <v>18.18</v>
      </c>
      <c r="G155">
        <v>4.2300000000000004</v>
      </c>
      <c r="H155">
        <v>7.0000000000000007E-2</v>
      </c>
      <c r="I155">
        <v>1.01</v>
      </c>
      <c r="J155">
        <v>3.3</v>
      </c>
      <c r="K155">
        <v>3.97</v>
      </c>
      <c r="L155">
        <v>8.26</v>
      </c>
      <c r="M155">
        <v>0.27</v>
      </c>
      <c r="N155">
        <v>96.9</v>
      </c>
    </row>
    <row r="156" spans="1:14" x14ac:dyDescent="0.2">
      <c r="A156">
        <v>155</v>
      </c>
      <c r="B156" t="s">
        <v>25</v>
      </c>
      <c r="C156" t="s">
        <v>22</v>
      </c>
      <c r="D156">
        <v>59.81</v>
      </c>
      <c r="E156">
        <v>0.44</v>
      </c>
      <c r="F156">
        <v>18.440000000000001</v>
      </c>
      <c r="G156">
        <v>3.45</v>
      </c>
      <c r="H156">
        <v>0.16</v>
      </c>
      <c r="I156">
        <v>0.59</v>
      </c>
      <c r="J156">
        <v>2.2599999999999998</v>
      </c>
      <c r="K156">
        <v>4.49</v>
      </c>
      <c r="L156">
        <v>8.61</v>
      </c>
      <c r="M156">
        <v>0.13</v>
      </c>
      <c r="N156">
        <v>99.17</v>
      </c>
    </row>
    <row r="157" spans="1:14" x14ac:dyDescent="0.2">
      <c r="A157">
        <v>156</v>
      </c>
      <c r="B157" t="s">
        <v>25</v>
      </c>
      <c r="C157" t="s">
        <v>22</v>
      </c>
      <c r="D157">
        <v>59.66</v>
      </c>
      <c r="E157">
        <v>0.43</v>
      </c>
      <c r="F157">
        <v>18.3</v>
      </c>
      <c r="G157">
        <v>3.5</v>
      </c>
      <c r="H157">
        <v>0.08</v>
      </c>
      <c r="I157">
        <v>0.69</v>
      </c>
      <c r="J157">
        <v>2.57</v>
      </c>
      <c r="K157">
        <v>4.38</v>
      </c>
      <c r="L157">
        <v>8.73</v>
      </c>
      <c r="M157">
        <v>0.11</v>
      </c>
      <c r="N157">
        <v>99.14</v>
      </c>
    </row>
    <row r="158" spans="1:14" x14ac:dyDescent="0.2">
      <c r="A158">
        <v>157</v>
      </c>
      <c r="B158" t="s">
        <v>25</v>
      </c>
      <c r="C158" t="s">
        <v>22</v>
      </c>
      <c r="D158">
        <v>60.51</v>
      </c>
      <c r="E158">
        <v>0.44</v>
      </c>
      <c r="F158">
        <v>18.68</v>
      </c>
      <c r="G158">
        <v>3.43</v>
      </c>
      <c r="H158">
        <v>0.13</v>
      </c>
      <c r="I158">
        <v>0.56000000000000005</v>
      </c>
      <c r="J158">
        <v>2.27</v>
      </c>
      <c r="K158">
        <v>4.45</v>
      </c>
      <c r="L158">
        <v>8.6199999999999992</v>
      </c>
      <c r="M158">
        <v>0.16</v>
      </c>
      <c r="N158">
        <v>100.02</v>
      </c>
    </row>
    <row r="159" spans="1:14" x14ac:dyDescent="0.2">
      <c r="A159">
        <v>158</v>
      </c>
      <c r="B159" t="s">
        <v>25</v>
      </c>
      <c r="C159" t="s">
        <v>22</v>
      </c>
      <c r="D159">
        <v>59.34</v>
      </c>
      <c r="E159">
        <v>0.5</v>
      </c>
      <c r="F159">
        <v>18.3</v>
      </c>
      <c r="G159">
        <v>3.75</v>
      </c>
      <c r="H159">
        <v>0.16</v>
      </c>
      <c r="I159">
        <v>0.64</v>
      </c>
      <c r="J159">
        <v>2.5299999999999998</v>
      </c>
      <c r="K159">
        <v>4.5199999999999996</v>
      </c>
      <c r="L159">
        <v>8.27</v>
      </c>
      <c r="M159">
        <v>0.15</v>
      </c>
      <c r="N159">
        <v>99.04</v>
      </c>
    </row>
    <row r="160" spans="1:14" x14ac:dyDescent="0.2">
      <c r="A160">
        <v>159</v>
      </c>
      <c r="B160" t="s">
        <v>25</v>
      </c>
      <c r="C160" t="s">
        <v>22</v>
      </c>
      <c r="D160">
        <v>60.48</v>
      </c>
      <c r="E160">
        <v>0.46</v>
      </c>
      <c r="F160">
        <v>18.47</v>
      </c>
      <c r="G160">
        <v>3.31</v>
      </c>
      <c r="H160">
        <v>0.14000000000000001</v>
      </c>
      <c r="I160">
        <v>0.54</v>
      </c>
      <c r="J160">
        <v>2.31</v>
      </c>
      <c r="K160">
        <v>4.72</v>
      </c>
      <c r="L160">
        <v>8.32</v>
      </c>
      <c r="M160">
        <v>0.11</v>
      </c>
      <c r="N160">
        <v>99.83</v>
      </c>
    </row>
    <row r="161" spans="1:14" x14ac:dyDescent="0.2">
      <c r="A161">
        <v>160</v>
      </c>
      <c r="B161" t="s">
        <v>25</v>
      </c>
      <c r="C161" t="s">
        <v>22</v>
      </c>
      <c r="D161">
        <v>60.31</v>
      </c>
      <c r="E161">
        <v>0.5</v>
      </c>
      <c r="F161">
        <v>18.59</v>
      </c>
      <c r="G161">
        <v>3.32</v>
      </c>
      <c r="H161">
        <v>0.16</v>
      </c>
      <c r="I161">
        <v>0.51</v>
      </c>
      <c r="J161">
        <v>2.4300000000000002</v>
      </c>
      <c r="K161">
        <v>4.55</v>
      </c>
      <c r="L161">
        <v>8.59</v>
      </c>
      <c r="M161">
        <v>0.1</v>
      </c>
      <c r="N161">
        <v>99.94</v>
      </c>
    </row>
    <row r="162" spans="1:14" x14ac:dyDescent="0.2">
      <c r="A162">
        <v>161</v>
      </c>
      <c r="B162" t="s">
        <v>25</v>
      </c>
      <c r="C162" t="s">
        <v>22</v>
      </c>
      <c r="D162">
        <v>59.5</v>
      </c>
      <c r="E162">
        <v>0.48</v>
      </c>
      <c r="F162">
        <v>18.5</v>
      </c>
      <c r="G162">
        <v>3.64</v>
      </c>
      <c r="H162">
        <v>0.14000000000000001</v>
      </c>
      <c r="I162">
        <v>0.68</v>
      </c>
      <c r="J162">
        <v>2.6</v>
      </c>
      <c r="K162">
        <v>4.57</v>
      </c>
      <c r="L162">
        <v>8.15</v>
      </c>
      <c r="M162">
        <v>0.2</v>
      </c>
      <c r="N162">
        <v>99.37</v>
      </c>
    </row>
    <row r="163" spans="1:14" x14ac:dyDescent="0.2">
      <c r="A163">
        <v>162</v>
      </c>
      <c r="B163" t="s">
        <v>25</v>
      </c>
      <c r="C163" t="s">
        <v>22</v>
      </c>
      <c r="D163">
        <v>60.41</v>
      </c>
      <c r="E163">
        <v>0.5</v>
      </c>
      <c r="F163">
        <v>18.04</v>
      </c>
      <c r="G163">
        <v>3.4</v>
      </c>
      <c r="H163">
        <v>0.12</v>
      </c>
      <c r="I163">
        <v>0.53</v>
      </c>
      <c r="J163">
        <v>2.2999999999999998</v>
      </c>
      <c r="K163">
        <v>4.5999999999999996</v>
      </c>
      <c r="L163">
        <v>8.25</v>
      </c>
      <c r="M163">
        <v>0.11</v>
      </c>
      <c r="N163">
        <v>99.17</v>
      </c>
    </row>
    <row r="164" spans="1:14" x14ac:dyDescent="0.2">
      <c r="A164">
        <v>163</v>
      </c>
      <c r="B164" t="s">
        <v>25</v>
      </c>
      <c r="C164" t="s">
        <v>22</v>
      </c>
      <c r="D164">
        <v>60.2</v>
      </c>
      <c r="E164">
        <v>0.47</v>
      </c>
      <c r="F164">
        <v>18.36</v>
      </c>
      <c r="G164">
        <v>3.35</v>
      </c>
      <c r="H164">
        <v>0.1</v>
      </c>
      <c r="I164">
        <v>0.61</v>
      </c>
      <c r="J164">
        <v>2.5</v>
      </c>
      <c r="K164">
        <v>4.5599999999999996</v>
      </c>
      <c r="L164">
        <v>8.6199999999999992</v>
      </c>
      <c r="M164">
        <v>0.12</v>
      </c>
      <c r="N164">
        <v>99.78</v>
      </c>
    </row>
    <row r="165" spans="1:14" x14ac:dyDescent="0.2">
      <c r="A165">
        <v>164</v>
      </c>
      <c r="B165" t="s">
        <v>25</v>
      </c>
      <c r="C165" t="s">
        <v>22</v>
      </c>
      <c r="D165">
        <v>59.96</v>
      </c>
      <c r="E165">
        <v>0.46</v>
      </c>
      <c r="F165">
        <v>18.2</v>
      </c>
      <c r="G165">
        <v>3.56</v>
      </c>
      <c r="H165">
        <v>0.11</v>
      </c>
      <c r="I165">
        <v>0.54</v>
      </c>
      <c r="J165">
        <v>2.46</v>
      </c>
      <c r="K165">
        <v>4.6500000000000004</v>
      </c>
      <c r="L165">
        <v>8.36</v>
      </c>
      <c r="M165">
        <v>0.12</v>
      </c>
      <c r="N165">
        <v>99.44</v>
      </c>
    </row>
    <row r="166" spans="1:14" x14ac:dyDescent="0.2">
      <c r="A166">
        <v>165</v>
      </c>
      <c r="B166" t="s">
        <v>26</v>
      </c>
      <c r="C166" t="s">
        <v>22</v>
      </c>
      <c r="D166">
        <v>60.26</v>
      </c>
      <c r="E166">
        <v>0.36</v>
      </c>
      <c r="F166">
        <v>19.2</v>
      </c>
      <c r="G166">
        <v>2.59</v>
      </c>
      <c r="H166">
        <v>0.06</v>
      </c>
      <c r="I166">
        <v>0.48</v>
      </c>
      <c r="J166">
        <v>2.85</v>
      </c>
      <c r="K166">
        <v>4.03</v>
      </c>
      <c r="L166">
        <v>8.85</v>
      </c>
      <c r="M166">
        <v>0.11</v>
      </c>
      <c r="N166">
        <v>99.32</v>
      </c>
    </row>
    <row r="167" spans="1:14" x14ac:dyDescent="0.2">
      <c r="A167">
        <v>166</v>
      </c>
      <c r="B167" t="s">
        <v>26</v>
      </c>
      <c r="C167" t="s">
        <v>22</v>
      </c>
      <c r="D167">
        <v>57.51</v>
      </c>
      <c r="E167">
        <v>0.48</v>
      </c>
      <c r="F167">
        <v>17.760000000000002</v>
      </c>
      <c r="G167">
        <v>3.39</v>
      </c>
      <c r="H167">
        <v>0.15</v>
      </c>
      <c r="I167">
        <v>0.61</v>
      </c>
      <c r="J167">
        <v>2.35</v>
      </c>
      <c r="K167">
        <v>4.2300000000000004</v>
      </c>
      <c r="L167">
        <v>8.19</v>
      </c>
      <c r="M167">
        <v>0.13</v>
      </c>
      <c r="N167">
        <v>95.7</v>
      </c>
    </row>
    <row r="168" spans="1:14" x14ac:dyDescent="0.2">
      <c r="A168">
        <v>167</v>
      </c>
      <c r="B168" t="s">
        <v>26</v>
      </c>
      <c r="C168" t="s">
        <v>22</v>
      </c>
      <c r="D168">
        <v>59.65</v>
      </c>
      <c r="E168">
        <v>0.48</v>
      </c>
      <c r="F168">
        <v>18.36</v>
      </c>
      <c r="G168">
        <v>3.62</v>
      </c>
      <c r="H168">
        <v>0.16</v>
      </c>
      <c r="I168">
        <v>0.52</v>
      </c>
      <c r="J168">
        <v>2.31</v>
      </c>
      <c r="K168">
        <v>4.54</v>
      </c>
      <c r="L168">
        <v>8.4700000000000006</v>
      </c>
      <c r="M168">
        <v>0.11</v>
      </c>
      <c r="N168">
        <v>99.11</v>
      </c>
    </row>
    <row r="169" spans="1:14" x14ac:dyDescent="0.2">
      <c r="A169">
        <v>168</v>
      </c>
      <c r="B169" t="s">
        <v>26</v>
      </c>
      <c r="C169" t="s">
        <v>22</v>
      </c>
      <c r="D169">
        <v>59.68</v>
      </c>
      <c r="E169">
        <v>0.45</v>
      </c>
      <c r="F169">
        <v>18.489999999999998</v>
      </c>
      <c r="G169">
        <v>3.76</v>
      </c>
      <c r="H169">
        <v>0.15</v>
      </c>
      <c r="I169">
        <v>0.68</v>
      </c>
      <c r="J169">
        <v>2.62</v>
      </c>
      <c r="K169">
        <v>4.4000000000000004</v>
      </c>
      <c r="L169">
        <v>8.1999999999999993</v>
      </c>
      <c r="M169">
        <v>0.2</v>
      </c>
      <c r="N169">
        <v>99.36</v>
      </c>
    </row>
    <row r="170" spans="1:14" x14ac:dyDescent="0.2">
      <c r="A170">
        <v>169</v>
      </c>
      <c r="B170" t="s">
        <v>26</v>
      </c>
      <c r="C170" t="s">
        <v>22</v>
      </c>
      <c r="D170">
        <v>60.16</v>
      </c>
      <c r="E170">
        <v>0.33</v>
      </c>
      <c r="F170">
        <v>18.329999999999998</v>
      </c>
      <c r="G170">
        <v>3.21</v>
      </c>
      <c r="H170">
        <v>0.18</v>
      </c>
      <c r="I170">
        <v>0.53</v>
      </c>
      <c r="J170">
        <v>2.38</v>
      </c>
      <c r="K170">
        <v>4.3099999999999996</v>
      </c>
      <c r="L170">
        <v>8.75</v>
      </c>
      <c r="M170">
        <v>0.09</v>
      </c>
      <c r="N170">
        <v>99.21</v>
      </c>
    </row>
    <row r="171" spans="1:14" x14ac:dyDescent="0.2">
      <c r="A171">
        <v>170</v>
      </c>
      <c r="B171" t="s">
        <v>26</v>
      </c>
      <c r="C171" t="s">
        <v>22</v>
      </c>
      <c r="D171">
        <v>60.04</v>
      </c>
      <c r="E171">
        <v>0.56000000000000005</v>
      </c>
      <c r="F171">
        <v>18.22</v>
      </c>
      <c r="G171">
        <v>3.6</v>
      </c>
      <c r="H171">
        <v>0.15</v>
      </c>
      <c r="I171">
        <v>0.52</v>
      </c>
      <c r="J171">
        <v>2.4300000000000002</v>
      </c>
      <c r="K171">
        <v>4.87</v>
      </c>
      <c r="L171">
        <v>8.36</v>
      </c>
      <c r="M171">
        <v>0.09</v>
      </c>
      <c r="N171">
        <v>99.82</v>
      </c>
    </row>
    <row r="172" spans="1:14" x14ac:dyDescent="0.2">
      <c r="A172">
        <v>171</v>
      </c>
      <c r="B172" t="s">
        <v>26</v>
      </c>
      <c r="C172" t="s">
        <v>22</v>
      </c>
      <c r="D172">
        <v>58.14</v>
      </c>
      <c r="E172">
        <v>0.48</v>
      </c>
      <c r="F172">
        <v>17.82</v>
      </c>
      <c r="G172">
        <v>3.4</v>
      </c>
      <c r="H172">
        <v>0.19</v>
      </c>
      <c r="I172">
        <v>0.59</v>
      </c>
      <c r="J172">
        <v>2.41</v>
      </c>
      <c r="K172">
        <v>4.3499999999999996</v>
      </c>
      <c r="L172">
        <v>8.35</v>
      </c>
      <c r="M172">
        <v>0.2</v>
      </c>
      <c r="N172">
        <v>96.81</v>
      </c>
    </row>
    <row r="173" spans="1:14" x14ac:dyDescent="0.2">
      <c r="A173">
        <v>172</v>
      </c>
      <c r="B173" t="s">
        <v>26</v>
      </c>
      <c r="C173" t="s">
        <v>22</v>
      </c>
      <c r="D173">
        <v>59.85</v>
      </c>
      <c r="E173">
        <v>0.52</v>
      </c>
      <c r="F173">
        <v>18.649999999999999</v>
      </c>
      <c r="G173">
        <v>3.65</v>
      </c>
      <c r="H173">
        <v>0.18</v>
      </c>
      <c r="I173">
        <v>0.55000000000000004</v>
      </c>
      <c r="J173">
        <v>2.4</v>
      </c>
      <c r="K173">
        <v>4.92</v>
      </c>
      <c r="L173">
        <v>8.26</v>
      </c>
      <c r="M173">
        <v>0.13</v>
      </c>
      <c r="N173">
        <v>100.18</v>
      </c>
    </row>
    <row r="174" spans="1:14" x14ac:dyDescent="0.2">
      <c r="A174">
        <v>173</v>
      </c>
      <c r="B174" t="s">
        <v>26</v>
      </c>
      <c r="C174" t="s">
        <v>22</v>
      </c>
      <c r="D174">
        <v>56.08</v>
      </c>
      <c r="E174">
        <v>0.55000000000000004</v>
      </c>
      <c r="F174">
        <v>17.260000000000002</v>
      </c>
      <c r="G174">
        <v>3.41</v>
      </c>
      <c r="H174">
        <v>0.22</v>
      </c>
      <c r="I174">
        <v>0.56000000000000005</v>
      </c>
      <c r="J174">
        <v>2.14</v>
      </c>
      <c r="K174">
        <v>4</v>
      </c>
      <c r="L174">
        <v>7.72</v>
      </c>
      <c r="M174">
        <v>0.12</v>
      </c>
      <c r="N174">
        <v>92.8</v>
      </c>
    </row>
    <row r="175" spans="1:14" x14ac:dyDescent="0.2">
      <c r="A175">
        <v>174</v>
      </c>
      <c r="B175" t="s">
        <v>26</v>
      </c>
      <c r="C175" t="s">
        <v>22</v>
      </c>
      <c r="D175">
        <v>59.93</v>
      </c>
      <c r="E175">
        <v>0.53</v>
      </c>
      <c r="F175">
        <v>18.149999999999999</v>
      </c>
      <c r="G175">
        <v>3.49</v>
      </c>
      <c r="H175">
        <v>0.16</v>
      </c>
      <c r="I175">
        <v>0.5</v>
      </c>
      <c r="J175">
        <v>2.42</v>
      </c>
      <c r="K175">
        <v>4.5999999999999996</v>
      </c>
      <c r="L175">
        <v>8.26</v>
      </c>
      <c r="M175">
        <v>0.1</v>
      </c>
      <c r="N175">
        <v>99.09</v>
      </c>
    </row>
    <row r="176" spans="1:14" x14ac:dyDescent="0.2">
      <c r="A176">
        <v>175</v>
      </c>
      <c r="B176" t="s">
        <v>26</v>
      </c>
      <c r="C176" t="s">
        <v>22</v>
      </c>
      <c r="D176">
        <v>60.13</v>
      </c>
      <c r="E176">
        <v>0.47</v>
      </c>
      <c r="F176">
        <v>18.28</v>
      </c>
      <c r="G176">
        <v>3.3</v>
      </c>
      <c r="H176">
        <v>0.19</v>
      </c>
      <c r="I176">
        <v>0.56000000000000005</v>
      </c>
      <c r="J176">
        <v>2.36</v>
      </c>
      <c r="K176">
        <v>4.55</v>
      </c>
      <c r="L176">
        <v>8.59</v>
      </c>
      <c r="M176">
        <v>0.11</v>
      </c>
      <c r="N176">
        <v>99.43</v>
      </c>
    </row>
    <row r="177" spans="1:14" x14ac:dyDescent="0.2">
      <c r="A177">
        <v>176</v>
      </c>
      <c r="B177" t="s">
        <v>26</v>
      </c>
      <c r="C177" t="s">
        <v>22</v>
      </c>
      <c r="D177">
        <v>60.4</v>
      </c>
      <c r="E177">
        <v>0.44</v>
      </c>
      <c r="F177">
        <v>18.5</v>
      </c>
      <c r="G177">
        <v>3.5</v>
      </c>
      <c r="H177">
        <v>0.09</v>
      </c>
      <c r="I177">
        <v>0.53</v>
      </c>
      <c r="J177">
        <v>2.42</v>
      </c>
      <c r="K177">
        <v>4.79</v>
      </c>
      <c r="L177">
        <v>8.32</v>
      </c>
      <c r="M177">
        <v>0.11</v>
      </c>
      <c r="N177">
        <v>100.01</v>
      </c>
    </row>
    <row r="178" spans="1:14" x14ac:dyDescent="0.2">
      <c r="A178">
        <v>177</v>
      </c>
      <c r="B178" t="s">
        <v>26</v>
      </c>
      <c r="C178" t="s">
        <v>22</v>
      </c>
      <c r="D178">
        <v>60.75</v>
      </c>
      <c r="E178">
        <v>0.47</v>
      </c>
      <c r="F178">
        <v>18.41</v>
      </c>
      <c r="G178">
        <v>3.43</v>
      </c>
      <c r="H178">
        <v>0.18</v>
      </c>
      <c r="I178">
        <v>0.54</v>
      </c>
      <c r="J178">
        <v>2.2200000000000002</v>
      </c>
      <c r="K178">
        <v>4.71</v>
      </c>
      <c r="L178">
        <v>8.59</v>
      </c>
      <c r="M178">
        <v>0.12</v>
      </c>
      <c r="N178">
        <v>100.13</v>
      </c>
    </row>
    <row r="179" spans="1:14" x14ac:dyDescent="0.2">
      <c r="A179">
        <v>178</v>
      </c>
      <c r="B179" t="s">
        <v>26</v>
      </c>
      <c r="C179" t="s">
        <v>22</v>
      </c>
      <c r="D179">
        <v>55.41</v>
      </c>
      <c r="E179">
        <v>0.48</v>
      </c>
      <c r="F179">
        <v>16.88</v>
      </c>
      <c r="G179">
        <v>3.19</v>
      </c>
      <c r="H179">
        <v>0.14000000000000001</v>
      </c>
      <c r="I179">
        <v>0.62</v>
      </c>
      <c r="J179">
        <v>2.4900000000000002</v>
      </c>
      <c r="K179">
        <v>4.0599999999999996</v>
      </c>
      <c r="L179">
        <v>7.85</v>
      </c>
      <c r="M179">
        <v>0.14000000000000001</v>
      </c>
      <c r="N179">
        <v>92.12</v>
      </c>
    </row>
    <row r="180" spans="1:14" x14ac:dyDescent="0.2">
      <c r="A180">
        <v>179</v>
      </c>
      <c r="B180" t="s">
        <v>26</v>
      </c>
      <c r="C180" t="s">
        <v>22</v>
      </c>
      <c r="D180">
        <v>57.53</v>
      </c>
      <c r="E180">
        <v>0.49</v>
      </c>
      <c r="F180">
        <v>17.66</v>
      </c>
      <c r="G180">
        <v>3.52</v>
      </c>
      <c r="H180">
        <v>0.1</v>
      </c>
      <c r="I180">
        <v>0.56000000000000005</v>
      </c>
      <c r="J180">
        <v>2.2599999999999998</v>
      </c>
      <c r="K180">
        <v>4.09</v>
      </c>
      <c r="L180">
        <v>7.88</v>
      </c>
      <c r="M180">
        <v>0.14000000000000001</v>
      </c>
      <c r="N180">
        <v>95.06</v>
      </c>
    </row>
    <row r="181" spans="1:14" x14ac:dyDescent="0.2">
      <c r="A181">
        <v>180</v>
      </c>
      <c r="B181" t="s">
        <v>27</v>
      </c>
      <c r="C181" t="s">
        <v>24</v>
      </c>
      <c r="D181">
        <v>57.74</v>
      </c>
      <c r="E181">
        <v>0.56999999999999995</v>
      </c>
      <c r="F181">
        <v>18.420000000000002</v>
      </c>
      <c r="G181">
        <v>4.96</v>
      </c>
      <c r="H181">
        <v>0.1</v>
      </c>
      <c r="I181">
        <v>1.7</v>
      </c>
      <c r="J181">
        <v>4.72</v>
      </c>
      <c r="K181">
        <v>3.45</v>
      </c>
      <c r="L181">
        <v>7.63</v>
      </c>
      <c r="M181">
        <v>0</v>
      </c>
      <c r="N181">
        <v>99.3</v>
      </c>
    </row>
    <row r="182" spans="1:14" x14ac:dyDescent="0.2">
      <c r="A182">
        <v>181</v>
      </c>
      <c r="B182" t="s">
        <v>27</v>
      </c>
      <c r="C182" t="s">
        <v>24</v>
      </c>
      <c r="D182">
        <v>58.91</v>
      </c>
      <c r="E182">
        <v>0.41</v>
      </c>
      <c r="F182">
        <v>17.899999999999999</v>
      </c>
      <c r="G182">
        <v>3.52</v>
      </c>
      <c r="H182">
        <v>0.11</v>
      </c>
      <c r="I182">
        <v>0.62</v>
      </c>
      <c r="J182">
        <v>2.4</v>
      </c>
      <c r="K182">
        <v>4.7699999999999996</v>
      </c>
      <c r="L182">
        <v>8.35</v>
      </c>
      <c r="M182">
        <v>0</v>
      </c>
      <c r="N182">
        <v>96.98</v>
      </c>
    </row>
    <row r="183" spans="1:14" x14ac:dyDescent="0.2">
      <c r="A183">
        <v>182</v>
      </c>
      <c r="B183" t="s">
        <v>27</v>
      </c>
      <c r="C183" t="s">
        <v>24</v>
      </c>
      <c r="D183">
        <v>59.19</v>
      </c>
      <c r="E183">
        <v>0.47</v>
      </c>
      <c r="F183">
        <v>18.36</v>
      </c>
      <c r="G183">
        <v>3.5</v>
      </c>
      <c r="H183">
        <v>0.06</v>
      </c>
      <c r="I183">
        <v>0.57999999999999996</v>
      </c>
      <c r="J183">
        <v>2.19</v>
      </c>
      <c r="K183">
        <v>4.68</v>
      </c>
      <c r="L183">
        <v>8.26</v>
      </c>
      <c r="M183">
        <v>0</v>
      </c>
      <c r="N183">
        <v>97.28</v>
      </c>
    </row>
    <row r="184" spans="1:14" x14ac:dyDescent="0.2">
      <c r="A184">
        <v>183</v>
      </c>
      <c r="B184" t="s">
        <v>27</v>
      </c>
      <c r="C184" t="s">
        <v>24</v>
      </c>
      <c r="D184">
        <v>58.46</v>
      </c>
      <c r="E184">
        <v>0.48</v>
      </c>
      <c r="F184">
        <v>17.559999999999999</v>
      </c>
      <c r="G184">
        <v>3.29</v>
      </c>
      <c r="H184">
        <v>0.13</v>
      </c>
      <c r="I184">
        <v>0.5</v>
      </c>
      <c r="J184">
        <v>2.25</v>
      </c>
      <c r="K184">
        <v>4.1100000000000003</v>
      </c>
      <c r="L184">
        <v>8.15</v>
      </c>
      <c r="M184">
        <v>0</v>
      </c>
      <c r="N184">
        <v>94.93</v>
      </c>
    </row>
    <row r="185" spans="1:14" x14ac:dyDescent="0.2">
      <c r="A185">
        <v>184</v>
      </c>
      <c r="B185" t="s">
        <v>27</v>
      </c>
      <c r="C185" t="s">
        <v>24</v>
      </c>
      <c r="D185">
        <v>59.55</v>
      </c>
      <c r="E185">
        <v>0.46</v>
      </c>
      <c r="F185">
        <v>18.32</v>
      </c>
      <c r="G185">
        <v>3.35</v>
      </c>
      <c r="H185">
        <v>0.18</v>
      </c>
      <c r="I185">
        <v>0.54</v>
      </c>
      <c r="J185">
        <v>2.34</v>
      </c>
      <c r="K185">
        <v>4.5599999999999996</v>
      </c>
      <c r="L185">
        <v>8.2799999999999994</v>
      </c>
      <c r="M185">
        <v>0</v>
      </c>
      <c r="N185">
        <v>97.58</v>
      </c>
    </row>
    <row r="186" spans="1:14" x14ac:dyDescent="0.2">
      <c r="A186">
        <v>185</v>
      </c>
      <c r="B186" t="s">
        <v>27</v>
      </c>
      <c r="C186" t="s">
        <v>24</v>
      </c>
      <c r="D186">
        <v>57.31</v>
      </c>
      <c r="E186">
        <v>0.46</v>
      </c>
      <c r="F186">
        <v>16.61</v>
      </c>
      <c r="G186">
        <v>3.25</v>
      </c>
      <c r="H186">
        <v>7.0000000000000007E-2</v>
      </c>
      <c r="I186">
        <v>0.51</v>
      </c>
      <c r="J186">
        <v>2.4300000000000002</v>
      </c>
      <c r="K186">
        <v>4.34</v>
      </c>
      <c r="L186">
        <v>8.35</v>
      </c>
      <c r="M186">
        <v>0</v>
      </c>
      <c r="N186">
        <v>93.34</v>
      </c>
    </row>
    <row r="187" spans="1:14" x14ac:dyDescent="0.2">
      <c r="A187">
        <v>186</v>
      </c>
      <c r="B187" t="s">
        <v>27</v>
      </c>
      <c r="C187" t="s">
        <v>24</v>
      </c>
      <c r="D187">
        <v>59.26</v>
      </c>
      <c r="E187">
        <v>0.47</v>
      </c>
      <c r="F187">
        <v>18.14</v>
      </c>
      <c r="G187">
        <v>3.18</v>
      </c>
      <c r="H187">
        <v>0.11</v>
      </c>
      <c r="I187">
        <v>0.62</v>
      </c>
      <c r="J187">
        <v>2.4700000000000002</v>
      </c>
      <c r="K187">
        <v>4.7699999999999996</v>
      </c>
      <c r="L187">
        <v>8.4600000000000009</v>
      </c>
      <c r="M187">
        <v>0</v>
      </c>
      <c r="N187">
        <v>97.49</v>
      </c>
    </row>
    <row r="188" spans="1:14" x14ac:dyDescent="0.2">
      <c r="A188">
        <v>187</v>
      </c>
      <c r="B188" t="s">
        <v>27</v>
      </c>
      <c r="C188" t="s">
        <v>24</v>
      </c>
      <c r="D188">
        <v>57.76</v>
      </c>
      <c r="E188">
        <v>0.43</v>
      </c>
      <c r="F188">
        <v>18.2</v>
      </c>
      <c r="G188">
        <v>4.1399999999999997</v>
      </c>
      <c r="H188">
        <v>0.14000000000000001</v>
      </c>
      <c r="I188">
        <v>1.1299999999999999</v>
      </c>
      <c r="J188">
        <v>3.23</v>
      </c>
      <c r="K188">
        <v>3.79</v>
      </c>
      <c r="L188">
        <v>7.88</v>
      </c>
      <c r="M188">
        <v>0</v>
      </c>
      <c r="N188">
        <v>96.71</v>
      </c>
    </row>
    <row r="189" spans="1:14" x14ac:dyDescent="0.2">
      <c r="A189">
        <v>188</v>
      </c>
      <c r="B189" t="s">
        <v>27</v>
      </c>
      <c r="C189" t="s">
        <v>24</v>
      </c>
      <c r="D189">
        <v>52.47</v>
      </c>
      <c r="E189">
        <v>0.52</v>
      </c>
      <c r="F189">
        <v>16.22</v>
      </c>
      <c r="G189">
        <v>3.99</v>
      </c>
      <c r="H189">
        <v>0.14000000000000001</v>
      </c>
      <c r="I189">
        <v>1.18</v>
      </c>
      <c r="J189">
        <v>3.21</v>
      </c>
      <c r="K189">
        <v>3.38</v>
      </c>
      <c r="L189">
        <v>6.95</v>
      </c>
      <c r="M189">
        <v>0</v>
      </c>
      <c r="N189">
        <v>88.06</v>
      </c>
    </row>
    <row r="190" spans="1:14" x14ac:dyDescent="0.2">
      <c r="A190">
        <v>189</v>
      </c>
      <c r="B190" t="s">
        <v>27</v>
      </c>
      <c r="C190" t="s">
        <v>24</v>
      </c>
      <c r="D190">
        <v>57.48</v>
      </c>
      <c r="E190">
        <v>0.47</v>
      </c>
      <c r="F190">
        <v>18.02</v>
      </c>
      <c r="G190">
        <v>3.42</v>
      </c>
      <c r="H190">
        <v>0.12</v>
      </c>
      <c r="I190">
        <v>0.72</v>
      </c>
      <c r="J190">
        <v>2.4700000000000002</v>
      </c>
      <c r="K190">
        <v>3.91</v>
      </c>
      <c r="L190">
        <v>8.31</v>
      </c>
      <c r="M190">
        <v>0</v>
      </c>
      <c r="N190">
        <v>94.91</v>
      </c>
    </row>
    <row r="191" spans="1:14" x14ac:dyDescent="0.2">
      <c r="A191">
        <v>190</v>
      </c>
      <c r="B191" t="s">
        <v>27</v>
      </c>
      <c r="C191" t="s">
        <v>24</v>
      </c>
      <c r="D191">
        <v>59.45</v>
      </c>
      <c r="E191">
        <v>0.44</v>
      </c>
      <c r="F191">
        <v>18.3</v>
      </c>
      <c r="G191">
        <v>3.57</v>
      </c>
      <c r="H191">
        <v>0.2</v>
      </c>
      <c r="I191">
        <v>0.57999999999999996</v>
      </c>
      <c r="J191">
        <v>2.4500000000000002</v>
      </c>
      <c r="K191">
        <v>4.29</v>
      </c>
      <c r="L191">
        <v>8.58</v>
      </c>
      <c r="M191">
        <v>0</v>
      </c>
      <c r="N191">
        <v>97.84</v>
      </c>
    </row>
    <row r="192" spans="1:14" x14ac:dyDescent="0.2">
      <c r="A192">
        <v>191</v>
      </c>
      <c r="B192" t="s">
        <v>27</v>
      </c>
      <c r="C192" t="s">
        <v>24</v>
      </c>
      <c r="D192">
        <v>58.12</v>
      </c>
      <c r="E192">
        <v>0.54</v>
      </c>
      <c r="F192">
        <v>17.64</v>
      </c>
      <c r="G192">
        <v>4.1399999999999997</v>
      </c>
      <c r="H192">
        <v>0.1</v>
      </c>
      <c r="I192">
        <v>1.51</v>
      </c>
      <c r="J192">
        <v>3.95</v>
      </c>
      <c r="K192">
        <v>3.92</v>
      </c>
      <c r="L192">
        <v>7.77</v>
      </c>
      <c r="M192">
        <v>0</v>
      </c>
      <c r="N192">
        <v>97.7</v>
      </c>
    </row>
    <row r="193" spans="1:14" x14ac:dyDescent="0.2">
      <c r="A193">
        <v>192</v>
      </c>
      <c r="B193" t="s">
        <v>27</v>
      </c>
      <c r="C193" t="s">
        <v>24</v>
      </c>
      <c r="D193">
        <v>56.67</v>
      </c>
      <c r="E193">
        <v>0.45</v>
      </c>
      <c r="F193">
        <v>17.36</v>
      </c>
      <c r="G193">
        <v>3.48</v>
      </c>
      <c r="H193">
        <v>0.13</v>
      </c>
      <c r="I193">
        <v>0.65</v>
      </c>
      <c r="J193">
        <v>2.48</v>
      </c>
      <c r="K193">
        <v>3.95</v>
      </c>
      <c r="L193">
        <v>8.15</v>
      </c>
      <c r="M193">
        <v>0</v>
      </c>
      <c r="N193">
        <v>93.32</v>
      </c>
    </row>
    <row r="194" spans="1:14" x14ac:dyDescent="0.2">
      <c r="A194">
        <v>193</v>
      </c>
      <c r="B194" t="s">
        <v>27</v>
      </c>
      <c r="C194" t="s">
        <v>24</v>
      </c>
      <c r="D194">
        <v>58.97</v>
      </c>
      <c r="E194">
        <v>0.38</v>
      </c>
      <c r="F194">
        <v>18.11</v>
      </c>
      <c r="G194">
        <v>3.14</v>
      </c>
      <c r="H194">
        <v>0.16</v>
      </c>
      <c r="I194">
        <v>0.57999999999999996</v>
      </c>
      <c r="J194">
        <v>2.16</v>
      </c>
      <c r="K194">
        <v>4.7699999999999996</v>
      </c>
      <c r="L194">
        <v>8.41</v>
      </c>
      <c r="M194">
        <v>0</v>
      </c>
      <c r="N194">
        <v>96.68</v>
      </c>
    </row>
    <row r="195" spans="1:14" x14ac:dyDescent="0.2">
      <c r="A195">
        <v>194</v>
      </c>
      <c r="B195" t="s">
        <v>27</v>
      </c>
      <c r="C195" t="s">
        <v>24</v>
      </c>
      <c r="D195">
        <v>58.25</v>
      </c>
      <c r="E195">
        <v>0.62</v>
      </c>
      <c r="F195">
        <v>17.48</v>
      </c>
      <c r="G195">
        <v>4.16</v>
      </c>
      <c r="H195">
        <v>7.0000000000000007E-2</v>
      </c>
      <c r="I195">
        <v>1.38</v>
      </c>
      <c r="J195">
        <v>3.92</v>
      </c>
      <c r="K195">
        <v>3.97</v>
      </c>
      <c r="L195">
        <v>7.9</v>
      </c>
      <c r="M195">
        <v>0</v>
      </c>
      <c r="N195">
        <v>97.75</v>
      </c>
    </row>
    <row r="196" spans="1:14" x14ac:dyDescent="0.2">
      <c r="A196">
        <v>195</v>
      </c>
      <c r="B196" t="s">
        <v>27</v>
      </c>
      <c r="C196" t="s">
        <v>24</v>
      </c>
      <c r="D196">
        <v>56.85</v>
      </c>
      <c r="E196">
        <v>0.41</v>
      </c>
      <c r="F196">
        <v>16.920000000000002</v>
      </c>
      <c r="G196">
        <v>3.08</v>
      </c>
      <c r="H196">
        <v>0.19</v>
      </c>
      <c r="I196">
        <v>0.53</v>
      </c>
      <c r="J196">
        <v>2.0099999999999998</v>
      </c>
      <c r="K196">
        <v>4.58</v>
      </c>
      <c r="L196">
        <v>7.87</v>
      </c>
      <c r="M196">
        <v>0</v>
      </c>
      <c r="N196">
        <v>92.44</v>
      </c>
    </row>
    <row r="197" spans="1:14" x14ac:dyDescent="0.2">
      <c r="A197">
        <v>196</v>
      </c>
      <c r="B197" t="s">
        <v>27</v>
      </c>
      <c r="C197" t="s">
        <v>24</v>
      </c>
      <c r="D197">
        <v>56.68</v>
      </c>
      <c r="E197">
        <v>0.56000000000000005</v>
      </c>
      <c r="F197">
        <v>18.07</v>
      </c>
      <c r="G197">
        <v>4.41</v>
      </c>
      <c r="H197">
        <v>0.16</v>
      </c>
      <c r="I197">
        <v>1.69</v>
      </c>
      <c r="J197">
        <v>4.07</v>
      </c>
      <c r="K197">
        <v>3.48</v>
      </c>
      <c r="L197">
        <v>7.51</v>
      </c>
      <c r="M197">
        <v>0</v>
      </c>
      <c r="N197">
        <v>96.63</v>
      </c>
    </row>
    <row r="198" spans="1:14" x14ac:dyDescent="0.2">
      <c r="A198">
        <v>197</v>
      </c>
      <c r="B198" t="s">
        <v>27</v>
      </c>
      <c r="C198" t="s">
        <v>24</v>
      </c>
      <c r="D198">
        <v>58.83</v>
      </c>
      <c r="E198">
        <v>0.49</v>
      </c>
      <c r="F198">
        <v>17.91</v>
      </c>
      <c r="G198">
        <v>3.42</v>
      </c>
      <c r="H198">
        <v>0.17</v>
      </c>
      <c r="I198">
        <v>0.54</v>
      </c>
      <c r="J198">
        <v>2.2799999999999998</v>
      </c>
      <c r="K198">
        <v>4.6100000000000003</v>
      </c>
      <c r="L198">
        <v>8.27</v>
      </c>
      <c r="M198">
        <v>0</v>
      </c>
      <c r="N198">
        <v>96.5</v>
      </c>
    </row>
    <row r="199" spans="1:14" x14ac:dyDescent="0.2">
      <c r="A199">
        <v>198</v>
      </c>
      <c r="B199" t="s">
        <v>27</v>
      </c>
      <c r="C199" t="s">
        <v>24</v>
      </c>
      <c r="D199">
        <v>57.11</v>
      </c>
      <c r="E199">
        <v>0.47</v>
      </c>
      <c r="F199">
        <v>17.62</v>
      </c>
      <c r="G199">
        <v>3.4</v>
      </c>
      <c r="H199">
        <v>0.11</v>
      </c>
      <c r="I199">
        <v>0.6</v>
      </c>
      <c r="J199">
        <v>2.4900000000000002</v>
      </c>
      <c r="K199">
        <v>3.96</v>
      </c>
      <c r="L199">
        <v>8.26</v>
      </c>
      <c r="M199">
        <v>0</v>
      </c>
      <c r="N199">
        <v>94.02</v>
      </c>
    </row>
    <row r="200" spans="1:14" x14ac:dyDescent="0.2">
      <c r="A200">
        <v>199</v>
      </c>
      <c r="B200" t="s">
        <v>27</v>
      </c>
      <c r="C200" t="s">
        <v>24</v>
      </c>
      <c r="D200">
        <v>56.33</v>
      </c>
      <c r="E200">
        <v>0.53</v>
      </c>
      <c r="F200">
        <v>18.18</v>
      </c>
      <c r="G200">
        <v>4.42</v>
      </c>
      <c r="H200">
        <v>0.1</v>
      </c>
      <c r="I200">
        <v>1.77</v>
      </c>
      <c r="J200">
        <v>4.25</v>
      </c>
      <c r="K200">
        <v>3.68</v>
      </c>
      <c r="L200">
        <v>7.55</v>
      </c>
      <c r="M200">
        <v>0</v>
      </c>
      <c r="N200">
        <v>96.81</v>
      </c>
    </row>
    <row r="201" spans="1:14" x14ac:dyDescent="0.2">
      <c r="A201">
        <v>200</v>
      </c>
      <c r="B201" t="s">
        <v>28</v>
      </c>
      <c r="C201" t="s">
        <v>20</v>
      </c>
      <c r="D201">
        <v>59.4</v>
      </c>
      <c r="E201">
        <v>0.43</v>
      </c>
      <c r="F201">
        <v>18.04</v>
      </c>
      <c r="G201">
        <v>3.47</v>
      </c>
      <c r="H201">
        <v>0.17</v>
      </c>
      <c r="I201">
        <v>0.61</v>
      </c>
      <c r="J201">
        <v>2.4300000000000002</v>
      </c>
      <c r="K201">
        <v>4.5199999999999996</v>
      </c>
      <c r="L201">
        <v>8.24</v>
      </c>
      <c r="M201">
        <v>0</v>
      </c>
      <c r="N201">
        <v>97.31</v>
      </c>
    </row>
    <row r="202" spans="1:14" x14ac:dyDescent="0.2">
      <c r="A202">
        <v>201</v>
      </c>
      <c r="B202" t="s">
        <v>28</v>
      </c>
      <c r="C202" t="s">
        <v>20</v>
      </c>
      <c r="D202">
        <v>59.99</v>
      </c>
      <c r="E202">
        <v>0.49</v>
      </c>
      <c r="F202">
        <v>18.45</v>
      </c>
      <c r="G202">
        <v>3.56</v>
      </c>
      <c r="H202">
        <v>0.1</v>
      </c>
      <c r="I202">
        <v>0.59</v>
      </c>
      <c r="J202">
        <v>2.2999999999999998</v>
      </c>
      <c r="K202">
        <v>4.57</v>
      </c>
      <c r="L202">
        <v>8.7200000000000006</v>
      </c>
      <c r="M202">
        <v>0.12</v>
      </c>
      <c r="N202">
        <v>99.8</v>
      </c>
    </row>
    <row r="203" spans="1:14" x14ac:dyDescent="0.2">
      <c r="A203">
        <v>202</v>
      </c>
      <c r="B203" t="s">
        <v>28</v>
      </c>
      <c r="C203" t="s">
        <v>20</v>
      </c>
      <c r="D203">
        <v>59.5</v>
      </c>
      <c r="E203">
        <v>0.49</v>
      </c>
      <c r="F203">
        <v>17.82</v>
      </c>
      <c r="G203">
        <v>3.56</v>
      </c>
      <c r="H203">
        <v>0.17</v>
      </c>
      <c r="I203">
        <v>0.69</v>
      </c>
      <c r="J203">
        <v>2.48</v>
      </c>
      <c r="K203">
        <v>4.41</v>
      </c>
      <c r="L203">
        <v>8.57</v>
      </c>
      <c r="M203">
        <v>0.11</v>
      </c>
      <c r="N203">
        <v>98.64</v>
      </c>
    </row>
    <row r="204" spans="1:14" x14ac:dyDescent="0.2">
      <c r="A204">
        <v>203</v>
      </c>
      <c r="B204" t="s">
        <v>28</v>
      </c>
      <c r="C204" t="s">
        <v>20</v>
      </c>
      <c r="D204">
        <v>58.2</v>
      </c>
      <c r="E204">
        <v>0.46</v>
      </c>
      <c r="F204">
        <v>17.82</v>
      </c>
      <c r="G204">
        <v>3.27</v>
      </c>
      <c r="H204">
        <v>0.14000000000000001</v>
      </c>
      <c r="I204">
        <v>0.57999999999999996</v>
      </c>
      <c r="J204">
        <v>2.4700000000000002</v>
      </c>
      <c r="K204">
        <v>4.2300000000000004</v>
      </c>
      <c r="L204">
        <v>8.76</v>
      </c>
      <c r="M204">
        <v>0</v>
      </c>
      <c r="N204">
        <v>95.92</v>
      </c>
    </row>
    <row r="205" spans="1:14" x14ac:dyDescent="0.2">
      <c r="A205">
        <v>204</v>
      </c>
      <c r="B205" t="s">
        <v>28</v>
      </c>
      <c r="C205" t="s">
        <v>20</v>
      </c>
      <c r="D205">
        <v>58.92</v>
      </c>
      <c r="E205">
        <v>0.45</v>
      </c>
      <c r="F205">
        <v>18.170000000000002</v>
      </c>
      <c r="G205">
        <v>3.22</v>
      </c>
      <c r="H205">
        <v>0.21</v>
      </c>
      <c r="I205">
        <v>0.6</v>
      </c>
      <c r="J205">
        <v>2.1800000000000002</v>
      </c>
      <c r="K205">
        <v>4.74</v>
      </c>
      <c r="L205">
        <v>8.24</v>
      </c>
      <c r="M205">
        <v>0</v>
      </c>
      <c r="N205">
        <v>96.73</v>
      </c>
    </row>
    <row r="206" spans="1:14" x14ac:dyDescent="0.2">
      <c r="A206">
        <v>205</v>
      </c>
      <c r="B206" t="s">
        <v>28</v>
      </c>
      <c r="C206" t="s">
        <v>20</v>
      </c>
      <c r="D206">
        <v>58.43</v>
      </c>
      <c r="E206">
        <v>0.45</v>
      </c>
      <c r="F206">
        <v>18.100000000000001</v>
      </c>
      <c r="G206">
        <v>3.32</v>
      </c>
      <c r="H206">
        <v>7.0000000000000007E-2</v>
      </c>
      <c r="I206">
        <v>0.63</v>
      </c>
      <c r="J206">
        <v>2.58</v>
      </c>
      <c r="K206">
        <v>4.62</v>
      </c>
      <c r="L206">
        <v>8.32</v>
      </c>
      <c r="M206">
        <v>0</v>
      </c>
      <c r="N206">
        <v>96.51</v>
      </c>
    </row>
    <row r="207" spans="1:14" x14ac:dyDescent="0.2">
      <c r="A207">
        <v>206</v>
      </c>
      <c r="B207" t="s">
        <v>28</v>
      </c>
      <c r="C207" t="s">
        <v>20</v>
      </c>
      <c r="D207">
        <v>59.61</v>
      </c>
      <c r="E207">
        <v>0.52</v>
      </c>
      <c r="F207">
        <v>18.27</v>
      </c>
      <c r="G207">
        <v>3.52</v>
      </c>
      <c r="H207">
        <v>0.12</v>
      </c>
      <c r="I207">
        <v>0.61</v>
      </c>
      <c r="J207">
        <v>2.3199999999999998</v>
      </c>
      <c r="K207">
        <v>4.79</v>
      </c>
      <c r="L207">
        <v>8.4600000000000009</v>
      </c>
      <c r="M207">
        <v>0.12</v>
      </c>
      <c r="N207">
        <v>99.35</v>
      </c>
    </row>
    <row r="208" spans="1:14" x14ac:dyDescent="0.2">
      <c r="A208">
        <v>207</v>
      </c>
      <c r="B208" t="s">
        <v>28</v>
      </c>
      <c r="C208" t="s">
        <v>20</v>
      </c>
      <c r="D208">
        <v>59.57</v>
      </c>
      <c r="E208">
        <v>0.45</v>
      </c>
      <c r="F208">
        <v>18.059999999999999</v>
      </c>
      <c r="G208">
        <v>3.3</v>
      </c>
      <c r="H208">
        <v>0.13</v>
      </c>
      <c r="I208">
        <v>0.63</v>
      </c>
      <c r="J208">
        <v>2.5099999999999998</v>
      </c>
      <c r="K208">
        <v>4.3</v>
      </c>
      <c r="L208">
        <v>8.6199999999999992</v>
      </c>
      <c r="M208">
        <v>0</v>
      </c>
      <c r="N208">
        <v>97.59</v>
      </c>
    </row>
    <row r="209" spans="1:14" x14ac:dyDescent="0.2">
      <c r="A209">
        <v>208</v>
      </c>
      <c r="B209" t="s">
        <v>28</v>
      </c>
      <c r="C209" t="s">
        <v>20</v>
      </c>
      <c r="D209">
        <v>58.85</v>
      </c>
      <c r="E209">
        <v>0.46</v>
      </c>
      <c r="F209">
        <v>18.149999999999999</v>
      </c>
      <c r="G209">
        <v>3.48</v>
      </c>
      <c r="H209">
        <v>0.12</v>
      </c>
      <c r="I209">
        <v>0.61</v>
      </c>
      <c r="J209">
        <v>2.17</v>
      </c>
      <c r="K209">
        <v>4.57</v>
      </c>
      <c r="L209">
        <v>8.02</v>
      </c>
      <c r="M209">
        <v>0</v>
      </c>
      <c r="N209">
        <v>96.42</v>
      </c>
    </row>
    <row r="210" spans="1:14" x14ac:dyDescent="0.2">
      <c r="A210">
        <v>209</v>
      </c>
      <c r="B210" t="s">
        <v>28</v>
      </c>
      <c r="C210" t="s">
        <v>20</v>
      </c>
      <c r="D210">
        <v>59.5</v>
      </c>
      <c r="E210">
        <v>0.46</v>
      </c>
      <c r="F210">
        <v>18.3</v>
      </c>
      <c r="G210">
        <v>3.43</v>
      </c>
      <c r="H210">
        <v>0.17</v>
      </c>
      <c r="I210">
        <v>0.63</v>
      </c>
      <c r="J210">
        <v>2.4500000000000002</v>
      </c>
      <c r="K210">
        <v>4.4400000000000004</v>
      </c>
      <c r="L210">
        <v>8.5399999999999991</v>
      </c>
      <c r="M210">
        <v>0</v>
      </c>
      <c r="N210">
        <v>97.92</v>
      </c>
    </row>
    <row r="211" spans="1:14" x14ac:dyDescent="0.2">
      <c r="A211">
        <v>210</v>
      </c>
      <c r="B211" t="s">
        <v>28</v>
      </c>
      <c r="C211" t="s">
        <v>20</v>
      </c>
      <c r="D211">
        <v>58.61</v>
      </c>
      <c r="E211">
        <v>0.41</v>
      </c>
      <c r="F211">
        <v>17.77</v>
      </c>
      <c r="G211">
        <v>3.36</v>
      </c>
      <c r="H211">
        <v>0.14000000000000001</v>
      </c>
      <c r="I211">
        <v>0.62</v>
      </c>
      <c r="J211">
        <v>2.2799999999999998</v>
      </c>
      <c r="K211">
        <v>4.51</v>
      </c>
      <c r="L211">
        <v>8.4600000000000009</v>
      </c>
      <c r="M211">
        <v>0</v>
      </c>
      <c r="N211">
        <v>96.17</v>
      </c>
    </row>
    <row r="212" spans="1:14" x14ac:dyDescent="0.2">
      <c r="A212">
        <v>211</v>
      </c>
      <c r="B212" t="s">
        <v>28</v>
      </c>
      <c r="C212" t="s">
        <v>20</v>
      </c>
      <c r="D212">
        <v>57.63</v>
      </c>
      <c r="E212">
        <v>0.44</v>
      </c>
      <c r="F212">
        <v>17.760000000000002</v>
      </c>
      <c r="G212">
        <v>3.53</v>
      </c>
      <c r="H212">
        <v>0.12</v>
      </c>
      <c r="I212">
        <v>0.63</v>
      </c>
      <c r="J212">
        <v>2.31</v>
      </c>
      <c r="K212">
        <v>4.5</v>
      </c>
      <c r="L212">
        <v>7.84</v>
      </c>
      <c r="M212">
        <v>0.1</v>
      </c>
      <c r="N212">
        <v>95.76</v>
      </c>
    </row>
    <row r="213" spans="1:14" x14ac:dyDescent="0.2">
      <c r="A213">
        <v>212</v>
      </c>
      <c r="B213" t="s">
        <v>28</v>
      </c>
      <c r="C213" t="s">
        <v>20</v>
      </c>
      <c r="D213">
        <v>59.35</v>
      </c>
      <c r="E213">
        <v>0.49</v>
      </c>
      <c r="F213">
        <v>18.559999999999999</v>
      </c>
      <c r="G213">
        <v>3.33</v>
      </c>
      <c r="H213">
        <v>7.0000000000000007E-2</v>
      </c>
      <c r="I213">
        <v>0.56999999999999995</v>
      </c>
      <c r="J213">
        <v>2.37</v>
      </c>
      <c r="K213">
        <v>4.6900000000000004</v>
      </c>
      <c r="L213">
        <v>8.56</v>
      </c>
      <c r="M213">
        <v>0.1</v>
      </c>
      <c r="N213">
        <v>99.05</v>
      </c>
    </row>
    <row r="214" spans="1:14" x14ac:dyDescent="0.2">
      <c r="A214">
        <v>213</v>
      </c>
      <c r="B214" t="s">
        <v>28</v>
      </c>
      <c r="C214" t="s">
        <v>20</v>
      </c>
      <c r="D214">
        <v>57.78</v>
      </c>
      <c r="E214">
        <v>0.4</v>
      </c>
      <c r="F214">
        <v>17.72</v>
      </c>
      <c r="G214">
        <v>3.62</v>
      </c>
      <c r="H214">
        <v>0.13</v>
      </c>
      <c r="I214">
        <v>0.64</v>
      </c>
      <c r="J214">
        <v>2.4300000000000002</v>
      </c>
      <c r="K214">
        <v>4.1399999999999997</v>
      </c>
      <c r="L214">
        <v>8.32</v>
      </c>
      <c r="M214">
        <v>0</v>
      </c>
      <c r="N214">
        <v>95.19</v>
      </c>
    </row>
    <row r="215" spans="1:14" x14ac:dyDescent="0.2">
      <c r="A215">
        <v>214</v>
      </c>
      <c r="B215" t="s">
        <v>28</v>
      </c>
      <c r="C215" t="s">
        <v>20</v>
      </c>
      <c r="D215">
        <v>58.74</v>
      </c>
      <c r="E215">
        <v>0.47</v>
      </c>
      <c r="F215">
        <v>18.02</v>
      </c>
      <c r="G215">
        <v>3.44</v>
      </c>
      <c r="H215">
        <v>0.08</v>
      </c>
      <c r="I215">
        <v>0.59</v>
      </c>
      <c r="J215">
        <v>2.38</v>
      </c>
      <c r="K215">
        <v>4.58</v>
      </c>
      <c r="L215">
        <v>8.2899999999999991</v>
      </c>
      <c r="M215">
        <v>0</v>
      </c>
      <c r="N215">
        <v>96.58</v>
      </c>
    </row>
    <row r="216" spans="1:14" x14ac:dyDescent="0.2">
      <c r="A216">
        <v>215</v>
      </c>
      <c r="B216" t="s">
        <v>28</v>
      </c>
      <c r="C216" t="s">
        <v>20</v>
      </c>
      <c r="D216">
        <v>58.11</v>
      </c>
      <c r="E216">
        <v>0.44</v>
      </c>
      <c r="F216">
        <v>17.809999999999999</v>
      </c>
      <c r="G216">
        <v>3.28</v>
      </c>
      <c r="H216">
        <v>0.09</v>
      </c>
      <c r="I216">
        <v>0.63</v>
      </c>
      <c r="J216">
        <v>2.15</v>
      </c>
      <c r="K216">
        <v>4.5599999999999996</v>
      </c>
      <c r="L216">
        <v>8.3699999999999992</v>
      </c>
      <c r="M216">
        <v>0</v>
      </c>
      <c r="N216">
        <v>95.44</v>
      </c>
    </row>
    <row r="217" spans="1:14" x14ac:dyDescent="0.2">
      <c r="A217">
        <v>216</v>
      </c>
      <c r="B217" t="s">
        <v>28</v>
      </c>
      <c r="C217" t="s">
        <v>20</v>
      </c>
      <c r="D217">
        <v>58.94</v>
      </c>
      <c r="E217">
        <v>0.52</v>
      </c>
      <c r="F217">
        <v>17.88</v>
      </c>
      <c r="G217">
        <v>2.8</v>
      </c>
      <c r="H217">
        <v>0.22</v>
      </c>
      <c r="I217">
        <v>0.66</v>
      </c>
      <c r="J217">
        <v>2.56</v>
      </c>
      <c r="K217">
        <v>4.09</v>
      </c>
      <c r="L217">
        <v>8.4700000000000006</v>
      </c>
      <c r="M217">
        <v>0.12</v>
      </c>
      <c r="N217">
        <v>97.11</v>
      </c>
    </row>
    <row r="218" spans="1:14" x14ac:dyDescent="0.2">
      <c r="A218">
        <v>217</v>
      </c>
      <c r="B218" t="s">
        <v>28</v>
      </c>
      <c r="C218" t="s">
        <v>20</v>
      </c>
      <c r="D218">
        <v>59.47</v>
      </c>
      <c r="E218">
        <v>0.56000000000000005</v>
      </c>
      <c r="F218">
        <v>18.440000000000001</v>
      </c>
      <c r="G218">
        <v>3.59</v>
      </c>
      <c r="H218">
        <v>0.19</v>
      </c>
      <c r="I218">
        <v>0.63</v>
      </c>
      <c r="J218">
        <v>2.44</v>
      </c>
      <c r="K218">
        <v>4.38</v>
      </c>
      <c r="L218">
        <v>8.6300000000000008</v>
      </c>
      <c r="M218">
        <v>0.13</v>
      </c>
      <c r="N218">
        <v>99.21</v>
      </c>
    </row>
    <row r="219" spans="1:14" x14ac:dyDescent="0.2">
      <c r="A219">
        <v>218</v>
      </c>
      <c r="B219" t="s">
        <v>28</v>
      </c>
      <c r="C219" t="s">
        <v>20</v>
      </c>
      <c r="D219">
        <v>58.95</v>
      </c>
      <c r="E219">
        <v>0.41</v>
      </c>
      <c r="F219">
        <v>18.440000000000001</v>
      </c>
      <c r="G219">
        <v>3.97</v>
      </c>
      <c r="H219">
        <v>0.09</v>
      </c>
      <c r="I219">
        <v>0.92</v>
      </c>
      <c r="J219">
        <v>2.7</v>
      </c>
      <c r="K219">
        <v>4.12</v>
      </c>
      <c r="L219">
        <v>8.39</v>
      </c>
      <c r="M219">
        <v>0</v>
      </c>
      <c r="N219">
        <v>97.99</v>
      </c>
    </row>
    <row r="220" spans="1:14" x14ac:dyDescent="0.2">
      <c r="A220">
        <v>219</v>
      </c>
      <c r="B220" t="s">
        <v>28</v>
      </c>
      <c r="C220" t="s">
        <v>20</v>
      </c>
      <c r="D220">
        <v>55.59</v>
      </c>
      <c r="E220">
        <v>0.46</v>
      </c>
      <c r="F220">
        <v>16.77</v>
      </c>
      <c r="G220">
        <v>3.37</v>
      </c>
      <c r="H220">
        <v>0.06</v>
      </c>
      <c r="I220">
        <v>0.56999999999999995</v>
      </c>
      <c r="J220">
        <v>2.2599999999999998</v>
      </c>
      <c r="K220">
        <v>4.58</v>
      </c>
      <c r="L220">
        <v>8.15</v>
      </c>
      <c r="M220">
        <v>0</v>
      </c>
      <c r="N220">
        <v>91.8</v>
      </c>
    </row>
    <row r="221" spans="1:14" x14ac:dyDescent="0.2">
      <c r="A221">
        <v>220</v>
      </c>
      <c r="B221" t="s">
        <v>28</v>
      </c>
      <c r="C221" t="s">
        <v>20</v>
      </c>
      <c r="D221">
        <v>59.95</v>
      </c>
      <c r="E221">
        <v>0.48</v>
      </c>
      <c r="F221">
        <v>18.63</v>
      </c>
      <c r="G221">
        <v>3.21</v>
      </c>
      <c r="H221">
        <v>0.17</v>
      </c>
      <c r="I221">
        <v>0.56999999999999995</v>
      </c>
      <c r="J221">
        <v>2.34</v>
      </c>
      <c r="K221">
        <v>4.74</v>
      </c>
      <c r="L221">
        <v>8.5500000000000007</v>
      </c>
      <c r="M221">
        <v>0.1</v>
      </c>
      <c r="N221">
        <v>99.67</v>
      </c>
    </row>
    <row r="222" spans="1:14" x14ac:dyDescent="0.2">
      <c r="A222">
        <v>221</v>
      </c>
      <c r="B222" t="s">
        <v>28</v>
      </c>
      <c r="C222" t="s">
        <v>20</v>
      </c>
      <c r="D222">
        <v>59.29</v>
      </c>
      <c r="E222">
        <v>0.51</v>
      </c>
      <c r="F222">
        <v>18.16</v>
      </c>
      <c r="G222">
        <v>3.35</v>
      </c>
      <c r="H222">
        <v>0.12</v>
      </c>
      <c r="I222">
        <v>0.66</v>
      </c>
      <c r="J222">
        <v>2.4700000000000002</v>
      </c>
      <c r="K222">
        <v>4.3</v>
      </c>
      <c r="L222">
        <v>8.5299999999999994</v>
      </c>
      <c r="M222">
        <v>0.14000000000000001</v>
      </c>
      <c r="N222">
        <v>98.29</v>
      </c>
    </row>
    <row r="223" spans="1:14" x14ac:dyDescent="0.2">
      <c r="A223">
        <v>222</v>
      </c>
      <c r="B223" t="s">
        <v>28</v>
      </c>
      <c r="C223" t="s">
        <v>20</v>
      </c>
      <c r="D223">
        <v>58.76</v>
      </c>
      <c r="E223">
        <v>0.38</v>
      </c>
      <c r="F223">
        <v>17.66</v>
      </c>
      <c r="G223">
        <v>3.3</v>
      </c>
      <c r="H223">
        <v>0.12</v>
      </c>
      <c r="I223">
        <v>0.53</v>
      </c>
      <c r="J223">
        <v>2.2799999999999998</v>
      </c>
      <c r="K223">
        <v>4.58</v>
      </c>
      <c r="L223">
        <v>8.3800000000000008</v>
      </c>
      <c r="M223">
        <v>0</v>
      </c>
      <c r="N223">
        <v>96</v>
      </c>
    </row>
    <row r="224" spans="1:14" x14ac:dyDescent="0.2">
      <c r="A224">
        <v>223</v>
      </c>
      <c r="B224" t="s">
        <v>28</v>
      </c>
      <c r="C224" t="s">
        <v>20</v>
      </c>
      <c r="D224">
        <v>59.87</v>
      </c>
      <c r="E224">
        <v>0.46</v>
      </c>
      <c r="F224">
        <v>18.11</v>
      </c>
      <c r="G224">
        <v>3.47</v>
      </c>
      <c r="H224">
        <v>0.1</v>
      </c>
      <c r="I224">
        <v>0.69</v>
      </c>
      <c r="J224">
        <v>2.59</v>
      </c>
      <c r="K224">
        <v>4.3499999999999996</v>
      </c>
      <c r="L224">
        <v>8.67</v>
      </c>
      <c r="M224">
        <v>0.17</v>
      </c>
      <c r="N224">
        <v>99.31</v>
      </c>
    </row>
    <row r="225" spans="1:14" x14ac:dyDescent="0.2">
      <c r="A225">
        <v>224</v>
      </c>
      <c r="B225" t="s">
        <v>28</v>
      </c>
      <c r="C225" t="s">
        <v>20</v>
      </c>
      <c r="D225">
        <v>60.62</v>
      </c>
      <c r="E225">
        <v>0.48</v>
      </c>
      <c r="F225">
        <v>18.52</v>
      </c>
      <c r="G225">
        <v>3.35</v>
      </c>
      <c r="H225">
        <v>0.13</v>
      </c>
      <c r="I225">
        <v>0.55000000000000004</v>
      </c>
      <c r="J225">
        <v>2.31</v>
      </c>
      <c r="K225">
        <v>5.03</v>
      </c>
      <c r="L225">
        <v>8.67</v>
      </c>
      <c r="M225">
        <v>0.09</v>
      </c>
      <c r="N225">
        <v>100.53</v>
      </c>
    </row>
    <row r="226" spans="1:14" x14ac:dyDescent="0.2">
      <c r="A226">
        <v>225</v>
      </c>
      <c r="B226" t="s">
        <v>28</v>
      </c>
      <c r="C226" t="s">
        <v>20</v>
      </c>
      <c r="D226">
        <v>60.15</v>
      </c>
      <c r="E226">
        <v>0.4</v>
      </c>
      <c r="F226">
        <v>17.989999999999998</v>
      </c>
      <c r="G226">
        <v>3.42</v>
      </c>
      <c r="H226">
        <v>0.12</v>
      </c>
      <c r="I226">
        <v>0.52</v>
      </c>
      <c r="J226">
        <v>2.4</v>
      </c>
      <c r="K226">
        <v>4.41</v>
      </c>
      <c r="L226">
        <v>8.73</v>
      </c>
      <c r="M226">
        <v>0.14000000000000001</v>
      </c>
      <c r="N226">
        <v>99.14</v>
      </c>
    </row>
    <row r="227" spans="1:14" x14ac:dyDescent="0.2">
      <c r="A227">
        <v>226</v>
      </c>
      <c r="B227" t="s">
        <v>28</v>
      </c>
      <c r="C227" t="s">
        <v>20</v>
      </c>
      <c r="D227">
        <v>61.03</v>
      </c>
      <c r="E227">
        <v>0.44</v>
      </c>
      <c r="F227">
        <v>18.38</v>
      </c>
      <c r="G227">
        <v>2.6</v>
      </c>
      <c r="H227">
        <v>0.1</v>
      </c>
      <c r="I227">
        <v>0.51</v>
      </c>
      <c r="J227">
        <v>2.2200000000000002</v>
      </c>
      <c r="K227">
        <v>4.0999999999999996</v>
      </c>
      <c r="L227">
        <v>9.2799999999999994</v>
      </c>
      <c r="M227">
        <v>0.11</v>
      </c>
      <c r="N227">
        <v>99.52</v>
      </c>
    </row>
    <row r="228" spans="1:14" x14ac:dyDescent="0.2">
      <c r="A228">
        <v>227</v>
      </c>
      <c r="B228" t="s">
        <v>28</v>
      </c>
      <c r="C228" t="s">
        <v>20</v>
      </c>
      <c r="D228">
        <v>59.97</v>
      </c>
      <c r="E228">
        <v>0.49</v>
      </c>
      <c r="F228">
        <v>18.07</v>
      </c>
      <c r="G228">
        <v>3.4</v>
      </c>
      <c r="H228">
        <v>0.14000000000000001</v>
      </c>
      <c r="I228">
        <v>0.56999999999999995</v>
      </c>
      <c r="J228">
        <v>2.52</v>
      </c>
      <c r="K228">
        <v>4.24</v>
      </c>
      <c r="L228">
        <v>8.86</v>
      </c>
      <c r="M228">
        <v>0.2</v>
      </c>
      <c r="N228">
        <v>99.17</v>
      </c>
    </row>
    <row r="229" spans="1:14" x14ac:dyDescent="0.2">
      <c r="A229">
        <v>228</v>
      </c>
      <c r="B229" t="s">
        <v>28</v>
      </c>
      <c r="C229" t="s">
        <v>20</v>
      </c>
      <c r="D229">
        <v>58.9</v>
      </c>
      <c r="E229">
        <v>0.42</v>
      </c>
      <c r="F229">
        <v>17.489999999999998</v>
      </c>
      <c r="G229">
        <v>3.34</v>
      </c>
      <c r="H229">
        <v>0.11</v>
      </c>
      <c r="I229">
        <v>0.59</v>
      </c>
      <c r="J229">
        <v>2.27</v>
      </c>
      <c r="K229">
        <v>4.3099999999999996</v>
      </c>
      <c r="L229">
        <v>8.69</v>
      </c>
      <c r="M229">
        <v>0.15</v>
      </c>
      <c r="N229">
        <v>97.13</v>
      </c>
    </row>
    <row r="230" spans="1:14" x14ac:dyDescent="0.2">
      <c r="A230">
        <v>229</v>
      </c>
      <c r="B230" t="s">
        <v>28</v>
      </c>
      <c r="C230" t="s">
        <v>20</v>
      </c>
      <c r="D230">
        <v>59.94</v>
      </c>
      <c r="E230">
        <v>0.5</v>
      </c>
      <c r="F230">
        <v>17.899999999999999</v>
      </c>
      <c r="G230">
        <v>3.45</v>
      </c>
      <c r="H230">
        <v>0.14000000000000001</v>
      </c>
      <c r="I230">
        <v>0.64</v>
      </c>
      <c r="J230">
        <v>2.36</v>
      </c>
      <c r="K230">
        <v>4.6900000000000004</v>
      </c>
      <c r="L230">
        <v>8.8000000000000007</v>
      </c>
      <c r="M230">
        <v>0.18</v>
      </c>
      <c r="N230">
        <v>99.49</v>
      </c>
    </row>
    <row r="231" spans="1:14" x14ac:dyDescent="0.2">
      <c r="A231">
        <v>230</v>
      </c>
      <c r="B231" t="s">
        <v>28</v>
      </c>
      <c r="C231" t="s">
        <v>20</v>
      </c>
      <c r="D231">
        <v>60.46</v>
      </c>
      <c r="E231">
        <v>0.47</v>
      </c>
      <c r="F231">
        <v>18.2</v>
      </c>
      <c r="G231">
        <v>3.44</v>
      </c>
      <c r="H231">
        <v>0.15</v>
      </c>
      <c r="I231">
        <v>0.59</v>
      </c>
      <c r="J231">
        <v>2.37</v>
      </c>
      <c r="K231">
        <v>4.5599999999999996</v>
      </c>
      <c r="L231">
        <v>8.81</v>
      </c>
      <c r="M231">
        <v>0.16</v>
      </c>
      <c r="N231">
        <v>100.03</v>
      </c>
    </row>
    <row r="232" spans="1:14" x14ac:dyDescent="0.2">
      <c r="A232">
        <v>231</v>
      </c>
      <c r="B232" t="s">
        <v>28</v>
      </c>
      <c r="C232" t="s">
        <v>20</v>
      </c>
      <c r="D232">
        <v>60.78</v>
      </c>
      <c r="E232">
        <v>0.45</v>
      </c>
      <c r="F232">
        <v>18.66</v>
      </c>
      <c r="G232">
        <v>2.78</v>
      </c>
      <c r="H232">
        <v>0.13</v>
      </c>
      <c r="I232">
        <v>0.49</v>
      </c>
      <c r="J232">
        <v>2.31</v>
      </c>
      <c r="K232">
        <v>4.34</v>
      </c>
      <c r="L232">
        <v>9.58</v>
      </c>
      <c r="M232">
        <v>0.15</v>
      </c>
      <c r="N232">
        <v>100.34</v>
      </c>
    </row>
    <row r="233" spans="1:14" x14ac:dyDescent="0.2">
      <c r="A233">
        <v>232</v>
      </c>
      <c r="B233" t="s">
        <v>28</v>
      </c>
      <c r="C233" t="s">
        <v>20</v>
      </c>
      <c r="D233">
        <v>60.25</v>
      </c>
      <c r="E233">
        <v>0.41</v>
      </c>
      <c r="F233">
        <v>17.96</v>
      </c>
      <c r="G233">
        <v>3.39</v>
      </c>
      <c r="H233">
        <v>0.09</v>
      </c>
      <c r="I233">
        <v>0.57999999999999996</v>
      </c>
      <c r="J233">
        <v>2.29</v>
      </c>
      <c r="K233">
        <v>4.6100000000000003</v>
      </c>
      <c r="L233">
        <v>8.8000000000000007</v>
      </c>
      <c r="M233">
        <v>0.13</v>
      </c>
      <c r="N233">
        <v>99.35</v>
      </c>
    </row>
    <row r="234" spans="1:14" x14ac:dyDescent="0.2">
      <c r="A234">
        <v>233</v>
      </c>
      <c r="B234" t="s">
        <v>28</v>
      </c>
      <c r="C234" t="s">
        <v>20</v>
      </c>
      <c r="D234">
        <v>60.03</v>
      </c>
      <c r="E234">
        <v>0.45</v>
      </c>
      <c r="F234">
        <v>18.07</v>
      </c>
      <c r="G234">
        <v>3.02</v>
      </c>
      <c r="H234">
        <v>0.14000000000000001</v>
      </c>
      <c r="I234">
        <v>0.52</v>
      </c>
      <c r="J234">
        <v>2.38</v>
      </c>
      <c r="K234">
        <v>4.01</v>
      </c>
      <c r="L234">
        <v>9.02</v>
      </c>
      <c r="M234">
        <v>0.08</v>
      </c>
      <c r="N234">
        <v>98.55</v>
      </c>
    </row>
    <row r="235" spans="1:14" x14ac:dyDescent="0.2">
      <c r="A235">
        <v>234</v>
      </c>
      <c r="B235" t="s">
        <v>28</v>
      </c>
      <c r="C235" t="s">
        <v>20</v>
      </c>
      <c r="D235">
        <v>59.9</v>
      </c>
      <c r="E235">
        <v>0.48</v>
      </c>
      <c r="F235">
        <v>18.079999999999998</v>
      </c>
      <c r="G235">
        <v>3.53</v>
      </c>
      <c r="H235">
        <v>0.13</v>
      </c>
      <c r="I235">
        <v>0.59</v>
      </c>
      <c r="J235">
        <v>2.35</v>
      </c>
      <c r="K235">
        <v>4.4000000000000004</v>
      </c>
      <c r="L235">
        <v>8.83</v>
      </c>
      <c r="M235">
        <v>0.16</v>
      </c>
      <c r="N235">
        <v>99.29</v>
      </c>
    </row>
    <row r="236" spans="1:14" x14ac:dyDescent="0.2">
      <c r="A236">
        <v>235</v>
      </c>
      <c r="B236" t="s">
        <v>28</v>
      </c>
      <c r="C236" t="s">
        <v>20</v>
      </c>
      <c r="D236">
        <v>60.42</v>
      </c>
      <c r="E236">
        <v>0.47</v>
      </c>
      <c r="F236">
        <v>18.350000000000001</v>
      </c>
      <c r="G236">
        <v>3.42</v>
      </c>
      <c r="H236">
        <v>0.06</v>
      </c>
      <c r="I236">
        <v>0.59</v>
      </c>
      <c r="J236">
        <v>2.42</v>
      </c>
      <c r="K236">
        <v>4.63</v>
      </c>
      <c r="L236">
        <v>8.8800000000000008</v>
      </c>
      <c r="M236">
        <v>0.12</v>
      </c>
      <c r="N236">
        <v>100.16</v>
      </c>
    </row>
    <row r="237" spans="1:14" x14ac:dyDescent="0.2">
      <c r="A237">
        <v>236</v>
      </c>
      <c r="B237" t="s">
        <v>28</v>
      </c>
      <c r="C237" t="s">
        <v>20</v>
      </c>
      <c r="D237">
        <v>57.12</v>
      </c>
      <c r="E237">
        <v>0.44</v>
      </c>
      <c r="F237">
        <v>17.78</v>
      </c>
      <c r="G237">
        <v>3.49</v>
      </c>
      <c r="H237">
        <v>0.19</v>
      </c>
      <c r="I237">
        <v>0.82</v>
      </c>
      <c r="J237">
        <v>2.72</v>
      </c>
      <c r="K237">
        <v>3.86</v>
      </c>
      <c r="L237">
        <v>8.64</v>
      </c>
      <c r="M237">
        <v>0.17</v>
      </c>
      <c r="N237">
        <v>95.89</v>
      </c>
    </row>
    <row r="238" spans="1:14" x14ac:dyDescent="0.2">
      <c r="A238">
        <v>237</v>
      </c>
      <c r="B238" t="s">
        <v>28</v>
      </c>
      <c r="C238" t="s">
        <v>22</v>
      </c>
      <c r="D238">
        <v>58.53</v>
      </c>
      <c r="E238">
        <v>0.36</v>
      </c>
      <c r="F238">
        <v>18.53</v>
      </c>
      <c r="G238">
        <v>3.03</v>
      </c>
      <c r="H238">
        <v>0.11</v>
      </c>
      <c r="I238">
        <v>0.4</v>
      </c>
      <c r="J238">
        <v>2.16</v>
      </c>
      <c r="K238">
        <v>4.51</v>
      </c>
      <c r="L238">
        <v>8.56</v>
      </c>
      <c r="M238">
        <v>0</v>
      </c>
      <c r="N238">
        <v>96.19</v>
      </c>
    </row>
    <row r="239" spans="1:14" x14ac:dyDescent="0.2">
      <c r="A239">
        <v>238</v>
      </c>
      <c r="B239" t="s">
        <v>28</v>
      </c>
      <c r="C239" t="s">
        <v>22</v>
      </c>
      <c r="D239">
        <v>57.81</v>
      </c>
      <c r="E239">
        <v>0.46</v>
      </c>
      <c r="F239">
        <v>18.2</v>
      </c>
      <c r="G239">
        <v>3.52</v>
      </c>
      <c r="H239">
        <v>7.0000000000000007E-2</v>
      </c>
      <c r="I239">
        <v>0.62</v>
      </c>
      <c r="J239">
        <v>2.4</v>
      </c>
      <c r="K239">
        <v>4.51</v>
      </c>
      <c r="L239">
        <v>8.49</v>
      </c>
      <c r="M239">
        <v>0</v>
      </c>
      <c r="N239">
        <v>96.08</v>
      </c>
    </row>
    <row r="240" spans="1:14" x14ac:dyDescent="0.2">
      <c r="A240">
        <v>239</v>
      </c>
      <c r="B240" t="s">
        <v>28</v>
      </c>
      <c r="C240" t="s">
        <v>22</v>
      </c>
      <c r="D240">
        <v>57.65</v>
      </c>
      <c r="E240">
        <v>0.51</v>
      </c>
      <c r="F240">
        <v>18.190000000000001</v>
      </c>
      <c r="G240">
        <v>3.59</v>
      </c>
      <c r="H240">
        <v>0.22</v>
      </c>
      <c r="I240">
        <v>0.5</v>
      </c>
      <c r="J240">
        <v>2.4</v>
      </c>
      <c r="K240">
        <v>4.79</v>
      </c>
      <c r="L240">
        <v>8.32</v>
      </c>
      <c r="M240">
        <v>0</v>
      </c>
      <c r="N240">
        <v>96.19</v>
      </c>
    </row>
    <row r="241" spans="1:14" x14ac:dyDescent="0.2">
      <c r="A241">
        <v>240</v>
      </c>
      <c r="B241" t="s">
        <v>28</v>
      </c>
      <c r="C241" t="s">
        <v>22</v>
      </c>
      <c r="D241">
        <v>59.19</v>
      </c>
      <c r="E241">
        <v>0.45</v>
      </c>
      <c r="F241">
        <v>18.2</v>
      </c>
      <c r="G241">
        <v>3.13</v>
      </c>
      <c r="H241">
        <v>0.21</v>
      </c>
      <c r="I241">
        <v>0.56000000000000005</v>
      </c>
      <c r="J241">
        <v>2.23</v>
      </c>
      <c r="K241">
        <v>4.34</v>
      </c>
      <c r="L241">
        <v>8.7200000000000006</v>
      </c>
      <c r="M241">
        <v>0</v>
      </c>
      <c r="N241">
        <v>97.01</v>
      </c>
    </row>
    <row r="242" spans="1:14" x14ac:dyDescent="0.2">
      <c r="A242">
        <v>241</v>
      </c>
      <c r="B242" t="s">
        <v>28</v>
      </c>
      <c r="C242" t="s">
        <v>22</v>
      </c>
      <c r="D242">
        <v>58.55</v>
      </c>
      <c r="E242">
        <v>0.41</v>
      </c>
      <c r="F242">
        <v>18.510000000000002</v>
      </c>
      <c r="G242">
        <v>3.29</v>
      </c>
      <c r="H242">
        <v>0.17</v>
      </c>
      <c r="I242">
        <v>0.47</v>
      </c>
      <c r="J242">
        <v>2.2400000000000002</v>
      </c>
      <c r="K242">
        <v>4.42</v>
      </c>
      <c r="L242">
        <v>8.7200000000000006</v>
      </c>
      <c r="M242">
        <v>0</v>
      </c>
      <c r="N242">
        <v>96.8</v>
      </c>
    </row>
    <row r="243" spans="1:14" x14ac:dyDescent="0.2">
      <c r="A243">
        <v>242</v>
      </c>
      <c r="B243" t="s">
        <v>28</v>
      </c>
      <c r="C243" t="s">
        <v>22</v>
      </c>
      <c r="D243">
        <v>56.97</v>
      </c>
      <c r="E243">
        <v>0.44</v>
      </c>
      <c r="F243">
        <v>18.12</v>
      </c>
      <c r="G243">
        <v>4.2</v>
      </c>
      <c r="H243">
        <v>0.12</v>
      </c>
      <c r="I243">
        <v>0.66</v>
      </c>
      <c r="J243">
        <v>2.2400000000000002</v>
      </c>
      <c r="K243">
        <v>4.7699999999999996</v>
      </c>
      <c r="L243">
        <v>8.41</v>
      </c>
      <c r="M243">
        <v>0</v>
      </c>
      <c r="N243">
        <v>95.92</v>
      </c>
    </row>
    <row r="244" spans="1:14" x14ac:dyDescent="0.2">
      <c r="A244">
        <v>243</v>
      </c>
      <c r="B244" t="s">
        <v>28</v>
      </c>
      <c r="C244" t="s">
        <v>22</v>
      </c>
      <c r="D244">
        <v>60.04</v>
      </c>
      <c r="E244">
        <v>0.38</v>
      </c>
      <c r="F244">
        <v>18.809999999999999</v>
      </c>
      <c r="G244">
        <v>3.61</v>
      </c>
      <c r="H244">
        <v>0.18</v>
      </c>
      <c r="I244">
        <v>0.59</v>
      </c>
      <c r="J244">
        <v>2.2999999999999998</v>
      </c>
      <c r="K244">
        <v>5.0999999999999996</v>
      </c>
      <c r="L244">
        <v>8.25</v>
      </c>
      <c r="M244">
        <v>0</v>
      </c>
      <c r="N244">
        <v>99.25</v>
      </c>
    </row>
    <row r="245" spans="1:14" x14ac:dyDescent="0.2">
      <c r="A245">
        <v>244</v>
      </c>
      <c r="B245" t="s">
        <v>28</v>
      </c>
      <c r="C245" t="s">
        <v>22</v>
      </c>
      <c r="D245">
        <v>57.74</v>
      </c>
      <c r="E245">
        <v>0.4</v>
      </c>
      <c r="F245">
        <v>18.5</v>
      </c>
      <c r="G245">
        <v>3.2</v>
      </c>
      <c r="H245">
        <v>0.19</v>
      </c>
      <c r="I245">
        <v>0.51</v>
      </c>
      <c r="J245">
        <v>2.33</v>
      </c>
      <c r="K245">
        <v>4.74</v>
      </c>
      <c r="L245">
        <v>8.4600000000000009</v>
      </c>
      <c r="M245">
        <v>0</v>
      </c>
      <c r="N245">
        <v>96.06</v>
      </c>
    </row>
    <row r="246" spans="1:14" x14ac:dyDescent="0.2">
      <c r="A246">
        <v>245</v>
      </c>
      <c r="B246" t="s">
        <v>28</v>
      </c>
      <c r="C246" t="s">
        <v>22</v>
      </c>
      <c r="D246">
        <v>57.2</v>
      </c>
      <c r="E246">
        <v>0.44</v>
      </c>
      <c r="F246">
        <v>18.22</v>
      </c>
      <c r="G246">
        <v>3.52</v>
      </c>
      <c r="H246">
        <v>0.15</v>
      </c>
      <c r="I246">
        <v>0.57999999999999996</v>
      </c>
      <c r="J246">
        <v>2.41</v>
      </c>
      <c r="K246">
        <v>4.4400000000000004</v>
      </c>
      <c r="L246">
        <v>8.59</v>
      </c>
      <c r="M246">
        <v>0</v>
      </c>
      <c r="N246">
        <v>95.54</v>
      </c>
    </row>
    <row r="247" spans="1:14" x14ac:dyDescent="0.2">
      <c r="A247">
        <v>246</v>
      </c>
      <c r="B247" t="s">
        <v>28</v>
      </c>
      <c r="C247" t="s">
        <v>22</v>
      </c>
      <c r="D247">
        <v>57.49</v>
      </c>
      <c r="E247">
        <v>0.36</v>
      </c>
      <c r="F247">
        <v>18.100000000000001</v>
      </c>
      <c r="G247">
        <v>4.12</v>
      </c>
      <c r="H247">
        <v>0.2</v>
      </c>
      <c r="I247">
        <v>0.62</v>
      </c>
      <c r="J247">
        <v>2.37</v>
      </c>
      <c r="K247">
        <v>4.2300000000000004</v>
      </c>
      <c r="L247">
        <v>8.27</v>
      </c>
      <c r="M247">
        <v>0</v>
      </c>
      <c r="N247">
        <v>95.74</v>
      </c>
    </row>
    <row r="248" spans="1:14" x14ac:dyDescent="0.2">
      <c r="A248">
        <v>247</v>
      </c>
      <c r="B248" t="s">
        <v>28</v>
      </c>
      <c r="C248" t="s">
        <v>22</v>
      </c>
      <c r="D248">
        <v>58.04</v>
      </c>
      <c r="E248">
        <v>0.48</v>
      </c>
      <c r="F248">
        <v>18.03</v>
      </c>
      <c r="G248">
        <v>4.25</v>
      </c>
      <c r="H248">
        <v>0.22</v>
      </c>
      <c r="I248">
        <v>0.62</v>
      </c>
      <c r="J248">
        <v>2.1800000000000002</v>
      </c>
      <c r="K248">
        <v>5.49</v>
      </c>
      <c r="L248">
        <v>8.02</v>
      </c>
      <c r="M248">
        <v>0</v>
      </c>
      <c r="N248">
        <v>97.32</v>
      </c>
    </row>
    <row r="249" spans="1:14" x14ac:dyDescent="0.2">
      <c r="A249">
        <v>248</v>
      </c>
      <c r="B249" t="s">
        <v>28</v>
      </c>
      <c r="C249" t="s">
        <v>22</v>
      </c>
      <c r="D249">
        <v>58.51</v>
      </c>
      <c r="E249">
        <v>0.41</v>
      </c>
      <c r="F249">
        <v>18.260000000000002</v>
      </c>
      <c r="G249">
        <v>3.38</v>
      </c>
      <c r="H249">
        <v>0.19</v>
      </c>
      <c r="I249">
        <v>0.51</v>
      </c>
      <c r="J249">
        <v>2.2999999999999998</v>
      </c>
      <c r="K249">
        <v>4.97</v>
      </c>
      <c r="L249">
        <v>8.58</v>
      </c>
      <c r="M249">
        <v>0</v>
      </c>
      <c r="N249">
        <v>97.1</v>
      </c>
    </row>
    <row r="250" spans="1:14" x14ac:dyDescent="0.2">
      <c r="A250">
        <v>249</v>
      </c>
      <c r="B250" t="s">
        <v>28</v>
      </c>
      <c r="C250" t="s">
        <v>22</v>
      </c>
      <c r="D250">
        <v>59.1</v>
      </c>
      <c r="E250">
        <v>0.37</v>
      </c>
      <c r="F250">
        <v>18.579999999999998</v>
      </c>
      <c r="G250">
        <v>3.35</v>
      </c>
      <c r="H250">
        <v>0.15</v>
      </c>
      <c r="I250">
        <v>0.56000000000000005</v>
      </c>
      <c r="J250">
        <v>2.27</v>
      </c>
      <c r="K250">
        <v>4.76</v>
      </c>
      <c r="L250">
        <v>8.64</v>
      </c>
      <c r="M250">
        <v>0</v>
      </c>
      <c r="N250">
        <v>97.78</v>
      </c>
    </row>
    <row r="251" spans="1:14" x14ac:dyDescent="0.2">
      <c r="A251">
        <v>250</v>
      </c>
      <c r="B251" t="s">
        <v>28</v>
      </c>
      <c r="C251" t="s">
        <v>22</v>
      </c>
      <c r="D251">
        <v>58.04</v>
      </c>
      <c r="E251">
        <v>0.36</v>
      </c>
      <c r="F251">
        <v>18.649999999999999</v>
      </c>
      <c r="G251">
        <v>3.17</v>
      </c>
      <c r="H251">
        <v>0.13</v>
      </c>
      <c r="I251">
        <v>0.51</v>
      </c>
      <c r="J251">
        <v>2.31</v>
      </c>
      <c r="K251">
        <v>4.49</v>
      </c>
      <c r="L251">
        <v>8.6199999999999992</v>
      </c>
      <c r="M251">
        <v>0</v>
      </c>
      <c r="N251">
        <v>96.28</v>
      </c>
    </row>
    <row r="252" spans="1:14" x14ac:dyDescent="0.2">
      <c r="A252">
        <v>251</v>
      </c>
      <c r="B252" t="s">
        <v>28</v>
      </c>
      <c r="C252" t="s">
        <v>22</v>
      </c>
      <c r="D252">
        <v>57.33</v>
      </c>
      <c r="E252">
        <v>0.45</v>
      </c>
      <c r="F252">
        <v>17.82</v>
      </c>
      <c r="G252">
        <v>3.96</v>
      </c>
      <c r="H252">
        <v>0.14000000000000001</v>
      </c>
      <c r="I252">
        <v>0.62</v>
      </c>
      <c r="J252">
        <v>2.2400000000000002</v>
      </c>
      <c r="K252">
        <v>5.22</v>
      </c>
      <c r="L252">
        <v>8.18</v>
      </c>
      <c r="M252">
        <v>0</v>
      </c>
      <c r="N252">
        <v>95.96</v>
      </c>
    </row>
    <row r="253" spans="1:14" x14ac:dyDescent="0.2">
      <c r="A253">
        <v>252</v>
      </c>
      <c r="B253" t="s">
        <v>28</v>
      </c>
      <c r="C253" t="s">
        <v>22</v>
      </c>
      <c r="D253">
        <v>57.36</v>
      </c>
      <c r="E253">
        <v>0.39</v>
      </c>
      <c r="F253">
        <v>18.010000000000002</v>
      </c>
      <c r="G253">
        <v>3.12</v>
      </c>
      <c r="H253">
        <v>7.0000000000000007E-2</v>
      </c>
      <c r="I253">
        <v>0.54</v>
      </c>
      <c r="J253">
        <v>2.2599999999999998</v>
      </c>
      <c r="K253">
        <v>4.29</v>
      </c>
      <c r="L253">
        <v>8.52</v>
      </c>
      <c r="M253">
        <v>0</v>
      </c>
      <c r="N253">
        <v>94.57</v>
      </c>
    </row>
    <row r="254" spans="1:14" x14ac:dyDescent="0.2">
      <c r="A254">
        <v>253</v>
      </c>
      <c r="B254" t="s">
        <v>28</v>
      </c>
      <c r="C254" t="s">
        <v>22</v>
      </c>
      <c r="D254">
        <v>60.69</v>
      </c>
      <c r="E254">
        <v>0.37</v>
      </c>
      <c r="F254">
        <v>18.91</v>
      </c>
      <c r="G254">
        <v>3.35</v>
      </c>
      <c r="H254">
        <v>0.14000000000000001</v>
      </c>
      <c r="I254">
        <v>0.5</v>
      </c>
      <c r="J254">
        <v>2.27</v>
      </c>
      <c r="K254">
        <v>4.6500000000000004</v>
      </c>
      <c r="L254">
        <v>7.54</v>
      </c>
      <c r="M254">
        <v>0</v>
      </c>
      <c r="N254">
        <v>98.43</v>
      </c>
    </row>
    <row r="255" spans="1:14" x14ac:dyDescent="0.2">
      <c r="A255">
        <v>254</v>
      </c>
      <c r="B255" t="s">
        <v>28</v>
      </c>
      <c r="C255" t="s">
        <v>22</v>
      </c>
      <c r="D255">
        <v>59.43</v>
      </c>
      <c r="E255">
        <v>0.4</v>
      </c>
      <c r="F255">
        <v>18.68</v>
      </c>
      <c r="G255">
        <v>3.31</v>
      </c>
      <c r="H255">
        <v>0.13</v>
      </c>
      <c r="I255">
        <v>0.54</v>
      </c>
      <c r="J255">
        <v>2.21</v>
      </c>
      <c r="K255">
        <v>4.88</v>
      </c>
      <c r="L255">
        <v>8.64</v>
      </c>
      <c r="M255">
        <v>0</v>
      </c>
      <c r="N255">
        <v>98.23</v>
      </c>
    </row>
    <row r="256" spans="1:14" x14ac:dyDescent="0.2">
      <c r="A256">
        <v>255</v>
      </c>
      <c r="B256" t="s">
        <v>29</v>
      </c>
      <c r="C256" t="s">
        <v>20</v>
      </c>
      <c r="D256">
        <v>60.44</v>
      </c>
      <c r="E256">
        <v>0.49</v>
      </c>
      <c r="F256">
        <v>18.329999999999998</v>
      </c>
      <c r="G256">
        <v>3.23</v>
      </c>
      <c r="H256">
        <v>0.09</v>
      </c>
      <c r="I256">
        <v>0.56999999999999995</v>
      </c>
      <c r="J256">
        <v>2.23</v>
      </c>
      <c r="K256">
        <v>5.04</v>
      </c>
      <c r="L256">
        <v>7.98</v>
      </c>
      <c r="M256">
        <v>0</v>
      </c>
      <c r="N256">
        <v>98.4</v>
      </c>
    </row>
    <row r="257" spans="1:14" x14ac:dyDescent="0.2">
      <c r="A257">
        <v>256</v>
      </c>
      <c r="B257" t="s">
        <v>29</v>
      </c>
      <c r="C257" t="s">
        <v>20</v>
      </c>
      <c r="D257">
        <v>58.15</v>
      </c>
      <c r="E257">
        <v>0.42</v>
      </c>
      <c r="F257">
        <v>17.18</v>
      </c>
      <c r="G257">
        <v>2.98</v>
      </c>
      <c r="H257">
        <v>0.15</v>
      </c>
      <c r="I257">
        <v>0.48</v>
      </c>
      <c r="J257">
        <v>2.0699999999999998</v>
      </c>
      <c r="K257">
        <v>4.55</v>
      </c>
      <c r="L257">
        <v>7.98</v>
      </c>
      <c r="M257">
        <v>0</v>
      </c>
      <c r="N257">
        <v>93.96</v>
      </c>
    </row>
    <row r="258" spans="1:14" x14ac:dyDescent="0.2">
      <c r="A258">
        <v>257</v>
      </c>
      <c r="B258" t="s">
        <v>29</v>
      </c>
      <c r="C258" t="s">
        <v>20</v>
      </c>
      <c r="D258">
        <v>60.17</v>
      </c>
      <c r="E258">
        <v>0.42</v>
      </c>
      <c r="F258">
        <v>17.89</v>
      </c>
      <c r="G258">
        <v>3.22</v>
      </c>
      <c r="H258">
        <v>0.17</v>
      </c>
      <c r="I258">
        <v>0.48</v>
      </c>
      <c r="J258">
        <v>2.16</v>
      </c>
      <c r="K258">
        <v>4.79</v>
      </c>
      <c r="L258">
        <v>8.1199999999999992</v>
      </c>
      <c r="M258">
        <v>0</v>
      </c>
      <c r="N258">
        <v>97.4</v>
      </c>
    </row>
    <row r="259" spans="1:14" x14ac:dyDescent="0.2">
      <c r="A259">
        <v>258</v>
      </c>
      <c r="B259" t="s">
        <v>29</v>
      </c>
      <c r="C259" t="s">
        <v>20</v>
      </c>
      <c r="D259">
        <v>60.74</v>
      </c>
      <c r="E259">
        <v>0.44</v>
      </c>
      <c r="F259">
        <v>18.239999999999998</v>
      </c>
      <c r="G259">
        <v>3.02</v>
      </c>
      <c r="H259">
        <v>0.15</v>
      </c>
      <c r="I259">
        <v>0.5</v>
      </c>
      <c r="J259">
        <v>2.13</v>
      </c>
      <c r="K259">
        <v>5.09</v>
      </c>
      <c r="L259">
        <v>8</v>
      </c>
      <c r="M259">
        <v>0</v>
      </c>
      <c r="N259">
        <v>98.3</v>
      </c>
    </row>
    <row r="260" spans="1:14" x14ac:dyDescent="0.2">
      <c r="A260">
        <v>259</v>
      </c>
      <c r="B260" t="s">
        <v>29</v>
      </c>
      <c r="C260" t="s">
        <v>20</v>
      </c>
      <c r="D260">
        <v>60.48</v>
      </c>
      <c r="E260">
        <v>0.45</v>
      </c>
      <c r="F260">
        <v>18.3</v>
      </c>
      <c r="G260">
        <v>3.16</v>
      </c>
      <c r="H260">
        <v>0.09</v>
      </c>
      <c r="I260">
        <v>0.56000000000000005</v>
      </c>
      <c r="J260">
        <v>2.27</v>
      </c>
      <c r="K260">
        <v>4.5199999999999996</v>
      </c>
      <c r="L260">
        <v>8.35</v>
      </c>
      <c r="M260">
        <v>0</v>
      </c>
      <c r="N260">
        <v>98.17</v>
      </c>
    </row>
    <row r="261" spans="1:14" x14ac:dyDescent="0.2">
      <c r="A261">
        <v>260</v>
      </c>
      <c r="B261" t="s">
        <v>29</v>
      </c>
      <c r="C261" t="s">
        <v>20</v>
      </c>
      <c r="D261">
        <v>59.69</v>
      </c>
      <c r="E261">
        <v>0.45</v>
      </c>
      <c r="F261">
        <v>18.149999999999999</v>
      </c>
      <c r="G261">
        <v>3.31</v>
      </c>
      <c r="H261">
        <v>0.15</v>
      </c>
      <c r="I261">
        <v>0.49</v>
      </c>
      <c r="J261">
        <v>2.12</v>
      </c>
      <c r="K261">
        <v>4.9400000000000004</v>
      </c>
      <c r="L261">
        <v>8.1999999999999993</v>
      </c>
      <c r="M261">
        <v>0</v>
      </c>
      <c r="N261">
        <v>97.49</v>
      </c>
    </row>
    <row r="262" spans="1:14" x14ac:dyDescent="0.2">
      <c r="A262">
        <v>261</v>
      </c>
      <c r="B262" t="s">
        <v>29</v>
      </c>
      <c r="C262" t="s">
        <v>20</v>
      </c>
      <c r="D262">
        <v>58.08</v>
      </c>
      <c r="E262">
        <v>0.41</v>
      </c>
      <c r="F262">
        <v>17.649999999999999</v>
      </c>
      <c r="G262">
        <v>3.33</v>
      </c>
      <c r="H262">
        <v>0.16</v>
      </c>
      <c r="I262">
        <v>0.42</v>
      </c>
      <c r="J262">
        <v>1.94</v>
      </c>
      <c r="K262">
        <v>4.68</v>
      </c>
      <c r="L262">
        <v>7.66</v>
      </c>
      <c r="M262">
        <v>0</v>
      </c>
      <c r="N262">
        <v>94.33</v>
      </c>
    </row>
    <row r="263" spans="1:14" x14ac:dyDescent="0.2">
      <c r="A263">
        <v>262</v>
      </c>
      <c r="B263" t="s">
        <v>29</v>
      </c>
      <c r="C263" t="s">
        <v>20</v>
      </c>
      <c r="D263">
        <v>60.47</v>
      </c>
      <c r="E263">
        <v>0.45</v>
      </c>
      <c r="F263">
        <v>18.52</v>
      </c>
      <c r="G263">
        <v>3.32</v>
      </c>
      <c r="H263">
        <v>0.15</v>
      </c>
      <c r="I263">
        <v>0.56000000000000005</v>
      </c>
      <c r="J263">
        <v>2.25</v>
      </c>
      <c r="K263">
        <v>4.58</v>
      </c>
      <c r="L263">
        <v>8.3699999999999992</v>
      </c>
      <c r="M263">
        <v>0</v>
      </c>
      <c r="N263">
        <v>98.67</v>
      </c>
    </row>
    <row r="264" spans="1:14" x14ac:dyDescent="0.2">
      <c r="A264">
        <v>263</v>
      </c>
      <c r="B264" t="s">
        <v>29</v>
      </c>
      <c r="C264" t="s">
        <v>20</v>
      </c>
      <c r="D264">
        <v>59.96</v>
      </c>
      <c r="E264">
        <v>0.45</v>
      </c>
      <c r="F264">
        <v>18.12</v>
      </c>
      <c r="G264">
        <v>3.17</v>
      </c>
      <c r="H264">
        <v>0.17</v>
      </c>
      <c r="I264">
        <v>0.5</v>
      </c>
      <c r="J264">
        <v>2.09</v>
      </c>
      <c r="K264">
        <v>5.14</v>
      </c>
      <c r="L264">
        <v>8.1300000000000008</v>
      </c>
      <c r="M264">
        <v>0</v>
      </c>
      <c r="N264">
        <v>97.73</v>
      </c>
    </row>
    <row r="265" spans="1:14" x14ac:dyDescent="0.2">
      <c r="A265">
        <v>264</v>
      </c>
      <c r="B265" t="s">
        <v>29</v>
      </c>
      <c r="C265" t="s">
        <v>20</v>
      </c>
      <c r="D265">
        <v>60.42</v>
      </c>
      <c r="E265">
        <v>0.43</v>
      </c>
      <c r="F265">
        <v>18.45</v>
      </c>
      <c r="G265">
        <v>3.01</v>
      </c>
      <c r="H265">
        <v>0.16</v>
      </c>
      <c r="I265">
        <v>0.51</v>
      </c>
      <c r="J265">
        <v>2.14</v>
      </c>
      <c r="K265">
        <v>4.93</v>
      </c>
      <c r="L265">
        <v>8.02</v>
      </c>
      <c r="M265">
        <v>0</v>
      </c>
      <c r="N265">
        <v>98.05</v>
      </c>
    </row>
    <row r="266" spans="1:14" x14ac:dyDescent="0.2">
      <c r="A266">
        <v>265</v>
      </c>
      <c r="B266" t="s">
        <v>29</v>
      </c>
      <c r="C266" t="s">
        <v>20</v>
      </c>
      <c r="D266">
        <v>60.39</v>
      </c>
      <c r="E266">
        <v>0.4</v>
      </c>
      <c r="F266">
        <v>18.309999999999999</v>
      </c>
      <c r="G266">
        <v>3.35</v>
      </c>
      <c r="H266">
        <v>0.16</v>
      </c>
      <c r="I266">
        <v>0.56999999999999995</v>
      </c>
      <c r="J266">
        <v>2.27</v>
      </c>
      <c r="K266">
        <v>4.68</v>
      </c>
      <c r="L266">
        <v>8.17</v>
      </c>
      <c r="M266">
        <v>0</v>
      </c>
      <c r="N266">
        <v>98.3</v>
      </c>
    </row>
    <row r="267" spans="1:14" x14ac:dyDescent="0.2">
      <c r="A267">
        <v>266</v>
      </c>
      <c r="B267" t="s">
        <v>29</v>
      </c>
      <c r="C267" t="s">
        <v>20</v>
      </c>
      <c r="D267">
        <v>60.14</v>
      </c>
      <c r="E267">
        <v>0.44</v>
      </c>
      <c r="F267">
        <v>18.440000000000001</v>
      </c>
      <c r="G267">
        <v>3.42</v>
      </c>
      <c r="H267">
        <v>0.14000000000000001</v>
      </c>
      <c r="I267">
        <v>0.57999999999999996</v>
      </c>
      <c r="J267">
        <v>2.31</v>
      </c>
      <c r="K267">
        <v>4.3</v>
      </c>
      <c r="L267">
        <v>8.6</v>
      </c>
      <c r="M267">
        <v>0</v>
      </c>
      <c r="N267">
        <v>98.36</v>
      </c>
    </row>
    <row r="268" spans="1:14" x14ac:dyDescent="0.2">
      <c r="A268">
        <v>267</v>
      </c>
      <c r="B268" t="s">
        <v>29</v>
      </c>
      <c r="C268" t="s">
        <v>20</v>
      </c>
      <c r="D268">
        <v>57.66</v>
      </c>
      <c r="E268">
        <v>0.4</v>
      </c>
      <c r="F268">
        <v>17.53</v>
      </c>
      <c r="G268">
        <v>3.3</v>
      </c>
      <c r="H268">
        <v>0.17</v>
      </c>
      <c r="I268">
        <v>0.49</v>
      </c>
      <c r="J268">
        <v>2.09</v>
      </c>
      <c r="K268">
        <v>5.04</v>
      </c>
      <c r="L268">
        <v>7.73</v>
      </c>
      <c r="M268">
        <v>0</v>
      </c>
      <c r="N268">
        <v>94.4</v>
      </c>
    </row>
    <row r="269" spans="1:14" x14ac:dyDescent="0.2">
      <c r="A269">
        <v>268</v>
      </c>
      <c r="B269" t="s">
        <v>29</v>
      </c>
      <c r="C269" t="s">
        <v>20</v>
      </c>
      <c r="D269">
        <v>60.09</v>
      </c>
      <c r="E269">
        <v>0.44</v>
      </c>
      <c r="F269">
        <v>18.05</v>
      </c>
      <c r="G269">
        <v>3.19</v>
      </c>
      <c r="H269">
        <v>0.16</v>
      </c>
      <c r="I269">
        <v>0.49</v>
      </c>
      <c r="J269">
        <v>2.14</v>
      </c>
      <c r="K269">
        <v>5.0999999999999996</v>
      </c>
      <c r="L269">
        <v>7.91</v>
      </c>
      <c r="M269">
        <v>0</v>
      </c>
      <c r="N269">
        <v>97.58</v>
      </c>
    </row>
    <row r="270" spans="1:14" x14ac:dyDescent="0.2">
      <c r="A270">
        <v>269</v>
      </c>
      <c r="B270" t="s">
        <v>29</v>
      </c>
      <c r="C270" t="s">
        <v>20</v>
      </c>
      <c r="D270">
        <v>60.78</v>
      </c>
      <c r="E270">
        <v>0.48</v>
      </c>
      <c r="F270">
        <v>18.399999999999999</v>
      </c>
      <c r="G270">
        <v>3.07</v>
      </c>
      <c r="H270">
        <v>0.09</v>
      </c>
      <c r="I270">
        <v>0.5</v>
      </c>
      <c r="J270">
        <v>2.12</v>
      </c>
      <c r="K270">
        <v>5.14</v>
      </c>
      <c r="L270">
        <v>8.14</v>
      </c>
      <c r="M270">
        <v>0</v>
      </c>
      <c r="N270">
        <v>98.71</v>
      </c>
    </row>
    <row r="271" spans="1:14" x14ac:dyDescent="0.2">
      <c r="A271">
        <v>270</v>
      </c>
      <c r="B271" t="s">
        <v>29</v>
      </c>
      <c r="C271" t="s">
        <v>20</v>
      </c>
      <c r="D271">
        <v>59.6</v>
      </c>
      <c r="E271">
        <v>0.37</v>
      </c>
      <c r="F271">
        <v>18.350000000000001</v>
      </c>
      <c r="G271">
        <v>3.35</v>
      </c>
      <c r="H271">
        <v>0.14000000000000001</v>
      </c>
      <c r="I271">
        <v>0.59</v>
      </c>
      <c r="J271">
        <v>2.2599999999999998</v>
      </c>
      <c r="K271">
        <v>4.38</v>
      </c>
      <c r="L271">
        <v>8.52</v>
      </c>
      <c r="M271">
        <v>0</v>
      </c>
      <c r="N271">
        <v>97.58</v>
      </c>
    </row>
    <row r="272" spans="1:14" x14ac:dyDescent="0.2">
      <c r="A272">
        <v>271</v>
      </c>
      <c r="B272" t="s">
        <v>29</v>
      </c>
      <c r="C272" t="s">
        <v>20</v>
      </c>
      <c r="D272">
        <v>57.28</v>
      </c>
      <c r="E272">
        <v>0.4</v>
      </c>
      <c r="F272">
        <v>17.420000000000002</v>
      </c>
      <c r="G272">
        <v>3.21</v>
      </c>
      <c r="H272">
        <v>0.12</v>
      </c>
      <c r="I272">
        <v>0.5</v>
      </c>
      <c r="J272">
        <v>2.09</v>
      </c>
      <c r="K272">
        <v>5.0199999999999996</v>
      </c>
      <c r="L272">
        <v>7.79</v>
      </c>
      <c r="M272">
        <v>0</v>
      </c>
      <c r="N272">
        <v>93.84</v>
      </c>
    </row>
    <row r="273" spans="1:14" x14ac:dyDescent="0.2">
      <c r="A273">
        <v>272</v>
      </c>
      <c r="B273" t="s">
        <v>29</v>
      </c>
      <c r="C273" t="s">
        <v>20</v>
      </c>
      <c r="D273">
        <v>60.07</v>
      </c>
      <c r="E273">
        <v>0.42</v>
      </c>
      <c r="F273">
        <v>18.260000000000002</v>
      </c>
      <c r="G273">
        <v>3.22</v>
      </c>
      <c r="H273">
        <v>0.11</v>
      </c>
      <c r="I273">
        <v>0.51</v>
      </c>
      <c r="J273">
        <v>2.12</v>
      </c>
      <c r="K273">
        <v>5.1100000000000003</v>
      </c>
      <c r="L273">
        <v>8.1999999999999993</v>
      </c>
      <c r="M273">
        <v>0</v>
      </c>
      <c r="N273">
        <v>98.03</v>
      </c>
    </row>
    <row r="274" spans="1:14" x14ac:dyDescent="0.2">
      <c r="A274">
        <v>273</v>
      </c>
      <c r="B274" t="s">
        <v>29</v>
      </c>
      <c r="C274" t="s">
        <v>20</v>
      </c>
      <c r="D274">
        <v>58.91</v>
      </c>
      <c r="E274">
        <v>0.42</v>
      </c>
      <c r="F274">
        <v>18.32</v>
      </c>
      <c r="G274">
        <v>3.24</v>
      </c>
      <c r="H274">
        <v>0.11</v>
      </c>
      <c r="I274">
        <v>0.55000000000000004</v>
      </c>
      <c r="J274">
        <v>2.25</v>
      </c>
      <c r="K274">
        <v>4.7</v>
      </c>
      <c r="L274">
        <v>8.0399999999999991</v>
      </c>
      <c r="M274">
        <v>0</v>
      </c>
      <c r="N274">
        <v>96.55</v>
      </c>
    </row>
    <row r="275" spans="1:14" x14ac:dyDescent="0.2">
      <c r="A275">
        <v>274</v>
      </c>
      <c r="B275" t="s">
        <v>29</v>
      </c>
      <c r="C275" t="s">
        <v>20</v>
      </c>
      <c r="D275">
        <v>59.73</v>
      </c>
      <c r="E275">
        <v>0.37</v>
      </c>
      <c r="F275">
        <v>17.72</v>
      </c>
      <c r="G275">
        <v>3.22</v>
      </c>
      <c r="H275">
        <v>0.14000000000000001</v>
      </c>
      <c r="I275">
        <v>0.49</v>
      </c>
      <c r="J275">
        <v>2.31</v>
      </c>
      <c r="K275">
        <v>4.3099999999999996</v>
      </c>
      <c r="L275">
        <v>9.02</v>
      </c>
      <c r="M275">
        <v>0.1</v>
      </c>
      <c r="N275">
        <v>98.28</v>
      </c>
    </row>
    <row r="276" spans="1:14" x14ac:dyDescent="0.2">
      <c r="A276">
        <v>275</v>
      </c>
      <c r="B276" t="s">
        <v>29</v>
      </c>
      <c r="C276" t="s">
        <v>20</v>
      </c>
      <c r="D276">
        <v>60.67</v>
      </c>
      <c r="E276">
        <v>0.42</v>
      </c>
      <c r="F276">
        <v>19</v>
      </c>
      <c r="G276">
        <v>3.17</v>
      </c>
      <c r="H276">
        <v>0.12</v>
      </c>
      <c r="I276">
        <v>0.5</v>
      </c>
      <c r="J276">
        <v>2.2400000000000002</v>
      </c>
      <c r="K276">
        <v>4.55</v>
      </c>
      <c r="L276">
        <v>8.4</v>
      </c>
      <c r="M276">
        <v>0</v>
      </c>
      <c r="N276">
        <v>99.07</v>
      </c>
    </row>
    <row r="277" spans="1:14" x14ac:dyDescent="0.2">
      <c r="A277">
        <v>276</v>
      </c>
      <c r="B277" t="s">
        <v>29</v>
      </c>
      <c r="C277" t="s">
        <v>20</v>
      </c>
      <c r="D277">
        <v>60.22</v>
      </c>
      <c r="E277">
        <v>0.38</v>
      </c>
      <c r="F277">
        <v>18.27</v>
      </c>
      <c r="G277">
        <v>3.32</v>
      </c>
      <c r="H277">
        <v>0.09</v>
      </c>
      <c r="I277">
        <v>0.56000000000000005</v>
      </c>
      <c r="J277">
        <v>2.23</v>
      </c>
      <c r="K277">
        <v>4.42</v>
      </c>
      <c r="L277">
        <v>8.6300000000000008</v>
      </c>
      <c r="M277">
        <v>0</v>
      </c>
      <c r="N277">
        <v>98.12</v>
      </c>
    </row>
    <row r="278" spans="1:14" x14ac:dyDescent="0.2">
      <c r="A278">
        <v>277</v>
      </c>
      <c r="B278" t="s">
        <v>29</v>
      </c>
      <c r="C278" t="s">
        <v>20</v>
      </c>
      <c r="D278">
        <v>60.92</v>
      </c>
      <c r="E278">
        <v>0.44</v>
      </c>
      <c r="F278">
        <v>18.41</v>
      </c>
      <c r="G278">
        <v>3.26</v>
      </c>
      <c r="H278">
        <v>0.06</v>
      </c>
      <c r="I278">
        <v>0.63</v>
      </c>
      <c r="J278">
        <v>2.2799999999999998</v>
      </c>
      <c r="K278">
        <v>4.49</v>
      </c>
      <c r="L278">
        <v>8.83</v>
      </c>
      <c r="M278">
        <v>0.1</v>
      </c>
      <c r="N278">
        <v>100.13</v>
      </c>
    </row>
    <row r="279" spans="1:14" x14ac:dyDescent="0.2">
      <c r="A279">
        <v>278</v>
      </c>
      <c r="B279" t="s">
        <v>29</v>
      </c>
      <c r="C279" t="s">
        <v>20</v>
      </c>
      <c r="D279">
        <v>60.45</v>
      </c>
      <c r="E279">
        <v>0.45</v>
      </c>
      <c r="F279">
        <v>18.190000000000001</v>
      </c>
      <c r="G279">
        <v>3.34</v>
      </c>
      <c r="H279">
        <v>0.16</v>
      </c>
      <c r="I279">
        <v>0.56000000000000005</v>
      </c>
      <c r="J279">
        <v>2.36</v>
      </c>
      <c r="K279">
        <v>4.4800000000000004</v>
      </c>
      <c r="L279">
        <v>8.91</v>
      </c>
      <c r="M279">
        <v>0.12</v>
      </c>
      <c r="N279">
        <v>99.89</v>
      </c>
    </row>
    <row r="280" spans="1:14" x14ac:dyDescent="0.2">
      <c r="A280">
        <v>279</v>
      </c>
      <c r="B280" t="s">
        <v>29</v>
      </c>
      <c r="C280" t="s">
        <v>20</v>
      </c>
      <c r="D280">
        <v>60.08</v>
      </c>
      <c r="E280">
        <v>0.42</v>
      </c>
      <c r="F280">
        <v>18.190000000000001</v>
      </c>
      <c r="G280">
        <v>3.31</v>
      </c>
      <c r="H280">
        <v>0.12</v>
      </c>
      <c r="I280">
        <v>0.55000000000000004</v>
      </c>
      <c r="J280">
        <v>2.14</v>
      </c>
      <c r="K280">
        <v>4.53</v>
      </c>
      <c r="L280">
        <v>8.4600000000000009</v>
      </c>
      <c r="M280">
        <v>0</v>
      </c>
      <c r="N280">
        <v>97.8</v>
      </c>
    </row>
    <row r="281" spans="1:14" x14ac:dyDescent="0.2">
      <c r="A281">
        <v>280</v>
      </c>
      <c r="B281" t="s">
        <v>29</v>
      </c>
      <c r="C281" t="s">
        <v>20</v>
      </c>
      <c r="D281">
        <v>59.31</v>
      </c>
      <c r="E281">
        <v>0.42</v>
      </c>
      <c r="F281">
        <v>18.329999999999998</v>
      </c>
      <c r="G281">
        <v>3.49</v>
      </c>
      <c r="H281">
        <v>0.13</v>
      </c>
      <c r="I281">
        <v>0.56000000000000005</v>
      </c>
      <c r="J281">
        <v>2.1800000000000002</v>
      </c>
      <c r="K281">
        <v>4.34</v>
      </c>
      <c r="L281">
        <v>8.2200000000000006</v>
      </c>
      <c r="M281">
        <v>0</v>
      </c>
      <c r="N281">
        <v>96.98</v>
      </c>
    </row>
    <row r="282" spans="1:14" x14ac:dyDescent="0.2">
      <c r="A282">
        <v>281</v>
      </c>
      <c r="B282" t="s">
        <v>29</v>
      </c>
      <c r="C282" t="s">
        <v>20</v>
      </c>
      <c r="D282">
        <v>60.18</v>
      </c>
      <c r="E282">
        <v>0.51</v>
      </c>
      <c r="F282">
        <v>18.45</v>
      </c>
      <c r="G282">
        <v>3.68</v>
      </c>
      <c r="H282">
        <v>0.11</v>
      </c>
      <c r="I282">
        <v>0.61</v>
      </c>
      <c r="J282">
        <v>2.17</v>
      </c>
      <c r="K282">
        <v>5.05</v>
      </c>
      <c r="L282">
        <v>8.73</v>
      </c>
      <c r="M282">
        <v>0.12</v>
      </c>
      <c r="N282">
        <v>100.62</v>
      </c>
    </row>
    <row r="283" spans="1:14" x14ac:dyDescent="0.2">
      <c r="A283">
        <v>282</v>
      </c>
      <c r="B283" t="s">
        <v>29</v>
      </c>
      <c r="C283" t="s">
        <v>20</v>
      </c>
      <c r="D283">
        <v>61.38</v>
      </c>
      <c r="E283">
        <v>0.5</v>
      </c>
      <c r="F283">
        <v>18.54</v>
      </c>
      <c r="G283">
        <v>3.2</v>
      </c>
      <c r="H283">
        <v>0.13</v>
      </c>
      <c r="I283">
        <v>0.55000000000000004</v>
      </c>
      <c r="J283">
        <v>2.19</v>
      </c>
      <c r="K283">
        <v>4.32</v>
      </c>
      <c r="L283">
        <v>8.39</v>
      </c>
      <c r="M283">
        <v>0</v>
      </c>
      <c r="N283">
        <v>99.2</v>
      </c>
    </row>
    <row r="284" spans="1:14" x14ac:dyDescent="0.2">
      <c r="A284">
        <v>283</v>
      </c>
      <c r="B284" t="s">
        <v>29</v>
      </c>
      <c r="C284" t="s">
        <v>20</v>
      </c>
      <c r="D284">
        <v>60.43</v>
      </c>
      <c r="E284">
        <v>0.43</v>
      </c>
      <c r="F284">
        <v>18.52</v>
      </c>
      <c r="G284">
        <v>2.7</v>
      </c>
      <c r="H284">
        <v>0.1</v>
      </c>
      <c r="I284">
        <v>0.35</v>
      </c>
      <c r="J284">
        <v>2.2799999999999998</v>
      </c>
      <c r="K284">
        <v>4.43</v>
      </c>
      <c r="L284">
        <v>8.56</v>
      </c>
      <c r="M284">
        <v>0</v>
      </c>
      <c r="N284">
        <v>97.8</v>
      </c>
    </row>
    <row r="285" spans="1:14" x14ac:dyDescent="0.2">
      <c r="A285">
        <v>284</v>
      </c>
      <c r="B285" t="s">
        <v>29</v>
      </c>
      <c r="C285" t="s">
        <v>20</v>
      </c>
      <c r="D285">
        <v>57.96</v>
      </c>
      <c r="E285">
        <v>0.46</v>
      </c>
      <c r="F285">
        <v>17.68</v>
      </c>
      <c r="G285">
        <v>3.66</v>
      </c>
      <c r="H285">
        <v>0.17</v>
      </c>
      <c r="I285">
        <v>0.62</v>
      </c>
      <c r="J285">
        <v>2.0499999999999998</v>
      </c>
      <c r="K285">
        <v>4.7</v>
      </c>
      <c r="L285">
        <v>7.84</v>
      </c>
      <c r="M285">
        <v>0</v>
      </c>
      <c r="N285">
        <v>95.15</v>
      </c>
    </row>
    <row r="286" spans="1:14" x14ac:dyDescent="0.2">
      <c r="A286">
        <v>285</v>
      </c>
      <c r="B286" t="s">
        <v>29</v>
      </c>
      <c r="C286" t="s">
        <v>20</v>
      </c>
      <c r="D286">
        <v>60.6</v>
      </c>
      <c r="E286">
        <v>0.42</v>
      </c>
      <c r="F286">
        <v>18.57</v>
      </c>
      <c r="G286">
        <v>3.14</v>
      </c>
      <c r="H286">
        <v>0.19</v>
      </c>
      <c r="I286">
        <v>0.56000000000000005</v>
      </c>
      <c r="J286">
        <v>2.37</v>
      </c>
      <c r="K286">
        <v>4.75</v>
      </c>
      <c r="L286">
        <v>8.44</v>
      </c>
      <c r="M286">
        <v>0.12</v>
      </c>
      <c r="N286">
        <v>99.92</v>
      </c>
    </row>
    <row r="287" spans="1:14" x14ac:dyDescent="0.2">
      <c r="A287">
        <v>286</v>
      </c>
      <c r="B287" t="s">
        <v>29</v>
      </c>
      <c r="C287" t="s">
        <v>20</v>
      </c>
      <c r="D287">
        <v>60.34</v>
      </c>
      <c r="E287">
        <v>0.42</v>
      </c>
      <c r="F287">
        <v>18.22</v>
      </c>
      <c r="G287">
        <v>3.39</v>
      </c>
      <c r="H287">
        <v>0.16</v>
      </c>
      <c r="I287">
        <v>0.54</v>
      </c>
      <c r="J287">
        <v>2.16</v>
      </c>
      <c r="K287">
        <v>4.72</v>
      </c>
      <c r="L287">
        <v>8.5299999999999994</v>
      </c>
      <c r="M287">
        <v>0.1</v>
      </c>
      <c r="N287">
        <v>99.42</v>
      </c>
    </row>
    <row r="288" spans="1:14" x14ac:dyDescent="0.2">
      <c r="A288">
        <v>287</v>
      </c>
      <c r="B288" t="s">
        <v>29</v>
      </c>
      <c r="C288" t="s">
        <v>20</v>
      </c>
      <c r="D288">
        <v>61.6</v>
      </c>
      <c r="E288">
        <v>0.42</v>
      </c>
      <c r="F288">
        <v>18.5</v>
      </c>
      <c r="G288">
        <v>3.34</v>
      </c>
      <c r="H288">
        <v>0.18</v>
      </c>
      <c r="I288">
        <v>0.57999999999999996</v>
      </c>
      <c r="J288">
        <v>2.36</v>
      </c>
      <c r="K288">
        <v>3.91</v>
      </c>
      <c r="L288">
        <v>8.49</v>
      </c>
      <c r="M288">
        <v>0</v>
      </c>
      <c r="N288">
        <v>99.39</v>
      </c>
    </row>
    <row r="289" spans="1:14" x14ac:dyDescent="0.2">
      <c r="A289">
        <v>288</v>
      </c>
      <c r="B289" t="s">
        <v>29</v>
      </c>
      <c r="C289" t="s">
        <v>20</v>
      </c>
      <c r="D289">
        <v>59.97</v>
      </c>
      <c r="E289">
        <v>0.42</v>
      </c>
      <c r="F289">
        <v>18.41</v>
      </c>
      <c r="G289">
        <v>3.38</v>
      </c>
      <c r="H289">
        <v>0.12</v>
      </c>
      <c r="I289">
        <v>0.59</v>
      </c>
      <c r="J289">
        <v>2.2400000000000002</v>
      </c>
      <c r="K289">
        <v>4.46</v>
      </c>
      <c r="L289">
        <v>8.4700000000000006</v>
      </c>
      <c r="M289">
        <v>0</v>
      </c>
      <c r="N289">
        <v>98.07</v>
      </c>
    </row>
    <row r="290" spans="1:14" x14ac:dyDescent="0.2">
      <c r="A290">
        <v>289</v>
      </c>
      <c r="B290" t="s">
        <v>29</v>
      </c>
      <c r="C290" t="s">
        <v>20</v>
      </c>
      <c r="D290">
        <v>59.3</v>
      </c>
      <c r="E290">
        <v>0.42</v>
      </c>
      <c r="F290">
        <v>17.87</v>
      </c>
      <c r="G290">
        <v>3.35</v>
      </c>
      <c r="H290">
        <v>7.0000000000000007E-2</v>
      </c>
      <c r="I290">
        <v>0.6</v>
      </c>
      <c r="J290">
        <v>2.23</v>
      </c>
      <c r="K290">
        <v>4.83</v>
      </c>
      <c r="L290">
        <v>8.2200000000000006</v>
      </c>
      <c r="M290">
        <v>0</v>
      </c>
      <c r="N290">
        <v>96.9</v>
      </c>
    </row>
    <row r="291" spans="1:14" x14ac:dyDescent="0.2">
      <c r="A291">
        <v>290</v>
      </c>
      <c r="B291" t="s">
        <v>29</v>
      </c>
      <c r="C291" t="s">
        <v>20</v>
      </c>
      <c r="D291">
        <v>60.15</v>
      </c>
      <c r="E291">
        <v>0.45</v>
      </c>
      <c r="F291">
        <v>17.940000000000001</v>
      </c>
      <c r="G291">
        <v>3.37</v>
      </c>
      <c r="H291">
        <v>0.14000000000000001</v>
      </c>
      <c r="I291">
        <v>0.54</v>
      </c>
      <c r="J291">
        <v>2.14</v>
      </c>
      <c r="K291">
        <v>4.67</v>
      </c>
      <c r="L291">
        <v>8.59</v>
      </c>
      <c r="M291">
        <v>0.13</v>
      </c>
      <c r="N291">
        <v>99</v>
      </c>
    </row>
    <row r="292" spans="1:14" x14ac:dyDescent="0.2">
      <c r="A292">
        <v>291</v>
      </c>
      <c r="B292" t="s">
        <v>29</v>
      </c>
      <c r="C292" t="s">
        <v>20</v>
      </c>
      <c r="D292">
        <v>61.4</v>
      </c>
      <c r="E292">
        <v>0.54</v>
      </c>
      <c r="F292">
        <v>18.52</v>
      </c>
      <c r="G292">
        <v>3.28</v>
      </c>
      <c r="H292">
        <v>0.17</v>
      </c>
      <c r="I292">
        <v>0.51</v>
      </c>
      <c r="J292">
        <v>2.2999999999999998</v>
      </c>
      <c r="K292">
        <v>4.58</v>
      </c>
      <c r="L292">
        <v>8.36</v>
      </c>
      <c r="M292">
        <v>0</v>
      </c>
      <c r="N292">
        <v>99.66</v>
      </c>
    </row>
    <row r="293" spans="1:14" x14ac:dyDescent="0.2">
      <c r="A293">
        <v>292</v>
      </c>
      <c r="B293" t="s">
        <v>29</v>
      </c>
      <c r="C293" t="s">
        <v>20</v>
      </c>
      <c r="D293">
        <v>59.71</v>
      </c>
      <c r="E293">
        <v>0.4</v>
      </c>
      <c r="F293">
        <v>18.170000000000002</v>
      </c>
      <c r="G293">
        <v>3.25</v>
      </c>
      <c r="H293">
        <v>0.14000000000000001</v>
      </c>
      <c r="I293">
        <v>0.53</v>
      </c>
      <c r="J293">
        <v>2.15</v>
      </c>
      <c r="K293">
        <v>4.6500000000000004</v>
      </c>
      <c r="L293">
        <v>8.25</v>
      </c>
      <c r="M293">
        <v>0</v>
      </c>
      <c r="N293">
        <v>97.25</v>
      </c>
    </row>
    <row r="294" spans="1:14" x14ac:dyDescent="0.2">
      <c r="A294">
        <v>293</v>
      </c>
      <c r="B294" t="s">
        <v>29</v>
      </c>
      <c r="C294" t="s">
        <v>20</v>
      </c>
      <c r="D294">
        <v>59.67</v>
      </c>
      <c r="E294">
        <v>0.41</v>
      </c>
      <c r="F294">
        <v>18.62</v>
      </c>
      <c r="G294">
        <v>3.4</v>
      </c>
      <c r="H294">
        <v>0.05</v>
      </c>
      <c r="I294">
        <v>0.6</v>
      </c>
      <c r="J294">
        <v>2.16</v>
      </c>
      <c r="K294">
        <v>4.7</v>
      </c>
      <c r="L294">
        <v>8.27</v>
      </c>
      <c r="M294">
        <v>0</v>
      </c>
      <c r="N294">
        <v>97.89</v>
      </c>
    </row>
    <row r="295" spans="1:14" x14ac:dyDescent="0.2">
      <c r="A295">
        <v>294</v>
      </c>
      <c r="B295" t="s">
        <v>29</v>
      </c>
      <c r="C295" t="s">
        <v>20</v>
      </c>
      <c r="D295">
        <v>61.48</v>
      </c>
      <c r="E295">
        <v>0.39</v>
      </c>
      <c r="F295">
        <v>18.52</v>
      </c>
      <c r="G295">
        <v>3.38</v>
      </c>
      <c r="H295">
        <v>0.11</v>
      </c>
      <c r="I295">
        <v>0.56999999999999995</v>
      </c>
      <c r="J295">
        <v>2.2999999999999998</v>
      </c>
      <c r="K295">
        <v>4.8600000000000003</v>
      </c>
      <c r="L295">
        <v>8.41</v>
      </c>
      <c r="M295">
        <v>0.16</v>
      </c>
      <c r="N295">
        <v>101.15</v>
      </c>
    </row>
    <row r="296" spans="1:14" x14ac:dyDescent="0.2">
      <c r="A296">
        <v>295</v>
      </c>
      <c r="B296" t="s">
        <v>29</v>
      </c>
      <c r="C296" t="s">
        <v>20</v>
      </c>
      <c r="D296">
        <v>60.47</v>
      </c>
      <c r="E296">
        <v>0.44</v>
      </c>
      <c r="F296">
        <v>18.329999999999998</v>
      </c>
      <c r="G296">
        <v>3.41</v>
      </c>
      <c r="H296">
        <v>0.16</v>
      </c>
      <c r="I296">
        <v>0.56000000000000005</v>
      </c>
      <c r="J296">
        <v>2.37</v>
      </c>
      <c r="K296">
        <v>4.87</v>
      </c>
      <c r="L296">
        <v>8.3699999999999992</v>
      </c>
      <c r="M296">
        <v>7.0000000000000007E-2</v>
      </c>
      <c r="N296">
        <v>99.89</v>
      </c>
    </row>
    <row r="297" spans="1:14" x14ac:dyDescent="0.2">
      <c r="A297">
        <v>296</v>
      </c>
      <c r="B297" t="s">
        <v>29</v>
      </c>
      <c r="C297" t="s">
        <v>20</v>
      </c>
      <c r="D297">
        <v>61.6</v>
      </c>
      <c r="E297">
        <v>0.56000000000000005</v>
      </c>
      <c r="F297">
        <v>17.850000000000001</v>
      </c>
      <c r="G297">
        <v>3.34</v>
      </c>
      <c r="H297">
        <v>0.24</v>
      </c>
      <c r="I297">
        <v>0.56000000000000005</v>
      </c>
      <c r="J297">
        <v>2.33</v>
      </c>
      <c r="K297">
        <v>4.6900000000000004</v>
      </c>
      <c r="L297">
        <v>8.39</v>
      </c>
      <c r="M297">
        <v>0</v>
      </c>
      <c r="N297">
        <v>99.55</v>
      </c>
    </row>
    <row r="298" spans="1:14" x14ac:dyDescent="0.2">
      <c r="A298">
        <v>297</v>
      </c>
      <c r="B298" t="s">
        <v>29</v>
      </c>
      <c r="C298" t="s">
        <v>20</v>
      </c>
      <c r="D298">
        <v>59.19</v>
      </c>
      <c r="E298">
        <v>0.44</v>
      </c>
      <c r="F298">
        <v>18.11</v>
      </c>
      <c r="G298">
        <v>3.42</v>
      </c>
      <c r="H298">
        <v>0.12</v>
      </c>
      <c r="I298">
        <v>0.56999999999999995</v>
      </c>
      <c r="J298">
        <v>2.35</v>
      </c>
      <c r="K298">
        <v>4.38</v>
      </c>
      <c r="L298">
        <v>8.3699999999999992</v>
      </c>
      <c r="M298">
        <v>0</v>
      </c>
      <c r="N298">
        <v>96.96</v>
      </c>
    </row>
    <row r="299" spans="1:14" x14ac:dyDescent="0.2">
      <c r="A299">
        <v>298</v>
      </c>
      <c r="B299" t="s">
        <v>29</v>
      </c>
      <c r="C299" t="s">
        <v>20</v>
      </c>
      <c r="D299">
        <v>59.06</v>
      </c>
      <c r="E299">
        <v>0.44</v>
      </c>
      <c r="F299">
        <v>18.11</v>
      </c>
      <c r="G299">
        <v>3.25</v>
      </c>
      <c r="H299">
        <v>0.14000000000000001</v>
      </c>
      <c r="I299">
        <v>0.57999999999999996</v>
      </c>
      <c r="J299">
        <v>2.3199999999999998</v>
      </c>
      <c r="K299">
        <v>4.84</v>
      </c>
      <c r="L299">
        <v>8.1199999999999992</v>
      </c>
      <c r="M299">
        <v>0</v>
      </c>
      <c r="N299">
        <v>96.88</v>
      </c>
    </row>
    <row r="300" spans="1:14" x14ac:dyDescent="0.2">
      <c r="A300">
        <v>299</v>
      </c>
      <c r="B300" t="s">
        <v>29</v>
      </c>
      <c r="C300" t="s">
        <v>20</v>
      </c>
      <c r="D300">
        <v>60.58</v>
      </c>
      <c r="E300">
        <v>0.5</v>
      </c>
      <c r="F300">
        <v>18.37</v>
      </c>
      <c r="G300">
        <v>3.55</v>
      </c>
      <c r="H300">
        <v>0.17</v>
      </c>
      <c r="I300">
        <v>0.55000000000000004</v>
      </c>
      <c r="J300">
        <v>2.35</v>
      </c>
      <c r="K300">
        <v>4.47</v>
      </c>
      <c r="L300">
        <v>8.68</v>
      </c>
      <c r="M300">
        <v>0.14000000000000001</v>
      </c>
      <c r="N300">
        <v>100.13</v>
      </c>
    </row>
    <row r="301" spans="1:14" x14ac:dyDescent="0.2">
      <c r="A301">
        <v>300</v>
      </c>
      <c r="B301" t="s">
        <v>29</v>
      </c>
      <c r="C301" t="s">
        <v>20</v>
      </c>
      <c r="D301">
        <v>59.13</v>
      </c>
      <c r="E301">
        <v>0.47</v>
      </c>
      <c r="F301">
        <v>18.399999999999999</v>
      </c>
      <c r="G301">
        <v>3.43</v>
      </c>
      <c r="H301">
        <v>0.19</v>
      </c>
      <c r="I301">
        <v>0.57999999999999996</v>
      </c>
      <c r="J301">
        <v>2.21</v>
      </c>
      <c r="K301">
        <v>4.75</v>
      </c>
      <c r="L301">
        <v>8.4</v>
      </c>
      <c r="M301">
        <v>0</v>
      </c>
      <c r="N301">
        <v>97.56</v>
      </c>
    </row>
    <row r="302" spans="1:14" x14ac:dyDescent="0.2">
      <c r="A302">
        <v>301</v>
      </c>
      <c r="B302" t="s">
        <v>29</v>
      </c>
      <c r="C302" t="s">
        <v>20</v>
      </c>
      <c r="D302">
        <v>60.88</v>
      </c>
      <c r="E302">
        <v>0.42</v>
      </c>
      <c r="F302">
        <v>18.309999999999999</v>
      </c>
      <c r="G302">
        <v>3.23</v>
      </c>
      <c r="H302">
        <v>0.09</v>
      </c>
      <c r="I302">
        <v>0.61</v>
      </c>
      <c r="J302">
        <v>2.35</v>
      </c>
      <c r="K302">
        <v>4.8</v>
      </c>
      <c r="L302">
        <v>8.84</v>
      </c>
      <c r="M302">
        <v>0.1</v>
      </c>
      <c r="N302">
        <v>100.27</v>
      </c>
    </row>
    <row r="303" spans="1:14" x14ac:dyDescent="0.2">
      <c r="A303">
        <v>302</v>
      </c>
      <c r="B303" t="s">
        <v>29</v>
      </c>
      <c r="C303" t="s">
        <v>20</v>
      </c>
      <c r="D303">
        <v>61.64</v>
      </c>
      <c r="E303">
        <v>0.49</v>
      </c>
      <c r="F303">
        <v>18.7</v>
      </c>
      <c r="G303">
        <v>3.51</v>
      </c>
      <c r="H303">
        <v>0.1</v>
      </c>
      <c r="I303">
        <v>0.59</v>
      </c>
      <c r="J303">
        <v>2.3199999999999998</v>
      </c>
      <c r="K303">
        <v>4.45</v>
      </c>
      <c r="L303">
        <v>8.26</v>
      </c>
      <c r="M303">
        <v>0</v>
      </c>
      <c r="N303">
        <v>100.05</v>
      </c>
    </row>
    <row r="304" spans="1:14" x14ac:dyDescent="0.2">
      <c r="A304">
        <v>303</v>
      </c>
      <c r="B304" t="s">
        <v>29</v>
      </c>
      <c r="C304" t="s">
        <v>20</v>
      </c>
      <c r="D304">
        <v>58.82</v>
      </c>
      <c r="E304">
        <v>0.42</v>
      </c>
      <c r="F304">
        <v>18.12</v>
      </c>
      <c r="G304">
        <v>3.24</v>
      </c>
      <c r="H304">
        <v>0.13</v>
      </c>
      <c r="I304">
        <v>0.53</v>
      </c>
      <c r="J304">
        <v>2.2599999999999998</v>
      </c>
      <c r="K304">
        <v>4.7300000000000004</v>
      </c>
      <c r="L304">
        <v>8.43</v>
      </c>
      <c r="M304">
        <v>0</v>
      </c>
      <c r="N304">
        <v>96.66</v>
      </c>
    </row>
    <row r="305" spans="1:14" x14ac:dyDescent="0.2">
      <c r="A305">
        <v>304</v>
      </c>
      <c r="B305" t="s">
        <v>29</v>
      </c>
      <c r="C305" t="s">
        <v>20</v>
      </c>
      <c r="D305">
        <v>60.03</v>
      </c>
      <c r="E305">
        <v>0.5</v>
      </c>
      <c r="F305">
        <v>18.3</v>
      </c>
      <c r="G305">
        <v>3.23</v>
      </c>
      <c r="H305">
        <v>0.18</v>
      </c>
      <c r="I305">
        <v>0.53</v>
      </c>
      <c r="J305">
        <v>2.1800000000000002</v>
      </c>
      <c r="K305">
        <v>4.7300000000000004</v>
      </c>
      <c r="L305">
        <v>8.76</v>
      </c>
      <c r="M305">
        <v>0.12</v>
      </c>
      <c r="N305">
        <v>99.5</v>
      </c>
    </row>
    <row r="306" spans="1:14" x14ac:dyDescent="0.2">
      <c r="A306">
        <v>305</v>
      </c>
      <c r="B306" t="s">
        <v>29</v>
      </c>
      <c r="C306" t="s">
        <v>20</v>
      </c>
      <c r="D306">
        <v>59.54</v>
      </c>
      <c r="E306">
        <v>0.43</v>
      </c>
      <c r="F306">
        <v>18.010000000000002</v>
      </c>
      <c r="G306">
        <v>3.29</v>
      </c>
      <c r="H306">
        <v>0.13</v>
      </c>
      <c r="I306">
        <v>0.55000000000000004</v>
      </c>
      <c r="J306">
        <v>2.04</v>
      </c>
      <c r="K306">
        <v>4.8499999999999996</v>
      </c>
      <c r="L306">
        <v>7.68</v>
      </c>
      <c r="M306">
        <v>0</v>
      </c>
      <c r="N306">
        <v>96.51</v>
      </c>
    </row>
    <row r="307" spans="1:14" x14ac:dyDescent="0.2">
      <c r="A307">
        <v>306</v>
      </c>
      <c r="B307" t="s">
        <v>29</v>
      </c>
      <c r="C307" t="s">
        <v>20</v>
      </c>
      <c r="D307">
        <v>59.23</v>
      </c>
      <c r="E307">
        <v>0.42</v>
      </c>
      <c r="F307">
        <v>18.43</v>
      </c>
      <c r="G307">
        <v>3.39</v>
      </c>
      <c r="H307">
        <v>0.18</v>
      </c>
      <c r="I307">
        <v>0.57999999999999996</v>
      </c>
      <c r="J307">
        <v>2.23</v>
      </c>
      <c r="K307">
        <v>4.8499999999999996</v>
      </c>
      <c r="L307">
        <v>8.2100000000000009</v>
      </c>
      <c r="M307">
        <v>0</v>
      </c>
      <c r="N307">
        <v>97.52</v>
      </c>
    </row>
    <row r="308" spans="1:14" x14ac:dyDescent="0.2">
      <c r="A308">
        <v>307</v>
      </c>
      <c r="B308" t="s">
        <v>29</v>
      </c>
      <c r="C308" t="s">
        <v>20</v>
      </c>
      <c r="D308">
        <v>60.89</v>
      </c>
      <c r="E308">
        <v>0.48</v>
      </c>
      <c r="F308">
        <v>18.170000000000002</v>
      </c>
      <c r="G308">
        <v>3.3</v>
      </c>
      <c r="H308">
        <v>0.15</v>
      </c>
      <c r="I308">
        <v>0.53</v>
      </c>
      <c r="J308">
        <v>2.17</v>
      </c>
      <c r="K308">
        <v>4.93</v>
      </c>
      <c r="L308">
        <v>8.52</v>
      </c>
      <c r="M308">
        <v>0.14000000000000001</v>
      </c>
      <c r="N308">
        <v>100.16</v>
      </c>
    </row>
    <row r="309" spans="1:14" x14ac:dyDescent="0.2">
      <c r="A309">
        <v>308</v>
      </c>
      <c r="B309" t="s">
        <v>29</v>
      </c>
      <c r="C309" t="s">
        <v>20</v>
      </c>
      <c r="D309">
        <v>61.7</v>
      </c>
      <c r="E309">
        <v>0.39</v>
      </c>
      <c r="F309">
        <v>18.649999999999999</v>
      </c>
      <c r="G309">
        <v>3.33</v>
      </c>
      <c r="H309">
        <v>0.14000000000000001</v>
      </c>
      <c r="I309">
        <v>0.57999999999999996</v>
      </c>
      <c r="J309">
        <v>2.2200000000000002</v>
      </c>
      <c r="K309">
        <v>4.51</v>
      </c>
      <c r="L309">
        <v>8.39</v>
      </c>
      <c r="M309">
        <v>0</v>
      </c>
      <c r="N309">
        <v>99.91</v>
      </c>
    </row>
    <row r="310" spans="1:14" x14ac:dyDescent="0.2">
      <c r="A310">
        <v>309</v>
      </c>
      <c r="B310" t="s">
        <v>29</v>
      </c>
      <c r="C310" t="s">
        <v>20</v>
      </c>
      <c r="D310">
        <v>59.66</v>
      </c>
      <c r="E310">
        <v>0.43</v>
      </c>
      <c r="F310">
        <v>18.54</v>
      </c>
      <c r="G310">
        <v>3.34</v>
      </c>
      <c r="H310">
        <v>0.11</v>
      </c>
      <c r="I310">
        <v>0.51</v>
      </c>
      <c r="J310">
        <v>2.27</v>
      </c>
      <c r="K310">
        <v>4.75</v>
      </c>
      <c r="L310">
        <v>8.24</v>
      </c>
      <c r="M310">
        <v>0</v>
      </c>
      <c r="N310">
        <v>97.86</v>
      </c>
    </row>
    <row r="311" spans="1:14" x14ac:dyDescent="0.2">
      <c r="A311">
        <v>310</v>
      </c>
      <c r="B311" t="s">
        <v>29</v>
      </c>
      <c r="C311" t="s">
        <v>20</v>
      </c>
      <c r="D311">
        <v>60.97</v>
      </c>
      <c r="E311">
        <v>0.5</v>
      </c>
      <c r="F311">
        <v>18.3</v>
      </c>
      <c r="G311">
        <v>3.37</v>
      </c>
      <c r="H311">
        <v>0.12</v>
      </c>
      <c r="I311">
        <v>0.5</v>
      </c>
      <c r="J311">
        <v>2.4</v>
      </c>
      <c r="K311">
        <v>4.88</v>
      </c>
      <c r="L311">
        <v>8.9499999999999993</v>
      </c>
      <c r="M311">
        <v>7.0000000000000007E-2</v>
      </c>
      <c r="N311">
        <v>101</v>
      </c>
    </row>
    <row r="312" spans="1:14" x14ac:dyDescent="0.2">
      <c r="A312">
        <v>311</v>
      </c>
      <c r="B312" t="s">
        <v>29</v>
      </c>
      <c r="C312" t="s">
        <v>20</v>
      </c>
      <c r="D312">
        <v>58.13</v>
      </c>
      <c r="E312">
        <v>0.43</v>
      </c>
      <c r="F312">
        <v>17.670000000000002</v>
      </c>
      <c r="G312">
        <v>4.1100000000000003</v>
      </c>
      <c r="H312">
        <v>0.08</v>
      </c>
      <c r="I312">
        <v>0.63</v>
      </c>
      <c r="J312">
        <v>2.31</v>
      </c>
      <c r="K312">
        <v>3.66</v>
      </c>
      <c r="L312">
        <v>8.9700000000000006</v>
      </c>
      <c r="M312">
        <v>0</v>
      </c>
      <c r="N312">
        <v>95.98</v>
      </c>
    </row>
    <row r="313" spans="1:14" x14ac:dyDescent="0.2">
      <c r="A313">
        <v>312</v>
      </c>
      <c r="B313" t="s">
        <v>30</v>
      </c>
      <c r="C313" t="s">
        <v>24</v>
      </c>
      <c r="D313">
        <v>56.13</v>
      </c>
      <c r="E313">
        <v>0.54</v>
      </c>
      <c r="F313">
        <v>17.670000000000002</v>
      </c>
      <c r="G313">
        <v>4.01</v>
      </c>
      <c r="H313">
        <v>0.16</v>
      </c>
      <c r="I313">
        <v>0.98</v>
      </c>
      <c r="J313">
        <v>3.24</v>
      </c>
      <c r="K313">
        <v>3.69</v>
      </c>
      <c r="L313">
        <v>8.32</v>
      </c>
      <c r="M313">
        <v>0.18</v>
      </c>
      <c r="N313">
        <v>95.48</v>
      </c>
    </row>
    <row r="314" spans="1:14" x14ac:dyDescent="0.2">
      <c r="A314">
        <v>313</v>
      </c>
      <c r="B314" t="s">
        <v>30</v>
      </c>
      <c r="C314" t="s">
        <v>24</v>
      </c>
      <c r="D314">
        <v>58.4</v>
      </c>
      <c r="E314">
        <v>0.48</v>
      </c>
      <c r="F314">
        <v>18.690000000000001</v>
      </c>
      <c r="G314">
        <v>3.87</v>
      </c>
      <c r="H314">
        <v>0.08</v>
      </c>
      <c r="I314">
        <v>0.81</v>
      </c>
      <c r="J314">
        <v>2.81</v>
      </c>
      <c r="K314">
        <v>4.0199999999999996</v>
      </c>
      <c r="L314">
        <v>8.89</v>
      </c>
      <c r="M314">
        <v>0.19</v>
      </c>
      <c r="N314">
        <v>98.82</v>
      </c>
    </row>
    <row r="315" spans="1:14" x14ac:dyDescent="0.2">
      <c r="A315">
        <v>314</v>
      </c>
      <c r="B315" t="s">
        <v>30</v>
      </c>
      <c r="C315" t="s">
        <v>24</v>
      </c>
      <c r="D315">
        <v>56.67</v>
      </c>
      <c r="E315">
        <v>0.44</v>
      </c>
      <c r="F315">
        <v>17.45</v>
      </c>
      <c r="G315">
        <v>3.47</v>
      </c>
      <c r="H315">
        <v>0.05</v>
      </c>
      <c r="I315">
        <v>0.86</v>
      </c>
      <c r="J315">
        <v>2.8</v>
      </c>
      <c r="K315">
        <v>3.74</v>
      </c>
      <c r="L315">
        <v>8.39</v>
      </c>
      <c r="M315">
        <v>0.13</v>
      </c>
      <c r="N315">
        <v>94.53</v>
      </c>
    </row>
    <row r="316" spans="1:14" x14ac:dyDescent="0.2">
      <c r="A316">
        <v>315</v>
      </c>
      <c r="B316" t="s">
        <v>30</v>
      </c>
      <c r="C316" t="s">
        <v>24</v>
      </c>
      <c r="D316">
        <v>58.48</v>
      </c>
      <c r="E316">
        <v>0.48</v>
      </c>
      <c r="F316">
        <v>18.47</v>
      </c>
      <c r="G316">
        <v>3.99</v>
      </c>
      <c r="H316">
        <v>0.14000000000000001</v>
      </c>
      <c r="I316">
        <v>0.89</v>
      </c>
      <c r="J316">
        <v>3.17</v>
      </c>
      <c r="K316">
        <v>3.78</v>
      </c>
      <c r="L316">
        <v>8.58</v>
      </c>
      <c r="M316">
        <v>0.2</v>
      </c>
      <c r="N316">
        <v>98.8</v>
      </c>
    </row>
    <row r="317" spans="1:14" x14ac:dyDescent="0.2">
      <c r="A317">
        <v>316</v>
      </c>
      <c r="B317" t="s">
        <v>30</v>
      </c>
      <c r="C317" t="s">
        <v>24</v>
      </c>
      <c r="D317">
        <v>59.07</v>
      </c>
      <c r="E317">
        <v>0.47</v>
      </c>
      <c r="F317">
        <v>18.510000000000002</v>
      </c>
      <c r="G317">
        <v>3.78</v>
      </c>
      <c r="H317">
        <v>0.15</v>
      </c>
      <c r="I317">
        <v>0.87</v>
      </c>
      <c r="J317">
        <v>3.13</v>
      </c>
      <c r="K317">
        <v>4.1900000000000004</v>
      </c>
      <c r="L317">
        <v>8.7100000000000009</v>
      </c>
      <c r="M317">
        <v>0.14000000000000001</v>
      </c>
      <c r="N317">
        <v>99.64</v>
      </c>
    </row>
    <row r="318" spans="1:14" x14ac:dyDescent="0.2">
      <c r="A318">
        <v>317</v>
      </c>
      <c r="B318" t="s">
        <v>30</v>
      </c>
      <c r="C318" t="s">
        <v>24</v>
      </c>
      <c r="D318">
        <v>55.79</v>
      </c>
      <c r="E318">
        <v>0.47</v>
      </c>
      <c r="F318">
        <v>17.309999999999999</v>
      </c>
      <c r="G318">
        <v>3.45</v>
      </c>
      <c r="H318">
        <v>0.21</v>
      </c>
      <c r="I318">
        <v>0.83</v>
      </c>
      <c r="J318">
        <v>2.8</v>
      </c>
      <c r="K318">
        <v>4.05</v>
      </c>
      <c r="L318">
        <v>8.2100000000000009</v>
      </c>
      <c r="M318">
        <v>0.18</v>
      </c>
      <c r="N318">
        <v>93.87</v>
      </c>
    </row>
    <row r="319" spans="1:14" x14ac:dyDescent="0.2">
      <c r="A319">
        <v>318</v>
      </c>
      <c r="B319" t="s">
        <v>30</v>
      </c>
      <c r="C319" t="s">
        <v>24</v>
      </c>
      <c r="D319">
        <v>58.51</v>
      </c>
      <c r="E319">
        <v>0.51</v>
      </c>
      <c r="F319">
        <v>18.190000000000001</v>
      </c>
      <c r="G319">
        <v>3.77</v>
      </c>
      <c r="H319">
        <v>0.18</v>
      </c>
      <c r="I319">
        <v>0.82</v>
      </c>
      <c r="J319">
        <v>3.03</v>
      </c>
      <c r="K319">
        <v>3.87</v>
      </c>
      <c r="L319">
        <v>8.61</v>
      </c>
      <c r="M319">
        <v>0.16</v>
      </c>
      <c r="N319">
        <v>98.25</v>
      </c>
    </row>
    <row r="320" spans="1:14" x14ac:dyDescent="0.2">
      <c r="A320">
        <v>319</v>
      </c>
      <c r="B320" t="s">
        <v>30</v>
      </c>
      <c r="C320" t="s">
        <v>24</v>
      </c>
      <c r="D320">
        <v>58.44</v>
      </c>
      <c r="E320">
        <v>0.48</v>
      </c>
      <c r="F320">
        <v>18.59</v>
      </c>
      <c r="G320">
        <v>4.21</v>
      </c>
      <c r="H320">
        <v>0.15</v>
      </c>
      <c r="I320">
        <v>0.81</v>
      </c>
      <c r="J320">
        <v>2.99</v>
      </c>
      <c r="K320">
        <v>4</v>
      </c>
      <c r="L320">
        <v>8.69</v>
      </c>
      <c r="M320">
        <v>0.16</v>
      </c>
      <c r="N320">
        <v>99.1</v>
      </c>
    </row>
    <row r="321" spans="1:14" x14ac:dyDescent="0.2">
      <c r="A321">
        <v>320</v>
      </c>
      <c r="B321" t="s">
        <v>30</v>
      </c>
      <c r="C321" t="s">
        <v>24</v>
      </c>
      <c r="D321">
        <v>57.67</v>
      </c>
      <c r="E321">
        <v>0.45</v>
      </c>
      <c r="F321">
        <v>18.059999999999999</v>
      </c>
      <c r="G321">
        <v>3.72</v>
      </c>
      <c r="H321">
        <v>0.13</v>
      </c>
      <c r="I321">
        <v>0.92</v>
      </c>
      <c r="J321">
        <v>2.81</v>
      </c>
      <c r="K321">
        <v>3.81</v>
      </c>
      <c r="L321">
        <v>8.5299999999999994</v>
      </c>
      <c r="M321">
        <v>0.17</v>
      </c>
      <c r="N321">
        <v>96.82</v>
      </c>
    </row>
    <row r="322" spans="1:14" x14ac:dyDescent="0.2">
      <c r="A322">
        <v>321</v>
      </c>
      <c r="B322" t="s">
        <v>30</v>
      </c>
      <c r="C322" t="s">
        <v>24</v>
      </c>
      <c r="D322">
        <v>58.68</v>
      </c>
      <c r="E322">
        <v>0.48</v>
      </c>
      <c r="F322">
        <v>18.329999999999998</v>
      </c>
      <c r="G322">
        <v>3.78</v>
      </c>
      <c r="H322">
        <v>0.15</v>
      </c>
      <c r="I322">
        <v>0.87</v>
      </c>
      <c r="J322">
        <v>2.98</v>
      </c>
      <c r="K322">
        <v>4.1500000000000004</v>
      </c>
      <c r="L322">
        <v>8.7899999999999991</v>
      </c>
      <c r="M322">
        <v>0.17</v>
      </c>
      <c r="N322">
        <v>98.91</v>
      </c>
    </row>
    <row r="323" spans="1:14" x14ac:dyDescent="0.2">
      <c r="A323">
        <v>322</v>
      </c>
      <c r="B323" t="s">
        <v>30</v>
      </c>
      <c r="C323" t="s">
        <v>24</v>
      </c>
      <c r="D323">
        <v>56.87</v>
      </c>
      <c r="E323">
        <v>0.45</v>
      </c>
      <c r="F323">
        <v>17.97</v>
      </c>
      <c r="G323">
        <v>3.55</v>
      </c>
      <c r="H323">
        <v>0.1</v>
      </c>
      <c r="I323">
        <v>0.86</v>
      </c>
      <c r="J323">
        <v>3.22</v>
      </c>
      <c r="K323">
        <v>3.86</v>
      </c>
      <c r="L323">
        <v>8.33</v>
      </c>
      <c r="M323">
        <v>0.16</v>
      </c>
      <c r="N323">
        <v>95.97</v>
      </c>
    </row>
    <row r="324" spans="1:14" x14ac:dyDescent="0.2">
      <c r="A324">
        <v>323</v>
      </c>
      <c r="B324" t="s">
        <v>30</v>
      </c>
      <c r="C324" t="s">
        <v>24</v>
      </c>
      <c r="D324">
        <v>58.94</v>
      </c>
      <c r="E324">
        <v>0.5</v>
      </c>
      <c r="F324">
        <v>18.32</v>
      </c>
      <c r="G324">
        <v>3.63</v>
      </c>
      <c r="H324">
        <v>0.17</v>
      </c>
      <c r="I324">
        <v>0.87</v>
      </c>
      <c r="J324">
        <v>3.02</v>
      </c>
      <c r="K324">
        <v>3.75</v>
      </c>
      <c r="L324">
        <v>8.91</v>
      </c>
      <c r="M324">
        <v>0.15</v>
      </c>
      <c r="N324">
        <v>98.87</v>
      </c>
    </row>
    <row r="325" spans="1:14" x14ac:dyDescent="0.2">
      <c r="A325">
        <v>324</v>
      </c>
      <c r="B325" t="s">
        <v>30</v>
      </c>
      <c r="C325" t="s">
        <v>22</v>
      </c>
      <c r="D325">
        <v>55.73</v>
      </c>
      <c r="E325">
        <v>0.46</v>
      </c>
      <c r="F325">
        <v>17.690000000000001</v>
      </c>
      <c r="G325">
        <v>3.33</v>
      </c>
      <c r="H325">
        <v>0.12</v>
      </c>
      <c r="I325">
        <v>0.51</v>
      </c>
      <c r="J325">
        <v>2.3199999999999998</v>
      </c>
      <c r="K325">
        <v>3.84</v>
      </c>
      <c r="L325">
        <v>8.2100000000000009</v>
      </c>
      <c r="M325">
        <v>0</v>
      </c>
      <c r="N325">
        <v>92.2</v>
      </c>
    </row>
    <row r="326" spans="1:14" x14ac:dyDescent="0.2">
      <c r="A326">
        <v>325</v>
      </c>
      <c r="B326" t="s">
        <v>30</v>
      </c>
      <c r="C326" t="s">
        <v>22</v>
      </c>
      <c r="D326">
        <v>57.59</v>
      </c>
      <c r="E326">
        <v>0.39</v>
      </c>
      <c r="F326">
        <v>16.98</v>
      </c>
      <c r="G326">
        <v>3.24</v>
      </c>
      <c r="H326">
        <v>0.14000000000000001</v>
      </c>
      <c r="I326">
        <v>0.45</v>
      </c>
      <c r="J326">
        <v>2.09</v>
      </c>
      <c r="K326">
        <v>3.91</v>
      </c>
      <c r="L326">
        <v>8.32</v>
      </c>
      <c r="M326">
        <v>0</v>
      </c>
      <c r="N326">
        <v>93.11</v>
      </c>
    </row>
    <row r="327" spans="1:14" x14ac:dyDescent="0.2">
      <c r="A327">
        <v>326</v>
      </c>
      <c r="B327" t="s">
        <v>30</v>
      </c>
      <c r="C327" t="s">
        <v>22</v>
      </c>
      <c r="D327">
        <v>57.05</v>
      </c>
      <c r="E327">
        <v>0.41</v>
      </c>
      <c r="F327">
        <v>17.440000000000001</v>
      </c>
      <c r="G327">
        <v>3.18</v>
      </c>
      <c r="H327">
        <v>0.08</v>
      </c>
      <c r="I327">
        <v>0.65</v>
      </c>
      <c r="J327">
        <v>2.2200000000000002</v>
      </c>
      <c r="K327">
        <v>4.5199999999999996</v>
      </c>
      <c r="L327">
        <v>7.9</v>
      </c>
      <c r="M327">
        <v>0</v>
      </c>
      <c r="N327">
        <v>93.44</v>
      </c>
    </row>
    <row r="328" spans="1:14" x14ac:dyDescent="0.2">
      <c r="A328">
        <v>327</v>
      </c>
      <c r="B328" t="s">
        <v>30</v>
      </c>
      <c r="C328" t="s">
        <v>22</v>
      </c>
      <c r="D328">
        <v>59.74</v>
      </c>
      <c r="E328">
        <v>0.51</v>
      </c>
      <c r="F328">
        <v>17.989999999999998</v>
      </c>
      <c r="G328">
        <v>3.36</v>
      </c>
      <c r="H328">
        <v>0.14000000000000001</v>
      </c>
      <c r="I328">
        <v>0.59</v>
      </c>
      <c r="J328">
        <v>2.35</v>
      </c>
      <c r="K328">
        <v>4.51</v>
      </c>
      <c r="L328">
        <v>8.68</v>
      </c>
      <c r="M328">
        <v>0.13</v>
      </c>
      <c r="N328">
        <v>98.96</v>
      </c>
    </row>
    <row r="329" spans="1:14" x14ac:dyDescent="0.2">
      <c r="A329">
        <v>328</v>
      </c>
      <c r="B329" t="s">
        <v>30</v>
      </c>
      <c r="C329" t="s">
        <v>22</v>
      </c>
      <c r="D329">
        <v>59.01</v>
      </c>
      <c r="E329">
        <v>0.44</v>
      </c>
      <c r="F329">
        <v>17.88</v>
      </c>
      <c r="G329">
        <v>3.19</v>
      </c>
      <c r="H329">
        <v>0.15</v>
      </c>
      <c r="I329">
        <v>0.56999999999999995</v>
      </c>
      <c r="J329">
        <v>2.27</v>
      </c>
      <c r="K329">
        <v>4.6399999999999997</v>
      </c>
      <c r="L329">
        <v>8.26</v>
      </c>
      <c r="M329">
        <v>0</v>
      </c>
      <c r="N329">
        <v>96.4</v>
      </c>
    </row>
    <row r="330" spans="1:14" x14ac:dyDescent="0.2">
      <c r="A330">
        <v>329</v>
      </c>
      <c r="B330" t="s">
        <v>30</v>
      </c>
      <c r="C330" t="s">
        <v>22</v>
      </c>
      <c r="D330">
        <v>58</v>
      </c>
      <c r="E330">
        <v>0.49</v>
      </c>
      <c r="F330">
        <v>17.86</v>
      </c>
      <c r="G330">
        <v>3.45</v>
      </c>
      <c r="H330">
        <v>0.21</v>
      </c>
      <c r="I330">
        <v>0.61</v>
      </c>
      <c r="J330">
        <v>2.37</v>
      </c>
      <c r="K330">
        <v>4.4800000000000004</v>
      </c>
      <c r="L330">
        <v>8.1300000000000008</v>
      </c>
      <c r="M330">
        <v>0.13</v>
      </c>
      <c r="N330">
        <v>96.66</v>
      </c>
    </row>
    <row r="331" spans="1:14" x14ac:dyDescent="0.2">
      <c r="A331">
        <v>330</v>
      </c>
      <c r="B331" t="s">
        <v>30</v>
      </c>
      <c r="C331" t="s">
        <v>22</v>
      </c>
      <c r="D331">
        <v>56.87</v>
      </c>
      <c r="E331">
        <v>0.44</v>
      </c>
      <c r="F331">
        <v>17.510000000000002</v>
      </c>
      <c r="G331">
        <v>3.21</v>
      </c>
      <c r="H331">
        <v>0.16</v>
      </c>
      <c r="I331">
        <v>0.67</v>
      </c>
      <c r="J331">
        <v>2.37</v>
      </c>
      <c r="K331">
        <v>3.84</v>
      </c>
      <c r="L331">
        <v>8.35</v>
      </c>
      <c r="M331">
        <v>0</v>
      </c>
      <c r="N331">
        <v>93.42</v>
      </c>
    </row>
    <row r="332" spans="1:14" x14ac:dyDescent="0.2">
      <c r="A332">
        <v>331</v>
      </c>
      <c r="B332" t="s">
        <v>30</v>
      </c>
      <c r="C332" t="s">
        <v>22</v>
      </c>
      <c r="D332">
        <v>59.36</v>
      </c>
      <c r="E332">
        <v>0.4</v>
      </c>
      <c r="F332">
        <v>18.12</v>
      </c>
      <c r="G332">
        <v>3.05</v>
      </c>
      <c r="H332">
        <v>0.16</v>
      </c>
      <c r="I332">
        <v>0.53</v>
      </c>
      <c r="J332">
        <v>2.17</v>
      </c>
      <c r="K332">
        <v>4.33</v>
      </c>
      <c r="L332">
        <v>8.64</v>
      </c>
      <c r="M332">
        <v>0</v>
      </c>
      <c r="N332">
        <v>96.78</v>
      </c>
    </row>
    <row r="333" spans="1:14" x14ac:dyDescent="0.2">
      <c r="A333">
        <v>332</v>
      </c>
      <c r="B333" t="s">
        <v>30</v>
      </c>
      <c r="C333" t="s">
        <v>22</v>
      </c>
      <c r="D333">
        <v>60.1</v>
      </c>
      <c r="E333">
        <v>0.55000000000000004</v>
      </c>
      <c r="F333">
        <v>18.100000000000001</v>
      </c>
      <c r="G333">
        <v>3.64</v>
      </c>
      <c r="H333">
        <v>0.01</v>
      </c>
      <c r="I333">
        <v>0.6</v>
      </c>
      <c r="J333">
        <v>2.41</v>
      </c>
      <c r="K333">
        <v>4.5</v>
      </c>
      <c r="L333">
        <v>8.51</v>
      </c>
      <c r="M333">
        <v>0.1</v>
      </c>
      <c r="N333">
        <v>99.42</v>
      </c>
    </row>
    <row r="334" spans="1:14" x14ac:dyDescent="0.2">
      <c r="A334">
        <v>333</v>
      </c>
      <c r="B334" t="s">
        <v>30</v>
      </c>
      <c r="C334" t="s">
        <v>22</v>
      </c>
      <c r="D334">
        <v>56.44</v>
      </c>
      <c r="E334">
        <v>0.44</v>
      </c>
      <c r="F334">
        <v>17.28</v>
      </c>
      <c r="G334">
        <v>3.17</v>
      </c>
      <c r="H334">
        <v>0.13</v>
      </c>
      <c r="I334">
        <v>0.59</v>
      </c>
      <c r="J334">
        <v>2.19</v>
      </c>
      <c r="K334">
        <v>4.26</v>
      </c>
      <c r="L334">
        <v>8.06</v>
      </c>
      <c r="M334">
        <v>0</v>
      </c>
      <c r="N334">
        <v>92.55</v>
      </c>
    </row>
    <row r="335" spans="1:14" x14ac:dyDescent="0.2">
      <c r="A335">
        <v>334</v>
      </c>
      <c r="B335" t="s">
        <v>30</v>
      </c>
      <c r="C335" t="s">
        <v>22</v>
      </c>
      <c r="D335">
        <v>59.2</v>
      </c>
      <c r="E335">
        <v>0.4</v>
      </c>
      <c r="F335">
        <v>18.05</v>
      </c>
      <c r="G335">
        <v>3.17</v>
      </c>
      <c r="H335">
        <v>0.17</v>
      </c>
      <c r="I335">
        <v>0.48</v>
      </c>
      <c r="J335">
        <v>2.17</v>
      </c>
      <c r="K335">
        <v>4.75</v>
      </c>
      <c r="L335">
        <v>8.3699999999999992</v>
      </c>
      <c r="M335">
        <v>0</v>
      </c>
      <c r="N335">
        <v>96.74</v>
      </c>
    </row>
    <row r="336" spans="1:14" x14ac:dyDescent="0.2">
      <c r="A336">
        <v>335</v>
      </c>
      <c r="B336" t="s">
        <v>30</v>
      </c>
      <c r="C336" t="s">
        <v>22</v>
      </c>
      <c r="D336">
        <v>58.85</v>
      </c>
      <c r="E336">
        <v>0.53</v>
      </c>
      <c r="F336">
        <v>18.04</v>
      </c>
      <c r="G336">
        <v>3.34</v>
      </c>
      <c r="H336">
        <v>0.08</v>
      </c>
      <c r="I336">
        <v>0.73</v>
      </c>
      <c r="J336">
        <v>2.62</v>
      </c>
      <c r="K336">
        <v>4.57</v>
      </c>
      <c r="L336">
        <v>8.33</v>
      </c>
      <c r="M336">
        <v>0.15</v>
      </c>
      <c r="N336">
        <v>98.19</v>
      </c>
    </row>
    <row r="337" spans="1:14" x14ac:dyDescent="0.2">
      <c r="A337">
        <v>336</v>
      </c>
      <c r="B337" t="s">
        <v>30</v>
      </c>
      <c r="C337" t="s">
        <v>22</v>
      </c>
      <c r="D337">
        <v>56.67</v>
      </c>
      <c r="E337">
        <v>0.44</v>
      </c>
      <c r="F337">
        <v>17.309999999999999</v>
      </c>
      <c r="G337">
        <v>3.36</v>
      </c>
      <c r="H337">
        <v>0.08</v>
      </c>
      <c r="I337">
        <v>0.66</v>
      </c>
      <c r="J337">
        <v>2.2799999999999998</v>
      </c>
      <c r="K337">
        <v>4.1500000000000004</v>
      </c>
      <c r="L337">
        <v>7.64</v>
      </c>
      <c r="M337">
        <v>0</v>
      </c>
      <c r="N337">
        <v>92.58</v>
      </c>
    </row>
    <row r="338" spans="1:14" x14ac:dyDescent="0.2">
      <c r="A338">
        <v>337</v>
      </c>
      <c r="B338" t="s">
        <v>30</v>
      </c>
      <c r="C338" t="s">
        <v>22</v>
      </c>
      <c r="D338">
        <v>59.63</v>
      </c>
      <c r="E338">
        <v>0.41</v>
      </c>
      <c r="F338">
        <v>17.850000000000001</v>
      </c>
      <c r="G338">
        <v>3.17</v>
      </c>
      <c r="H338">
        <v>0.15</v>
      </c>
      <c r="I338">
        <v>0.52</v>
      </c>
      <c r="J338">
        <v>2.09</v>
      </c>
      <c r="K338">
        <v>4.75</v>
      </c>
      <c r="L338">
        <v>8.07</v>
      </c>
      <c r="M338">
        <v>0</v>
      </c>
      <c r="N338">
        <v>96.64</v>
      </c>
    </row>
    <row r="339" spans="1:14" x14ac:dyDescent="0.2">
      <c r="A339">
        <v>338</v>
      </c>
      <c r="B339" t="s">
        <v>30</v>
      </c>
      <c r="C339" t="s">
        <v>22</v>
      </c>
      <c r="D339">
        <v>57.24</v>
      </c>
      <c r="E339">
        <v>0.47</v>
      </c>
      <c r="F339">
        <v>18.12</v>
      </c>
      <c r="G339">
        <v>3.33</v>
      </c>
      <c r="H339">
        <v>0.13</v>
      </c>
      <c r="I339">
        <v>0.59</v>
      </c>
      <c r="J339">
        <v>2.37</v>
      </c>
      <c r="K339">
        <v>4.29</v>
      </c>
      <c r="L339">
        <v>7.53</v>
      </c>
      <c r="M339">
        <v>0.08</v>
      </c>
      <c r="N339">
        <v>95.07</v>
      </c>
    </row>
    <row r="340" spans="1:14" x14ac:dyDescent="0.2">
      <c r="A340">
        <v>339</v>
      </c>
      <c r="B340" t="s">
        <v>30</v>
      </c>
      <c r="C340" t="s">
        <v>22</v>
      </c>
      <c r="D340">
        <v>56.62</v>
      </c>
      <c r="E340">
        <v>0.44</v>
      </c>
      <c r="F340">
        <v>17.45</v>
      </c>
      <c r="G340">
        <v>3.19</v>
      </c>
      <c r="H340">
        <v>0.1</v>
      </c>
      <c r="I340">
        <v>0.54</v>
      </c>
      <c r="J340">
        <v>2.2799999999999998</v>
      </c>
      <c r="K340">
        <v>4.54</v>
      </c>
      <c r="L340">
        <v>8.0299999999999994</v>
      </c>
      <c r="M340">
        <v>0</v>
      </c>
      <c r="N340">
        <v>93.2</v>
      </c>
    </row>
    <row r="341" spans="1:14" x14ac:dyDescent="0.2">
      <c r="A341">
        <v>340</v>
      </c>
      <c r="B341" t="s">
        <v>30</v>
      </c>
      <c r="C341" t="s">
        <v>22</v>
      </c>
      <c r="D341">
        <v>59.58</v>
      </c>
      <c r="E341">
        <v>0.46</v>
      </c>
      <c r="F341">
        <v>17.920000000000002</v>
      </c>
      <c r="G341">
        <v>3.09</v>
      </c>
      <c r="H341">
        <v>0.17</v>
      </c>
      <c r="I341">
        <v>0.42</v>
      </c>
      <c r="J341">
        <v>2.11</v>
      </c>
      <c r="K341">
        <v>4.96</v>
      </c>
      <c r="L341">
        <v>7.95</v>
      </c>
      <c r="M341">
        <v>0</v>
      </c>
      <c r="N341">
        <v>96.67</v>
      </c>
    </row>
    <row r="342" spans="1:14" x14ac:dyDescent="0.2">
      <c r="A342">
        <v>341</v>
      </c>
      <c r="B342" t="s">
        <v>30</v>
      </c>
      <c r="C342" t="s">
        <v>22</v>
      </c>
      <c r="D342">
        <v>59.15</v>
      </c>
      <c r="E342">
        <v>0.43</v>
      </c>
      <c r="F342">
        <v>18.38</v>
      </c>
      <c r="G342">
        <v>3.55</v>
      </c>
      <c r="H342">
        <v>0.09</v>
      </c>
      <c r="I342">
        <v>0.68</v>
      </c>
      <c r="J342">
        <v>2.56</v>
      </c>
      <c r="K342">
        <v>4.29</v>
      </c>
      <c r="L342">
        <v>8.5399999999999991</v>
      </c>
      <c r="M342">
        <v>0.12</v>
      </c>
      <c r="N342">
        <v>98.73</v>
      </c>
    </row>
    <row r="343" spans="1:14" x14ac:dyDescent="0.2">
      <c r="A343">
        <v>342</v>
      </c>
      <c r="B343" t="s">
        <v>30</v>
      </c>
      <c r="C343" t="s">
        <v>22</v>
      </c>
      <c r="D343">
        <v>58.97</v>
      </c>
      <c r="E343">
        <v>0.44</v>
      </c>
      <c r="F343">
        <v>18.32</v>
      </c>
      <c r="G343">
        <v>3.56</v>
      </c>
      <c r="H343">
        <v>0.24</v>
      </c>
      <c r="I343">
        <v>0.68</v>
      </c>
      <c r="J343">
        <v>2.41</v>
      </c>
      <c r="K343">
        <v>4.33</v>
      </c>
      <c r="L343">
        <v>8.5399999999999991</v>
      </c>
      <c r="M343">
        <v>0</v>
      </c>
      <c r="N343">
        <v>97.5</v>
      </c>
    </row>
    <row r="344" spans="1:14" x14ac:dyDescent="0.2">
      <c r="A344">
        <v>343</v>
      </c>
      <c r="B344" t="s">
        <v>30</v>
      </c>
      <c r="C344" t="s">
        <v>22</v>
      </c>
      <c r="D344">
        <v>58.4</v>
      </c>
      <c r="E344">
        <v>0.47</v>
      </c>
      <c r="F344">
        <v>17.760000000000002</v>
      </c>
      <c r="G344">
        <v>3.25</v>
      </c>
      <c r="H344">
        <v>0.18</v>
      </c>
      <c r="I344">
        <v>0.64</v>
      </c>
      <c r="J344">
        <v>2.25</v>
      </c>
      <c r="K344">
        <v>4.1399999999999997</v>
      </c>
      <c r="L344">
        <v>8.1199999999999992</v>
      </c>
      <c r="M344">
        <v>0</v>
      </c>
      <c r="N344">
        <v>95.2</v>
      </c>
    </row>
    <row r="345" spans="1:14" x14ac:dyDescent="0.2">
      <c r="A345">
        <v>344</v>
      </c>
      <c r="B345" t="s">
        <v>30</v>
      </c>
      <c r="C345" t="s">
        <v>22</v>
      </c>
      <c r="D345">
        <v>57.63</v>
      </c>
      <c r="E345">
        <v>0.49</v>
      </c>
      <c r="F345">
        <v>17.98</v>
      </c>
      <c r="G345">
        <v>3.6</v>
      </c>
      <c r="H345">
        <v>0.05</v>
      </c>
      <c r="I345">
        <v>0.54</v>
      </c>
      <c r="J345">
        <v>2.52</v>
      </c>
      <c r="K345">
        <v>4.66</v>
      </c>
      <c r="L345">
        <v>7.67</v>
      </c>
      <c r="M345">
        <v>0.11</v>
      </c>
      <c r="N345">
        <v>95.99</v>
      </c>
    </row>
    <row r="346" spans="1:14" x14ac:dyDescent="0.2">
      <c r="A346">
        <v>345</v>
      </c>
      <c r="B346" t="s">
        <v>30</v>
      </c>
      <c r="C346" t="s">
        <v>22</v>
      </c>
      <c r="D346">
        <v>58.39</v>
      </c>
      <c r="E346">
        <v>0.45</v>
      </c>
      <c r="F346">
        <v>17.98</v>
      </c>
      <c r="G346">
        <v>3.3</v>
      </c>
      <c r="H346">
        <v>0.14000000000000001</v>
      </c>
      <c r="I346">
        <v>0.62</v>
      </c>
      <c r="J346">
        <v>2.23</v>
      </c>
      <c r="K346">
        <v>4.57</v>
      </c>
      <c r="L346">
        <v>8.23</v>
      </c>
      <c r="M346">
        <v>0</v>
      </c>
      <c r="N346">
        <v>95.91</v>
      </c>
    </row>
    <row r="347" spans="1:14" x14ac:dyDescent="0.2">
      <c r="A347">
        <v>346</v>
      </c>
      <c r="B347" t="s">
        <v>30</v>
      </c>
      <c r="C347" t="s">
        <v>22</v>
      </c>
      <c r="D347">
        <v>59.22</v>
      </c>
      <c r="E347">
        <v>0.45</v>
      </c>
      <c r="F347">
        <v>17.97</v>
      </c>
      <c r="G347">
        <v>3.14</v>
      </c>
      <c r="H347">
        <v>0.08</v>
      </c>
      <c r="I347">
        <v>0.56999999999999995</v>
      </c>
      <c r="J347">
        <v>2.2400000000000002</v>
      </c>
      <c r="K347">
        <v>4.3899999999999997</v>
      </c>
      <c r="L347">
        <v>8.3699999999999992</v>
      </c>
      <c r="M347">
        <v>0</v>
      </c>
      <c r="N347">
        <v>96.44</v>
      </c>
    </row>
    <row r="348" spans="1:14" x14ac:dyDescent="0.2">
      <c r="A348">
        <v>347</v>
      </c>
      <c r="B348" t="s">
        <v>30</v>
      </c>
      <c r="C348" t="s">
        <v>22</v>
      </c>
      <c r="D348">
        <v>59.39</v>
      </c>
      <c r="E348">
        <v>0.38</v>
      </c>
      <c r="F348">
        <v>18.03</v>
      </c>
      <c r="G348">
        <v>2.5099999999999998</v>
      </c>
      <c r="H348">
        <v>0.17</v>
      </c>
      <c r="I348">
        <v>0.4</v>
      </c>
      <c r="J348">
        <v>1.8</v>
      </c>
      <c r="K348">
        <v>4.0599999999999996</v>
      </c>
      <c r="L348">
        <v>9.11</v>
      </c>
      <c r="M348">
        <v>0.08</v>
      </c>
      <c r="N348">
        <v>96.56</v>
      </c>
    </row>
    <row r="349" spans="1:14" x14ac:dyDescent="0.2">
      <c r="A349">
        <v>348</v>
      </c>
      <c r="B349" t="s">
        <v>30</v>
      </c>
      <c r="C349" t="s">
        <v>22</v>
      </c>
      <c r="D349">
        <v>59.68</v>
      </c>
      <c r="E349">
        <v>0.42</v>
      </c>
      <c r="F349">
        <v>18.27</v>
      </c>
      <c r="G349">
        <v>3.01</v>
      </c>
      <c r="H349">
        <v>0.16</v>
      </c>
      <c r="I349">
        <v>0.51</v>
      </c>
      <c r="J349">
        <v>2.16</v>
      </c>
      <c r="K349">
        <v>5.04</v>
      </c>
      <c r="L349">
        <v>8.17</v>
      </c>
      <c r="M349">
        <v>0</v>
      </c>
      <c r="N349">
        <v>97.44</v>
      </c>
    </row>
    <row r="350" spans="1:14" x14ac:dyDescent="0.2">
      <c r="A350">
        <v>349</v>
      </c>
      <c r="B350" t="s">
        <v>30</v>
      </c>
      <c r="C350" t="s">
        <v>22</v>
      </c>
      <c r="D350">
        <v>57.08</v>
      </c>
      <c r="E350">
        <v>0.42</v>
      </c>
      <c r="F350">
        <v>17.07</v>
      </c>
      <c r="G350">
        <v>3.08</v>
      </c>
      <c r="H350">
        <v>0.18</v>
      </c>
      <c r="I350">
        <v>0.59</v>
      </c>
      <c r="J350">
        <v>2.09</v>
      </c>
      <c r="K350">
        <v>4.18</v>
      </c>
      <c r="L350">
        <v>8.24</v>
      </c>
      <c r="M350">
        <v>0</v>
      </c>
      <c r="N350">
        <v>92.92</v>
      </c>
    </row>
    <row r="351" spans="1:14" x14ac:dyDescent="0.2">
      <c r="A351">
        <v>350</v>
      </c>
      <c r="B351" t="s">
        <v>30</v>
      </c>
      <c r="C351" t="s">
        <v>22</v>
      </c>
      <c r="D351">
        <v>59.07</v>
      </c>
      <c r="E351">
        <v>0.43</v>
      </c>
      <c r="F351">
        <v>17.68</v>
      </c>
      <c r="G351">
        <v>2.98</v>
      </c>
      <c r="H351">
        <v>0.12</v>
      </c>
      <c r="I351">
        <v>0.54</v>
      </c>
      <c r="J351">
        <v>2.27</v>
      </c>
      <c r="K351">
        <v>4.5599999999999996</v>
      </c>
      <c r="L351">
        <v>8.4600000000000009</v>
      </c>
      <c r="M351">
        <v>0</v>
      </c>
      <c r="N351">
        <v>96.11</v>
      </c>
    </row>
    <row r="352" spans="1:14" x14ac:dyDescent="0.2">
      <c r="A352">
        <v>351</v>
      </c>
      <c r="B352" t="s">
        <v>30</v>
      </c>
      <c r="C352" t="s">
        <v>22</v>
      </c>
      <c r="D352">
        <v>59.54</v>
      </c>
      <c r="E352">
        <v>0.53</v>
      </c>
      <c r="F352">
        <v>18.47</v>
      </c>
      <c r="G352">
        <v>3.28</v>
      </c>
      <c r="H352">
        <v>0.17</v>
      </c>
      <c r="I352">
        <v>0.65</v>
      </c>
      <c r="J352">
        <v>2.48</v>
      </c>
      <c r="K352">
        <v>4.8899999999999997</v>
      </c>
      <c r="L352">
        <v>8.3699999999999992</v>
      </c>
      <c r="M352">
        <v>0.1</v>
      </c>
      <c r="N352">
        <v>99.49</v>
      </c>
    </row>
    <row r="353" spans="1:14" x14ac:dyDescent="0.2">
      <c r="A353">
        <v>352</v>
      </c>
      <c r="B353" t="s">
        <v>30</v>
      </c>
      <c r="C353" t="s">
        <v>22</v>
      </c>
      <c r="D353">
        <v>57.19</v>
      </c>
      <c r="E353">
        <v>0.46</v>
      </c>
      <c r="F353">
        <v>17.510000000000002</v>
      </c>
      <c r="G353">
        <v>3.75</v>
      </c>
      <c r="H353">
        <v>0.12</v>
      </c>
      <c r="I353">
        <v>0.72</v>
      </c>
      <c r="J353">
        <v>2.4900000000000002</v>
      </c>
      <c r="K353">
        <v>4.2</v>
      </c>
      <c r="L353">
        <v>8.0399999999999991</v>
      </c>
      <c r="M353">
        <v>0</v>
      </c>
      <c r="N353">
        <v>94.48</v>
      </c>
    </row>
    <row r="354" spans="1:14" x14ac:dyDescent="0.2">
      <c r="A354">
        <v>353</v>
      </c>
      <c r="B354" t="s">
        <v>30</v>
      </c>
      <c r="C354" t="s">
        <v>22</v>
      </c>
      <c r="D354">
        <v>56.37</v>
      </c>
      <c r="E354">
        <v>0.39</v>
      </c>
      <c r="F354">
        <v>16.97</v>
      </c>
      <c r="G354">
        <v>3.41</v>
      </c>
      <c r="H354">
        <v>0.15</v>
      </c>
      <c r="I354">
        <v>0.56999999999999995</v>
      </c>
      <c r="J354">
        <v>2.2000000000000002</v>
      </c>
      <c r="K354">
        <v>4.25</v>
      </c>
      <c r="L354">
        <v>7.84</v>
      </c>
      <c r="M354">
        <v>0</v>
      </c>
      <c r="N354">
        <v>92.15</v>
      </c>
    </row>
    <row r="355" spans="1:14" x14ac:dyDescent="0.2">
      <c r="A355">
        <v>354</v>
      </c>
      <c r="B355" t="s">
        <v>30</v>
      </c>
      <c r="C355" t="s">
        <v>22</v>
      </c>
      <c r="D355">
        <v>56.08</v>
      </c>
      <c r="E355">
        <v>0.46</v>
      </c>
      <c r="F355">
        <v>16.98</v>
      </c>
      <c r="G355">
        <v>3.16</v>
      </c>
      <c r="H355">
        <v>0.09</v>
      </c>
      <c r="I355">
        <v>0.63</v>
      </c>
      <c r="J355">
        <v>2.42</v>
      </c>
      <c r="K355">
        <v>4.33</v>
      </c>
      <c r="L355">
        <v>8.15</v>
      </c>
      <c r="M355">
        <v>0</v>
      </c>
      <c r="N355">
        <v>92.29</v>
      </c>
    </row>
    <row r="356" spans="1:14" x14ac:dyDescent="0.2">
      <c r="A356">
        <v>355</v>
      </c>
      <c r="B356" t="s">
        <v>30</v>
      </c>
      <c r="C356" t="s">
        <v>22</v>
      </c>
      <c r="D356">
        <v>57.11</v>
      </c>
      <c r="E356">
        <v>0.49</v>
      </c>
      <c r="F356">
        <v>17.600000000000001</v>
      </c>
      <c r="G356">
        <v>3.37</v>
      </c>
      <c r="H356">
        <v>0.15</v>
      </c>
      <c r="I356">
        <v>0.63</v>
      </c>
      <c r="J356">
        <v>2.2599999999999998</v>
      </c>
      <c r="K356">
        <v>4.24</v>
      </c>
      <c r="L356">
        <v>7.79</v>
      </c>
      <c r="M356">
        <v>0.08</v>
      </c>
      <c r="N356">
        <v>94.71</v>
      </c>
    </row>
    <row r="357" spans="1:14" x14ac:dyDescent="0.2">
      <c r="A357">
        <v>356</v>
      </c>
      <c r="B357" t="s">
        <v>30</v>
      </c>
      <c r="C357" t="s">
        <v>22</v>
      </c>
      <c r="D357">
        <v>60.05</v>
      </c>
      <c r="E357">
        <v>0.54</v>
      </c>
      <c r="F357">
        <v>17.760000000000002</v>
      </c>
      <c r="G357">
        <v>3.32</v>
      </c>
      <c r="H357">
        <v>0.14000000000000001</v>
      </c>
      <c r="I357">
        <v>0.44</v>
      </c>
      <c r="J357">
        <v>2.08</v>
      </c>
      <c r="K357">
        <v>5.13</v>
      </c>
      <c r="L357">
        <v>7.89</v>
      </c>
      <c r="M357">
        <v>0</v>
      </c>
      <c r="N357">
        <v>97.34</v>
      </c>
    </row>
    <row r="358" spans="1:14" x14ac:dyDescent="0.2">
      <c r="A358">
        <v>357</v>
      </c>
      <c r="B358" t="s">
        <v>30</v>
      </c>
      <c r="C358" t="s">
        <v>22</v>
      </c>
      <c r="D358">
        <v>59.4</v>
      </c>
      <c r="E358">
        <v>0.44</v>
      </c>
      <c r="F358">
        <v>17.690000000000001</v>
      </c>
      <c r="G358">
        <v>3.3</v>
      </c>
      <c r="H358">
        <v>0.21</v>
      </c>
      <c r="I358">
        <v>0.59</v>
      </c>
      <c r="J358">
        <v>2.3199999999999998</v>
      </c>
      <c r="K358">
        <v>4.71</v>
      </c>
      <c r="L358">
        <v>8.2200000000000006</v>
      </c>
      <c r="M358">
        <v>0</v>
      </c>
      <c r="N358">
        <v>96.88</v>
      </c>
    </row>
    <row r="359" spans="1:14" x14ac:dyDescent="0.2">
      <c r="A359">
        <v>358</v>
      </c>
      <c r="B359" t="s">
        <v>30</v>
      </c>
      <c r="C359" t="s">
        <v>22</v>
      </c>
      <c r="D359">
        <v>57.24</v>
      </c>
      <c r="E359">
        <v>0.43</v>
      </c>
      <c r="F359">
        <v>17.920000000000002</v>
      </c>
      <c r="G359">
        <v>3.42</v>
      </c>
      <c r="H359">
        <v>0.09</v>
      </c>
      <c r="I359">
        <v>0.73</v>
      </c>
      <c r="J359">
        <v>2.6</v>
      </c>
      <c r="K359">
        <v>4.2</v>
      </c>
      <c r="L359">
        <v>7.95</v>
      </c>
      <c r="M359">
        <v>0.12</v>
      </c>
      <c r="N359">
        <v>95.53</v>
      </c>
    </row>
    <row r="360" spans="1:14" x14ac:dyDescent="0.2">
      <c r="A360">
        <v>359</v>
      </c>
      <c r="B360" t="s">
        <v>30</v>
      </c>
      <c r="C360" t="s">
        <v>22</v>
      </c>
      <c r="D360">
        <v>59.36</v>
      </c>
      <c r="E360">
        <v>0.48</v>
      </c>
      <c r="F360">
        <v>18.61</v>
      </c>
      <c r="G360">
        <v>3.82</v>
      </c>
      <c r="H360">
        <v>0.12</v>
      </c>
      <c r="I360">
        <v>0.78</v>
      </c>
      <c r="J360">
        <v>3.09</v>
      </c>
      <c r="K360">
        <v>4.21</v>
      </c>
      <c r="L360">
        <v>8.5399999999999991</v>
      </c>
      <c r="M360">
        <v>0.18</v>
      </c>
      <c r="N360">
        <v>99.77</v>
      </c>
    </row>
    <row r="361" spans="1:14" x14ac:dyDescent="0.2">
      <c r="A361">
        <v>360</v>
      </c>
      <c r="B361" t="s">
        <v>30</v>
      </c>
      <c r="C361" t="s">
        <v>22</v>
      </c>
      <c r="D361">
        <v>57.1</v>
      </c>
      <c r="E361">
        <v>0.42</v>
      </c>
      <c r="F361">
        <v>17.329999999999998</v>
      </c>
      <c r="G361">
        <v>3.08</v>
      </c>
      <c r="H361">
        <v>0.1</v>
      </c>
      <c r="I361">
        <v>0.51</v>
      </c>
      <c r="J361">
        <v>2.6</v>
      </c>
      <c r="K361">
        <v>3.93</v>
      </c>
      <c r="L361">
        <v>8.4499999999999993</v>
      </c>
      <c r="M361">
        <v>0.15</v>
      </c>
      <c r="N361">
        <v>94.47</v>
      </c>
    </row>
    <row r="362" spans="1:14" x14ac:dyDescent="0.2">
      <c r="A362">
        <v>361</v>
      </c>
      <c r="B362" t="s">
        <v>30</v>
      </c>
      <c r="C362" t="s">
        <v>22</v>
      </c>
      <c r="D362">
        <v>58.29</v>
      </c>
      <c r="E362">
        <v>0.48</v>
      </c>
      <c r="F362">
        <v>17.7</v>
      </c>
      <c r="G362">
        <v>3.31</v>
      </c>
      <c r="H362">
        <v>0.12</v>
      </c>
      <c r="I362">
        <v>0.56000000000000005</v>
      </c>
      <c r="J362">
        <v>2.76</v>
      </c>
      <c r="K362">
        <v>4.32</v>
      </c>
      <c r="L362">
        <v>8.5500000000000007</v>
      </c>
      <c r="M362">
        <v>0.1</v>
      </c>
      <c r="N362">
        <v>96.85</v>
      </c>
    </row>
    <row r="363" spans="1:14" x14ac:dyDescent="0.2">
      <c r="A363">
        <v>362</v>
      </c>
      <c r="B363" t="s">
        <v>30</v>
      </c>
      <c r="C363" t="s">
        <v>22</v>
      </c>
      <c r="D363">
        <v>59.41</v>
      </c>
      <c r="E363">
        <v>0.52</v>
      </c>
      <c r="F363">
        <v>18.510000000000002</v>
      </c>
      <c r="G363">
        <v>3.68</v>
      </c>
      <c r="H363">
        <v>0.12</v>
      </c>
      <c r="I363">
        <v>0.77</v>
      </c>
      <c r="J363">
        <v>2.67</v>
      </c>
      <c r="K363">
        <v>3.96</v>
      </c>
      <c r="L363">
        <v>9.16</v>
      </c>
      <c r="M363">
        <v>0.14000000000000001</v>
      </c>
      <c r="N363">
        <v>99.54</v>
      </c>
    </row>
    <row r="364" spans="1:14" x14ac:dyDescent="0.2">
      <c r="A364">
        <v>363</v>
      </c>
      <c r="B364" t="s">
        <v>30</v>
      </c>
      <c r="C364" t="s">
        <v>22</v>
      </c>
      <c r="D364">
        <v>57.64</v>
      </c>
      <c r="E364">
        <v>0.47</v>
      </c>
      <c r="F364">
        <v>17.649999999999999</v>
      </c>
      <c r="G364">
        <v>3.46</v>
      </c>
      <c r="H364">
        <v>0.17</v>
      </c>
      <c r="I364">
        <v>0.53</v>
      </c>
      <c r="J364">
        <v>2.2999999999999998</v>
      </c>
      <c r="K364">
        <v>4.26</v>
      </c>
      <c r="L364">
        <v>8.7100000000000009</v>
      </c>
      <c r="M364">
        <v>0.1</v>
      </c>
      <c r="N364">
        <v>96.11</v>
      </c>
    </row>
    <row r="365" spans="1:14" x14ac:dyDescent="0.2">
      <c r="A365">
        <v>364</v>
      </c>
      <c r="B365" t="s">
        <v>30</v>
      </c>
      <c r="C365" t="s">
        <v>22</v>
      </c>
      <c r="D365">
        <v>59.9</v>
      </c>
      <c r="E365">
        <v>0.52</v>
      </c>
      <c r="F365">
        <v>18.55</v>
      </c>
      <c r="G365">
        <v>3.41</v>
      </c>
      <c r="H365">
        <v>0.12</v>
      </c>
      <c r="I365">
        <v>0.55000000000000004</v>
      </c>
      <c r="J365">
        <v>2.44</v>
      </c>
      <c r="K365">
        <v>4.34</v>
      </c>
      <c r="L365">
        <v>8.86</v>
      </c>
      <c r="M365">
        <v>0.12</v>
      </c>
      <c r="N365">
        <v>99.64</v>
      </c>
    </row>
    <row r="366" spans="1:14" x14ac:dyDescent="0.2">
      <c r="A366">
        <v>365</v>
      </c>
      <c r="B366" t="s">
        <v>30</v>
      </c>
      <c r="C366" t="s">
        <v>22</v>
      </c>
      <c r="D366">
        <v>57.02</v>
      </c>
      <c r="E366">
        <v>0.48</v>
      </c>
      <c r="F366">
        <v>17.579999999999998</v>
      </c>
      <c r="G366">
        <v>3.37</v>
      </c>
      <c r="H366">
        <v>0.06</v>
      </c>
      <c r="I366">
        <v>0.72</v>
      </c>
      <c r="J366">
        <v>2.29</v>
      </c>
      <c r="K366">
        <v>3.89</v>
      </c>
      <c r="L366">
        <v>8.43</v>
      </c>
      <c r="M366">
        <v>0.13</v>
      </c>
      <c r="N366">
        <v>94.66</v>
      </c>
    </row>
    <row r="367" spans="1:14" x14ac:dyDescent="0.2">
      <c r="A367">
        <v>366</v>
      </c>
      <c r="B367" t="s">
        <v>30</v>
      </c>
      <c r="C367" t="s">
        <v>22</v>
      </c>
      <c r="D367">
        <v>58.4</v>
      </c>
      <c r="E367">
        <v>0.51</v>
      </c>
      <c r="F367">
        <v>17.71</v>
      </c>
      <c r="G367">
        <v>3.32</v>
      </c>
      <c r="H367">
        <v>0.14000000000000001</v>
      </c>
      <c r="I367">
        <v>0.55000000000000004</v>
      </c>
      <c r="J367">
        <v>2.42</v>
      </c>
      <c r="K367">
        <v>4.25</v>
      </c>
      <c r="L367">
        <v>8.6300000000000008</v>
      </c>
      <c r="M367">
        <v>0.11</v>
      </c>
      <c r="N367">
        <v>96.75</v>
      </c>
    </row>
    <row r="368" spans="1:14" x14ac:dyDescent="0.2">
      <c r="A368">
        <v>367</v>
      </c>
      <c r="B368" t="s">
        <v>30</v>
      </c>
      <c r="C368" t="s">
        <v>22</v>
      </c>
      <c r="D368">
        <v>57.77</v>
      </c>
      <c r="E368">
        <v>0.37</v>
      </c>
      <c r="F368">
        <v>17.07</v>
      </c>
      <c r="G368">
        <v>3.06</v>
      </c>
      <c r="H368">
        <v>0.11</v>
      </c>
      <c r="I368">
        <v>0.53</v>
      </c>
      <c r="J368">
        <v>2.1800000000000002</v>
      </c>
      <c r="K368">
        <v>4.1100000000000003</v>
      </c>
      <c r="L368">
        <v>8.4499999999999993</v>
      </c>
      <c r="M368">
        <v>0.09</v>
      </c>
      <c r="N368">
        <v>94.45</v>
      </c>
    </row>
    <row r="369" spans="1:14" x14ac:dyDescent="0.2">
      <c r="A369">
        <v>368</v>
      </c>
      <c r="B369" t="s">
        <v>30</v>
      </c>
      <c r="C369" t="s">
        <v>22</v>
      </c>
      <c r="D369">
        <v>59.35</v>
      </c>
      <c r="E369">
        <v>0.42</v>
      </c>
      <c r="F369">
        <v>18.47</v>
      </c>
      <c r="G369">
        <v>3.69</v>
      </c>
      <c r="H369">
        <v>0.15</v>
      </c>
      <c r="I369">
        <v>0.76</v>
      </c>
      <c r="J369">
        <v>2.5299999999999998</v>
      </c>
      <c r="K369">
        <v>3.64</v>
      </c>
      <c r="L369">
        <v>9.44</v>
      </c>
      <c r="M369">
        <v>0.18</v>
      </c>
      <c r="N369">
        <v>99.24</v>
      </c>
    </row>
    <row r="370" spans="1:14" x14ac:dyDescent="0.2">
      <c r="A370">
        <v>369</v>
      </c>
      <c r="B370" t="s">
        <v>30</v>
      </c>
      <c r="C370" t="s">
        <v>22</v>
      </c>
      <c r="D370">
        <v>60.28</v>
      </c>
      <c r="E370">
        <v>0.43</v>
      </c>
      <c r="F370">
        <v>18.600000000000001</v>
      </c>
      <c r="G370">
        <v>3.22</v>
      </c>
      <c r="H370">
        <v>0.13</v>
      </c>
      <c r="I370">
        <v>0.5</v>
      </c>
      <c r="J370">
        <v>2.37</v>
      </c>
      <c r="K370">
        <v>4.37</v>
      </c>
      <c r="L370">
        <v>9</v>
      </c>
      <c r="M370">
        <v>0.1</v>
      </c>
      <c r="N370">
        <v>99.78</v>
      </c>
    </row>
    <row r="371" spans="1:14" x14ac:dyDescent="0.2">
      <c r="A371">
        <v>370</v>
      </c>
      <c r="B371" t="s">
        <v>30</v>
      </c>
      <c r="C371" t="s">
        <v>22</v>
      </c>
      <c r="D371">
        <v>58.04</v>
      </c>
      <c r="E371">
        <v>0.45</v>
      </c>
      <c r="F371">
        <v>17.47</v>
      </c>
      <c r="G371">
        <v>3.34</v>
      </c>
      <c r="H371">
        <v>0.15</v>
      </c>
      <c r="I371">
        <v>0.51</v>
      </c>
      <c r="J371">
        <v>2.29</v>
      </c>
      <c r="K371">
        <v>4.22</v>
      </c>
      <c r="L371">
        <v>8.4</v>
      </c>
      <c r="M371">
        <v>0.1</v>
      </c>
      <c r="N371">
        <v>95.64</v>
      </c>
    </row>
    <row r="372" spans="1:14" x14ac:dyDescent="0.2">
      <c r="A372">
        <v>371</v>
      </c>
      <c r="B372" t="s">
        <v>30</v>
      </c>
      <c r="C372" t="s">
        <v>22</v>
      </c>
      <c r="D372">
        <v>59.12</v>
      </c>
      <c r="E372">
        <v>0.42</v>
      </c>
      <c r="F372">
        <v>18.36</v>
      </c>
      <c r="G372">
        <v>3.57</v>
      </c>
      <c r="H372">
        <v>0.12</v>
      </c>
      <c r="I372">
        <v>0.71</v>
      </c>
      <c r="J372">
        <v>2.54</v>
      </c>
      <c r="K372">
        <v>3.82</v>
      </c>
      <c r="L372">
        <v>9.0500000000000007</v>
      </c>
      <c r="M372">
        <v>0.12</v>
      </c>
      <c r="N372">
        <v>98.38</v>
      </c>
    </row>
    <row r="373" spans="1:14" x14ac:dyDescent="0.2">
      <c r="A373">
        <v>372</v>
      </c>
      <c r="B373" t="s">
        <v>30</v>
      </c>
      <c r="C373" t="s">
        <v>22</v>
      </c>
      <c r="D373">
        <v>59.99</v>
      </c>
      <c r="E373">
        <v>0.43</v>
      </c>
      <c r="F373">
        <v>18.59</v>
      </c>
      <c r="G373">
        <v>3.19</v>
      </c>
      <c r="H373">
        <v>0.16</v>
      </c>
      <c r="I373">
        <v>0.56999999999999995</v>
      </c>
      <c r="J373">
        <v>2.3199999999999998</v>
      </c>
      <c r="K373">
        <v>4.3</v>
      </c>
      <c r="L373">
        <v>8.82</v>
      </c>
      <c r="M373">
        <v>0.13</v>
      </c>
      <c r="N373">
        <v>99.25</v>
      </c>
    </row>
    <row r="374" spans="1:14" x14ac:dyDescent="0.2">
      <c r="A374">
        <v>373</v>
      </c>
      <c r="B374" t="s">
        <v>30</v>
      </c>
      <c r="C374" t="s">
        <v>22</v>
      </c>
      <c r="D374">
        <v>58.02</v>
      </c>
      <c r="E374">
        <v>0.54</v>
      </c>
      <c r="F374">
        <v>17.690000000000001</v>
      </c>
      <c r="G374">
        <v>3.04</v>
      </c>
      <c r="H374">
        <v>0.13</v>
      </c>
      <c r="I374">
        <v>0.54</v>
      </c>
      <c r="J374">
        <v>2.38</v>
      </c>
      <c r="K374">
        <v>4.07</v>
      </c>
      <c r="L374">
        <v>8.4499999999999993</v>
      </c>
      <c r="M374">
        <v>0.14000000000000001</v>
      </c>
      <c r="N374">
        <v>95.71</v>
      </c>
    </row>
    <row r="375" spans="1:14" x14ac:dyDescent="0.2">
      <c r="A375">
        <v>374</v>
      </c>
      <c r="B375" t="s">
        <v>30</v>
      </c>
      <c r="C375" t="s">
        <v>22</v>
      </c>
      <c r="D375">
        <v>59.62</v>
      </c>
      <c r="E375">
        <v>0.42</v>
      </c>
      <c r="F375">
        <v>18.600000000000001</v>
      </c>
      <c r="G375">
        <v>3.37</v>
      </c>
      <c r="H375">
        <v>0.14000000000000001</v>
      </c>
      <c r="I375">
        <v>0.6</v>
      </c>
      <c r="J375">
        <v>2.2599999999999998</v>
      </c>
      <c r="K375">
        <v>4.12</v>
      </c>
      <c r="L375">
        <v>9.39</v>
      </c>
      <c r="M375">
        <v>0.13</v>
      </c>
      <c r="N375">
        <v>99.37</v>
      </c>
    </row>
    <row r="376" spans="1:14" x14ac:dyDescent="0.2">
      <c r="A376">
        <v>375</v>
      </c>
      <c r="B376" t="s">
        <v>30</v>
      </c>
      <c r="C376" t="s">
        <v>24</v>
      </c>
      <c r="D376">
        <v>60.12</v>
      </c>
      <c r="E376">
        <v>0.48</v>
      </c>
      <c r="F376">
        <v>18.760000000000002</v>
      </c>
      <c r="G376">
        <v>3.52</v>
      </c>
      <c r="H376">
        <v>0.18</v>
      </c>
      <c r="I376">
        <v>0.62</v>
      </c>
      <c r="J376">
        <v>2.61</v>
      </c>
      <c r="K376">
        <v>3.71</v>
      </c>
      <c r="L376">
        <v>8.76</v>
      </c>
      <c r="M376">
        <v>0.16</v>
      </c>
      <c r="N376">
        <v>99.63</v>
      </c>
    </row>
    <row r="377" spans="1:14" x14ac:dyDescent="0.2">
      <c r="A377">
        <v>376</v>
      </c>
      <c r="B377" t="s">
        <v>30</v>
      </c>
      <c r="C377" t="s">
        <v>24</v>
      </c>
      <c r="D377">
        <v>58.89</v>
      </c>
      <c r="E377">
        <v>0.5</v>
      </c>
      <c r="F377">
        <v>18.079999999999998</v>
      </c>
      <c r="G377">
        <v>3.67</v>
      </c>
      <c r="H377">
        <v>0.14000000000000001</v>
      </c>
      <c r="I377">
        <v>0.71</v>
      </c>
      <c r="J377">
        <v>2.6</v>
      </c>
      <c r="K377">
        <v>3.64</v>
      </c>
      <c r="L377">
        <v>8.8699999999999992</v>
      </c>
      <c r="M377">
        <v>0.19</v>
      </c>
      <c r="N377">
        <v>98.15</v>
      </c>
    </row>
    <row r="378" spans="1:14" x14ac:dyDescent="0.2">
      <c r="A378">
        <v>377</v>
      </c>
      <c r="B378" t="s">
        <v>30</v>
      </c>
      <c r="C378" t="s">
        <v>24</v>
      </c>
      <c r="D378">
        <v>58.31</v>
      </c>
      <c r="E378">
        <v>0.48</v>
      </c>
      <c r="F378">
        <v>18.29</v>
      </c>
      <c r="G378">
        <v>3.68</v>
      </c>
      <c r="H378">
        <v>0.18</v>
      </c>
      <c r="I378">
        <v>0.79</v>
      </c>
      <c r="J378">
        <v>2.77</v>
      </c>
      <c r="K378">
        <v>4.13</v>
      </c>
      <c r="L378">
        <v>8.91</v>
      </c>
      <c r="M378">
        <v>0.17</v>
      </c>
      <c r="N378">
        <v>98.36</v>
      </c>
    </row>
    <row r="379" spans="1:14" x14ac:dyDescent="0.2">
      <c r="A379">
        <v>378</v>
      </c>
      <c r="B379" t="s">
        <v>30</v>
      </c>
      <c r="C379" t="s">
        <v>24</v>
      </c>
      <c r="D379">
        <v>59.18</v>
      </c>
      <c r="E379">
        <v>0.53</v>
      </c>
      <c r="F379">
        <v>18.489999999999998</v>
      </c>
      <c r="G379">
        <v>3.45</v>
      </c>
      <c r="H379">
        <v>0.13</v>
      </c>
      <c r="I379">
        <v>0.68</v>
      </c>
      <c r="J379">
        <v>2.65</v>
      </c>
      <c r="K379">
        <v>4.0199999999999996</v>
      </c>
      <c r="L379">
        <v>8.82</v>
      </c>
      <c r="M379">
        <v>0.2</v>
      </c>
      <c r="N379">
        <v>98.85</v>
      </c>
    </row>
    <row r="380" spans="1:14" x14ac:dyDescent="0.2">
      <c r="A380">
        <v>379</v>
      </c>
      <c r="B380" t="s">
        <v>30</v>
      </c>
      <c r="C380" t="s">
        <v>24</v>
      </c>
      <c r="D380">
        <v>59.44</v>
      </c>
      <c r="E380">
        <v>0.49</v>
      </c>
      <c r="F380">
        <v>18.420000000000002</v>
      </c>
      <c r="G380">
        <v>3.83</v>
      </c>
      <c r="H380">
        <v>0.1</v>
      </c>
      <c r="I380">
        <v>0.71</v>
      </c>
      <c r="J380">
        <v>2.83</v>
      </c>
      <c r="K380">
        <v>4.01</v>
      </c>
      <c r="L380">
        <v>9.0299999999999994</v>
      </c>
      <c r="M380">
        <v>0.2</v>
      </c>
      <c r="N380">
        <v>99.82</v>
      </c>
    </row>
    <row r="381" spans="1:14" x14ac:dyDescent="0.2">
      <c r="A381">
        <v>380</v>
      </c>
      <c r="B381" t="s">
        <v>30</v>
      </c>
      <c r="C381" t="s">
        <v>24</v>
      </c>
      <c r="D381">
        <v>59.19</v>
      </c>
      <c r="E381">
        <v>0.51</v>
      </c>
      <c r="F381">
        <v>18.52</v>
      </c>
      <c r="G381">
        <v>3.7</v>
      </c>
      <c r="H381">
        <v>0.09</v>
      </c>
      <c r="I381">
        <v>0.76</v>
      </c>
      <c r="J381">
        <v>2.75</v>
      </c>
      <c r="K381">
        <v>4.13</v>
      </c>
      <c r="L381">
        <v>9.02</v>
      </c>
      <c r="M381">
        <v>0.18</v>
      </c>
      <c r="N381">
        <v>99.52</v>
      </c>
    </row>
    <row r="382" spans="1:14" x14ac:dyDescent="0.2">
      <c r="A382">
        <v>381</v>
      </c>
      <c r="B382" t="s">
        <v>30</v>
      </c>
      <c r="C382" t="s">
        <v>24</v>
      </c>
      <c r="D382">
        <v>59.36</v>
      </c>
      <c r="E382">
        <v>0.54</v>
      </c>
      <c r="F382">
        <v>18.47</v>
      </c>
      <c r="G382">
        <v>3.99</v>
      </c>
      <c r="H382">
        <v>0.09</v>
      </c>
      <c r="I382">
        <v>0.69</v>
      </c>
      <c r="J382">
        <v>2.68</v>
      </c>
      <c r="K382">
        <v>4.33</v>
      </c>
      <c r="L382">
        <v>8.65</v>
      </c>
      <c r="M382">
        <v>0.2</v>
      </c>
      <c r="N382">
        <v>99.81</v>
      </c>
    </row>
    <row r="383" spans="1:14" x14ac:dyDescent="0.2">
      <c r="A383">
        <v>382</v>
      </c>
      <c r="B383" t="s">
        <v>30</v>
      </c>
      <c r="C383" t="s">
        <v>24</v>
      </c>
      <c r="D383">
        <v>59.06</v>
      </c>
      <c r="E383">
        <v>0.5</v>
      </c>
      <c r="F383">
        <v>18.34</v>
      </c>
      <c r="G383">
        <v>3.79</v>
      </c>
      <c r="H383">
        <v>0.17</v>
      </c>
      <c r="I383">
        <v>0.76</v>
      </c>
      <c r="J383">
        <v>2.77</v>
      </c>
      <c r="K383">
        <v>3.86</v>
      </c>
      <c r="L383">
        <v>9.15</v>
      </c>
      <c r="M383">
        <v>0.14000000000000001</v>
      </c>
      <c r="N383">
        <v>99.14</v>
      </c>
    </row>
    <row r="384" spans="1:14" x14ac:dyDescent="0.2">
      <c r="A384">
        <v>383</v>
      </c>
      <c r="B384" t="s">
        <v>30</v>
      </c>
      <c r="C384" t="s">
        <v>24</v>
      </c>
      <c r="D384">
        <v>59.63</v>
      </c>
      <c r="E384">
        <v>0.47</v>
      </c>
      <c r="F384">
        <v>18.57</v>
      </c>
      <c r="G384">
        <v>3.94</v>
      </c>
      <c r="H384">
        <v>7.0000000000000007E-2</v>
      </c>
      <c r="I384">
        <v>0.79</v>
      </c>
      <c r="J384">
        <v>2.81</v>
      </c>
      <c r="K384">
        <v>4.05</v>
      </c>
      <c r="L384">
        <v>9.14</v>
      </c>
      <c r="M384">
        <v>0.18</v>
      </c>
      <c r="N384">
        <v>100.37</v>
      </c>
    </row>
    <row r="385" spans="1:14" x14ac:dyDescent="0.2">
      <c r="A385">
        <v>384</v>
      </c>
      <c r="B385" t="s">
        <v>30</v>
      </c>
      <c r="C385" t="s">
        <v>24</v>
      </c>
      <c r="D385">
        <v>58.82</v>
      </c>
      <c r="E385">
        <v>0.45</v>
      </c>
      <c r="F385">
        <v>18.36</v>
      </c>
      <c r="G385">
        <v>3.85</v>
      </c>
      <c r="H385">
        <v>0.06</v>
      </c>
      <c r="I385">
        <v>0.79</v>
      </c>
      <c r="J385">
        <v>2.8</v>
      </c>
      <c r="K385">
        <v>4.1100000000000003</v>
      </c>
      <c r="L385">
        <v>8.91</v>
      </c>
      <c r="M385">
        <v>0.18</v>
      </c>
      <c r="N385">
        <v>99.04</v>
      </c>
    </row>
    <row r="386" spans="1:14" x14ac:dyDescent="0.2">
      <c r="A386">
        <v>385</v>
      </c>
      <c r="B386" t="s">
        <v>30</v>
      </c>
      <c r="C386" t="s">
        <v>24</v>
      </c>
      <c r="D386">
        <v>57.63</v>
      </c>
      <c r="E386">
        <v>0.48</v>
      </c>
      <c r="F386">
        <v>18.04</v>
      </c>
      <c r="G386">
        <v>3.62</v>
      </c>
      <c r="H386">
        <v>0.06</v>
      </c>
      <c r="I386">
        <v>0.65</v>
      </c>
      <c r="J386">
        <v>2.73</v>
      </c>
      <c r="K386">
        <v>3.96</v>
      </c>
      <c r="L386">
        <v>8.86</v>
      </c>
      <c r="M386">
        <v>0.14000000000000001</v>
      </c>
      <c r="N386">
        <v>96.84</v>
      </c>
    </row>
    <row r="387" spans="1:14" x14ac:dyDescent="0.2">
      <c r="A387">
        <v>386</v>
      </c>
      <c r="B387" t="s">
        <v>30</v>
      </c>
      <c r="C387" t="s">
        <v>24</v>
      </c>
      <c r="D387">
        <v>59.57</v>
      </c>
      <c r="E387">
        <v>0.53</v>
      </c>
      <c r="F387">
        <v>18.440000000000001</v>
      </c>
      <c r="G387">
        <v>3.63</v>
      </c>
      <c r="H387">
        <v>0.13</v>
      </c>
      <c r="I387">
        <v>0.74</v>
      </c>
      <c r="J387">
        <v>2.66</v>
      </c>
      <c r="K387">
        <v>4.1900000000000004</v>
      </c>
      <c r="L387">
        <v>8.93</v>
      </c>
      <c r="M387">
        <v>0.15</v>
      </c>
      <c r="N387">
        <v>99.74</v>
      </c>
    </row>
    <row r="388" spans="1:14" x14ac:dyDescent="0.2">
      <c r="A388">
        <v>387</v>
      </c>
      <c r="B388" t="s">
        <v>30</v>
      </c>
      <c r="C388" t="s">
        <v>24</v>
      </c>
      <c r="D388">
        <v>59.63</v>
      </c>
      <c r="E388">
        <v>0.5</v>
      </c>
      <c r="F388">
        <v>18.53</v>
      </c>
      <c r="G388">
        <v>3.69</v>
      </c>
      <c r="H388">
        <v>0.23</v>
      </c>
      <c r="I388">
        <v>0.81</v>
      </c>
      <c r="J388">
        <v>2.73</v>
      </c>
      <c r="K388">
        <v>4.1900000000000004</v>
      </c>
      <c r="L388">
        <v>8.92</v>
      </c>
      <c r="M388">
        <v>0.2</v>
      </c>
      <c r="N388">
        <v>100.09</v>
      </c>
    </row>
    <row r="389" spans="1:14" x14ac:dyDescent="0.2">
      <c r="A389">
        <v>388</v>
      </c>
      <c r="B389" t="s">
        <v>30</v>
      </c>
      <c r="C389" t="s">
        <v>24</v>
      </c>
      <c r="D389">
        <v>58.56</v>
      </c>
      <c r="E389">
        <v>0.5</v>
      </c>
      <c r="F389">
        <v>18.190000000000001</v>
      </c>
      <c r="G389">
        <v>3.38</v>
      </c>
      <c r="H389">
        <v>0.14000000000000001</v>
      </c>
      <c r="I389">
        <v>0.64</v>
      </c>
      <c r="J389">
        <v>2.36</v>
      </c>
      <c r="K389">
        <v>4.04</v>
      </c>
      <c r="L389">
        <v>8.8800000000000008</v>
      </c>
      <c r="M389">
        <v>0.13</v>
      </c>
      <c r="N389">
        <v>97.44</v>
      </c>
    </row>
    <row r="390" spans="1:14" x14ac:dyDescent="0.2">
      <c r="A390">
        <v>389</v>
      </c>
      <c r="B390" t="s">
        <v>30</v>
      </c>
      <c r="C390" t="s">
        <v>24</v>
      </c>
      <c r="D390">
        <v>59.11</v>
      </c>
      <c r="E390">
        <v>0.49</v>
      </c>
      <c r="F390">
        <v>18.510000000000002</v>
      </c>
      <c r="G390">
        <v>3.72</v>
      </c>
      <c r="H390">
        <v>0.15</v>
      </c>
      <c r="I390">
        <v>0.74</v>
      </c>
      <c r="J390">
        <v>2.67</v>
      </c>
      <c r="K390">
        <v>3.91</v>
      </c>
      <c r="L390">
        <v>9</v>
      </c>
      <c r="M390">
        <v>0.18</v>
      </c>
      <c r="N390">
        <v>99.03</v>
      </c>
    </row>
    <row r="391" spans="1:14" x14ac:dyDescent="0.2">
      <c r="A391">
        <v>390</v>
      </c>
      <c r="B391" t="s">
        <v>30</v>
      </c>
      <c r="C391" t="s">
        <v>24</v>
      </c>
      <c r="D391">
        <v>58.54</v>
      </c>
      <c r="E391">
        <v>0.49</v>
      </c>
      <c r="F391">
        <v>18.61</v>
      </c>
      <c r="G391">
        <v>4.1399999999999997</v>
      </c>
      <c r="H391">
        <v>7.0000000000000007E-2</v>
      </c>
      <c r="I391">
        <v>0.85</v>
      </c>
      <c r="J391">
        <v>3.1</v>
      </c>
      <c r="K391">
        <v>4.0999999999999996</v>
      </c>
      <c r="L391">
        <v>8.5299999999999994</v>
      </c>
      <c r="M391">
        <v>0.17</v>
      </c>
      <c r="N391">
        <v>99.4</v>
      </c>
    </row>
    <row r="392" spans="1:14" x14ac:dyDescent="0.2">
      <c r="A392">
        <v>391</v>
      </c>
      <c r="B392" t="s">
        <v>30</v>
      </c>
      <c r="C392" t="s">
        <v>24</v>
      </c>
      <c r="D392">
        <v>58.87</v>
      </c>
      <c r="E392">
        <v>0.49</v>
      </c>
      <c r="F392">
        <v>18.41</v>
      </c>
      <c r="G392">
        <v>3.88</v>
      </c>
      <c r="H392">
        <v>0.11</v>
      </c>
      <c r="I392">
        <v>0.74</v>
      </c>
      <c r="J392">
        <v>3.2</v>
      </c>
      <c r="K392">
        <v>4.1100000000000003</v>
      </c>
      <c r="L392">
        <v>8.77</v>
      </c>
      <c r="M392">
        <v>0.16</v>
      </c>
      <c r="N392">
        <v>99.45</v>
      </c>
    </row>
    <row r="393" spans="1:14" x14ac:dyDescent="0.2">
      <c r="A393">
        <v>392</v>
      </c>
      <c r="B393" t="s">
        <v>30</v>
      </c>
      <c r="C393" t="s">
        <v>24</v>
      </c>
      <c r="D393">
        <v>58.79</v>
      </c>
      <c r="E393">
        <v>0.45</v>
      </c>
      <c r="F393">
        <v>18.07</v>
      </c>
      <c r="G393">
        <v>3.71</v>
      </c>
      <c r="H393">
        <v>0.12</v>
      </c>
      <c r="I393">
        <v>0.65</v>
      </c>
      <c r="J393">
        <v>2.44</v>
      </c>
      <c r="K393">
        <v>4.21</v>
      </c>
      <c r="L393">
        <v>8.85</v>
      </c>
      <c r="M393">
        <v>0.16</v>
      </c>
      <c r="N393">
        <v>98.2</v>
      </c>
    </row>
    <row r="394" spans="1:14" x14ac:dyDescent="0.2">
      <c r="A394">
        <v>393</v>
      </c>
      <c r="B394" t="s">
        <v>30</v>
      </c>
      <c r="C394" t="s">
        <v>24</v>
      </c>
      <c r="D394">
        <v>59.08</v>
      </c>
      <c r="E394">
        <v>0.52</v>
      </c>
      <c r="F394">
        <v>18.45</v>
      </c>
      <c r="G394">
        <v>3.84</v>
      </c>
      <c r="H394">
        <v>0.08</v>
      </c>
      <c r="I394">
        <v>0.75</v>
      </c>
      <c r="J394">
        <v>2.76</v>
      </c>
      <c r="K394">
        <v>3.84</v>
      </c>
      <c r="L394">
        <v>8.9499999999999993</v>
      </c>
      <c r="M394">
        <v>0.18</v>
      </c>
      <c r="N394">
        <v>99.13</v>
      </c>
    </row>
    <row r="395" spans="1:14" x14ac:dyDescent="0.2">
      <c r="A395">
        <v>394</v>
      </c>
      <c r="B395" t="s">
        <v>30</v>
      </c>
      <c r="C395" t="s">
        <v>24</v>
      </c>
      <c r="D395">
        <v>58.89</v>
      </c>
      <c r="E395">
        <v>0.49</v>
      </c>
      <c r="F395">
        <v>18.329999999999998</v>
      </c>
      <c r="G395">
        <v>3.71</v>
      </c>
      <c r="H395">
        <v>0.08</v>
      </c>
      <c r="I395">
        <v>0.81</v>
      </c>
      <c r="J395">
        <v>2.86</v>
      </c>
      <c r="K395">
        <v>3.98</v>
      </c>
      <c r="L395">
        <v>8.81</v>
      </c>
      <c r="M395">
        <v>0.2</v>
      </c>
      <c r="N395">
        <v>98.72</v>
      </c>
    </row>
    <row r="396" spans="1:14" x14ac:dyDescent="0.2">
      <c r="A396">
        <v>395</v>
      </c>
      <c r="B396" t="s">
        <v>30</v>
      </c>
      <c r="C396" t="s">
        <v>24</v>
      </c>
      <c r="D396">
        <v>59.63</v>
      </c>
      <c r="E396">
        <v>0.49</v>
      </c>
      <c r="F396">
        <v>18.59</v>
      </c>
      <c r="G396">
        <v>3.67</v>
      </c>
      <c r="H396">
        <v>0.18</v>
      </c>
      <c r="I396">
        <v>0.72</v>
      </c>
      <c r="J396">
        <v>2.7</v>
      </c>
      <c r="K396">
        <v>3.95</v>
      </c>
      <c r="L396">
        <v>9.08</v>
      </c>
      <c r="M396">
        <v>0.16</v>
      </c>
      <c r="N396">
        <v>99.81</v>
      </c>
    </row>
    <row r="397" spans="1:14" x14ac:dyDescent="0.2">
      <c r="A397">
        <v>396</v>
      </c>
      <c r="B397" t="s">
        <v>30</v>
      </c>
      <c r="C397" t="s">
        <v>24</v>
      </c>
      <c r="D397">
        <v>58.5</v>
      </c>
      <c r="E397">
        <v>0.43</v>
      </c>
      <c r="F397">
        <v>18.22</v>
      </c>
      <c r="G397">
        <v>3.77</v>
      </c>
      <c r="H397">
        <v>0.12</v>
      </c>
      <c r="I397">
        <v>0.74</v>
      </c>
      <c r="J397">
        <v>2.88</v>
      </c>
      <c r="K397">
        <v>4.2300000000000004</v>
      </c>
      <c r="L397">
        <v>8.94</v>
      </c>
      <c r="M397">
        <v>0.16</v>
      </c>
      <c r="N397">
        <v>98.66</v>
      </c>
    </row>
    <row r="398" spans="1:14" x14ac:dyDescent="0.2">
      <c r="A398">
        <v>397</v>
      </c>
      <c r="B398" t="s">
        <v>30</v>
      </c>
      <c r="C398" t="s">
        <v>24</v>
      </c>
      <c r="D398">
        <v>60</v>
      </c>
      <c r="E398">
        <v>0.54</v>
      </c>
      <c r="F398">
        <v>18.12</v>
      </c>
      <c r="G398">
        <v>3.91</v>
      </c>
      <c r="H398">
        <v>0.11</v>
      </c>
      <c r="I398">
        <v>0.72</v>
      </c>
      <c r="J398">
        <v>2.68</v>
      </c>
      <c r="K398">
        <v>4.32</v>
      </c>
      <c r="L398">
        <v>8.82</v>
      </c>
      <c r="M398">
        <v>0.15</v>
      </c>
      <c r="N398">
        <v>100.22</v>
      </c>
    </row>
    <row r="399" spans="1:14" x14ac:dyDescent="0.2">
      <c r="A399">
        <v>398</v>
      </c>
      <c r="B399" t="s">
        <v>30</v>
      </c>
      <c r="C399" t="s">
        <v>24</v>
      </c>
      <c r="D399">
        <v>60.14</v>
      </c>
      <c r="E399">
        <v>0.41</v>
      </c>
      <c r="F399">
        <v>18.29</v>
      </c>
      <c r="G399">
        <v>3.74</v>
      </c>
      <c r="H399">
        <v>0.18</v>
      </c>
      <c r="I399">
        <v>0.69</v>
      </c>
      <c r="J399">
        <v>2.59</v>
      </c>
      <c r="K399">
        <v>3.86</v>
      </c>
      <c r="L399">
        <v>9.1999999999999993</v>
      </c>
      <c r="M399">
        <v>0.14000000000000001</v>
      </c>
      <c r="N399">
        <v>99.9</v>
      </c>
    </row>
    <row r="400" spans="1:14" x14ac:dyDescent="0.2">
      <c r="A400">
        <v>399</v>
      </c>
      <c r="B400" t="s">
        <v>30</v>
      </c>
      <c r="C400" t="s">
        <v>24</v>
      </c>
      <c r="D400">
        <v>58.88</v>
      </c>
      <c r="E400">
        <v>0.49</v>
      </c>
      <c r="F400">
        <v>18.12</v>
      </c>
      <c r="G400">
        <v>3.68</v>
      </c>
      <c r="H400">
        <v>0.11</v>
      </c>
      <c r="I400">
        <v>0.76</v>
      </c>
      <c r="J400">
        <v>2.81</v>
      </c>
      <c r="K400">
        <v>4.09</v>
      </c>
      <c r="L400">
        <v>8.84</v>
      </c>
      <c r="M400">
        <v>0.16</v>
      </c>
      <c r="N400">
        <v>98.59</v>
      </c>
    </row>
    <row r="401" spans="1:14" x14ac:dyDescent="0.2">
      <c r="A401">
        <v>400</v>
      </c>
      <c r="B401" t="s">
        <v>30</v>
      </c>
      <c r="C401" t="s">
        <v>24</v>
      </c>
      <c r="D401">
        <v>58.87</v>
      </c>
      <c r="E401">
        <v>0.47</v>
      </c>
      <c r="F401">
        <v>18.579999999999998</v>
      </c>
      <c r="G401">
        <v>3.72</v>
      </c>
      <c r="H401">
        <v>0.1</v>
      </c>
      <c r="I401">
        <v>0.74</v>
      </c>
      <c r="J401">
        <v>2.93</v>
      </c>
      <c r="K401">
        <v>4.24</v>
      </c>
      <c r="L401">
        <v>8.89</v>
      </c>
      <c r="M401">
        <v>0.19</v>
      </c>
      <c r="N401">
        <v>99.48</v>
      </c>
    </row>
    <row r="402" spans="1:14" x14ac:dyDescent="0.2">
      <c r="A402">
        <v>401</v>
      </c>
      <c r="B402" t="s">
        <v>30</v>
      </c>
      <c r="C402" t="s">
        <v>24</v>
      </c>
      <c r="D402">
        <v>56.89</v>
      </c>
      <c r="E402">
        <v>0.47</v>
      </c>
      <c r="F402">
        <v>17.87</v>
      </c>
      <c r="G402">
        <v>3.59</v>
      </c>
      <c r="H402">
        <v>0.14000000000000001</v>
      </c>
      <c r="I402">
        <v>0.75</v>
      </c>
      <c r="J402">
        <v>2.82</v>
      </c>
      <c r="K402">
        <v>3.78</v>
      </c>
      <c r="L402">
        <v>8.67</v>
      </c>
      <c r="M402">
        <v>0.17</v>
      </c>
      <c r="N402">
        <v>95.81</v>
      </c>
    </row>
    <row r="403" spans="1:14" x14ac:dyDescent="0.2">
      <c r="A403">
        <v>402</v>
      </c>
      <c r="B403" t="s">
        <v>30</v>
      </c>
      <c r="C403" t="s">
        <v>24</v>
      </c>
      <c r="D403">
        <v>59.43</v>
      </c>
      <c r="E403">
        <v>0.47</v>
      </c>
      <c r="F403">
        <v>18.45</v>
      </c>
      <c r="G403">
        <v>3.58</v>
      </c>
      <c r="H403">
        <v>0.16</v>
      </c>
      <c r="I403">
        <v>0.71</v>
      </c>
      <c r="J403">
        <v>2.87</v>
      </c>
      <c r="K403">
        <v>3.94</v>
      </c>
      <c r="L403">
        <v>8.9600000000000009</v>
      </c>
      <c r="M403">
        <v>0.17</v>
      </c>
      <c r="N403">
        <v>99.36</v>
      </c>
    </row>
    <row r="404" spans="1:14" x14ac:dyDescent="0.2">
      <c r="A404">
        <v>403</v>
      </c>
      <c r="B404" t="s">
        <v>30</v>
      </c>
      <c r="C404" t="s">
        <v>24</v>
      </c>
      <c r="D404">
        <v>59.48</v>
      </c>
      <c r="E404">
        <v>0.47</v>
      </c>
      <c r="F404">
        <v>18.64</v>
      </c>
      <c r="G404">
        <v>3.8</v>
      </c>
      <c r="H404">
        <v>0.05</v>
      </c>
      <c r="I404">
        <v>0.81</v>
      </c>
      <c r="J404">
        <v>2.9</v>
      </c>
      <c r="K404">
        <v>3.95</v>
      </c>
      <c r="L404">
        <v>8.86</v>
      </c>
      <c r="M404">
        <v>0.23</v>
      </c>
      <c r="N404">
        <v>99.88</v>
      </c>
    </row>
    <row r="405" spans="1:14" x14ac:dyDescent="0.2">
      <c r="A405">
        <v>404</v>
      </c>
      <c r="B405" t="s">
        <v>30</v>
      </c>
      <c r="C405" t="s">
        <v>24</v>
      </c>
      <c r="D405">
        <v>60.26</v>
      </c>
      <c r="E405">
        <v>0.49</v>
      </c>
      <c r="F405">
        <v>18.62</v>
      </c>
      <c r="G405">
        <v>3.64</v>
      </c>
      <c r="H405">
        <v>0.16</v>
      </c>
      <c r="I405">
        <v>0.75</v>
      </c>
      <c r="J405">
        <v>2.74</v>
      </c>
      <c r="K405">
        <v>4.0999999999999996</v>
      </c>
      <c r="L405">
        <v>8.91</v>
      </c>
      <c r="M405">
        <v>0.17</v>
      </c>
      <c r="N405">
        <v>100.53</v>
      </c>
    </row>
    <row r="406" spans="1:14" x14ac:dyDescent="0.2">
      <c r="A406">
        <v>405</v>
      </c>
      <c r="B406" t="s">
        <v>30</v>
      </c>
      <c r="C406" t="s">
        <v>24</v>
      </c>
      <c r="D406">
        <v>60.26</v>
      </c>
      <c r="E406">
        <v>0.5</v>
      </c>
      <c r="F406">
        <v>18.399999999999999</v>
      </c>
      <c r="G406">
        <v>3.94</v>
      </c>
      <c r="H406">
        <v>0.08</v>
      </c>
      <c r="I406">
        <v>0.67</v>
      </c>
      <c r="J406">
        <v>2.76</v>
      </c>
      <c r="K406">
        <v>4.17</v>
      </c>
      <c r="L406">
        <v>9.02</v>
      </c>
      <c r="M406">
        <v>0.16</v>
      </c>
      <c r="N406">
        <v>100.68</v>
      </c>
    </row>
    <row r="407" spans="1:14" x14ac:dyDescent="0.2">
      <c r="A407">
        <v>406</v>
      </c>
      <c r="B407" t="s">
        <v>30</v>
      </c>
      <c r="C407" t="s">
        <v>24</v>
      </c>
      <c r="D407">
        <v>58.83</v>
      </c>
      <c r="E407">
        <v>0.4</v>
      </c>
      <c r="F407">
        <v>18.13</v>
      </c>
      <c r="G407">
        <v>3.81</v>
      </c>
      <c r="H407">
        <v>0.11</v>
      </c>
      <c r="I407">
        <v>0.68</v>
      </c>
      <c r="J407">
        <v>2.75</v>
      </c>
      <c r="K407">
        <v>4.03</v>
      </c>
      <c r="L407">
        <v>8.76</v>
      </c>
      <c r="M407">
        <v>0.18</v>
      </c>
      <c r="N407">
        <v>98.35</v>
      </c>
    </row>
    <row r="408" spans="1:14" x14ac:dyDescent="0.2">
      <c r="A408">
        <v>407</v>
      </c>
      <c r="B408" t="s">
        <v>30</v>
      </c>
      <c r="C408" t="s">
        <v>24</v>
      </c>
      <c r="D408">
        <v>59.46</v>
      </c>
      <c r="E408">
        <v>0.44</v>
      </c>
      <c r="F408">
        <v>18.59</v>
      </c>
      <c r="G408">
        <v>4.0599999999999996</v>
      </c>
      <c r="H408">
        <v>0.12</v>
      </c>
      <c r="I408">
        <v>0.8</v>
      </c>
      <c r="J408">
        <v>2.93</v>
      </c>
      <c r="K408">
        <v>4.1500000000000004</v>
      </c>
      <c r="L408">
        <v>8.81</v>
      </c>
      <c r="M408">
        <v>0.21</v>
      </c>
      <c r="N408">
        <v>100.2</v>
      </c>
    </row>
    <row r="409" spans="1:14" x14ac:dyDescent="0.2">
      <c r="A409">
        <v>408</v>
      </c>
      <c r="B409" t="s">
        <v>30</v>
      </c>
      <c r="C409" t="s">
        <v>24</v>
      </c>
      <c r="D409">
        <v>60.66</v>
      </c>
      <c r="E409">
        <v>0.46</v>
      </c>
      <c r="F409">
        <v>18.850000000000001</v>
      </c>
      <c r="G409">
        <v>3.67</v>
      </c>
      <c r="H409">
        <v>0.17</v>
      </c>
      <c r="I409">
        <v>0.68</v>
      </c>
      <c r="J409">
        <v>2.8</v>
      </c>
      <c r="K409">
        <v>3.99</v>
      </c>
      <c r="L409">
        <v>8.9600000000000009</v>
      </c>
      <c r="M409">
        <v>0.16</v>
      </c>
      <c r="N409">
        <v>101.07</v>
      </c>
    </row>
    <row r="410" spans="1:14" x14ac:dyDescent="0.2">
      <c r="A410">
        <v>409</v>
      </c>
      <c r="B410" t="s">
        <v>30</v>
      </c>
      <c r="C410" t="s">
        <v>24</v>
      </c>
      <c r="D410">
        <v>58.83</v>
      </c>
      <c r="E410">
        <v>0.49</v>
      </c>
      <c r="F410">
        <v>18.02</v>
      </c>
      <c r="G410">
        <v>3.55</v>
      </c>
      <c r="H410">
        <v>0.13</v>
      </c>
      <c r="I410">
        <v>0.71</v>
      </c>
      <c r="J410">
        <v>2.65</v>
      </c>
      <c r="K410">
        <v>3.8</v>
      </c>
      <c r="L410">
        <v>8.8699999999999992</v>
      </c>
      <c r="M410">
        <v>0.15</v>
      </c>
      <c r="N410">
        <v>97.91</v>
      </c>
    </row>
    <row r="411" spans="1:14" x14ac:dyDescent="0.2">
      <c r="A411">
        <v>410</v>
      </c>
      <c r="B411" t="s">
        <v>30</v>
      </c>
      <c r="C411" t="s">
        <v>24</v>
      </c>
      <c r="D411">
        <v>60.05</v>
      </c>
      <c r="E411">
        <v>0.46</v>
      </c>
      <c r="F411">
        <v>18.84</v>
      </c>
      <c r="G411">
        <v>3.95</v>
      </c>
      <c r="H411">
        <v>0.12</v>
      </c>
      <c r="I411">
        <v>0.78</v>
      </c>
      <c r="J411">
        <v>2.71</v>
      </c>
      <c r="K411">
        <v>3.99</v>
      </c>
      <c r="L411">
        <v>8.85</v>
      </c>
      <c r="M411">
        <v>0.17</v>
      </c>
      <c r="N411">
        <v>100.67</v>
      </c>
    </row>
    <row r="412" spans="1:14" x14ac:dyDescent="0.2">
      <c r="A412">
        <v>411</v>
      </c>
      <c r="B412" t="s">
        <v>30</v>
      </c>
      <c r="C412" t="s">
        <v>24</v>
      </c>
      <c r="D412">
        <v>60.32</v>
      </c>
      <c r="E412">
        <v>0.43</v>
      </c>
      <c r="F412">
        <v>18.64</v>
      </c>
      <c r="G412">
        <v>3.7</v>
      </c>
      <c r="H412">
        <v>0.1</v>
      </c>
      <c r="I412">
        <v>0.74</v>
      </c>
      <c r="J412">
        <v>2.64</v>
      </c>
      <c r="K412">
        <v>4.1399999999999997</v>
      </c>
      <c r="L412">
        <v>9.07</v>
      </c>
      <c r="M412">
        <v>0.15</v>
      </c>
      <c r="N412">
        <v>100.7</v>
      </c>
    </row>
    <row r="413" spans="1:14" x14ac:dyDescent="0.2">
      <c r="A413">
        <v>412</v>
      </c>
      <c r="B413" t="s">
        <v>30</v>
      </c>
      <c r="C413" t="s">
        <v>24</v>
      </c>
      <c r="D413">
        <v>59.46</v>
      </c>
      <c r="E413">
        <v>0.46</v>
      </c>
      <c r="F413">
        <v>18.399999999999999</v>
      </c>
      <c r="G413">
        <v>3.86</v>
      </c>
      <c r="H413">
        <v>0.17</v>
      </c>
      <c r="I413">
        <v>0.76</v>
      </c>
      <c r="J413">
        <v>2.75</v>
      </c>
      <c r="K413">
        <v>3.75</v>
      </c>
      <c r="L413">
        <v>8.8000000000000007</v>
      </c>
      <c r="M413">
        <v>0.2</v>
      </c>
      <c r="N413">
        <v>99.28</v>
      </c>
    </row>
    <row r="414" spans="1:14" x14ac:dyDescent="0.2">
      <c r="A414">
        <v>413</v>
      </c>
      <c r="B414" t="s">
        <v>30</v>
      </c>
      <c r="C414" t="s">
        <v>24</v>
      </c>
      <c r="D414">
        <v>59.61</v>
      </c>
      <c r="E414">
        <v>0.51</v>
      </c>
      <c r="F414">
        <v>18.510000000000002</v>
      </c>
      <c r="G414">
        <v>3.58</v>
      </c>
      <c r="H414">
        <v>0.13</v>
      </c>
      <c r="I414">
        <v>0.73</v>
      </c>
      <c r="J414">
        <v>2.82</v>
      </c>
      <c r="K414">
        <v>4.05</v>
      </c>
      <c r="L414">
        <v>8.98</v>
      </c>
      <c r="M414">
        <v>0.17</v>
      </c>
      <c r="N414">
        <v>99.74</v>
      </c>
    </row>
    <row r="415" spans="1:14" x14ac:dyDescent="0.2">
      <c r="A415">
        <v>414</v>
      </c>
      <c r="B415" t="s">
        <v>30</v>
      </c>
      <c r="C415" t="s">
        <v>24</v>
      </c>
      <c r="D415">
        <v>59.55</v>
      </c>
      <c r="E415">
        <v>0.52</v>
      </c>
      <c r="F415">
        <v>18.62</v>
      </c>
      <c r="G415">
        <v>3.92</v>
      </c>
      <c r="H415">
        <v>0.16</v>
      </c>
      <c r="I415">
        <v>0.76</v>
      </c>
      <c r="J415">
        <v>3.06</v>
      </c>
      <c r="K415">
        <v>3.91</v>
      </c>
      <c r="L415">
        <v>8.6999999999999993</v>
      </c>
      <c r="M415">
        <v>0.18</v>
      </c>
      <c r="N415">
        <v>100.14</v>
      </c>
    </row>
    <row r="416" spans="1:14" x14ac:dyDescent="0.2">
      <c r="A416">
        <v>415</v>
      </c>
      <c r="B416" t="s">
        <v>30</v>
      </c>
      <c r="C416" t="s">
        <v>24</v>
      </c>
      <c r="D416">
        <v>59.72</v>
      </c>
      <c r="E416">
        <v>0.48</v>
      </c>
      <c r="F416">
        <v>18.68</v>
      </c>
      <c r="G416">
        <v>3.72</v>
      </c>
      <c r="H416">
        <v>0.05</v>
      </c>
      <c r="I416">
        <v>0.67</v>
      </c>
      <c r="J416">
        <v>2.7</v>
      </c>
      <c r="K416">
        <v>4.01</v>
      </c>
      <c r="L416">
        <v>8.64</v>
      </c>
      <c r="M416">
        <v>0.12</v>
      </c>
      <c r="N416">
        <v>99.57</v>
      </c>
    </row>
    <row r="417" spans="1:14" x14ac:dyDescent="0.2">
      <c r="A417">
        <v>416</v>
      </c>
      <c r="B417" t="s">
        <v>30</v>
      </c>
      <c r="C417" t="s">
        <v>24</v>
      </c>
      <c r="D417">
        <v>58.41</v>
      </c>
      <c r="E417">
        <v>0.47</v>
      </c>
      <c r="F417">
        <v>18</v>
      </c>
      <c r="G417">
        <v>3.73</v>
      </c>
      <c r="H417">
        <v>0.08</v>
      </c>
      <c r="I417">
        <v>0.78</v>
      </c>
      <c r="J417">
        <v>2.81</v>
      </c>
      <c r="K417">
        <v>3.83</v>
      </c>
      <c r="L417">
        <v>8.58</v>
      </c>
      <c r="M417">
        <v>0.19</v>
      </c>
      <c r="N417">
        <v>97.53</v>
      </c>
    </row>
    <row r="418" spans="1:14" x14ac:dyDescent="0.2">
      <c r="A418">
        <v>417</v>
      </c>
      <c r="B418" t="s">
        <v>30</v>
      </c>
      <c r="C418" t="s">
        <v>24</v>
      </c>
      <c r="D418">
        <v>59.38</v>
      </c>
      <c r="E418">
        <v>0.48</v>
      </c>
      <c r="F418">
        <v>18.28</v>
      </c>
      <c r="G418">
        <v>3.49</v>
      </c>
      <c r="H418">
        <v>0.11</v>
      </c>
      <c r="I418">
        <v>0.66</v>
      </c>
      <c r="J418">
        <v>2.65</v>
      </c>
      <c r="K418">
        <v>3.8</v>
      </c>
      <c r="L418">
        <v>8.83</v>
      </c>
      <c r="M418">
        <v>0.15</v>
      </c>
      <c r="N418">
        <v>98.55</v>
      </c>
    </row>
    <row r="419" spans="1:14" x14ac:dyDescent="0.2">
      <c r="A419">
        <v>418</v>
      </c>
      <c r="B419" t="s">
        <v>30</v>
      </c>
      <c r="C419" t="s">
        <v>24</v>
      </c>
      <c r="D419">
        <v>59.8</v>
      </c>
      <c r="E419">
        <v>0.46</v>
      </c>
      <c r="F419">
        <v>18.64</v>
      </c>
      <c r="G419">
        <v>3.78</v>
      </c>
      <c r="H419">
        <v>0.09</v>
      </c>
      <c r="I419">
        <v>0.82</v>
      </c>
      <c r="J419">
        <v>2.72</v>
      </c>
      <c r="K419">
        <v>3.98</v>
      </c>
      <c r="L419">
        <v>8.94</v>
      </c>
      <c r="M419">
        <v>0.16</v>
      </c>
      <c r="N419">
        <v>100.09</v>
      </c>
    </row>
    <row r="420" spans="1:14" x14ac:dyDescent="0.2">
      <c r="A420">
        <v>419</v>
      </c>
      <c r="B420" t="s">
        <v>30</v>
      </c>
      <c r="C420" t="s">
        <v>24</v>
      </c>
      <c r="D420">
        <v>60.17</v>
      </c>
      <c r="E420">
        <v>0.49</v>
      </c>
      <c r="F420">
        <v>18.66</v>
      </c>
      <c r="G420">
        <v>3.64</v>
      </c>
      <c r="H420">
        <v>0.1</v>
      </c>
      <c r="I420">
        <v>0.78</v>
      </c>
      <c r="J420">
        <v>2.65</v>
      </c>
      <c r="K420">
        <v>4.1399999999999997</v>
      </c>
      <c r="L420">
        <v>8.9499999999999993</v>
      </c>
      <c r="M420">
        <v>0.14000000000000001</v>
      </c>
      <c r="N420">
        <v>100.43</v>
      </c>
    </row>
    <row r="421" spans="1:14" x14ac:dyDescent="0.2">
      <c r="A421">
        <v>420</v>
      </c>
      <c r="B421" t="s">
        <v>30</v>
      </c>
      <c r="C421" t="s">
        <v>24</v>
      </c>
      <c r="D421">
        <v>60.29</v>
      </c>
      <c r="E421">
        <v>0.54</v>
      </c>
      <c r="F421">
        <v>18.57</v>
      </c>
      <c r="G421">
        <v>3.8</v>
      </c>
      <c r="H421">
        <v>0.13</v>
      </c>
      <c r="I421">
        <v>0.72</v>
      </c>
      <c r="J421">
        <v>2.78</v>
      </c>
      <c r="K421">
        <v>4.01</v>
      </c>
      <c r="L421">
        <v>9.06</v>
      </c>
      <c r="M421">
        <v>0.17</v>
      </c>
      <c r="N421">
        <v>100.84</v>
      </c>
    </row>
    <row r="422" spans="1:14" x14ac:dyDescent="0.2">
      <c r="A422">
        <v>421</v>
      </c>
      <c r="B422" t="s">
        <v>30</v>
      </c>
      <c r="C422" t="s">
        <v>24</v>
      </c>
      <c r="D422">
        <v>60.16</v>
      </c>
      <c r="E422">
        <v>0.47</v>
      </c>
      <c r="F422">
        <v>18.510000000000002</v>
      </c>
      <c r="G422">
        <v>3.65</v>
      </c>
      <c r="H422">
        <v>0.11</v>
      </c>
      <c r="I422">
        <v>0.68</v>
      </c>
      <c r="J422">
        <v>2.64</v>
      </c>
      <c r="K422">
        <v>4.17</v>
      </c>
      <c r="L422">
        <v>8.89</v>
      </c>
      <c r="M422">
        <v>0.17</v>
      </c>
      <c r="N422">
        <v>100.12</v>
      </c>
    </row>
    <row r="423" spans="1:14" x14ac:dyDescent="0.2">
      <c r="A423">
        <v>422</v>
      </c>
      <c r="B423" t="s">
        <v>30</v>
      </c>
      <c r="C423" t="s">
        <v>24</v>
      </c>
      <c r="D423">
        <v>60.19</v>
      </c>
      <c r="E423">
        <v>0.46</v>
      </c>
      <c r="F423">
        <v>18.61</v>
      </c>
      <c r="G423">
        <v>3.7</v>
      </c>
      <c r="H423">
        <v>0.18</v>
      </c>
      <c r="I423">
        <v>0.68</v>
      </c>
      <c r="J423">
        <v>2.7</v>
      </c>
      <c r="K423">
        <v>4.32</v>
      </c>
      <c r="L423">
        <v>9.1300000000000008</v>
      </c>
      <c r="M423">
        <v>0.1</v>
      </c>
      <c r="N423">
        <v>100.82</v>
      </c>
    </row>
    <row r="424" spans="1:14" x14ac:dyDescent="0.2">
      <c r="A424">
        <v>423</v>
      </c>
      <c r="B424" t="s">
        <v>30</v>
      </c>
      <c r="C424" t="s">
        <v>24</v>
      </c>
      <c r="D424">
        <v>59.86</v>
      </c>
      <c r="E424">
        <v>0.52</v>
      </c>
      <c r="F424">
        <v>18.63</v>
      </c>
      <c r="G424">
        <v>3.88</v>
      </c>
      <c r="H424">
        <v>0.15</v>
      </c>
      <c r="I424">
        <v>0.69</v>
      </c>
      <c r="J424">
        <v>2.77</v>
      </c>
      <c r="K424">
        <v>3.89</v>
      </c>
      <c r="L424">
        <v>8.7899999999999991</v>
      </c>
      <c r="M424">
        <v>0.17</v>
      </c>
      <c r="N424">
        <v>100.15</v>
      </c>
    </row>
    <row r="425" spans="1:14" x14ac:dyDescent="0.2">
      <c r="A425">
        <v>424</v>
      </c>
      <c r="B425" t="s">
        <v>30</v>
      </c>
      <c r="C425" t="s">
        <v>31</v>
      </c>
      <c r="D425">
        <v>58.61</v>
      </c>
      <c r="E425">
        <v>0.51</v>
      </c>
      <c r="F425">
        <v>18.59</v>
      </c>
      <c r="G425">
        <v>4.0999999999999996</v>
      </c>
      <c r="H425">
        <v>7.0000000000000007E-2</v>
      </c>
      <c r="I425">
        <v>0.89</v>
      </c>
      <c r="J425">
        <v>2.87</v>
      </c>
      <c r="K425">
        <v>4.66</v>
      </c>
      <c r="L425">
        <v>8.1300000000000008</v>
      </c>
      <c r="M425">
        <v>0.24</v>
      </c>
      <c r="N425">
        <v>99.47</v>
      </c>
    </row>
    <row r="426" spans="1:14" x14ac:dyDescent="0.2">
      <c r="A426">
        <v>425</v>
      </c>
      <c r="B426" t="s">
        <v>30</v>
      </c>
      <c r="C426" t="s">
        <v>31</v>
      </c>
      <c r="D426">
        <v>59.05</v>
      </c>
      <c r="E426">
        <v>0.49</v>
      </c>
      <c r="F426">
        <v>18.78</v>
      </c>
      <c r="G426">
        <v>3.83</v>
      </c>
      <c r="H426">
        <v>0.13</v>
      </c>
      <c r="I426">
        <v>0.79</v>
      </c>
      <c r="J426">
        <v>2.65</v>
      </c>
      <c r="K426">
        <v>4.1399999999999997</v>
      </c>
      <c r="L426">
        <v>8.6300000000000008</v>
      </c>
      <c r="M426">
        <v>0.16</v>
      </c>
      <c r="N426">
        <v>99.38</v>
      </c>
    </row>
    <row r="427" spans="1:14" x14ac:dyDescent="0.2">
      <c r="A427">
        <v>426</v>
      </c>
      <c r="B427" t="s">
        <v>30</v>
      </c>
      <c r="C427" t="s">
        <v>31</v>
      </c>
      <c r="D427">
        <v>57.46</v>
      </c>
      <c r="E427">
        <v>0.45</v>
      </c>
      <c r="F427">
        <v>17.559999999999999</v>
      </c>
      <c r="G427">
        <v>3.34</v>
      </c>
      <c r="H427">
        <v>0.11</v>
      </c>
      <c r="I427">
        <v>0.55000000000000004</v>
      </c>
      <c r="J427">
        <v>2.7</v>
      </c>
      <c r="K427">
        <v>3.62</v>
      </c>
      <c r="L427">
        <v>8.52</v>
      </c>
      <c r="M427">
        <v>0.2</v>
      </c>
      <c r="N427">
        <v>95.34</v>
      </c>
    </row>
    <row r="428" spans="1:14" x14ac:dyDescent="0.2">
      <c r="A428">
        <v>427</v>
      </c>
      <c r="B428" t="s">
        <v>30</v>
      </c>
      <c r="C428" t="s">
        <v>31</v>
      </c>
      <c r="D428">
        <v>59.23</v>
      </c>
      <c r="E428">
        <v>0.47</v>
      </c>
      <c r="F428">
        <v>18.48</v>
      </c>
      <c r="G428">
        <v>3.69</v>
      </c>
      <c r="H428">
        <v>0.13</v>
      </c>
      <c r="I428">
        <v>0.62</v>
      </c>
      <c r="J428">
        <v>2.37</v>
      </c>
      <c r="K428">
        <v>4.55</v>
      </c>
      <c r="L428">
        <v>7.89</v>
      </c>
      <c r="M428">
        <v>0.16</v>
      </c>
      <c r="N428">
        <v>98.31</v>
      </c>
    </row>
    <row r="429" spans="1:14" x14ac:dyDescent="0.2">
      <c r="A429">
        <v>428</v>
      </c>
      <c r="B429" t="s">
        <v>30</v>
      </c>
      <c r="C429" t="s">
        <v>31</v>
      </c>
      <c r="D429">
        <v>55.35</v>
      </c>
      <c r="E429">
        <v>0.41</v>
      </c>
      <c r="F429">
        <v>17.239999999999998</v>
      </c>
      <c r="G429">
        <v>3.21</v>
      </c>
      <c r="H429">
        <v>0.14000000000000001</v>
      </c>
      <c r="I429">
        <v>0.73</v>
      </c>
      <c r="J429">
        <v>2.2400000000000002</v>
      </c>
      <c r="K429">
        <v>3.67</v>
      </c>
      <c r="L429">
        <v>8.16</v>
      </c>
      <c r="M429">
        <v>0.18</v>
      </c>
      <c r="N429">
        <v>92.13</v>
      </c>
    </row>
    <row r="430" spans="1:14" x14ac:dyDescent="0.2">
      <c r="A430">
        <v>429</v>
      </c>
      <c r="B430" t="s">
        <v>30</v>
      </c>
      <c r="C430" t="s">
        <v>31</v>
      </c>
      <c r="D430">
        <v>59.5</v>
      </c>
      <c r="E430">
        <v>0.47</v>
      </c>
      <c r="F430">
        <v>18.72</v>
      </c>
      <c r="G430">
        <v>3.6</v>
      </c>
      <c r="H430">
        <v>0.09</v>
      </c>
      <c r="I430">
        <v>0.71</v>
      </c>
      <c r="J430">
        <v>2.52</v>
      </c>
      <c r="K430">
        <v>4.1900000000000004</v>
      </c>
      <c r="L430">
        <v>8.8699999999999992</v>
      </c>
      <c r="M430">
        <v>0.2</v>
      </c>
      <c r="N430">
        <v>99.6</v>
      </c>
    </row>
    <row r="431" spans="1:14" x14ac:dyDescent="0.2">
      <c r="A431">
        <v>430</v>
      </c>
      <c r="B431" t="s">
        <v>30</v>
      </c>
      <c r="C431" t="s">
        <v>31</v>
      </c>
      <c r="D431">
        <v>59.85</v>
      </c>
      <c r="E431">
        <v>0.45</v>
      </c>
      <c r="F431">
        <v>18.52</v>
      </c>
      <c r="G431">
        <v>3.49</v>
      </c>
      <c r="H431">
        <v>0.2</v>
      </c>
      <c r="I431">
        <v>0.62</v>
      </c>
      <c r="J431">
        <v>2.41</v>
      </c>
      <c r="K431">
        <v>4.83</v>
      </c>
      <c r="L431">
        <v>8.11</v>
      </c>
      <c r="M431">
        <v>0.16</v>
      </c>
      <c r="N431">
        <v>99.34</v>
      </c>
    </row>
    <row r="432" spans="1:14" x14ac:dyDescent="0.2">
      <c r="A432">
        <v>431</v>
      </c>
      <c r="B432" t="s">
        <v>30</v>
      </c>
      <c r="C432" t="s">
        <v>31</v>
      </c>
      <c r="D432">
        <v>59.19</v>
      </c>
      <c r="E432">
        <v>0.45</v>
      </c>
      <c r="F432">
        <v>18.62</v>
      </c>
      <c r="G432">
        <v>3.96</v>
      </c>
      <c r="H432">
        <v>0.16</v>
      </c>
      <c r="I432">
        <v>0.95</v>
      </c>
      <c r="J432">
        <v>3.44</v>
      </c>
      <c r="K432">
        <v>3.56</v>
      </c>
      <c r="L432">
        <v>8.7200000000000006</v>
      </c>
      <c r="M432">
        <v>0.27</v>
      </c>
      <c r="N432">
        <v>100.13</v>
      </c>
    </row>
    <row r="433" spans="1:14" x14ac:dyDescent="0.2">
      <c r="A433">
        <v>432</v>
      </c>
      <c r="B433" t="s">
        <v>30</v>
      </c>
      <c r="C433" t="s">
        <v>31</v>
      </c>
      <c r="D433">
        <v>59.18</v>
      </c>
      <c r="E433">
        <v>0.49</v>
      </c>
      <c r="F433">
        <v>18.350000000000001</v>
      </c>
      <c r="G433">
        <v>3.67</v>
      </c>
      <c r="H433">
        <v>0.13</v>
      </c>
      <c r="I433">
        <v>0.75</v>
      </c>
      <c r="J433">
        <v>2.69</v>
      </c>
      <c r="K433">
        <v>4.54</v>
      </c>
      <c r="L433">
        <v>8.3800000000000008</v>
      </c>
      <c r="M433">
        <v>0.17</v>
      </c>
      <c r="N433">
        <v>99.31</v>
      </c>
    </row>
    <row r="434" spans="1:14" x14ac:dyDescent="0.2">
      <c r="A434">
        <v>433</v>
      </c>
      <c r="B434" t="s">
        <v>30</v>
      </c>
      <c r="C434" t="s">
        <v>31</v>
      </c>
      <c r="D434">
        <v>54.9</v>
      </c>
      <c r="E434">
        <v>0.41</v>
      </c>
      <c r="F434">
        <v>17.059999999999999</v>
      </c>
      <c r="G434">
        <v>3.78</v>
      </c>
      <c r="H434">
        <v>0.05</v>
      </c>
      <c r="I434">
        <v>0.68</v>
      </c>
      <c r="J434">
        <v>2.62</v>
      </c>
      <c r="K434">
        <v>3.89</v>
      </c>
      <c r="L434">
        <v>7.84</v>
      </c>
      <c r="M434">
        <v>0.21</v>
      </c>
      <c r="N434">
        <v>92.23</v>
      </c>
    </row>
    <row r="435" spans="1:14" x14ac:dyDescent="0.2">
      <c r="A435">
        <v>434</v>
      </c>
      <c r="B435" t="s">
        <v>30</v>
      </c>
      <c r="C435" t="s">
        <v>31</v>
      </c>
      <c r="D435">
        <v>58.67</v>
      </c>
      <c r="E435">
        <v>0.42</v>
      </c>
      <c r="F435">
        <v>18.61</v>
      </c>
      <c r="G435">
        <v>3.56</v>
      </c>
      <c r="H435">
        <v>0.11</v>
      </c>
      <c r="I435">
        <v>0.78</v>
      </c>
      <c r="J435">
        <v>3.06</v>
      </c>
      <c r="K435">
        <v>3.71</v>
      </c>
      <c r="L435">
        <v>8.5299999999999994</v>
      </c>
      <c r="M435">
        <v>0.19</v>
      </c>
      <c r="N435">
        <v>98.27</v>
      </c>
    </row>
    <row r="436" spans="1:14" x14ac:dyDescent="0.2">
      <c r="A436">
        <v>435</v>
      </c>
      <c r="B436" t="s">
        <v>30</v>
      </c>
      <c r="C436" t="s">
        <v>31</v>
      </c>
      <c r="D436">
        <v>58.81</v>
      </c>
      <c r="E436">
        <v>0.47</v>
      </c>
      <c r="F436">
        <v>18.739999999999998</v>
      </c>
      <c r="G436">
        <v>3.55</v>
      </c>
      <c r="H436">
        <v>0.06</v>
      </c>
      <c r="I436">
        <v>0.73</v>
      </c>
      <c r="J436">
        <v>2.97</v>
      </c>
      <c r="K436">
        <v>3.7</v>
      </c>
      <c r="L436">
        <v>8.2899999999999991</v>
      </c>
      <c r="M436">
        <v>0.21</v>
      </c>
      <c r="N436">
        <v>98.29</v>
      </c>
    </row>
    <row r="437" spans="1:14" x14ac:dyDescent="0.2">
      <c r="A437">
        <v>436</v>
      </c>
      <c r="B437" t="s">
        <v>30</v>
      </c>
      <c r="C437" t="s">
        <v>31</v>
      </c>
      <c r="D437">
        <v>58.38</v>
      </c>
      <c r="E437">
        <v>0.48</v>
      </c>
      <c r="F437">
        <v>18.55</v>
      </c>
      <c r="G437">
        <v>3.72</v>
      </c>
      <c r="H437">
        <v>0.13</v>
      </c>
      <c r="I437">
        <v>0.71</v>
      </c>
      <c r="J437">
        <v>2.76</v>
      </c>
      <c r="K437">
        <v>4.29</v>
      </c>
      <c r="L437">
        <v>8.39</v>
      </c>
      <c r="M437">
        <v>0.26</v>
      </c>
      <c r="N437">
        <v>98.47</v>
      </c>
    </row>
    <row r="438" spans="1:14" x14ac:dyDescent="0.2">
      <c r="A438">
        <v>437</v>
      </c>
      <c r="B438" t="s">
        <v>30</v>
      </c>
      <c r="C438" t="s">
        <v>24</v>
      </c>
      <c r="D438">
        <v>59.37</v>
      </c>
      <c r="E438">
        <v>0.49</v>
      </c>
      <c r="F438">
        <v>18.559999999999999</v>
      </c>
      <c r="G438">
        <v>3.87</v>
      </c>
      <c r="H438">
        <v>7.0000000000000007E-2</v>
      </c>
      <c r="I438">
        <v>0.77</v>
      </c>
      <c r="J438">
        <v>2.69</v>
      </c>
      <c r="K438">
        <v>4.0199999999999996</v>
      </c>
      <c r="L438">
        <v>8.74</v>
      </c>
      <c r="M438">
        <v>0.19</v>
      </c>
      <c r="N438">
        <v>99.5</v>
      </c>
    </row>
    <row r="439" spans="1:14" x14ac:dyDescent="0.2">
      <c r="A439">
        <v>438</v>
      </c>
      <c r="B439" t="s">
        <v>30</v>
      </c>
      <c r="C439" t="s">
        <v>24</v>
      </c>
      <c r="D439">
        <v>54.61</v>
      </c>
      <c r="E439">
        <v>0.42</v>
      </c>
      <c r="F439">
        <v>16.75</v>
      </c>
      <c r="G439">
        <v>3.63</v>
      </c>
      <c r="H439">
        <v>0.12</v>
      </c>
      <c r="I439">
        <v>0.71</v>
      </c>
      <c r="J439">
        <v>2.88</v>
      </c>
      <c r="K439">
        <v>3.34</v>
      </c>
      <c r="L439">
        <v>8.14</v>
      </c>
      <c r="M439">
        <v>0.16</v>
      </c>
      <c r="N439">
        <v>91.42</v>
      </c>
    </row>
    <row r="440" spans="1:14" x14ac:dyDescent="0.2">
      <c r="A440">
        <v>439</v>
      </c>
      <c r="B440" t="s">
        <v>30</v>
      </c>
      <c r="C440" t="s">
        <v>24</v>
      </c>
      <c r="D440">
        <v>59.68</v>
      </c>
      <c r="E440">
        <v>0.46</v>
      </c>
      <c r="F440">
        <v>18.82</v>
      </c>
      <c r="G440">
        <v>3.16</v>
      </c>
      <c r="H440">
        <v>7.0000000000000007E-2</v>
      </c>
      <c r="I440">
        <v>0.52</v>
      </c>
      <c r="J440">
        <v>2.69</v>
      </c>
      <c r="K440">
        <v>4.03</v>
      </c>
      <c r="L440">
        <v>9.4700000000000006</v>
      </c>
      <c r="M440">
        <v>0.12</v>
      </c>
      <c r="N440">
        <v>99.83</v>
      </c>
    </row>
    <row r="441" spans="1:14" x14ac:dyDescent="0.2">
      <c r="A441">
        <v>440</v>
      </c>
      <c r="B441" t="s">
        <v>30</v>
      </c>
      <c r="C441" t="s">
        <v>24</v>
      </c>
      <c r="D441">
        <v>56.17</v>
      </c>
      <c r="E441">
        <v>0.42</v>
      </c>
      <c r="F441">
        <v>17.37</v>
      </c>
      <c r="G441">
        <v>3.48</v>
      </c>
      <c r="H441">
        <v>0.12</v>
      </c>
      <c r="I441">
        <v>0.69</v>
      </c>
      <c r="J441">
        <v>2.5499999999999998</v>
      </c>
      <c r="K441">
        <v>3.45</v>
      </c>
      <c r="L441">
        <v>8.19</v>
      </c>
      <c r="M441">
        <v>0.15</v>
      </c>
      <c r="N441">
        <v>93.3</v>
      </c>
    </row>
    <row r="442" spans="1:14" x14ac:dyDescent="0.2">
      <c r="A442">
        <v>441</v>
      </c>
      <c r="B442" t="s">
        <v>30</v>
      </c>
      <c r="C442" t="s">
        <v>24</v>
      </c>
      <c r="D442">
        <v>56.59</v>
      </c>
      <c r="E442">
        <v>0.46</v>
      </c>
      <c r="F442">
        <v>17.510000000000002</v>
      </c>
      <c r="G442">
        <v>3.14</v>
      </c>
      <c r="H442">
        <v>0.17</v>
      </c>
      <c r="I442">
        <v>0.54</v>
      </c>
      <c r="J442">
        <v>2.46</v>
      </c>
      <c r="K442">
        <v>3.77</v>
      </c>
      <c r="L442">
        <v>8.39</v>
      </c>
      <c r="M442">
        <v>0.09</v>
      </c>
      <c r="N442">
        <v>93.89</v>
      </c>
    </row>
    <row r="443" spans="1:14" x14ac:dyDescent="0.2">
      <c r="A443">
        <v>442</v>
      </c>
      <c r="B443" t="s">
        <v>30</v>
      </c>
      <c r="C443" t="s">
        <v>24</v>
      </c>
      <c r="D443">
        <v>56.72</v>
      </c>
      <c r="E443">
        <v>0.4</v>
      </c>
      <c r="F443">
        <v>17.670000000000002</v>
      </c>
      <c r="G443">
        <v>3.48</v>
      </c>
      <c r="H443">
        <v>0.17</v>
      </c>
      <c r="I443">
        <v>0.81</v>
      </c>
      <c r="J443">
        <v>2.82</v>
      </c>
      <c r="K443">
        <v>3.62</v>
      </c>
      <c r="L443">
        <v>8.41</v>
      </c>
      <c r="M443">
        <v>0.19</v>
      </c>
      <c r="N443">
        <v>95.01</v>
      </c>
    </row>
    <row r="444" spans="1:14" x14ac:dyDescent="0.2">
      <c r="A444">
        <v>443</v>
      </c>
      <c r="B444" t="s">
        <v>30</v>
      </c>
      <c r="C444" t="s">
        <v>24</v>
      </c>
      <c r="D444">
        <v>60.26</v>
      </c>
      <c r="E444">
        <v>0.5</v>
      </c>
      <c r="F444">
        <v>18.48</v>
      </c>
      <c r="G444">
        <v>3.81</v>
      </c>
      <c r="H444">
        <v>0.14000000000000001</v>
      </c>
      <c r="I444">
        <v>0.73</v>
      </c>
      <c r="J444">
        <v>2.79</v>
      </c>
      <c r="K444">
        <v>4.1399999999999997</v>
      </c>
      <c r="L444">
        <v>8.94</v>
      </c>
      <c r="M444">
        <v>0.19</v>
      </c>
      <c r="N444">
        <v>100.69</v>
      </c>
    </row>
    <row r="445" spans="1:14" x14ac:dyDescent="0.2">
      <c r="A445">
        <v>444</v>
      </c>
      <c r="B445" t="s">
        <v>30</v>
      </c>
      <c r="C445" t="s">
        <v>24</v>
      </c>
      <c r="D445">
        <v>59.54</v>
      </c>
      <c r="E445">
        <v>0.49</v>
      </c>
      <c r="F445">
        <v>18.53</v>
      </c>
      <c r="G445">
        <v>3.93</v>
      </c>
      <c r="H445">
        <v>0.12</v>
      </c>
      <c r="I445">
        <v>0.86</v>
      </c>
      <c r="J445">
        <v>2.85</v>
      </c>
      <c r="K445">
        <v>3.99</v>
      </c>
      <c r="L445">
        <v>8.8800000000000008</v>
      </c>
      <c r="M445">
        <v>0.18</v>
      </c>
      <c r="N445">
        <v>100.13</v>
      </c>
    </row>
    <row r="446" spans="1:14" x14ac:dyDescent="0.2">
      <c r="A446">
        <v>445</v>
      </c>
      <c r="B446" t="s">
        <v>30</v>
      </c>
      <c r="C446" t="s">
        <v>24</v>
      </c>
      <c r="D446">
        <v>58.06</v>
      </c>
      <c r="E446">
        <v>0.47</v>
      </c>
      <c r="F446">
        <v>18.05</v>
      </c>
      <c r="G446">
        <v>3.66</v>
      </c>
      <c r="H446">
        <v>0.09</v>
      </c>
      <c r="I446">
        <v>0.72</v>
      </c>
      <c r="J446">
        <v>2.5499999999999998</v>
      </c>
      <c r="K446">
        <v>3.68</v>
      </c>
      <c r="L446">
        <v>8.73</v>
      </c>
      <c r="M446">
        <v>0.17</v>
      </c>
      <c r="N446">
        <v>96.94</v>
      </c>
    </row>
    <row r="447" spans="1:14" x14ac:dyDescent="0.2">
      <c r="A447">
        <v>446</v>
      </c>
      <c r="B447" t="s">
        <v>30</v>
      </c>
      <c r="C447" t="s">
        <v>24</v>
      </c>
      <c r="D447">
        <v>59.4</v>
      </c>
      <c r="E447">
        <v>0.44</v>
      </c>
      <c r="F447">
        <v>18.670000000000002</v>
      </c>
      <c r="G447">
        <v>3.98</v>
      </c>
      <c r="H447">
        <v>0.11</v>
      </c>
      <c r="I447">
        <v>0.88</v>
      </c>
      <c r="J447">
        <v>2.87</v>
      </c>
      <c r="K447">
        <v>3.84</v>
      </c>
      <c r="L447">
        <v>9.2799999999999994</v>
      </c>
      <c r="M447">
        <v>0.22</v>
      </c>
      <c r="N447">
        <v>100.38</v>
      </c>
    </row>
    <row r="448" spans="1:14" x14ac:dyDescent="0.2">
      <c r="A448">
        <v>447</v>
      </c>
      <c r="B448" t="s">
        <v>30</v>
      </c>
      <c r="C448" t="s">
        <v>20</v>
      </c>
      <c r="D448">
        <v>59.21</v>
      </c>
      <c r="E448">
        <v>0.49</v>
      </c>
      <c r="F448">
        <v>18.39</v>
      </c>
      <c r="G448">
        <v>3.44</v>
      </c>
      <c r="H448">
        <v>0.06</v>
      </c>
      <c r="I448">
        <v>0.61</v>
      </c>
      <c r="J448">
        <v>2.2999999999999998</v>
      </c>
      <c r="K448">
        <v>4.34</v>
      </c>
      <c r="L448">
        <v>9.11</v>
      </c>
      <c r="M448">
        <v>0.18</v>
      </c>
      <c r="N448">
        <v>98.67</v>
      </c>
    </row>
    <row r="449" spans="1:14" x14ac:dyDescent="0.2">
      <c r="A449">
        <v>448</v>
      </c>
      <c r="B449" t="s">
        <v>30</v>
      </c>
      <c r="C449" t="s">
        <v>20</v>
      </c>
      <c r="D449">
        <v>58.61</v>
      </c>
      <c r="E449">
        <v>0.5</v>
      </c>
      <c r="F449">
        <v>18.190000000000001</v>
      </c>
      <c r="G449">
        <v>3.85</v>
      </c>
      <c r="H449">
        <v>0.13</v>
      </c>
      <c r="I449">
        <v>1.05</v>
      </c>
      <c r="J449">
        <v>3.12</v>
      </c>
      <c r="K449">
        <v>3.96</v>
      </c>
      <c r="L449">
        <v>8.68</v>
      </c>
      <c r="M449">
        <v>0.16</v>
      </c>
      <c r="N449">
        <v>98.98</v>
      </c>
    </row>
    <row r="450" spans="1:14" x14ac:dyDescent="0.2">
      <c r="A450">
        <v>449</v>
      </c>
      <c r="B450" t="s">
        <v>30</v>
      </c>
      <c r="C450" t="s">
        <v>20</v>
      </c>
      <c r="D450">
        <v>59.07</v>
      </c>
      <c r="E450">
        <v>0.46</v>
      </c>
      <c r="F450">
        <v>18.2</v>
      </c>
      <c r="G450">
        <v>3.48</v>
      </c>
      <c r="H450">
        <v>0.18</v>
      </c>
      <c r="I450">
        <v>0.64</v>
      </c>
      <c r="J450">
        <v>2.52</v>
      </c>
      <c r="K450">
        <v>4.05</v>
      </c>
      <c r="L450">
        <v>8.9700000000000006</v>
      </c>
      <c r="M450">
        <v>0.16</v>
      </c>
      <c r="N450">
        <v>98.58</v>
      </c>
    </row>
    <row r="451" spans="1:14" x14ac:dyDescent="0.2">
      <c r="A451">
        <v>450</v>
      </c>
      <c r="B451" t="s">
        <v>30</v>
      </c>
      <c r="C451" t="s">
        <v>20</v>
      </c>
      <c r="D451">
        <v>59.68</v>
      </c>
      <c r="E451">
        <v>0.48</v>
      </c>
      <c r="F451">
        <v>18.329999999999998</v>
      </c>
      <c r="G451">
        <v>3.62</v>
      </c>
      <c r="H451">
        <v>0.21</v>
      </c>
      <c r="I451">
        <v>0.71</v>
      </c>
      <c r="J451">
        <v>2.63</v>
      </c>
      <c r="K451">
        <v>4.41</v>
      </c>
      <c r="L451">
        <v>8.94</v>
      </c>
      <c r="M451">
        <v>0.14000000000000001</v>
      </c>
      <c r="N451">
        <v>99.89</v>
      </c>
    </row>
    <row r="452" spans="1:14" x14ac:dyDescent="0.2">
      <c r="A452">
        <v>451</v>
      </c>
      <c r="B452" t="s">
        <v>30</v>
      </c>
      <c r="C452" t="s">
        <v>20</v>
      </c>
      <c r="D452">
        <v>58.59</v>
      </c>
      <c r="E452">
        <v>0.51</v>
      </c>
      <c r="F452">
        <v>18.350000000000001</v>
      </c>
      <c r="G452">
        <v>3.74</v>
      </c>
      <c r="H452">
        <v>0.18</v>
      </c>
      <c r="I452">
        <v>0.75</v>
      </c>
      <c r="J452">
        <v>2.5499999999999998</v>
      </c>
      <c r="K452">
        <v>4.25</v>
      </c>
      <c r="L452">
        <v>8.73</v>
      </c>
      <c r="M452">
        <v>0.21</v>
      </c>
      <c r="N452">
        <v>98.54</v>
      </c>
    </row>
    <row r="453" spans="1:14" x14ac:dyDescent="0.2">
      <c r="A453">
        <v>452</v>
      </c>
      <c r="B453" t="s">
        <v>30</v>
      </c>
      <c r="C453" t="s">
        <v>20</v>
      </c>
      <c r="D453">
        <v>59.11</v>
      </c>
      <c r="E453">
        <v>0.49</v>
      </c>
      <c r="F453">
        <v>18.23</v>
      </c>
      <c r="G453">
        <v>3.45</v>
      </c>
      <c r="H453">
        <v>0.11</v>
      </c>
      <c r="I453">
        <v>0.72</v>
      </c>
      <c r="J453">
        <v>2.62</v>
      </c>
      <c r="K453">
        <v>4.13</v>
      </c>
      <c r="L453">
        <v>9.16</v>
      </c>
      <c r="M453">
        <v>0.17</v>
      </c>
      <c r="N453">
        <v>98.97</v>
      </c>
    </row>
    <row r="454" spans="1:14" x14ac:dyDescent="0.2">
      <c r="A454">
        <v>453</v>
      </c>
      <c r="B454" t="s">
        <v>30</v>
      </c>
      <c r="C454" t="s">
        <v>20</v>
      </c>
      <c r="D454">
        <v>59.26</v>
      </c>
      <c r="E454">
        <v>0.54</v>
      </c>
      <c r="F454">
        <v>18.28</v>
      </c>
      <c r="G454">
        <v>3.85</v>
      </c>
      <c r="H454">
        <v>0.17</v>
      </c>
      <c r="I454">
        <v>0.67</v>
      </c>
      <c r="J454">
        <v>2.63</v>
      </c>
      <c r="K454">
        <v>4.22</v>
      </c>
      <c r="L454">
        <v>8.98</v>
      </c>
      <c r="M454">
        <v>0.17</v>
      </c>
      <c r="N454">
        <v>99.48</v>
      </c>
    </row>
    <row r="455" spans="1:14" x14ac:dyDescent="0.2">
      <c r="A455">
        <v>454</v>
      </c>
      <c r="B455" t="s">
        <v>30</v>
      </c>
      <c r="C455" t="s">
        <v>20</v>
      </c>
      <c r="D455">
        <v>59.01</v>
      </c>
      <c r="E455">
        <v>0.47</v>
      </c>
      <c r="F455">
        <v>18.079999999999998</v>
      </c>
      <c r="G455">
        <v>3.57</v>
      </c>
      <c r="H455">
        <v>0.11</v>
      </c>
      <c r="I455">
        <v>0.71</v>
      </c>
      <c r="J455">
        <v>2.63</v>
      </c>
      <c r="K455">
        <v>3.92</v>
      </c>
      <c r="L455">
        <v>8.9499999999999993</v>
      </c>
      <c r="M455">
        <v>0.19</v>
      </c>
      <c r="N455">
        <v>98.4</v>
      </c>
    </row>
    <row r="456" spans="1:14" x14ac:dyDescent="0.2">
      <c r="A456">
        <v>455</v>
      </c>
      <c r="B456" t="s">
        <v>30</v>
      </c>
      <c r="C456" t="s">
        <v>20</v>
      </c>
      <c r="D456">
        <v>59.75</v>
      </c>
      <c r="E456">
        <v>0.41</v>
      </c>
      <c r="F456">
        <v>18.25</v>
      </c>
      <c r="G456">
        <v>3.29</v>
      </c>
      <c r="H456">
        <v>0.04</v>
      </c>
      <c r="I456">
        <v>0.6</v>
      </c>
      <c r="J456">
        <v>2.48</v>
      </c>
      <c r="K456">
        <v>3.94</v>
      </c>
      <c r="L456">
        <v>9.01</v>
      </c>
      <c r="M456">
        <v>0.19</v>
      </c>
      <c r="N456">
        <v>98.51</v>
      </c>
    </row>
    <row r="457" spans="1:14" x14ac:dyDescent="0.2">
      <c r="A457">
        <v>456</v>
      </c>
      <c r="B457" t="s">
        <v>30</v>
      </c>
      <c r="C457" t="s">
        <v>20</v>
      </c>
      <c r="D457">
        <v>58.95</v>
      </c>
      <c r="E457">
        <v>0.49</v>
      </c>
      <c r="F457">
        <v>18.37</v>
      </c>
      <c r="G457">
        <v>3.82</v>
      </c>
      <c r="H457">
        <v>0.13</v>
      </c>
      <c r="I457">
        <v>0.67</v>
      </c>
      <c r="J457">
        <v>2.74</v>
      </c>
      <c r="K457">
        <v>4.24</v>
      </c>
      <c r="L457">
        <v>8.67</v>
      </c>
      <c r="M457">
        <v>0.17</v>
      </c>
      <c r="N457">
        <v>98.97</v>
      </c>
    </row>
    <row r="458" spans="1:14" x14ac:dyDescent="0.2">
      <c r="A458">
        <v>457</v>
      </c>
      <c r="B458" t="s">
        <v>30</v>
      </c>
      <c r="C458" t="s">
        <v>20</v>
      </c>
      <c r="D458">
        <v>59.02</v>
      </c>
      <c r="E458">
        <v>0.5</v>
      </c>
      <c r="F458">
        <v>18.329999999999998</v>
      </c>
      <c r="G458">
        <v>3.78</v>
      </c>
      <c r="H458">
        <v>0.12</v>
      </c>
      <c r="I458">
        <v>0.82</v>
      </c>
      <c r="J458">
        <v>2.7</v>
      </c>
      <c r="K458">
        <v>4.2300000000000004</v>
      </c>
      <c r="L458">
        <v>8.56</v>
      </c>
      <c r="M458">
        <v>0.2</v>
      </c>
      <c r="N458">
        <v>98.93</v>
      </c>
    </row>
    <row r="459" spans="1:14" x14ac:dyDescent="0.2">
      <c r="A459">
        <v>458</v>
      </c>
      <c r="B459" t="s">
        <v>30</v>
      </c>
      <c r="C459" t="s">
        <v>20</v>
      </c>
      <c r="D459">
        <v>58.17</v>
      </c>
      <c r="E459">
        <v>0.51</v>
      </c>
      <c r="F459">
        <v>18.45</v>
      </c>
      <c r="G459">
        <v>3.79</v>
      </c>
      <c r="H459">
        <v>0.12</v>
      </c>
      <c r="I459">
        <v>0.88</v>
      </c>
      <c r="J459">
        <v>2.76</v>
      </c>
      <c r="K459">
        <v>4.1900000000000004</v>
      </c>
      <c r="L459">
        <v>8.77</v>
      </c>
      <c r="M459">
        <v>0.21</v>
      </c>
      <c r="N459">
        <v>98.49</v>
      </c>
    </row>
    <row r="460" spans="1:14" x14ac:dyDescent="0.2">
      <c r="A460">
        <v>459</v>
      </c>
      <c r="B460" t="s">
        <v>30</v>
      </c>
      <c r="C460" t="s">
        <v>22</v>
      </c>
      <c r="D460">
        <v>59.88</v>
      </c>
      <c r="E460">
        <v>0.48</v>
      </c>
      <c r="F460">
        <v>18.14</v>
      </c>
      <c r="G460">
        <v>3.17</v>
      </c>
      <c r="H460">
        <v>0.14000000000000001</v>
      </c>
      <c r="I460">
        <v>0.61</v>
      </c>
      <c r="J460">
        <v>2.36</v>
      </c>
      <c r="K460">
        <v>4.71</v>
      </c>
      <c r="L460">
        <v>8.58</v>
      </c>
      <c r="M460">
        <v>0.11</v>
      </c>
      <c r="N460">
        <v>98.92</v>
      </c>
    </row>
    <row r="461" spans="1:14" x14ac:dyDescent="0.2">
      <c r="A461">
        <v>460</v>
      </c>
      <c r="B461" t="s">
        <v>30</v>
      </c>
      <c r="C461" t="s">
        <v>22</v>
      </c>
      <c r="D461">
        <v>59.05</v>
      </c>
      <c r="E461">
        <v>0.53</v>
      </c>
      <c r="F461">
        <v>18.559999999999999</v>
      </c>
      <c r="G461">
        <v>3.36</v>
      </c>
      <c r="H461">
        <v>0.19</v>
      </c>
      <c r="I461">
        <v>0.63</v>
      </c>
      <c r="J461">
        <v>2.54</v>
      </c>
      <c r="K461">
        <v>4.3099999999999996</v>
      </c>
      <c r="L461">
        <v>8.66</v>
      </c>
      <c r="M461">
        <v>0.11</v>
      </c>
      <c r="N461">
        <v>98.83</v>
      </c>
    </row>
    <row r="462" spans="1:14" x14ac:dyDescent="0.2">
      <c r="A462">
        <v>461</v>
      </c>
      <c r="B462" t="s">
        <v>30</v>
      </c>
      <c r="C462" t="s">
        <v>22</v>
      </c>
      <c r="D462">
        <v>58.75</v>
      </c>
      <c r="E462">
        <v>0.5</v>
      </c>
      <c r="F462">
        <v>18.84</v>
      </c>
      <c r="G462">
        <v>3.11</v>
      </c>
      <c r="H462">
        <v>0.13</v>
      </c>
      <c r="I462">
        <v>0.53</v>
      </c>
      <c r="J462">
        <v>2.29</v>
      </c>
      <c r="K462">
        <v>4.54</v>
      </c>
      <c r="L462">
        <v>8.6300000000000008</v>
      </c>
      <c r="M462">
        <v>0.15</v>
      </c>
      <c r="N462">
        <v>98.43</v>
      </c>
    </row>
    <row r="463" spans="1:14" x14ac:dyDescent="0.2">
      <c r="A463">
        <v>462</v>
      </c>
      <c r="B463" t="s">
        <v>30</v>
      </c>
      <c r="C463" t="s">
        <v>22</v>
      </c>
      <c r="D463">
        <v>59.48</v>
      </c>
      <c r="E463">
        <v>0.42</v>
      </c>
      <c r="F463">
        <v>18.18</v>
      </c>
      <c r="G463">
        <v>3.4</v>
      </c>
      <c r="H463">
        <v>0.13</v>
      </c>
      <c r="I463">
        <v>0.55000000000000004</v>
      </c>
      <c r="J463">
        <v>2.42</v>
      </c>
      <c r="K463">
        <v>4.6399999999999997</v>
      </c>
      <c r="L463">
        <v>8.66</v>
      </c>
      <c r="M463">
        <v>0.09</v>
      </c>
      <c r="N463">
        <v>98.69</v>
      </c>
    </row>
    <row r="464" spans="1:14" x14ac:dyDescent="0.2">
      <c r="A464">
        <v>463</v>
      </c>
      <c r="B464" t="s">
        <v>30</v>
      </c>
      <c r="C464" t="s">
        <v>22</v>
      </c>
      <c r="D464">
        <v>59.09</v>
      </c>
      <c r="E464">
        <v>0.44</v>
      </c>
      <c r="F464">
        <v>18.64</v>
      </c>
      <c r="G464">
        <v>3.56</v>
      </c>
      <c r="H464">
        <v>0.13</v>
      </c>
      <c r="I464">
        <v>0.62</v>
      </c>
      <c r="J464">
        <v>2.46</v>
      </c>
      <c r="K464">
        <v>4.43</v>
      </c>
      <c r="L464">
        <v>8.66</v>
      </c>
      <c r="M464">
        <v>0.17</v>
      </c>
      <c r="N464">
        <v>99.05</v>
      </c>
    </row>
    <row r="465" spans="1:14" x14ac:dyDescent="0.2">
      <c r="A465">
        <v>464</v>
      </c>
      <c r="B465" t="s">
        <v>30</v>
      </c>
      <c r="C465" t="s">
        <v>22</v>
      </c>
      <c r="D465">
        <v>58.31</v>
      </c>
      <c r="E465">
        <v>0.46</v>
      </c>
      <c r="F465">
        <v>17.55</v>
      </c>
      <c r="G465">
        <v>3.21</v>
      </c>
      <c r="H465">
        <v>0.11</v>
      </c>
      <c r="I465">
        <v>0.55000000000000004</v>
      </c>
      <c r="J465">
        <v>2.23</v>
      </c>
      <c r="K465">
        <v>4.62</v>
      </c>
      <c r="L465">
        <v>8.09</v>
      </c>
      <c r="M465">
        <v>0.1</v>
      </c>
      <c r="N465">
        <v>96</v>
      </c>
    </row>
    <row r="466" spans="1:14" x14ac:dyDescent="0.2">
      <c r="A466">
        <v>465</v>
      </c>
      <c r="B466" t="s">
        <v>30</v>
      </c>
      <c r="C466" t="s">
        <v>22</v>
      </c>
      <c r="D466">
        <v>59.17</v>
      </c>
      <c r="E466">
        <v>0.43</v>
      </c>
      <c r="F466">
        <v>18.72</v>
      </c>
      <c r="G466">
        <v>3.08</v>
      </c>
      <c r="H466">
        <v>0.19</v>
      </c>
      <c r="I466">
        <v>0.54</v>
      </c>
      <c r="J466">
        <v>2.27</v>
      </c>
      <c r="K466">
        <v>4.67</v>
      </c>
      <c r="L466">
        <v>8.81</v>
      </c>
      <c r="M466">
        <v>0.12</v>
      </c>
      <c r="N466">
        <v>98.87</v>
      </c>
    </row>
    <row r="467" spans="1:14" x14ac:dyDescent="0.2">
      <c r="A467">
        <v>466</v>
      </c>
      <c r="B467" t="s">
        <v>30</v>
      </c>
      <c r="C467" t="s">
        <v>22</v>
      </c>
      <c r="D467">
        <v>58.54</v>
      </c>
      <c r="E467">
        <v>0.42</v>
      </c>
      <c r="F467">
        <v>18.829999999999998</v>
      </c>
      <c r="G467">
        <v>3.24</v>
      </c>
      <c r="H467">
        <v>0.17</v>
      </c>
      <c r="I467">
        <v>0.52</v>
      </c>
      <c r="J467">
        <v>2.4300000000000002</v>
      </c>
      <c r="K467">
        <v>4.78</v>
      </c>
      <c r="L467">
        <v>8.67</v>
      </c>
      <c r="M467">
        <v>0.12</v>
      </c>
      <c r="N467">
        <v>98.6</v>
      </c>
    </row>
    <row r="468" spans="1:14" x14ac:dyDescent="0.2">
      <c r="A468">
        <v>467</v>
      </c>
      <c r="B468" t="s">
        <v>30</v>
      </c>
      <c r="C468" t="s">
        <v>22</v>
      </c>
      <c r="D468">
        <v>59.89</v>
      </c>
      <c r="E468">
        <v>0.46</v>
      </c>
      <c r="F468">
        <v>18.43</v>
      </c>
      <c r="G468">
        <v>3.43</v>
      </c>
      <c r="H468">
        <v>0.17</v>
      </c>
      <c r="I468">
        <v>0.64</v>
      </c>
      <c r="J468">
        <v>2.52</v>
      </c>
      <c r="K468">
        <v>4.16</v>
      </c>
      <c r="L468">
        <v>8.56</v>
      </c>
      <c r="M468">
        <v>0.14000000000000001</v>
      </c>
      <c r="N468">
        <v>99.15</v>
      </c>
    </row>
    <row r="469" spans="1:14" x14ac:dyDescent="0.2">
      <c r="A469">
        <v>468</v>
      </c>
      <c r="B469" t="s">
        <v>30</v>
      </c>
      <c r="C469" t="s">
        <v>22</v>
      </c>
      <c r="D469">
        <v>59.75</v>
      </c>
      <c r="E469">
        <v>0.41</v>
      </c>
      <c r="F469">
        <v>18.79</v>
      </c>
      <c r="G469">
        <v>3.47</v>
      </c>
      <c r="H469">
        <v>0.24</v>
      </c>
      <c r="I469">
        <v>0.55000000000000004</v>
      </c>
      <c r="J469">
        <v>2.35</v>
      </c>
      <c r="K469">
        <v>4.51</v>
      </c>
      <c r="L469">
        <v>8.86</v>
      </c>
      <c r="M469">
        <v>0.15</v>
      </c>
      <c r="N469">
        <v>100.02</v>
      </c>
    </row>
    <row r="470" spans="1:14" x14ac:dyDescent="0.2">
      <c r="A470">
        <v>469</v>
      </c>
      <c r="B470" t="s">
        <v>30</v>
      </c>
      <c r="C470" t="s">
        <v>22</v>
      </c>
      <c r="D470">
        <v>59.17</v>
      </c>
      <c r="E470">
        <v>0.51</v>
      </c>
      <c r="F470">
        <v>18.02</v>
      </c>
      <c r="G470">
        <v>3.33</v>
      </c>
      <c r="H470">
        <v>0.23</v>
      </c>
      <c r="I470">
        <v>0.61</v>
      </c>
      <c r="J470">
        <v>2.48</v>
      </c>
      <c r="K470">
        <v>4.33</v>
      </c>
      <c r="L470">
        <v>8.5500000000000007</v>
      </c>
      <c r="M470">
        <v>0.11</v>
      </c>
      <c r="N470">
        <v>98.12</v>
      </c>
    </row>
    <row r="471" spans="1:14" x14ac:dyDescent="0.2">
      <c r="A471">
        <v>470</v>
      </c>
      <c r="B471" t="s">
        <v>30</v>
      </c>
      <c r="C471" t="s">
        <v>22</v>
      </c>
      <c r="D471">
        <v>58.56</v>
      </c>
      <c r="E471">
        <v>0.4</v>
      </c>
      <c r="F471">
        <v>18.579999999999998</v>
      </c>
      <c r="G471">
        <v>3.39</v>
      </c>
      <c r="H471">
        <v>0.14000000000000001</v>
      </c>
      <c r="I471">
        <v>0.53</v>
      </c>
      <c r="J471">
        <v>2.31</v>
      </c>
      <c r="K471">
        <v>4.58</v>
      </c>
      <c r="L471">
        <v>7.59</v>
      </c>
      <c r="M471">
        <v>0.09</v>
      </c>
      <c r="N471">
        <v>97.06</v>
      </c>
    </row>
    <row r="472" spans="1:14" x14ac:dyDescent="0.2">
      <c r="A472">
        <v>471</v>
      </c>
      <c r="B472" t="s">
        <v>30</v>
      </c>
      <c r="C472" t="s">
        <v>22</v>
      </c>
      <c r="D472">
        <v>59.79</v>
      </c>
      <c r="E472">
        <v>0.49</v>
      </c>
      <c r="F472">
        <v>18.43</v>
      </c>
      <c r="G472">
        <v>3.35</v>
      </c>
      <c r="H472">
        <v>0.13</v>
      </c>
      <c r="I472">
        <v>0.61</v>
      </c>
      <c r="J472">
        <v>2.57</v>
      </c>
      <c r="K472">
        <v>4.7699999999999996</v>
      </c>
      <c r="L472">
        <v>8.42</v>
      </c>
      <c r="M472">
        <v>0.09</v>
      </c>
      <c r="N472">
        <v>99.42</v>
      </c>
    </row>
    <row r="473" spans="1:14" x14ac:dyDescent="0.2">
      <c r="A473">
        <v>472</v>
      </c>
      <c r="B473" t="s">
        <v>30</v>
      </c>
      <c r="C473" t="s">
        <v>22</v>
      </c>
      <c r="D473">
        <v>59.3</v>
      </c>
      <c r="E473">
        <v>0.43</v>
      </c>
      <c r="F473">
        <v>18.829999999999998</v>
      </c>
      <c r="G473">
        <v>3.19</v>
      </c>
      <c r="H473">
        <v>0.28000000000000003</v>
      </c>
      <c r="I473">
        <v>0.54</v>
      </c>
      <c r="J473">
        <v>2.2799999999999998</v>
      </c>
      <c r="K473">
        <v>4.8099999999999996</v>
      </c>
      <c r="L473">
        <v>8.34</v>
      </c>
      <c r="M473">
        <v>0.17</v>
      </c>
      <c r="N473">
        <v>99.21</v>
      </c>
    </row>
    <row r="474" spans="1:14" x14ac:dyDescent="0.2">
      <c r="A474">
        <v>473</v>
      </c>
      <c r="B474" t="s">
        <v>30</v>
      </c>
      <c r="C474" t="s">
        <v>22</v>
      </c>
      <c r="D474">
        <v>59.07</v>
      </c>
      <c r="E474">
        <v>0.47</v>
      </c>
      <c r="F474">
        <v>18.260000000000002</v>
      </c>
      <c r="G474">
        <v>3.32</v>
      </c>
      <c r="H474">
        <v>0.17</v>
      </c>
      <c r="I474">
        <v>0.54</v>
      </c>
      <c r="J474">
        <v>2.37</v>
      </c>
      <c r="K474">
        <v>4.58</v>
      </c>
      <c r="L474">
        <v>8.26</v>
      </c>
      <c r="M474">
        <v>0.12</v>
      </c>
      <c r="N474">
        <v>97.92</v>
      </c>
    </row>
    <row r="475" spans="1:14" x14ac:dyDescent="0.2">
      <c r="A475">
        <v>474</v>
      </c>
      <c r="B475" t="s">
        <v>30</v>
      </c>
      <c r="C475" t="s">
        <v>22</v>
      </c>
      <c r="D475">
        <v>58.85</v>
      </c>
      <c r="E475">
        <v>0.5</v>
      </c>
      <c r="F475">
        <v>18.670000000000002</v>
      </c>
      <c r="G475">
        <v>3.32</v>
      </c>
      <c r="H475">
        <v>0.09</v>
      </c>
      <c r="I475">
        <v>0.53</v>
      </c>
      <c r="J475">
        <v>2.33</v>
      </c>
      <c r="K475">
        <v>4.88</v>
      </c>
      <c r="L475">
        <v>8.69</v>
      </c>
      <c r="M475">
        <v>0.1</v>
      </c>
      <c r="N475">
        <v>98.96</v>
      </c>
    </row>
    <row r="476" spans="1:14" x14ac:dyDescent="0.2">
      <c r="A476">
        <v>475</v>
      </c>
      <c r="B476" t="s">
        <v>30</v>
      </c>
      <c r="C476" t="s">
        <v>22</v>
      </c>
      <c r="D476">
        <v>58.99</v>
      </c>
      <c r="E476">
        <v>0.42</v>
      </c>
      <c r="F476">
        <v>17.97</v>
      </c>
      <c r="G476">
        <v>3.25</v>
      </c>
      <c r="H476">
        <v>0.15</v>
      </c>
      <c r="I476">
        <v>0.6</v>
      </c>
      <c r="J476">
        <v>2.48</v>
      </c>
      <c r="K476">
        <v>4.34</v>
      </c>
      <c r="L476">
        <v>8.09</v>
      </c>
      <c r="M476">
        <v>7.0000000000000007E-2</v>
      </c>
      <c r="N476">
        <v>97.13</v>
      </c>
    </row>
    <row r="477" spans="1:14" x14ac:dyDescent="0.2">
      <c r="A477">
        <v>476</v>
      </c>
      <c r="B477" t="s">
        <v>30</v>
      </c>
      <c r="C477" t="s">
        <v>22</v>
      </c>
      <c r="D477">
        <v>59.02</v>
      </c>
      <c r="E477">
        <v>0.45</v>
      </c>
      <c r="F477">
        <v>18.78</v>
      </c>
      <c r="G477">
        <v>3.21</v>
      </c>
      <c r="H477">
        <v>0.13</v>
      </c>
      <c r="I477">
        <v>0.56000000000000005</v>
      </c>
      <c r="J477">
        <v>2.31</v>
      </c>
      <c r="K477">
        <v>4.38</v>
      </c>
      <c r="L477">
        <v>8.4</v>
      </c>
      <c r="M477">
        <v>0.14000000000000001</v>
      </c>
      <c r="N477">
        <v>98.2</v>
      </c>
    </row>
    <row r="478" spans="1:14" x14ac:dyDescent="0.2">
      <c r="A478">
        <v>477</v>
      </c>
      <c r="B478" t="s">
        <v>30</v>
      </c>
      <c r="C478" t="s">
        <v>22</v>
      </c>
      <c r="D478">
        <v>59.91</v>
      </c>
      <c r="E478">
        <v>0.47</v>
      </c>
      <c r="F478">
        <v>18.510000000000002</v>
      </c>
      <c r="G478">
        <v>3.42</v>
      </c>
      <c r="H478">
        <v>0.15</v>
      </c>
      <c r="I478">
        <v>0.54</v>
      </c>
      <c r="J478">
        <v>2.58</v>
      </c>
      <c r="K478">
        <v>4.9400000000000004</v>
      </c>
      <c r="L478">
        <v>8.3000000000000007</v>
      </c>
      <c r="M478">
        <v>0.1</v>
      </c>
      <c r="N478">
        <v>99.68</v>
      </c>
    </row>
    <row r="479" spans="1:14" x14ac:dyDescent="0.2">
      <c r="A479">
        <v>478</v>
      </c>
      <c r="B479" t="s">
        <v>30</v>
      </c>
      <c r="C479" t="s">
        <v>22</v>
      </c>
      <c r="D479">
        <v>59.24</v>
      </c>
      <c r="E479">
        <v>0.55000000000000004</v>
      </c>
      <c r="F479">
        <v>18.420000000000002</v>
      </c>
      <c r="G479">
        <v>3.49</v>
      </c>
      <c r="H479">
        <v>0.2</v>
      </c>
      <c r="I479">
        <v>0.7</v>
      </c>
      <c r="J479">
        <v>2.5299999999999998</v>
      </c>
      <c r="K479">
        <v>4.42</v>
      </c>
      <c r="L479">
        <v>8.3699999999999992</v>
      </c>
      <c r="M479">
        <v>0.21</v>
      </c>
      <c r="N479">
        <v>98.88</v>
      </c>
    </row>
    <row r="480" spans="1:14" x14ac:dyDescent="0.2">
      <c r="A480">
        <v>479</v>
      </c>
      <c r="B480" t="s">
        <v>30</v>
      </c>
      <c r="C480" t="s">
        <v>22</v>
      </c>
      <c r="D480">
        <v>58.6</v>
      </c>
      <c r="E480">
        <v>0.54</v>
      </c>
      <c r="F480">
        <v>18.190000000000001</v>
      </c>
      <c r="G480">
        <v>3.49</v>
      </c>
      <c r="H480">
        <v>0.1</v>
      </c>
      <c r="I480">
        <v>0.71</v>
      </c>
      <c r="J480">
        <v>2.81</v>
      </c>
      <c r="K480">
        <v>4.26</v>
      </c>
      <c r="L480">
        <v>8.69</v>
      </c>
      <c r="M480">
        <v>0.13</v>
      </c>
      <c r="N480">
        <v>98.48</v>
      </c>
    </row>
    <row r="481" spans="1:14" x14ac:dyDescent="0.2">
      <c r="A481">
        <v>480</v>
      </c>
      <c r="B481" t="s">
        <v>30</v>
      </c>
      <c r="C481" t="s">
        <v>22</v>
      </c>
      <c r="D481">
        <v>60.75</v>
      </c>
      <c r="E481">
        <v>0.47</v>
      </c>
      <c r="F481">
        <v>18.440000000000001</v>
      </c>
      <c r="G481">
        <v>3.14</v>
      </c>
      <c r="H481">
        <v>0.11</v>
      </c>
      <c r="I481">
        <v>0.59</v>
      </c>
      <c r="J481">
        <v>2.35</v>
      </c>
      <c r="K481">
        <v>4.62</v>
      </c>
      <c r="L481">
        <v>8.8000000000000007</v>
      </c>
      <c r="M481">
        <v>0.14000000000000001</v>
      </c>
      <c r="N481">
        <v>100.23</v>
      </c>
    </row>
    <row r="482" spans="1:14" x14ac:dyDescent="0.2">
      <c r="A482">
        <v>481</v>
      </c>
      <c r="B482" t="s">
        <v>30</v>
      </c>
      <c r="C482" t="s">
        <v>22</v>
      </c>
      <c r="D482">
        <v>60.37</v>
      </c>
      <c r="E482">
        <v>0.42</v>
      </c>
      <c r="F482">
        <v>18.47</v>
      </c>
      <c r="G482">
        <v>3.21</v>
      </c>
      <c r="H482">
        <v>0.13</v>
      </c>
      <c r="I482">
        <v>0.55000000000000004</v>
      </c>
      <c r="J482">
        <v>2.42</v>
      </c>
      <c r="K482">
        <v>4.67</v>
      </c>
      <c r="L482">
        <v>8.42</v>
      </c>
      <c r="M482">
        <v>0.15</v>
      </c>
      <c r="N482">
        <v>99.67</v>
      </c>
    </row>
    <row r="483" spans="1:14" x14ac:dyDescent="0.2">
      <c r="A483">
        <v>482</v>
      </c>
      <c r="B483" t="s">
        <v>30</v>
      </c>
      <c r="C483" t="s">
        <v>24</v>
      </c>
      <c r="D483">
        <v>60.06</v>
      </c>
      <c r="E483">
        <v>0.52</v>
      </c>
      <c r="F483">
        <v>19.34</v>
      </c>
      <c r="G483">
        <v>4.03</v>
      </c>
      <c r="H483">
        <v>0.15</v>
      </c>
      <c r="I483">
        <v>0.75</v>
      </c>
      <c r="J483">
        <v>2.85</v>
      </c>
      <c r="K483">
        <v>4.05</v>
      </c>
      <c r="L483">
        <v>8.23</v>
      </c>
      <c r="M483">
        <v>0.19</v>
      </c>
      <c r="N483">
        <v>101.01</v>
      </c>
    </row>
    <row r="484" spans="1:14" x14ac:dyDescent="0.2">
      <c r="A484">
        <v>483</v>
      </c>
      <c r="B484" t="s">
        <v>30</v>
      </c>
      <c r="C484" t="s">
        <v>24</v>
      </c>
      <c r="D484">
        <v>60.11</v>
      </c>
      <c r="E484">
        <v>0.54</v>
      </c>
      <c r="F484">
        <v>19.36</v>
      </c>
      <c r="G484">
        <v>3.79</v>
      </c>
      <c r="H484">
        <v>0.18</v>
      </c>
      <c r="I484">
        <v>0.57999999999999996</v>
      </c>
      <c r="J484">
        <v>2.35</v>
      </c>
      <c r="K484">
        <v>4.29</v>
      </c>
      <c r="L484">
        <v>8.44</v>
      </c>
      <c r="M484">
        <v>0.12</v>
      </c>
      <c r="N484">
        <v>100.58</v>
      </c>
    </row>
    <row r="485" spans="1:14" x14ac:dyDescent="0.2">
      <c r="A485">
        <v>484</v>
      </c>
      <c r="B485" t="s">
        <v>30</v>
      </c>
      <c r="C485" t="s">
        <v>24</v>
      </c>
      <c r="D485">
        <v>59.71</v>
      </c>
      <c r="E485">
        <v>0.5</v>
      </c>
      <c r="F485">
        <v>18.3</v>
      </c>
      <c r="G485">
        <v>3.71</v>
      </c>
      <c r="H485">
        <v>0.16</v>
      </c>
      <c r="I485">
        <v>0.79</v>
      </c>
      <c r="J485">
        <v>2.76</v>
      </c>
      <c r="K485">
        <v>4.05</v>
      </c>
      <c r="L485">
        <v>8.82</v>
      </c>
      <c r="M485">
        <v>0.2</v>
      </c>
      <c r="N485">
        <v>99.62</v>
      </c>
    </row>
    <row r="486" spans="1:14" x14ac:dyDescent="0.2">
      <c r="A486">
        <v>485</v>
      </c>
      <c r="B486" t="s">
        <v>30</v>
      </c>
      <c r="C486" t="s">
        <v>24</v>
      </c>
      <c r="D486">
        <v>59.48</v>
      </c>
      <c r="E486">
        <v>0.45</v>
      </c>
      <c r="F486">
        <v>18.5</v>
      </c>
      <c r="G486">
        <v>3.68</v>
      </c>
      <c r="H486">
        <v>0.14000000000000001</v>
      </c>
      <c r="I486">
        <v>0.72</v>
      </c>
      <c r="J486">
        <v>2.67</v>
      </c>
      <c r="K486">
        <v>3.92</v>
      </c>
      <c r="L486">
        <v>9.07</v>
      </c>
      <c r="M486">
        <v>0.16</v>
      </c>
      <c r="N486">
        <v>99.39</v>
      </c>
    </row>
    <row r="487" spans="1:14" x14ac:dyDescent="0.2">
      <c r="A487">
        <v>486</v>
      </c>
      <c r="B487" t="s">
        <v>30</v>
      </c>
      <c r="C487" t="s">
        <v>24</v>
      </c>
      <c r="D487">
        <v>59.11</v>
      </c>
      <c r="E487">
        <v>0.5</v>
      </c>
      <c r="F487">
        <v>18.2</v>
      </c>
      <c r="G487">
        <v>3.64</v>
      </c>
      <c r="H487">
        <v>0.16</v>
      </c>
      <c r="I487">
        <v>0.8</v>
      </c>
      <c r="J487">
        <v>2.95</v>
      </c>
      <c r="K487">
        <v>4.0199999999999996</v>
      </c>
      <c r="L487">
        <v>8.86</v>
      </c>
      <c r="M487">
        <v>0.19</v>
      </c>
      <c r="N487">
        <v>99.06</v>
      </c>
    </row>
    <row r="488" spans="1:14" x14ac:dyDescent="0.2">
      <c r="A488">
        <v>487</v>
      </c>
      <c r="B488" t="s">
        <v>30</v>
      </c>
      <c r="C488" t="s">
        <v>24</v>
      </c>
      <c r="D488">
        <v>55.78</v>
      </c>
      <c r="E488">
        <v>0.54</v>
      </c>
      <c r="F488">
        <v>17.25</v>
      </c>
      <c r="G488">
        <v>3.71</v>
      </c>
      <c r="H488">
        <v>0.12</v>
      </c>
      <c r="I488">
        <v>0.71</v>
      </c>
      <c r="J488">
        <v>2.66</v>
      </c>
      <c r="K488">
        <v>3.68</v>
      </c>
      <c r="L488">
        <v>8.81</v>
      </c>
      <c r="M488">
        <v>0.16</v>
      </c>
      <c r="N488">
        <v>93.98</v>
      </c>
    </row>
    <row r="489" spans="1:14" x14ac:dyDescent="0.2">
      <c r="A489">
        <v>488</v>
      </c>
      <c r="B489" t="s">
        <v>30</v>
      </c>
      <c r="C489" t="s">
        <v>24</v>
      </c>
      <c r="D489">
        <v>58.37</v>
      </c>
      <c r="E489">
        <v>0.42</v>
      </c>
      <c r="F489">
        <v>18.18</v>
      </c>
      <c r="G489">
        <v>3.61</v>
      </c>
      <c r="H489">
        <v>0.17</v>
      </c>
      <c r="I489">
        <v>0.72</v>
      </c>
      <c r="J489">
        <v>2.83</v>
      </c>
      <c r="K489">
        <v>4.24</v>
      </c>
      <c r="L489">
        <v>8.77</v>
      </c>
      <c r="M489">
        <v>0.17</v>
      </c>
      <c r="N489">
        <v>98.17</v>
      </c>
    </row>
    <row r="490" spans="1:14" x14ac:dyDescent="0.2">
      <c r="A490">
        <v>489</v>
      </c>
      <c r="B490" t="s">
        <v>30</v>
      </c>
      <c r="C490" t="s">
        <v>24</v>
      </c>
      <c r="D490">
        <v>58.13</v>
      </c>
      <c r="E490">
        <v>0.45</v>
      </c>
      <c r="F490">
        <v>17.89</v>
      </c>
      <c r="G490">
        <v>3.64</v>
      </c>
      <c r="H490">
        <v>0.17</v>
      </c>
      <c r="I490">
        <v>0.89</v>
      </c>
      <c r="J490">
        <v>2.73</v>
      </c>
      <c r="K490">
        <v>3.79</v>
      </c>
      <c r="L490">
        <v>8.65</v>
      </c>
      <c r="M490">
        <v>0.18</v>
      </c>
      <c r="N490">
        <v>97.26</v>
      </c>
    </row>
    <row r="491" spans="1:14" x14ac:dyDescent="0.2">
      <c r="A491">
        <v>490</v>
      </c>
      <c r="B491" t="s">
        <v>30</v>
      </c>
      <c r="C491" t="s">
        <v>24</v>
      </c>
      <c r="D491">
        <v>57</v>
      </c>
      <c r="E491">
        <v>0.45</v>
      </c>
      <c r="F491">
        <v>17.760000000000002</v>
      </c>
      <c r="G491">
        <v>3.71</v>
      </c>
      <c r="H491">
        <v>0.16</v>
      </c>
      <c r="I491">
        <v>0.65</v>
      </c>
      <c r="J491">
        <v>2.58</v>
      </c>
      <c r="K491">
        <v>4.09</v>
      </c>
      <c r="L491">
        <v>8.49</v>
      </c>
      <c r="M491">
        <v>0.17</v>
      </c>
      <c r="N491">
        <v>95.82</v>
      </c>
    </row>
    <row r="492" spans="1:14" x14ac:dyDescent="0.2">
      <c r="A492">
        <v>491</v>
      </c>
      <c r="B492" t="s">
        <v>30</v>
      </c>
      <c r="C492" t="s">
        <v>24</v>
      </c>
      <c r="D492">
        <v>58.54</v>
      </c>
      <c r="E492">
        <v>0.45</v>
      </c>
      <c r="F492">
        <v>18.3</v>
      </c>
      <c r="G492">
        <v>3.92</v>
      </c>
      <c r="H492">
        <v>0.14000000000000001</v>
      </c>
      <c r="I492">
        <v>0.81</v>
      </c>
      <c r="J492">
        <v>2.7</v>
      </c>
      <c r="K492">
        <v>3.94</v>
      </c>
      <c r="L492">
        <v>8.66</v>
      </c>
      <c r="M492">
        <v>0.16</v>
      </c>
      <c r="N492">
        <v>98.34</v>
      </c>
    </row>
    <row r="493" spans="1:14" x14ac:dyDescent="0.2">
      <c r="A493">
        <v>492</v>
      </c>
      <c r="B493" t="s">
        <v>30</v>
      </c>
      <c r="C493" t="s">
        <v>24</v>
      </c>
      <c r="D493">
        <v>59.15</v>
      </c>
      <c r="E493">
        <v>0.49</v>
      </c>
      <c r="F493">
        <v>18.22</v>
      </c>
      <c r="G493">
        <v>3.64</v>
      </c>
      <c r="H493">
        <v>0.13</v>
      </c>
      <c r="I493">
        <v>0.7</v>
      </c>
      <c r="J493">
        <v>2.63</v>
      </c>
      <c r="K493">
        <v>4.18</v>
      </c>
      <c r="L493">
        <v>8.8800000000000008</v>
      </c>
      <c r="M493">
        <v>0.13</v>
      </c>
      <c r="N493">
        <v>98.78</v>
      </c>
    </row>
    <row r="494" spans="1:14" x14ac:dyDescent="0.2">
      <c r="A494">
        <v>493</v>
      </c>
      <c r="B494" t="s">
        <v>30</v>
      </c>
      <c r="C494" t="s">
        <v>24</v>
      </c>
      <c r="D494">
        <v>59.38</v>
      </c>
      <c r="E494">
        <v>0.48</v>
      </c>
      <c r="F494">
        <v>18.3</v>
      </c>
      <c r="G494">
        <v>3.77</v>
      </c>
      <c r="H494">
        <v>0.16</v>
      </c>
      <c r="I494">
        <v>0.81</v>
      </c>
      <c r="J494">
        <v>2.74</v>
      </c>
      <c r="K494">
        <v>3.92</v>
      </c>
      <c r="L494">
        <v>9.01</v>
      </c>
      <c r="M494">
        <v>0.19</v>
      </c>
      <c r="N494">
        <v>99.4</v>
      </c>
    </row>
    <row r="495" spans="1:14" x14ac:dyDescent="0.2">
      <c r="A495">
        <v>494</v>
      </c>
      <c r="B495" t="s">
        <v>30</v>
      </c>
      <c r="C495" t="s">
        <v>24</v>
      </c>
      <c r="D495">
        <v>58.98</v>
      </c>
      <c r="E495">
        <v>0.48</v>
      </c>
      <c r="F495">
        <v>18.39</v>
      </c>
      <c r="G495">
        <v>3.79</v>
      </c>
      <c r="H495">
        <v>0.11</v>
      </c>
      <c r="I495">
        <v>0.78</v>
      </c>
      <c r="J495">
        <v>2.71</v>
      </c>
      <c r="K495">
        <v>3.89</v>
      </c>
      <c r="L495">
        <v>9.07</v>
      </c>
      <c r="M495">
        <v>0.19</v>
      </c>
      <c r="N495">
        <v>98.97</v>
      </c>
    </row>
    <row r="496" spans="1:14" x14ac:dyDescent="0.2">
      <c r="A496">
        <v>495</v>
      </c>
      <c r="B496" t="s">
        <v>30</v>
      </c>
      <c r="C496" t="s">
        <v>24</v>
      </c>
      <c r="D496">
        <v>59.55</v>
      </c>
      <c r="E496">
        <v>0.44</v>
      </c>
      <c r="F496">
        <v>18.329999999999998</v>
      </c>
      <c r="G496">
        <v>3.54</v>
      </c>
      <c r="H496">
        <v>0.06</v>
      </c>
      <c r="I496">
        <v>0.79</v>
      </c>
      <c r="J496">
        <v>2.72</v>
      </c>
      <c r="K496">
        <v>4.1399999999999997</v>
      </c>
      <c r="L496">
        <v>8.84</v>
      </c>
      <c r="M496">
        <v>0.19</v>
      </c>
      <c r="N496">
        <v>99.21</v>
      </c>
    </row>
    <row r="497" spans="1:14" x14ac:dyDescent="0.2">
      <c r="A497">
        <v>496</v>
      </c>
      <c r="B497" t="s">
        <v>30</v>
      </c>
      <c r="C497" t="s">
        <v>24</v>
      </c>
      <c r="D497">
        <v>57.96</v>
      </c>
      <c r="E497">
        <v>0.4</v>
      </c>
      <c r="F497">
        <v>18.09</v>
      </c>
      <c r="G497">
        <v>3.71</v>
      </c>
      <c r="H497">
        <v>0.2</v>
      </c>
      <c r="I497">
        <v>0.76</v>
      </c>
      <c r="J497">
        <v>2.57</v>
      </c>
      <c r="K497">
        <v>3.95</v>
      </c>
      <c r="L497">
        <v>8.61</v>
      </c>
      <c r="M497">
        <v>0.15</v>
      </c>
      <c r="N497">
        <v>97.03</v>
      </c>
    </row>
    <row r="498" spans="1:14" x14ac:dyDescent="0.2">
      <c r="A498">
        <v>497</v>
      </c>
      <c r="B498" t="s">
        <v>30</v>
      </c>
      <c r="C498" t="s">
        <v>24</v>
      </c>
      <c r="D498">
        <v>57.65</v>
      </c>
      <c r="E498">
        <v>0.52</v>
      </c>
      <c r="F498">
        <v>17.82</v>
      </c>
      <c r="G498">
        <v>3.78</v>
      </c>
      <c r="H498">
        <v>0.14000000000000001</v>
      </c>
      <c r="I498">
        <v>0.75</v>
      </c>
      <c r="J498">
        <v>2.75</v>
      </c>
      <c r="K498">
        <v>3.93</v>
      </c>
      <c r="L498">
        <v>8.7200000000000006</v>
      </c>
      <c r="M498">
        <v>0.15</v>
      </c>
      <c r="N498">
        <v>96.78</v>
      </c>
    </row>
    <row r="499" spans="1:14" x14ac:dyDescent="0.2">
      <c r="A499">
        <v>498</v>
      </c>
      <c r="B499" t="s">
        <v>32</v>
      </c>
      <c r="C499" t="s">
        <v>22</v>
      </c>
      <c r="D499">
        <v>60.94</v>
      </c>
      <c r="E499">
        <v>0.42</v>
      </c>
      <c r="F499">
        <v>18.7</v>
      </c>
      <c r="G499">
        <v>2.5299999999999998</v>
      </c>
      <c r="H499">
        <v>0.11</v>
      </c>
      <c r="I499">
        <v>0.42</v>
      </c>
      <c r="J499">
        <v>2.4300000000000002</v>
      </c>
      <c r="K499">
        <v>4.43</v>
      </c>
      <c r="L499">
        <v>8.32</v>
      </c>
      <c r="M499">
        <v>0.12</v>
      </c>
      <c r="N499">
        <v>99.04</v>
      </c>
    </row>
    <row r="500" spans="1:14" x14ac:dyDescent="0.2">
      <c r="A500">
        <v>499</v>
      </c>
      <c r="B500" t="s">
        <v>32</v>
      </c>
      <c r="C500" t="s">
        <v>22</v>
      </c>
      <c r="D500">
        <v>58.92</v>
      </c>
      <c r="E500">
        <v>0.42</v>
      </c>
      <c r="F500">
        <v>17.97</v>
      </c>
      <c r="G500">
        <v>3.44</v>
      </c>
      <c r="H500">
        <v>0.18</v>
      </c>
      <c r="I500">
        <v>0.7</v>
      </c>
      <c r="J500">
        <v>2.2200000000000002</v>
      </c>
      <c r="K500">
        <v>4.42</v>
      </c>
      <c r="L500">
        <v>8.39</v>
      </c>
      <c r="M500">
        <v>0.15</v>
      </c>
      <c r="N500">
        <v>97.5</v>
      </c>
    </row>
    <row r="501" spans="1:14" x14ac:dyDescent="0.2">
      <c r="A501">
        <v>500</v>
      </c>
      <c r="B501" t="s">
        <v>32</v>
      </c>
      <c r="C501" t="s">
        <v>22</v>
      </c>
      <c r="D501">
        <v>59.99</v>
      </c>
      <c r="E501">
        <v>0.45</v>
      </c>
      <c r="F501">
        <v>18.170000000000002</v>
      </c>
      <c r="G501">
        <v>3.32</v>
      </c>
      <c r="H501">
        <v>0.13</v>
      </c>
      <c r="I501">
        <v>0.54</v>
      </c>
      <c r="J501">
        <v>2.27</v>
      </c>
      <c r="K501">
        <v>4.97</v>
      </c>
      <c r="L501">
        <v>8.0500000000000007</v>
      </c>
      <c r="M501">
        <v>0.08</v>
      </c>
      <c r="N501">
        <v>98.77</v>
      </c>
    </row>
    <row r="502" spans="1:14" x14ac:dyDescent="0.2">
      <c r="A502">
        <v>501</v>
      </c>
      <c r="B502" t="s">
        <v>32</v>
      </c>
      <c r="C502" t="s">
        <v>22</v>
      </c>
      <c r="D502">
        <v>60.24</v>
      </c>
      <c r="E502">
        <v>0.46</v>
      </c>
      <c r="F502">
        <v>18.46</v>
      </c>
      <c r="G502">
        <v>3.54</v>
      </c>
      <c r="H502">
        <v>0.18</v>
      </c>
      <c r="I502">
        <v>0.52</v>
      </c>
      <c r="J502">
        <v>2.19</v>
      </c>
      <c r="K502">
        <v>4.8099999999999996</v>
      </c>
      <c r="L502">
        <v>8.1300000000000008</v>
      </c>
      <c r="M502">
        <v>0.09</v>
      </c>
      <c r="N502">
        <v>99.45</v>
      </c>
    </row>
    <row r="503" spans="1:14" x14ac:dyDescent="0.2">
      <c r="A503">
        <v>502</v>
      </c>
      <c r="B503" t="s">
        <v>32</v>
      </c>
      <c r="C503" t="s">
        <v>22</v>
      </c>
      <c r="D503">
        <v>60.19</v>
      </c>
      <c r="E503">
        <v>0.4</v>
      </c>
      <c r="F503">
        <v>18.510000000000002</v>
      </c>
      <c r="G503">
        <v>3.28</v>
      </c>
      <c r="H503">
        <v>0.22</v>
      </c>
      <c r="I503">
        <v>0.57999999999999996</v>
      </c>
      <c r="J503">
        <v>2.2799999999999998</v>
      </c>
      <c r="K503">
        <v>4.54</v>
      </c>
      <c r="L503">
        <v>8.15</v>
      </c>
      <c r="M503">
        <v>0.06</v>
      </c>
      <c r="N503">
        <v>99.01</v>
      </c>
    </row>
    <row r="504" spans="1:14" x14ac:dyDescent="0.2">
      <c r="A504">
        <v>503</v>
      </c>
      <c r="B504" t="s">
        <v>32</v>
      </c>
      <c r="C504" t="s">
        <v>22</v>
      </c>
      <c r="D504">
        <v>59.57</v>
      </c>
      <c r="E504">
        <v>0.49</v>
      </c>
      <c r="F504">
        <v>18.079999999999998</v>
      </c>
      <c r="G504">
        <v>3.47</v>
      </c>
      <c r="H504">
        <v>0.18</v>
      </c>
      <c r="I504">
        <v>0.69</v>
      </c>
      <c r="J504">
        <v>2.5499999999999998</v>
      </c>
      <c r="K504">
        <v>4.17</v>
      </c>
      <c r="L504">
        <v>8.3699999999999992</v>
      </c>
      <c r="M504">
        <v>0.17</v>
      </c>
      <c r="N504">
        <v>98.44</v>
      </c>
    </row>
    <row r="505" spans="1:14" x14ac:dyDescent="0.2">
      <c r="A505">
        <v>504</v>
      </c>
      <c r="B505" t="s">
        <v>32</v>
      </c>
      <c r="C505" t="s">
        <v>22</v>
      </c>
      <c r="D505">
        <v>59.47</v>
      </c>
      <c r="E505">
        <v>0.48</v>
      </c>
      <c r="F505">
        <v>18.07</v>
      </c>
      <c r="G505">
        <v>3.33</v>
      </c>
      <c r="H505">
        <v>0.18</v>
      </c>
      <c r="I505">
        <v>0.59</v>
      </c>
      <c r="J505">
        <v>2.31</v>
      </c>
      <c r="K505">
        <v>4.7</v>
      </c>
      <c r="L505">
        <v>7.78</v>
      </c>
      <c r="M505">
        <v>0.13</v>
      </c>
      <c r="N505">
        <v>97.89</v>
      </c>
    </row>
    <row r="506" spans="1:14" x14ac:dyDescent="0.2">
      <c r="A506">
        <v>505</v>
      </c>
      <c r="B506" t="s">
        <v>32</v>
      </c>
      <c r="C506" t="s">
        <v>22</v>
      </c>
      <c r="D506">
        <v>59.13</v>
      </c>
      <c r="E506">
        <v>0.55000000000000004</v>
      </c>
      <c r="F506">
        <v>18.09</v>
      </c>
      <c r="G506">
        <v>3.97</v>
      </c>
      <c r="H506">
        <v>0.2</v>
      </c>
      <c r="I506">
        <v>0.56000000000000005</v>
      </c>
      <c r="J506">
        <v>2.2599999999999998</v>
      </c>
      <c r="K506">
        <v>4.9400000000000004</v>
      </c>
      <c r="L506">
        <v>8.01</v>
      </c>
      <c r="M506">
        <v>0.09</v>
      </c>
      <c r="N506">
        <v>98.69</v>
      </c>
    </row>
    <row r="507" spans="1:14" x14ac:dyDescent="0.2">
      <c r="A507">
        <v>506</v>
      </c>
      <c r="B507" t="s">
        <v>32</v>
      </c>
      <c r="C507" t="s">
        <v>22</v>
      </c>
      <c r="D507">
        <v>60.17</v>
      </c>
      <c r="E507">
        <v>0.48</v>
      </c>
      <c r="F507">
        <v>18.5</v>
      </c>
      <c r="G507">
        <v>3.26</v>
      </c>
      <c r="H507">
        <v>0.15</v>
      </c>
      <c r="I507">
        <v>0.56999999999999995</v>
      </c>
      <c r="J507">
        <v>2.54</v>
      </c>
      <c r="K507">
        <v>4.7300000000000004</v>
      </c>
      <c r="L507">
        <v>8.02</v>
      </c>
      <c r="M507">
        <v>0.15</v>
      </c>
      <c r="N507">
        <v>99.33</v>
      </c>
    </row>
    <row r="508" spans="1:14" x14ac:dyDescent="0.2">
      <c r="A508">
        <v>507</v>
      </c>
      <c r="B508" t="s">
        <v>32</v>
      </c>
      <c r="C508" t="s">
        <v>22</v>
      </c>
      <c r="D508">
        <v>60.27</v>
      </c>
      <c r="E508">
        <v>0.49</v>
      </c>
      <c r="F508">
        <v>18.489999999999998</v>
      </c>
      <c r="G508">
        <v>3.47</v>
      </c>
      <c r="H508">
        <v>0.09</v>
      </c>
      <c r="I508">
        <v>0.57999999999999996</v>
      </c>
      <c r="J508">
        <v>2.46</v>
      </c>
      <c r="K508">
        <v>4.7699999999999996</v>
      </c>
      <c r="L508">
        <v>7.73</v>
      </c>
      <c r="M508">
        <v>0.1</v>
      </c>
      <c r="N508">
        <v>99.17</v>
      </c>
    </row>
    <row r="509" spans="1:14" x14ac:dyDescent="0.2">
      <c r="A509">
        <v>508</v>
      </c>
      <c r="B509" t="s">
        <v>32</v>
      </c>
      <c r="C509" t="s">
        <v>22</v>
      </c>
      <c r="D509">
        <v>60.05</v>
      </c>
      <c r="E509">
        <v>0.53</v>
      </c>
      <c r="F509">
        <v>18.07</v>
      </c>
      <c r="G509">
        <v>3.6</v>
      </c>
      <c r="H509">
        <v>0.19</v>
      </c>
      <c r="I509">
        <v>0.57999999999999996</v>
      </c>
      <c r="J509">
        <v>2.17</v>
      </c>
      <c r="K509">
        <v>4.67</v>
      </c>
      <c r="L509">
        <v>7.85</v>
      </c>
      <c r="M509">
        <v>0.09</v>
      </c>
      <c r="N509">
        <v>98.62</v>
      </c>
    </row>
    <row r="510" spans="1:14" x14ac:dyDescent="0.2">
      <c r="A510">
        <v>509</v>
      </c>
      <c r="B510" t="s">
        <v>33</v>
      </c>
      <c r="C510" t="s">
        <v>20</v>
      </c>
      <c r="D510">
        <v>59.1</v>
      </c>
      <c r="E510">
        <v>0.57999999999999996</v>
      </c>
      <c r="F510">
        <v>18.97</v>
      </c>
      <c r="G510">
        <v>3.99</v>
      </c>
      <c r="H510">
        <v>0.09</v>
      </c>
      <c r="I510">
        <v>0.84</v>
      </c>
      <c r="J510">
        <v>2.82</v>
      </c>
      <c r="K510">
        <v>4.13</v>
      </c>
      <c r="L510">
        <v>8.35</v>
      </c>
      <c r="M510">
        <v>0</v>
      </c>
      <c r="N510">
        <v>99.03</v>
      </c>
    </row>
    <row r="511" spans="1:14" x14ac:dyDescent="0.2">
      <c r="A511">
        <v>510</v>
      </c>
      <c r="B511" t="s">
        <v>33</v>
      </c>
      <c r="C511" t="s">
        <v>20</v>
      </c>
      <c r="D511">
        <v>59.42</v>
      </c>
      <c r="E511">
        <v>0.48</v>
      </c>
      <c r="F511">
        <v>18.399999999999999</v>
      </c>
      <c r="G511">
        <v>3.41</v>
      </c>
      <c r="H511">
        <v>0.18</v>
      </c>
      <c r="I511">
        <v>0.53</v>
      </c>
      <c r="J511">
        <v>2.36</v>
      </c>
      <c r="K511">
        <v>4.1900000000000004</v>
      </c>
      <c r="L511">
        <v>8.65</v>
      </c>
      <c r="M511">
        <v>0.08</v>
      </c>
      <c r="N511">
        <v>98.44</v>
      </c>
    </row>
    <row r="512" spans="1:14" x14ac:dyDescent="0.2">
      <c r="A512">
        <v>511</v>
      </c>
      <c r="B512" t="s">
        <v>33</v>
      </c>
      <c r="C512" t="s">
        <v>20</v>
      </c>
      <c r="D512">
        <v>56.06</v>
      </c>
      <c r="E512">
        <v>0.51</v>
      </c>
      <c r="F512">
        <v>18.190000000000001</v>
      </c>
      <c r="G512">
        <v>3.93</v>
      </c>
      <c r="H512">
        <v>0.16</v>
      </c>
      <c r="I512">
        <v>0.79</v>
      </c>
      <c r="J512">
        <v>3.09</v>
      </c>
      <c r="K512">
        <v>3.23</v>
      </c>
      <c r="L512">
        <v>9.36</v>
      </c>
      <c r="M512">
        <v>0</v>
      </c>
      <c r="N512">
        <v>95.48</v>
      </c>
    </row>
    <row r="513" spans="1:14" x14ac:dyDescent="0.2">
      <c r="A513">
        <v>512</v>
      </c>
      <c r="B513" t="s">
        <v>33</v>
      </c>
      <c r="C513" t="s">
        <v>20</v>
      </c>
      <c r="D513">
        <v>56.79</v>
      </c>
      <c r="E513">
        <v>0.36</v>
      </c>
      <c r="F513">
        <v>17.309999999999999</v>
      </c>
      <c r="G513">
        <v>3.14</v>
      </c>
      <c r="H513">
        <v>0.14000000000000001</v>
      </c>
      <c r="I513">
        <v>0.5</v>
      </c>
      <c r="J513">
        <v>2.15</v>
      </c>
      <c r="K513">
        <v>4.0599999999999996</v>
      </c>
      <c r="L513">
        <v>7.91</v>
      </c>
      <c r="M513">
        <v>0</v>
      </c>
      <c r="N513">
        <v>92.47</v>
      </c>
    </row>
    <row r="514" spans="1:14" x14ac:dyDescent="0.2">
      <c r="A514">
        <v>513</v>
      </c>
      <c r="B514" t="s">
        <v>33</v>
      </c>
      <c r="C514" t="s">
        <v>20</v>
      </c>
      <c r="D514">
        <v>59.7</v>
      </c>
      <c r="E514">
        <v>0.46</v>
      </c>
      <c r="F514">
        <v>18.62</v>
      </c>
      <c r="G514">
        <v>3.59</v>
      </c>
      <c r="H514">
        <v>0.13</v>
      </c>
      <c r="I514">
        <v>0.63</v>
      </c>
      <c r="J514">
        <v>2.4</v>
      </c>
      <c r="K514">
        <v>4.37</v>
      </c>
      <c r="L514">
        <v>8.49</v>
      </c>
      <c r="M514">
        <v>0.08</v>
      </c>
      <c r="N514">
        <v>99.17</v>
      </c>
    </row>
    <row r="515" spans="1:14" x14ac:dyDescent="0.2">
      <c r="A515">
        <v>514</v>
      </c>
      <c r="B515" t="s">
        <v>33</v>
      </c>
      <c r="C515" t="s">
        <v>20</v>
      </c>
      <c r="D515">
        <v>56.11</v>
      </c>
      <c r="E515">
        <v>0.43</v>
      </c>
      <c r="F515">
        <v>17.61</v>
      </c>
      <c r="G515">
        <v>3.36</v>
      </c>
      <c r="H515">
        <v>0.08</v>
      </c>
      <c r="I515">
        <v>0.68</v>
      </c>
      <c r="J515">
        <v>2.58</v>
      </c>
      <c r="K515">
        <v>3.55</v>
      </c>
      <c r="L515">
        <v>8.7100000000000009</v>
      </c>
      <c r="M515">
        <v>0.12</v>
      </c>
      <c r="N515">
        <v>93.86</v>
      </c>
    </row>
    <row r="516" spans="1:14" x14ac:dyDescent="0.2">
      <c r="A516">
        <v>515</v>
      </c>
      <c r="B516" t="s">
        <v>33</v>
      </c>
      <c r="C516" t="s">
        <v>20</v>
      </c>
      <c r="D516">
        <v>60.69</v>
      </c>
      <c r="E516">
        <v>0.49</v>
      </c>
      <c r="F516">
        <v>18.600000000000001</v>
      </c>
      <c r="G516">
        <v>3.31</v>
      </c>
      <c r="H516">
        <v>0.21</v>
      </c>
      <c r="I516">
        <v>0.6</v>
      </c>
      <c r="J516">
        <v>2.29</v>
      </c>
      <c r="K516">
        <v>4.5</v>
      </c>
      <c r="L516">
        <v>8.0299999999999994</v>
      </c>
      <c r="M516">
        <v>0</v>
      </c>
      <c r="N516">
        <v>98.87</v>
      </c>
    </row>
    <row r="517" spans="1:14" x14ac:dyDescent="0.2">
      <c r="A517">
        <v>516</v>
      </c>
      <c r="B517" t="s">
        <v>33</v>
      </c>
      <c r="C517" t="s">
        <v>20</v>
      </c>
      <c r="D517">
        <v>58.09</v>
      </c>
      <c r="E517">
        <v>0.48</v>
      </c>
      <c r="F517">
        <v>18.43</v>
      </c>
      <c r="G517">
        <v>3.76</v>
      </c>
      <c r="H517">
        <v>0.17</v>
      </c>
      <c r="I517">
        <v>0.88</v>
      </c>
      <c r="J517">
        <v>3.04</v>
      </c>
      <c r="K517">
        <v>4.0999999999999996</v>
      </c>
      <c r="L517">
        <v>8.44</v>
      </c>
      <c r="M517">
        <v>0.16</v>
      </c>
      <c r="N517">
        <v>98.24</v>
      </c>
    </row>
    <row r="518" spans="1:14" x14ac:dyDescent="0.2">
      <c r="A518">
        <v>517</v>
      </c>
      <c r="B518" t="s">
        <v>33</v>
      </c>
      <c r="C518" t="s">
        <v>20</v>
      </c>
      <c r="D518">
        <v>55.38</v>
      </c>
      <c r="E518">
        <v>0.45</v>
      </c>
      <c r="F518">
        <v>17.91</v>
      </c>
      <c r="G518">
        <v>4.5999999999999996</v>
      </c>
      <c r="H518">
        <v>0.13</v>
      </c>
      <c r="I518">
        <v>1.1499999999999999</v>
      </c>
      <c r="J518">
        <v>3.46</v>
      </c>
      <c r="K518">
        <v>3.36</v>
      </c>
      <c r="L518">
        <v>8.15</v>
      </c>
      <c r="M518">
        <v>0</v>
      </c>
      <c r="N518">
        <v>94.85</v>
      </c>
    </row>
    <row r="519" spans="1:14" x14ac:dyDescent="0.2">
      <c r="A519">
        <v>518</v>
      </c>
      <c r="B519" t="s">
        <v>33</v>
      </c>
      <c r="C519" t="s">
        <v>20</v>
      </c>
      <c r="D519">
        <v>59.87</v>
      </c>
      <c r="E519">
        <v>0.48</v>
      </c>
      <c r="F519">
        <v>18.72</v>
      </c>
      <c r="G519">
        <v>3.43</v>
      </c>
      <c r="H519">
        <v>0.14000000000000001</v>
      </c>
      <c r="I519">
        <v>0.64</v>
      </c>
      <c r="J519">
        <v>2.5499999999999998</v>
      </c>
      <c r="K519">
        <v>4.28</v>
      </c>
      <c r="L519">
        <v>8.44</v>
      </c>
      <c r="M519">
        <v>0</v>
      </c>
      <c r="N519">
        <v>98.67</v>
      </c>
    </row>
    <row r="520" spans="1:14" x14ac:dyDescent="0.2">
      <c r="A520">
        <v>519</v>
      </c>
      <c r="B520" t="s">
        <v>33</v>
      </c>
      <c r="C520" t="s">
        <v>20</v>
      </c>
      <c r="D520">
        <v>59.58</v>
      </c>
      <c r="E520">
        <v>0.48</v>
      </c>
      <c r="F520">
        <v>18.62</v>
      </c>
      <c r="G520">
        <v>3.53</v>
      </c>
      <c r="H520">
        <v>0.08</v>
      </c>
      <c r="I520">
        <v>0.63</v>
      </c>
      <c r="J520">
        <v>2.42</v>
      </c>
      <c r="K520">
        <v>4.47</v>
      </c>
      <c r="L520">
        <v>8.44</v>
      </c>
      <c r="M520">
        <v>0.12</v>
      </c>
      <c r="N520">
        <v>99.14</v>
      </c>
    </row>
    <row r="521" spans="1:14" x14ac:dyDescent="0.2">
      <c r="A521">
        <v>520</v>
      </c>
      <c r="B521" t="s">
        <v>33</v>
      </c>
      <c r="C521" t="s">
        <v>20</v>
      </c>
      <c r="D521">
        <v>55.62</v>
      </c>
      <c r="E521">
        <v>0.39</v>
      </c>
      <c r="F521">
        <v>17.510000000000002</v>
      </c>
      <c r="G521">
        <v>3.24</v>
      </c>
      <c r="H521">
        <v>0.17</v>
      </c>
      <c r="I521">
        <v>0.7</v>
      </c>
      <c r="J521">
        <v>2.61</v>
      </c>
      <c r="K521">
        <v>3.57</v>
      </c>
      <c r="L521">
        <v>8.76</v>
      </c>
      <c r="M521">
        <v>0.13</v>
      </c>
      <c r="N521">
        <v>93.3</v>
      </c>
    </row>
    <row r="522" spans="1:14" x14ac:dyDescent="0.2">
      <c r="A522">
        <v>521</v>
      </c>
      <c r="B522" t="s">
        <v>33</v>
      </c>
      <c r="C522" t="s">
        <v>20</v>
      </c>
      <c r="D522">
        <v>60.17</v>
      </c>
      <c r="E522">
        <v>0.52</v>
      </c>
      <c r="F522">
        <v>18.760000000000002</v>
      </c>
      <c r="G522">
        <v>3.39</v>
      </c>
      <c r="H522">
        <v>0.11</v>
      </c>
      <c r="I522">
        <v>0.6</v>
      </c>
      <c r="J522">
        <v>2.41</v>
      </c>
      <c r="K522">
        <v>4.72</v>
      </c>
      <c r="L522">
        <v>8.42</v>
      </c>
      <c r="M522">
        <v>0</v>
      </c>
      <c r="N522">
        <v>99.23</v>
      </c>
    </row>
    <row r="523" spans="1:14" x14ac:dyDescent="0.2">
      <c r="A523">
        <v>522</v>
      </c>
      <c r="B523" t="s">
        <v>33</v>
      </c>
      <c r="C523" t="s">
        <v>20</v>
      </c>
      <c r="D523">
        <v>58.35</v>
      </c>
      <c r="E523">
        <v>0.49</v>
      </c>
      <c r="F523">
        <v>18.48</v>
      </c>
      <c r="G523">
        <v>3.28</v>
      </c>
      <c r="H523">
        <v>0.11</v>
      </c>
      <c r="I523">
        <v>0.59</v>
      </c>
      <c r="J523">
        <v>2.4300000000000002</v>
      </c>
      <c r="K523">
        <v>4.32</v>
      </c>
      <c r="L523">
        <v>8.48</v>
      </c>
      <c r="M523">
        <v>0.16</v>
      </c>
      <c r="N523">
        <v>97.46</v>
      </c>
    </row>
    <row r="524" spans="1:14" x14ac:dyDescent="0.2">
      <c r="A524">
        <v>523</v>
      </c>
      <c r="B524" t="s">
        <v>33</v>
      </c>
      <c r="C524" t="s">
        <v>20</v>
      </c>
      <c r="D524">
        <v>60.83</v>
      </c>
      <c r="E524">
        <v>0.52</v>
      </c>
      <c r="F524">
        <v>18.940000000000001</v>
      </c>
      <c r="G524">
        <v>3.44</v>
      </c>
      <c r="H524">
        <v>0.18</v>
      </c>
      <c r="I524">
        <v>0.67</v>
      </c>
      <c r="J524">
        <v>2.58</v>
      </c>
      <c r="K524">
        <v>4.45</v>
      </c>
      <c r="L524">
        <v>8.3699999999999992</v>
      </c>
      <c r="M524">
        <v>0</v>
      </c>
      <c r="N524">
        <v>100.07</v>
      </c>
    </row>
    <row r="525" spans="1:14" x14ac:dyDescent="0.2">
      <c r="A525">
        <v>524</v>
      </c>
      <c r="B525" t="s">
        <v>33</v>
      </c>
      <c r="C525" t="s">
        <v>20</v>
      </c>
      <c r="D525">
        <v>59.41</v>
      </c>
      <c r="E525">
        <v>0.49</v>
      </c>
      <c r="F525">
        <v>18.48</v>
      </c>
      <c r="G525">
        <v>3.52</v>
      </c>
      <c r="H525">
        <v>0.17</v>
      </c>
      <c r="I525">
        <v>0.53</v>
      </c>
      <c r="J525">
        <v>2.27</v>
      </c>
      <c r="K525">
        <v>5</v>
      </c>
      <c r="L525">
        <v>7.96</v>
      </c>
      <c r="M525">
        <v>0</v>
      </c>
      <c r="N525">
        <v>97.91</v>
      </c>
    </row>
    <row r="526" spans="1:14" x14ac:dyDescent="0.2">
      <c r="A526">
        <v>525</v>
      </c>
      <c r="B526" t="s">
        <v>33</v>
      </c>
      <c r="C526" t="s">
        <v>20</v>
      </c>
      <c r="D526">
        <v>59.52</v>
      </c>
      <c r="E526">
        <v>0.47</v>
      </c>
      <c r="F526">
        <v>18.43</v>
      </c>
      <c r="G526">
        <v>3.52</v>
      </c>
      <c r="H526">
        <v>0.11</v>
      </c>
      <c r="I526">
        <v>0.62</v>
      </c>
      <c r="J526">
        <v>2.4300000000000002</v>
      </c>
      <c r="K526">
        <v>4.22</v>
      </c>
      <c r="L526">
        <v>8.56</v>
      </c>
      <c r="M526">
        <v>0.12</v>
      </c>
      <c r="N526">
        <v>98.77</v>
      </c>
    </row>
    <row r="527" spans="1:14" x14ac:dyDescent="0.2">
      <c r="A527">
        <v>526</v>
      </c>
      <c r="B527" t="s">
        <v>33</v>
      </c>
      <c r="C527" t="s">
        <v>20</v>
      </c>
      <c r="D527">
        <v>57.31</v>
      </c>
      <c r="E527">
        <v>0.56000000000000005</v>
      </c>
      <c r="F527">
        <v>17.87</v>
      </c>
      <c r="G527">
        <v>3.75</v>
      </c>
      <c r="H527">
        <v>0.18</v>
      </c>
      <c r="I527">
        <v>1.07</v>
      </c>
      <c r="J527">
        <v>3.21</v>
      </c>
      <c r="K527">
        <v>4.08</v>
      </c>
      <c r="L527">
        <v>7.97</v>
      </c>
      <c r="M527">
        <v>0.22</v>
      </c>
      <c r="N527">
        <v>96.84</v>
      </c>
    </row>
    <row r="528" spans="1:14" x14ac:dyDescent="0.2">
      <c r="A528">
        <v>527</v>
      </c>
      <c r="B528" t="s">
        <v>33</v>
      </c>
      <c r="C528" t="s">
        <v>20</v>
      </c>
      <c r="D528">
        <v>60.11</v>
      </c>
      <c r="E528">
        <v>0.51</v>
      </c>
      <c r="F528">
        <v>18.45</v>
      </c>
      <c r="G528">
        <v>3.43</v>
      </c>
      <c r="H528">
        <v>0.15</v>
      </c>
      <c r="I528">
        <v>0.6</v>
      </c>
      <c r="J528">
        <v>2.41</v>
      </c>
      <c r="K528">
        <v>4.3600000000000003</v>
      </c>
      <c r="L528">
        <v>8.3699999999999992</v>
      </c>
      <c r="M528">
        <v>0</v>
      </c>
      <c r="N528">
        <v>98.47</v>
      </c>
    </row>
    <row r="529" spans="1:14" x14ac:dyDescent="0.2">
      <c r="A529">
        <v>528</v>
      </c>
      <c r="B529" t="s">
        <v>33</v>
      </c>
      <c r="C529" t="s">
        <v>20</v>
      </c>
      <c r="D529">
        <v>59.05</v>
      </c>
      <c r="E529">
        <v>0.51</v>
      </c>
      <c r="F529">
        <v>18.73</v>
      </c>
      <c r="G529">
        <v>3.83</v>
      </c>
      <c r="H529">
        <v>0.15</v>
      </c>
      <c r="I529">
        <v>0.83</v>
      </c>
      <c r="J529">
        <v>2.9</v>
      </c>
      <c r="K529">
        <v>4.1500000000000004</v>
      </c>
      <c r="L529">
        <v>8.48</v>
      </c>
      <c r="M529">
        <v>0</v>
      </c>
      <c r="N529">
        <v>98.72</v>
      </c>
    </row>
    <row r="530" spans="1:14" x14ac:dyDescent="0.2">
      <c r="A530">
        <v>529</v>
      </c>
      <c r="B530" t="s">
        <v>33</v>
      </c>
      <c r="C530" t="s">
        <v>20</v>
      </c>
      <c r="D530">
        <v>57.88</v>
      </c>
      <c r="E530">
        <v>0.56999999999999995</v>
      </c>
      <c r="F530">
        <v>18.510000000000002</v>
      </c>
      <c r="G530">
        <v>4.05</v>
      </c>
      <c r="H530">
        <v>0.11</v>
      </c>
      <c r="I530">
        <v>1.1399999999999999</v>
      </c>
      <c r="J530">
        <v>3.44</v>
      </c>
      <c r="K530">
        <v>3.66</v>
      </c>
      <c r="L530">
        <v>8.32</v>
      </c>
      <c r="M530">
        <v>0.27</v>
      </c>
      <c r="N530">
        <v>98.58</v>
      </c>
    </row>
    <row r="531" spans="1:14" x14ac:dyDescent="0.2">
      <c r="A531">
        <v>530</v>
      </c>
      <c r="B531" t="s">
        <v>33</v>
      </c>
      <c r="C531" t="s">
        <v>20</v>
      </c>
      <c r="D531">
        <v>57.94</v>
      </c>
      <c r="E531">
        <v>0.51</v>
      </c>
      <c r="F531">
        <v>18.11</v>
      </c>
      <c r="G531">
        <v>3.33</v>
      </c>
      <c r="H531">
        <v>0.11</v>
      </c>
      <c r="I531">
        <v>0.55000000000000004</v>
      </c>
      <c r="J531">
        <v>2.35</v>
      </c>
      <c r="K531">
        <v>4.6100000000000003</v>
      </c>
      <c r="L531">
        <v>8.14</v>
      </c>
      <c r="M531">
        <v>0.13</v>
      </c>
      <c r="N531">
        <v>96.42</v>
      </c>
    </row>
    <row r="532" spans="1:14" x14ac:dyDescent="0.2">
      <c r="A532">
        <v>531</v>
      </c>
      <c r="B532" t="s">
        <v>33</v>
      </c>
      <c r="C532" t="s">
        <v>20</v>
      </c>
      <c r="D532">
        <v>56.13</v>
      </c>
      <c r="E532">
        <v>0.53</v>
      </c>
      <c r="F532">
        <v>18.14</v>
      </c>
      <c r="G532">
        <v>4.46</v>
      </c>
      <c r="H532">
        <v>0.18</v>
      </c>
      <c r="I532">
        <v>1.1299999999999999</v>
      </c>
      <c r="J532">
        <v>3.39</v>
      </c>
      <c r="K532">
        <v>3.36</v>
      </c>
      <c r="L532">
        <v>8.33</v>
      </c>
      <c r="M532">
        <v>0</v>
      </c>
      <c r="N532">
        <v>95.94</v>
      </c>
    </row>
    <row r="533" spans="1:14" x14ac:dyDescent="0.2">
      <c r="A533">
        <v>532</v>
      </c>
      <c r="B533" t="s">
        <v>33</v>
      </c>
      <c r="C533" t="s">
        <v>20</v>
      </c>
      <c r="D533">
        <v>60.1</v>
      </c>
      <c r="E533">
        <v>0.52</v>
      </c>
      <c r="F533">
        <v>18.59</v>
      </c>
      <c r="G533">
        <v>3.21</v>
      </c>
      <c r="H533">
        <v>0.01</v>
      </c>
      <c r="I533">
        <v>0.6</v>
      </c>
      <c r="J533">
        <v>2.39</v>
      </c>
      <c r="K533">
        <v>4.26</v>
      </c>
      <c r="L533">
        <v>8.49</v>
      </c>
      <c r="M533">
        <v>0</v>
      </c>
      <c r="N533">
        <v>98.26</v>
      </c>
    </row>
    <row r="534" spans="1:14" x14ac:dyDescent="0.2">
      <c r="A534">
        <v>533</v>
      </c>
      <c r="B534" t="s">
        <v>33</v>
      </c>
      <c r="C534" t="s">
        <v>20</v>
      </c>
      <c r="D534">
        <v>60.41</v>
      </c>
      <c r="E534">
        <v>0.38</v>
      </c>
      <c r="F534">
        <v>19.2</v>
      </c>
      <c r="G534">
        <v>2.21</v>
      </c>
      <c r="H534">
        <v>0.14000000000000001</v>
      </c>
      <c r="I534">
        <v>0.32</v>
      </c>
      <c r="J534">
        <v>2.09</v>
      </c>
      <c r="K534">
        <v>3.75</v>
      </c>
      <c r="L534">
        <v>9.43</v>
      </c>
      <c r="M534">
        <v>0.08</v>
      </c>
      <c r="N534">
        <v>98.49</v>
      </c>
    </row>
    <row r="535" spans="1:14" x14ac:dyDescent="0.2">
      <c r="A535">
        <v>534</v>
      </c>
      <c r="B535" t="s">
        <v>33</v>
      </c>
      <c r="C535" t="s">
        <v>20</v>
      </c>
      <c r="D535">
        <v>57.36</v>
      </c>
      <c r="E535">
        <v>0.44</v>
      </c>
      <c r="F535">
        <v>17.739999999999998</v>
      </c>
      <c r="G535">
        <v>3.29</v>
      </c>
      <c r="H535">
        <v>7.0000000000000007E-2</v>
      </c>
      <c r="I535">
        <v>0.66</v>
      </c>
      <c r="J535">
        <v>2.83</v>
      </c>
      <c r="K535">
        <v>3.34</v>
      </c>
      <c r="L535">
        <v>8.68</v>
      </c>
      <c r="M535">
        <v>0</v>
      </c>
      <c r="N535">
        <v>94.44</v>
      </c>
    </row>
    <row r="536" spans="1:14" x14ac:dyDescent="0.2">
      <c r="A536">
        <v>535</v>
      </c>
      <c r="B536" t="s">
        <v>33</v>
      </c>
      <c r="C536" t="s">
        <v>20</v>
      </c>
      <c r="D536">
        <v>58.32</v>
      </c>
      <c r="E536">
        <v>0.44</v>
      </c>
      <c r="F536">
        <v>17.87</v>
      </c>
      <c r="G536">
        <v>2.78</v>
      </c>
      <c r="H536">
        <v>0.11</v>
      </c>
      <c r="I536">
        <v>0.43</v>
      </c>
      <c r="J536">
        <v>2.14</v>
      </c>
      <c r="K536">
        <v>4.0199999999999996</v>
      </c>
      <c r="L536">
        <v>8.64</v>
      </c>
      <c r="M536">
        <v>7.0000000000000007E-2</v>
      </c>
      <c r="N536">
        <v>95.37</v>
      </c>
    </row>
    <row r="537" spans="1:14" x14ac:dyDescent="0.2">
      <c r="A537">
        <v>536</v>
      </c>
      <c r="B537" t="s">
        <v>33</v>
      </c>
      <c r="C537" t="s">
        <v>20</v>
      </c>
      <c r="D537">
        <v>60.39</v>
      </c>
      <c r="E537">
        <v>0.48</v>
      </c>
      <c r="F537">
        <v>18.71</v>
      </c>
      <c r="G537">
        <v>3.38</v>
      </c>
      <c r="H537">
        <v>0.09</v>
      </c>
      <c r="I537">
        <v>0.61</v>
      </c>
      <c r="J537">
        <v>2.42</v>
      </c>
      <c r="K537">
        <v>4.5599999999999996</v>
      </c>
      <c r="L537">
        <v>8.4600000000000009</v>
      </c>
      <c r="M537">
        <v>0</v>
      </c>
      <c r="N537">
        <v>99.21</v>
      </c>
    </row>
    <row r="538" spans="1:14" x14ac:dyDescent="0.2">
      <c r="A538">
        <v>537</v>
      </c>
      <c r="B538" t="s">
        <v>33</v>
      </c>
      <c r="C538" t="s">
        <v>22</v>
      </c>
      <c r="D538">
        <v>56.08</v>
      </c>
      <c r="E538">
        <v>0.56999999999999995</v>
      </c>
      <c r="F538">
        <v>18.22</v>
      </c>
      <c r="G538">
        <v>4.5199999999999996</v>
      </c>
      <c r="H538">
        <v>0.22</v>
      </c>
      <c r="I538">
        <v>1.2</v>
      </c>
      <c r="J538">
        <v>3.65</v>
      </c>
      <c r="K538">
        <v>3.22</v>
      </c>
      <c r="L538">
        <v>8.18</v>
      </c>
      <c r="M538">
        <v>0.23</v>
      </c>
      <c r="N538">
        <v>96.7</v>
      </c>
    </row>
    <row r="539" spans="1:14" x14ac:dyDescent="0.2">
      <c r="A539">
        <v>538</v>
      </c>
      <c r="B539" t="s">
        <v>33</v>
      </c>
      <c r="C539" t="s">
        <v>22</v>
      </c>
      <c r="D539">
        <v>60.15</v>
      </c>
      <c r="E539">
        <v>0.51</v>
      </c>
      <c r="F539">
        <v>18.7</v>
      </c>
      <c r="G539">
        <v>3.44</v>
      </c>
      <c r="H539">
        <v>0.12</v>
      </c>
      <c r="I539">
        <v>0.59</v>
      </c>
      <c r="J539">
        <v>2.37</v>
      </c>
      <c r="K539">
        <v>4.4000000000000004</v>
      </c>
      <c r="L539">
        <v>8.7200000000000006</v>
      </c>
      <c r="M539">
        <v>0.08</v>
      </c>
      <c r="N539">
        <v>99.74</v>
      </c>
    </row>
    <row r="540" spans="1:14" x14ac:dyDescent="0.2">
      <c r="A540">
        <v>539</v>
      </c>
      <c r="B540" t="s">
        <v>33</v>
      </c>
      <c r="C540" t="s">
        <v>22</v>
      </c>
      <c r="D540">
        <v>56.42</v>
      </c>
      <c r="E540">
        <v>0.5</v>
      </c>
      <c r="F540">
        <v>17.96</v>
      </c>
      <c r="G540">
        <v>4.3499999999999996</v>
      </c>
      <c r="H540">
        <v>0.19</v>
      </c>
      <c r="I540">
        <v>1.06</v>
      </c>
      <c r="J540">
        <v>3.29</v>
      </c>
      <c r="K540">
        <v>3.44</v>
      </c>
      <c r="L540">
        <v>8.2200000000000006</v>
      </c>
      <c r="M540">
        <v>0.21</v>
      </c>
      <c r="N540">
        <v>96.26</v>
      </c>
    </row>
    <row r="541" spans="1:14" x14ac:dyDescent="0.2">
      <c r="A541">
        <v>540</v>
      </c>
      <c r="B541" t="s">
        <v>33</v>
      </c>
      <c r="C541" t="s">
        <v>22</v>
      </c>
      <c r="D541">
        <v>60.19</v>
      </c>
      <c r="E541">
        <v>0.45</v>
      </c>
      <c r="F541">
        <v>18</v>
      </c>
      <c r="G541">
        <v>3.8</v>
      </c>
      <c r="H541">
        <v>0.11</v>
      </c>
      <c r="I541">
        <v>0.55000000000000004</v>
      </c>
      <c r="J541">
        <v>2.2000000000000002</v>
      </c>
      <c r="K541">
        <v>5.0599999999999996</v>
      </c>
      <c r="L541">
        <v>8.24</v>
      </c>
      <c r="M541">
        <v>0.08</v>
      </c>
      <c r="N541">
        <v>99.52</v>
      </c>
    </row>
    <row r="542" spans="1:14" x14ac:dyDescent="0.2">
      <c r="A542">
        <v>541</v>
      </c>
      <c r="B542" t="s">
        <v>33</v>
      </c>
      <c r="C542" t="s">
        <v>22</v>
      </c>
      <c r="D542">
        <v>60.14</v>
      </c>
      <c r="E542">
        <v>0.46</v>
      </c>
      <c r="F542">
        <v>18.45</v>
      </c>
      <c r="G542">
        <v>3.27</v>
      </c>
      <c r="H542">
        <v>0.15</v>
      </c>
      <c r="I542">
        <v>0.56999999999999995</v>
      </c>
      <c r="J542">
        <v>2.37</v>
      </c>
      <c r="K542">
        <v>4.58</v>
      </c>
      <c r="L542">
        <v>8.57</v>
      </c>
      <c r="M542">
        <v>0.12</v>
      </c>
      <c r="N542">
        <v>99.42</v>
      </c>
    </row>
    <row r="543" spans="1:14" x14ac:dyDescent="0.2">
      <c r="A543">
        <v>542</v>
      </c>
      <c r="B543" t="s">
        <v>33</v>
      </c>
      <c r="C543" t="s">
        <v>22</v>
      </c>
      <c r="D543">
        <v>60.82</v>
      </c>
      <c r="E543">
        <v>0.43</v>
      </c>
      <c r="F543">
        <v>18.39</v>
      </c>
      <c r="G543">
        <v>3.23</v>
      </c>
      <c r="H543">
        <v>0.16</v>
      </c>
      <c r="I543">
        <v>0.62</v>
      </c>
      <c r="J543">
        <v>2.4500000000000002</v>
      </c>
      <c r="K543">
        <v>4.41</v>
      </c>
      <c r="L543">
        <v>8.5</v>
      </c>
      <c r="M543">
        <v>0.12</v>
      </c>
      <c r="N543">
        <v>99.88</v>
      </c>
    </row>
    <row r="544" spans="1:14" x14ac:dyDescent="0.2">
      <c r="A544">
        <v>543</v>
      </c>
      <c r="B544" t="s">
        <v>33</v>
      </c>
      <c r="C544" t="s">
        <v>22</v>
      </c>
      <c r="D544">
        <v>59.92</v>
      </c>
      <c r="E544">
        <v>0.48</v>
      </c>
      <c r="F544">
        <v>18.47</v>
      </c>
      <c r="G544">
        <v>3.43</v>
      </c>
      <c r="H544">
        <v>0.12</v>
      </c>
      <c r="I544">
        <v>0.54</v>
      </c>
      <c r="J544">
        <v>2.33</v>
      </c>
      <c r="K544">
        <v>4.3600000000000003</v>
      </c>
      <c r="L544">
        <v>8.26</v>
      </c>
      <c r="M544">
        <v>0.12</v>
      </c>
      <c r="N544">
        <v>98.8</v>
      </c>
    </row>
    <row r="545" spans="1:14" x14ac:dyDescent="0.2">
      <c r="A545">
        <v>544</v>
      </c>
      <c r="B545" t="s">
        <v>33</v>
      </c>
      <c r="C545" t="s">
        <v>22</v>
      </c>
      <c r="D545">
        <v>60.58</v>
      </c>
      <c r="E545">
        <v>0.48</v>
      </c>
      <c r="F545">
        <v>18.47</v>
      </c>
      <c r="G545">
        <v>3.21</v>
      </c>
      <c r="H545">
        <v>0.09</v>
      </c>
      <c r="I545">
        <v>0.64</v>
      </c>
      <c r="J545">
        <v>2.4</v>
      </c>
      <c r="K545">
        <v>4.49</v>
      </c>
      <c r="L545">
        <v>8.6300000000000008</v>
      </c>
      <c r="M545">
        <v>0.12</v>
      </c>
      <c r="N545">
        <v>99.86</v>
      </c>
    </row>
    <row r="546" spans="1:14" x14ac:dyDescent="0.2">
      <c r="A546">
        <v>545</v>
      </c>
      <c r="B546" t="s">
        <v>33</v>
      </c>
      <c r="C546" t="s">
        <v>22</v>
      </c>
      <c r="D546">
        <v>57.46</v>
      </c>
      <c r="E546">
        <v>0.45</v>
      </c>
      <c r="F546">
        <v>18.55</v>
      </c>
      <c r="G546">
        <v>4.13</v>
      </c>
      <c r="H546">
        <v>0.16</v>
      </c>
      <c r="I546">
        <v>0.76</v>
      </c>
      <c r="J546">
        <v>3.14</v>
      </c>
      <c r="K546">
        <v>3.43</v>
      </c>
      <c r="L546">
        <v>9.39</v>
      </c>
      <c r="M546">
        <v>0.15</v>
      </c>
      <c r="N546">
        <v>98.25</v>
      </c>
    </row>
    <row r="547" spans="1:14" x14ac:dyDescent="0.2">
      <c r="A547">
        <v>546</v>
      </c>
      <c r="B547" t="s">
        <v>33</v>
      </c>
      <c r="C547" t="s">
        <v>22</v>
      </c>
      <c r="D547">
        <v>60.12</v>
      </c>
      <c r="E547">
        <v>0.49</v>
      </c>
      <c r="F547">
        <v>18.760000000000002</v>
      </c>
      <c r="G547">
        <v>3.36</v>
      </c>
      <c r="H547">
        <v>0.14000000000000001</v>
      </c>
      <c r="I547">
        <v>0.52</v>
      </c>
      <c r="J547">
        <v>2.35</v>
      </c>
      <c r="K547">
        <v>4.74</v>
      </c>
      <c r="L547">
        <v>8.48</v>
      </c>
      <c r="M547">
        <v>7.0000000000000007E-2</v>
      </c>
      <c r="N547">
        <v>99.76</v>
      </c>
    </row>
    <row r="548" spans="1:14" x14ac:dyDescent="0.2">
      <c r="A548">
        <v>547</v>
      </c>
      <c r="B548" t="s">
        <v>34</v>
      </c>
      <c r="C548" t="s">
        <v>20</v>
      </c>
      <c r="D548">
        <v>58.51</v>
      </c>
      <c r="E548">
        <v>0.5</v>
      </c>
      <c r="F548">
        <v>18.32</v>
      </c>
      <c r="G548">
        <v>3.91</v>
      </c>
      <c r="H548">
        <v>0.1</v>
      </c>
      <c r="I548">
        <v>0.77</v>
      </c>
      <c r="J548">
        <v>2.54</v>
      </c>
      <c r="K548">
        <v>4.21</v>
      </c>
      <c r="L548">
        <v>8.1999999999999993</v>
      </c>
      <c r="M548">
        <v>0.17</v>
      </c>
      <c r="N548">
        <v>97.92</v>
      </c>
    </row>
    <row r="549" spans="1:14" x14ac:dyDescent="0.2">
      <c r="A549">
        <v>548</v>
      </c>
      <c r="B549" t="s">
        <v>34</v>
      </c>
      <c r="C549" t="s">
        <v>20</v>
      </c>
      <c r="D549">
        <v>58.78</v>
      </c>
      <c r="E549">
        <v>0.5</v>
      </c>
      <c r="F549">
        <v>18.36</v>
      </c>
      <c r="G549">
        <v>3.84</v>
      </c>
      <c r="H549">
        <v>0.14000000000000001</v>
      </c>
      <c r="I549">
        <v>0.77</v>
      </c>
      <c r="J549">
        <v>2.92</v>
      </c>
      <c r="K549">
        <v>4.3499999999999996</v>
      </c>
      <c r="L549">
        <v>8.44</v>
      </c>
      <c r="M549">
        <v>0.16</v>
      </c>
      <c r="N549">
        <v>98.95</v>
      </c>
    </row>
    <row r="550" spans="1:14" x14ac:dyDescent="0.2">
      <c r="A550">
        <v>549</v>
      </c>
      <c r="B550" t="s">
        <v>34</v>
      </c>
      <c r="C550" t="s">
        <v>20</v>
      </c>
      <c r="D550">
        <v>58.43</v>
      </c>
      <c r="E550">
        <v>0.47</v>
      </c>
      <c r="F550">
        <v>18.399999999999999</v>
      </c>
      <c r="G550">
        <v>4.55</v>
      </c>
      <c r="H550">
        <v>0.16</v>
      </c>
      <c r="I550">
        <v>1.06</v>
      </c>
      <c r="J550">
        <v>3.19</v>
      </c>
      <c r="K550">
        <v>3.55</v>
      </c>
      <c r="L550">
        <v>8.51</v>
      </c>
      <c r="M550">
        <v>0.21</v>
      </c>
      <c r="N550">
        <v>99.17</v>
      </c>
    </row>
    <row r="551" spans="1:14" x14ac:dyDescent="0.2">
      <c r="A551">
        <v>550</v>
      </c>
      <c r="B551" t="s">
        <v>34</v>
      </c>
      <c r="C551" t="s">
        <v>20</v>
      </c>
      <c r="D551">
        <v>58.61</v>
      </c>
      <c r="E551">
        <v>0.54</v>
      </c>
      <c r="F551">
        <v>18.55</v>
      </c>
      <c r="G551">
        <v>3.95</v>
      </c>
      <c r="H551">
        <v>0.16</v>
      </c>
      <c r="I551">
        <v>0.74</v>
      </c>
      <c r="J551">
        <v>2.5299999999999998</v>
      </c>
      <c r="K551">
        <v>4.1500000000000004</v>
      </c>
      <c r="L551">
        <v>8.48</v>
      </c>
      <c r="M551">
        <v>0.18</v>
      </c>
      <c r="N551">
        <v>98.61</v>
      </c>
    </row>
    <row r="552" spans="1:14" x14ac:dyDescent="0.2">
      <c r="A552">
        <v>551</v>
      </c>
      <c r="B552" t="s">
        <v>34</v>
      </c>
      <c r="C552" t="s">
        <v>20</v>
      </c>
      <c r="D552">
        <v>58.73</v>
      </c>
      <c r="E552">
        <v>0.5</v>
      </c>
      <c r="F552">
        <v>18.73</v>
      </c>
      <c r="G552">
        <v>3.97</v>
      </c>
      <c r="H552">
        <v>0.13</v>
      </c>
      <c r="I552">
        <v>0.92</v>
      </c>
      <c r="J552">
        <v>3.25</v>
      </c>
      <c r="K552">
        <v>4.1900000000000004</v>
      </c>
      <c r="L552">
        <v>8.35</v>
      </c>
      <c r="M552">
        <v>0.28000000000000003</v>
      </c>
      <c r="N552">
        <v>99.67</v>
      </c>
    </row>
    <row r="553" spans="1:14" x14ac:dyDescent="0.2">
      <c r="A553">
        <v>552</v>
      </c>
      <c r="B553" t="s">
        <v>34</v>
      </c>
      <c r="C553" t="s">
        <v>20</v>
      </c>
      <c r="D553">
        <v>58.93</v>
      </c>
      <c r="E553">
        <v>0.49</v>
      </c>
      <c r="F553">
        <v>18.260000000000002</v>
      </c>
      <c r="G553">
        <v>4.08</v>
      </c>
      <c r="H553">
        <v>0.09</v>
      </c>
      <c r="I553">
        <v>0.85</v>
      </c>
      <c r="J553">
        <v>2.69</v>
      </c>
      <c r="K553">
        <v>4.0199999999999996</v>
      </c>
      <c r="L553">
        <v>8.3699999999999992</v>
      </c>
      <c r="M553">
        <v>0.21</v>
      </c>
      <c r="N553">
        <v>98.57</v>
      </c>
    </row>
    <row r="554" spans="1:14" x14ac:dyDescent="0.2">
      <c r="A554">
        <v>553</v>
      </c>
      <c r="B554" t="s">
        <v>34</v>
      </c>
      <c r="C554" t="s">
        <v>20</v>
      </c>
      <c r="D554">
        <v>58.35</v>
      </c>
      <c r="E554">
        <v>0.56999999999999995</v>
      </c>
      <c r="F554">
        <v>18.38</v>
      </c>
      <c r="G554">
        <v>3.9</v>
      </c>
      <c r="H554">
        <v>0.19</v>
      </c>
      <c r="I554">
        <v>0.78</v>
      </c>
      <c r="J554">
        <v>2.8</v>
      </c>
      <c r="K554">
        <v>3.98</v>
      </c>
      <c r="L554">
        <v>8.31</v>
      </c>
      <c r="M554">
        <v>0.19</v>
      </c>
      <c r="N554">
        <v>98.1</v>
      </c>
    </row>
    <row r="555" spans="1:14" x14ac:dyDescent="0.2">
      <c r="A555">
        <v>554</v>
      </c>
      <c r="B555" t="s">
        <v>34</v>
      </c>
      <c r="C555" t="s">
        <v>20</v>
      </c>
      <c r="D555">
        <v>57.52</v>
      </c>
      <c r="E555">
        <v>0.46</v>
      </c>
      <c r="F555">
        <v>18.399999999999999</v>
      </c>
      <c r="G555">
        <v>4.6100000000000003</v>
      </c>
      <c r="H555">
        <v>0.16</v>
      </c>
      <c r="I555">
        <v>1.1299999999999999</v>
      </c>
      <c r="J555">
        <v>3.45</v>
      </c>
      <c r="K555">
        <v>3.76</v>
      </c>
      <c r="L555">
        <v>8.2200000000000006</v>
      </c>
      <c r="M555">
        <v>0.27</v>
      </c>
      <c r="N555">
        <v>98.63</v>
      </c>
    </row>
    <row r="556" spans="1:14" x14ac:dyDescent="0.2">
      <c r="A556">
        <v>555</v>
      </c>
      <c r="B556" t="s">
        <v>34</v>
      </c>
      <c r="C556" t="s">
        <v>20</v>
      </c>
      <c r="D556">
        <v>59.45</v>
      </c>
      <c r="E556">
        <v>0.5</v>
      </c>
      <c r="F556">
        <v>18.59</v>
      </c>
      <c r="G556">
        <v>3.76</v>
      </c>
      <c r="H556">
        <v>0.16</v>
      </c>
      <c r="I556">
        <v>0.79</v>
      </c>
      <c r="J556">
        <v>2.7</v>
      </c>
      <c r="K556">
        <v>4.2</v>
      </c>
      <c r="L556">
        <v>8.25</v>
      </c>
      <c r="M556">
        <v>0.28000000000000003</v>
      </c>
      <c r="N556">
        <v>99.35</v>
      </c>
    </row>
    <row r="557" spans="1:14" x14ac:dyDescent="0.2">
      <c r="A557">
        <v>556</v>
      </c>
      <c r="B557" t="s">
        <v>34</v>
      </c>
      <c r="C557" t="s">
        <v>20</v>
      </c>
      <c r="D557">
        <v>55.92</v>
      </c>
      <c r="E557">
        <v>0.56999999999999995</v>
      </c>
      <c r="F557">
        <v>17.75</v>
      </c>
      <c r="G557">
        <v>4.5599999999999996</v>
      </c>
      <c r="H557">
        <v>0.15</v>
      </c>
      <c r="I557">
        <v>1.07</v>
      </c>
      <c r="J557">
        <v>3.55</v>
      </c>
      <c r="K557">
        <v>3.52</v>
      </c>
      <c r="L557">
        <v>7.85</v>
      </c>
      <c r="M557">
        <v>0.28000000000000003</v>
      </c>
      <c r="N557">
        <v>95.85</v>
      </c>
    </row>
    <row r="558" spans="1:14" x14ac:dyDescent="0.2">
      <c r="A558">
        <v>557</v>
      </c>
      <c r="B558" t="s">
        <v>35</v>
      </c>
      <c r="C558" t="s">
        <v>22</v>
      </c>
      <c r="D558">
        <v>58.59</v>
      </c>
      <c r="E558">
        <v>0.46</v>
      </c>
      <c r="F558">
        <v>17.940000000000001</v>
      </c>
      <c r="G558">
        <v>3.65</v>
      </c>
      <c r="H558">
        <v>0.14000000000000001</v>
      </c>
      <c r="I558">
        <v>0.57999999999999996</v>
      </c>
      <c r="J558">
        <v>2.23</v>
      </c>
      <c r="K558">
        <v>4.54</v>
      </c>
      <c r="L558">
        <v>8.3699999999999992</v>
      </c>
      <c r="M558">
        <v>0</v>
      </c>
      <c r="N558">
        <v>96.51</v>
      </c>
    </row>
    <row r="559" spans="1:14" x14ac:dyDescent="0.2">
      <c r="A559">
        <v>558</v>
      </c>
      <c r="B559" t="s">
        <v>35</v>
      </c>
      <c r="C559" t="s">
        <v>22</v>
      </c>
      <c r="D559">
        <v>59.05</v>
      </c>
      <c r="E559">
        <v>0.48</v>
      </c>
      <c r="F559">
        <v>18.899999999999999</v>
      </c>
      <c r="G559">
        <v>3.39</v>
      </c>
      <c r="H559">
        <v>0.14000000000000001</v>
      </c>
      <c r="I559">
        <v>0.55000000000000004</v>
      </c>
      <c r="J559">
        <v>2.37</v>
      </c>
      <c r="K559">
        <v>4.74</v>
      </c>
      <c r="L559">
        <v>8.5</v>
      </c>
      <c r="M559">
        <v>0.11</v>
      </c>
      <c r="N559">
        <v>99.22</v>
      </c>
    </row>
    <row r="560" spans="1:14" x14ac:dyDescent="0.2">
      <c r="A560">
        <v>559</v>
      </c>
      <c r="B560" t="s">
        <v>35</v>
      </c>
      <c r="C560" t="s">
        <v>22</v>
      </c>
      <c r="D560">
        <v>59.66</v>
      </c>
      <c r="E560">
        <v>0.41</v>
      </c>
      <c r="F560">
        <v>18</v>
      </c>
      <c r="G560">
        <v>3.48</v>
      </c>
      <c r="H560">
        <v>0.09</v>
      </c>
      <c r="I560">
        <v>0.56000000000000005</v>
      </c>
      <c r="J560">
        <v>2.34</v>
      </c>
      <c r="K560">
        <v>4.5999999999999996</v>
      </c>
      <c r="L560">
        <v>8.4700000000000006</v>
      </c>
      <c r="M560">
        <v>0</v>
      </c>
      <c r="N560">
        <v>97.62</v>
      </c>
    </row>
    <row r="561" spans="1:14" x14ac:dyDescent="0.2">
      <c r="A561">
        <v>560</v>
      </c>
      <c r="B561" t="s">
        <v>35</v>
      </c>
      <c r="C561" t="s">
        <v>22</v>
      </c>
      <c r="D561">
        <v>59.35</v>
      </c>
      <c r="E561">
        <v>0.37</v>
      </c>
      <c r="F561">
        <v>18.149999999999999</v>
      </c>
      <c r="G561">
        <v>3.09</v>
      </c>
      <c r="H561">
        <v>0.11</v>
      </c>
      <c r="I561">
        <v>0.49</v>
      </c>
      <c r="J561">
        <v>2.16</v>
      </c>
      <c r="K561">
        <v>4.43</v>
      </c>
      <c r="L561">
        <v>8.59</v>
      </c>
      <c r="M561">
        <v>0</v>
      </c>
      <c r="N561">
        <v>96.75</v>
      </c>
    </row>
    <row r="562" spans="1:14" x14ac:dyDescent="0.2">
      <c r="A562">
        <v>561</v>
      </c>
      <c r="B562" t="s">
        <v>35</v>
      </c>
      <c r="C562" t="s">
        <v>22</v>
      </c>
      <c r="D562">
        <v>59.83</v>
      </c>
      <c r="E562">
        <v>0.45</v>
      </c>
      <c r="F562">
        <v>18.34</v>
      </c>
      <c r="G562">
        <v>3.17</v>
      </c>
      <c r="H562">
        <v>0.12</v>
      </c>
      <c r="I562">
        <v>0.56000000000000005</v>
      </c>
      <c r="J562">
        <v>2.3199999999999998</v>
      </c>
      <c r="K562">
        <v>4.78</v>
      </c>
      <c r="L562">
        <v>8.41</v>
      </c>
      <c r="M562">
        <v>0</v>
      </c>
      <c r="N562">
        <v>97.99</v>
      </c>
    </row>
    <row r="563" spans="1:14" x14ac:dyDescent="0.2">
      <c r="A563">
        <v>562</v>
      </c>
      <c r="B563" t="s">
        <v>35</v>
      </c>
      <c r="C563" t="s">
        <v>22</v>
      </c>
      <c r="D563">
        <v>57.65</v>
      </c>
      <c r="E563">
        <v>0.37</v>
      </c>
      <c r="F563">
        <v>17.8</v>
      </c>
      <c r="G563">
        <v>3.3</v>
      </c>
      <c r="H563">
        <v>0.13</v>
      </c>
      <c r="I563">
        <v>0.6</v>
      </c>
      <c r="J563">
        <v>2.31</v>
      </c>
      <c r="K563">
        <v>4.7699999999999996</v>
      </c>
      <c r="L563">
        <v>8.3800000000000008</v>
      </c>
      <c r="M563">
        <v>0</v>
      </c>
      <c r="N563">
        <v>95.32</v>
      </c>
    </row>
    <row r="564" spans="1:14" x14ac:dyDescent="0.2">
      <c r="A564">
        <v>563</v>
      </c>
      <c r="B564" t="s">
        <v>35</v>
      </c>
      <c r="C564" t="s">
        <v>22</v>
      </c>
      <c r="D564">
        <v>59.98</v>
      </c>
      <c r="E564">
        <v>0.48</v>
      </c>
      <c r="F564">
        <v>18.75</v>
      </c>
      <c r="G564">
        <v>3.25</v>
      </c>
      <c r="H564">
        <v>0.16</v>
      </c>
      <c r="I564">
        <v>0.55000000000000004</v>
      </c>
      <c r="J564">
        <v>2.31</v>
      </c>
      <c r="K564">
        <v>4.58</v>
      </c>
      <c r="L564">
        <v>8.5399999999999991</v>
      </c>
      <c r="M564">
        <v>0.08</v>
      </c>
      <c r="N564">
        <v>99.61</v>
      </c>
    </row>
    <row r="565" spans="1:14" x14ac:dyDescent="0.2">
      <c r="A565">
        <v>564</v>
      </c>
      <c r="B565" t="s">
        <v>35</v>
      </c>
      <c r="C565" t="s">
        <v>22</v>
      </c>
      <c r="D565">
        <v>57.87</v>
      </c>
      <c r="E565">
        <v>0.48</v>
      </c>
      <c r="F565">
        <v>18.079999999999998</v>
      </c>
      <c r="G565">
        <v>3.62</v>
      </c>
      <c r="H565">
        <v>0.15</v>
      </c>
      <c r="I565">
        <v>0.62</v>
      </c>
      <c r="J565">
        <v>2.3199999999999998</v>
      </c>
      <c r="K565">
        <v>5.03</v>
      </c>
      <c r="L565">
        <v>8.36</v>
      </c>
      <c r="M565">
        <v>0</v>
      </c>
      <c r="N565">
        <v>96.54</v>
      </c>
    </row>
    <row r="566" spans="1:14" x14ac:dyDescent="0.2">
      <c r="A566">
        <v>565</v>
      </c>
      <c r="B566" t="s">
        <v>35</v>
      </c>
      <c r="C566" t="s">
        <v>22</v>
      </c>
      <c r="D566">
        <v>58.24</v>
      </c>
      <c r="E566">
        <v>0.53</v>
      </c>
      <c r="F566">
        <v>18.5</v>
      </c>
      <c r="G566">
        <v>3.42</v>
      </c>
      <c r="H566">
        <v>0.11</v>
      </c>
      <c r="I566">
        <v>0.67</v>
      </c>
      <c r="J566">
        <v>2.59</v>
      </c>
      <c r="K566">
        <v>4.66</v>
      </c>
      <c r="L566">
        <v>8.44</v>
      </c>
      <c r="M566">
        <v>0.15</v>
      </c>
      <c r="N566">
        <v>98.17</v>
      </c>
    </row>
    <row r="567" spans="1:14" x14ac:dyDescent="0.2">
      <c r="A567">
        <v>566</v>
      </c>
      <c r="B567" t="s">
        <v>35</v>
      </c>
      <c r="C567" t="s">
        <v>22</v>
      </c>
      <c r="D567">
        <v>58</v>
      </c>
      <c r="E567">
        <v>0.42</v>
      </c>
      <c r="F567">
        <v>17.989999999999998</v>
      </c>
      <c r="G567">
        <v>3.55</v>
      </c>
      <c r="H567">
        <v>0.11</v>
      </c>
      <c r="I567">
        <v>0.59</v>
      </c>
      <c r="J567">
        <v>2.4700000000000002</v>
      </c>
      <c r="K567">
        <v>4.88</v>
      </c>
      <c r="L567">
        <v>7.89</v>
      </c>
      <c r="M567">
        <v>0</v>
      </c>
      <c r="N567">
        <v>95.9</v>
      </c>
    </row>
    <row r="568" spans="1:14" x14ac:dyDescent="0.2">
      <c r="A568">
        <v>567</v>
      </c>
      <c r="B568" t="s">
        <v>35</v>
      </c>
      <c r="C568" t="s">
        <v>22</v>
      </c>
      <c r="D568">
        <v>58.7</v>
      </c>
      <c r="E568">
        <v>0.46</v>
      </c>
      <c r="F568">
        <v>17.850000000000001</v>
      </c>
      <c r="G568">
        <v>3.33</v>
      </c>
      <c r="H568">
        <v>0.17</v>
      </c>
      <c r="I568">
        <v>0.53</v>
      </c>
      <c r="J568">
        <v>2.37</v>
      </c>
      <c r="K568">
        <v>4.7</v>
      </c>
      <c r="L568">
        <v>8.2899999999999991</v>
      </c>
      <c r="M568">
        <v>0</v>
      </c>
      <c r="N568">
        <v>96.39</v>
      </c>
    </row>
    <row r="569" spans="1:14" x14ac:dyDescent="0.2">
      <c r="A569">
        <v>568</v>
      </c>
      <c r="B569" t="s">
        <v>35</v>
      </c>
      <c r="C569" t="s">
        <v>22</v>
      </c>
      <c r="D569">
        <v>59.17</v>
      </c>
      <c r="E569">
        <v>0.46</v>
      </c>
      <c r="F569">
        <v>18.61</v>
      </c>
      <c r="G569">
        <v>3.34</v>
      </c>
      <c r="H569">
        <v>0.2</v>
      </c>
      <c r="I569">
        <v>0.54</v>
      </c>
      <c r="J569">
        <v>2.38</v>
      </c>
      <c r="K569">
        <v>4.63</v>
      </c>
      <c r="L569">
        <v>8.6199999999999992</v>
      </c>
      <c r="M569">
        <v>0.09</v>
      </c>
      <c r="N569">
        <v>98.99</v>
      </c>
    </row>
    <row r="570" spans="1:14" x14ac:dyDescent="0.2">
      <c r="A570">
        <v>569</v>
      </c>
      <c r="B570" t="s">
        <v>35</v>
      </c>
      <c r="C570" t="s">
        <v>22</v>
      </c>
      <c r="D570">
        <v>59.2</v>
      </c>
      <c r="E570">
        <v>0.46</v>
      </c>
      <c r="F570">
        <v>18.3</v>
      </c>
      <c r="G570">
        <v>3.32</v>
      </c>
      <c r="H570">
        <v>0.19</v>
      </c>
      <c r="I570">
        <v>0.51</v>
      </c>
      <c r="J570">
        <v>2.36</v>
      </c>
      <c r="K570">
        <v>4.49</v>
      </c>
      <c r="L570">
        <v>8.59</v>
      </c>
      <c r="M570">
        <v>0</v>
      </c>
      <c r="N570">
        <v>97.42</v>
      </c>
    </row>
    <row r="571" spans="1:14" x14ac:dyDescent="0.2">
      <c r="A571">
        <v>570</v>
      </c>
      <c r="B571" t="s">
        <v>35</v>
      </c>
      <c r="C571" t="s">
        <v>22</v>
      </c>
      <c r="D571">
        <v>57.84</v>
      </c>
      <c r="E571">
        <v>0.48</v>
      </c>
      <c r="F571">
        <v>17.7</v>
      </c>
      <c r="G571">
        <v>3.12</v>
      </c>
      <c r="H571">
        <v>0.12</v>
      </c>
      <c r="I571">
        <v>0.56000000000000005</v>
      </c>
      <c r="J571">
        <v>2.2400000000000002</v>
      </c>
      <c r="K571">
        <v>4.5</v>
      </c>
      <c r="L571">
        <v>8.44</v>
      </c>
      <c r="M571">
        <v>0</v>
      </c>
      <c r="N571">
        <v>95.01</v>
      </c>
    </row>
    <row r="572" spans="1:14" x14ac:dyDescent="0.2">
      <c r="A572">
        <v>571</v>
      </c>
      <c r="B572" t="s">
        <v>35</v>
      </c>
      <c r="C572" t="s">
        <v>22</v>
      </c>
      <c r="D572">
        <v>57.75</v>
      </c>
      <c r="E572">
        <v>0.49</v>
      </c>
      <c r="F572">
        <v>18.11</v>
      </c>
      <c r="G572">
        <v>4.07</v>
      </c>
      <c r="H572">
        <v>0.16</v>
      </c>
      <c r="I572">
        <v>1.02</v>
      </c>
      <c r="J572">
        <v>3.14</v>
      </c>
      <c r="K572">
        <v>4.53</v>
      </c>
      <c r="L572">
        <v>8.2899999999999991</v>
      </c>
      <c r="M572">
        <v>0.17</v>
      </c>
      <c r="N572">
        <v>98.37</v>
      </c>
    </row>
    <row r="573" spans="1:14" x14ac:dyDescent="0.2">
      <c r="A573">
        <v>572</v>
      </c>
      <c r="B573" t="s">
        <v>35</v>
      </c>
      <c r="C573" t="s">
        <v>22</v>
      </c>
      <c r="D573">
        <v>59.08</v>
      </c>
      <c r="E573">
        <v>0.43</v>
      </c>
      <c r="F573">
        <v>18</v>
      </c>
      <c r="G573">
        <v>3.29</v>
      </c>
      <c r="H573">
        <v>0.14000000000000001</v>
      </c>
      <c r="I573">
        <v>0.51</v>
      </c>
      <c r="J573">
        <v>2.3199999999999998</v>
      </c>
      <c r="K573">
        <v>4.53</v>
      </c>
      <c r="L573">
        <v>8.39</v>
      </c>
      <c r="M573">
        <v>0</v>
      </c>
      <c r="N573">
        <v>96.68</v>
      </c>
    </row>
    <row r="574" spans="1:14" x14ac:dyDescent="0.2">
      <c r="A574">
        <v>573</v>
      </c>
      <c r="B574" t="s">
        <v>35</v>
      </c>
      <c r="C574" t="s">
        <v>22</v>
      </c>
      <c r="D574">
        <v>59.2</v>
      </c>
      <c r="E574">
        <v>0.47</v>
      </c>
      <c r="F574">
        <v>18.95</v>
      </c>
      <c r="G574">
        <v>3.4</v>
      </c>
      <c r="H574">
        <v>0.14000000000000001</v>
      </c>
      <c r="I574">
        <v>0.69</v>
      </c>
      <c r="J574">
        <v>2.46</v>
      </c>
      <c r="K574">
        <v>4.75</v>
      </c>
      <c r="L574">
        <v>8.74</v>
      </c>
      <c r="M574">
        <v>0.13</v>
      </c>
      <c r="N574">
        <v>99.81</v>
      </c>
    </row>
    <row r="575" spans="1:14" x14ac:dyDescent="0.2">
      <c r="A575">
        <v>574</v>
      </c>
      <c r="B575" t="s">
        <v>35</v>
      </c>
      <c r="C575" t="s">
        <v>22</v>
      </c>
      <c r="D575">
        <v>59.4</v>
      </c>
      <c r="E575">
        <v>0.41</v>
      </c>
      <c r="F575">
        <v>18.07</v>
      </c>
      <c r="G575">
        <v>3.66</v>
      </c>
      <c r="H575">
        <v>0.09</v>
      </c>
      <c r="I575">
        <v>0.56999999999999995</v>
      </c>
      <c r="J575">
        <v>2.14</v>
      </c>
      <c r="K575">
        <v>4.84</v>
      </c>
      <c r="L575">
        <v>8.25</v>
      </c>
      <c r="M575">
        <v>0</v>
      </c>
      <c r="N575">
        <v>97.43</v>
      </c>
    </row>
    <row r="576" spans="1:14" x14ac:dyDescent="0.2">
      <c r="A576">
        <v>575</v>
      </c>
      <c r="B576" t="s">
        <v>35</v>
      </c>
      <c r="C576" t="s">
        <v>22</v>
      </c>
      <c r="D576">
        <v>58.46</v>
      </c>
      <c r="E576">
        <v>0.43</v>
      </c>
      <c r="F576">
        <v>18.5</v>
      </c>
      <c r="G576">
        <v>3.47</v>
      </c>
      <c r="H576">
        <v>0.2</v>
      </c>
      <c r="I576">
        <v>0.56000000000000005</v>
      </c>
      <c r="J576">
        <v>2.4300000000000002</v>
      </c>
      <c r="K576">
        <v>4.78</v>
      </c>
      <c r="L576">
        <v>8.4</v>
      </c>
      <c r="M576">
        <v>0.13</v>
      </c>
      <c r="N576">
        <v>98.4</v>
      </c>
    </row>
    <row r="577" spans="1:14" x14ac:dyDescent="0.2">
      <c r="A577">
        <v>576</v>
      </c>
      <c r="B577" t="s">
        <v>35</v>
      </c>
      <c r="C577" t="s">
        <v>22</v>
      </c>
      <c r="D577">
        <v>59.15</v>
      </c>
      <c r="E577">
        <v>0.5</v>
      </c>
      <c r="F577">
        <v>18.829999999999998</v>
      </c>
      <c r="G577">
        <v>3.67</v>
      </c>
      <c r="H577">
        <v>0.23</v>
      </c>
      <c r="I577">
        <v>0.65</v>
      </c>
      <c r="J577">
        <v>2.4900000000000002</v>
      </c>
      <c r="K577">
        <v>4.8899999999999997</v>
      </c>
      <c r="L577">
        <v>8.35</v>
      </c>
      <c r="M577">
        <v>0</v>
      </c>
      <c r="N577">
        <v>98.77</v>
      </c>
    </row>
    <row r="578" spans="1:14" x14ac:dyDescent="0.2">
      <c r="A578">
        <v>577</v>
      </c>
      <c r="B578" t="s">
        <v>35</v>
      </c>
      <c r="C578" t="s">
        <v>22</v>
      </c>
      <c r="D578">
        <v>58.71</v>
      </c>
      <c r="E578">
        <v>0.43</v>
      </c>
      <c r="F578">
        <v>17.84</v>
      </c>
      <c r="G578">
        <v>3.37</v>
      </c>
      <c r="H578">
        <v>0.12</v>
      </c>
      <c r="I578">
        <v>0.55000000000000004</v>
      </c>
      <c r="J578">
        <v>2.23</v>
      </c>
      <c r="K578">
        <v>4.57</v>
      </c>
      <c r="L578">
        <v>8.5299999999999994</v>
      </c>
      <c r="M578">
        <v>0</v>
      </c>
      <c r="N578">
        <v>96.35</v>
      </c>
    </row>
    <row r="579" spans="1:14" x14ac:dyDescent="0.2">
      <c r="A579">
        <v>578</v>
      </c>
      <c r="B579" t="s">
        <v>35</v>
      </c>
      <c r="C579" t="s">
        <v>22</v>
      </c>
      <c r="D579">
        <v>58.95</v>
      </c>
      <c r="E579">
        <v>0.38</v>
      </c>
      <c r="F579">
        <v>17.850000000000001</v>
      </c>
      <c r="G579">
        <v>3.48</v>
      </c>
      <c r="H579">
        <v>0.18</v>
      </c>
      <c r="I579">
        <v>0.56000000000000005</v>
      </c>
      <c r="J579">
        <v>2.25</v>
      </c>
      <c r="K579">
        <v>4.63</v>
      </c>
      <c r="L579">
        <v>8.48</v>
      </c>
      <c r="M579">
        <v>0</v>
      </c>
      <c r="N579">
        <v>96.76</v>
      </c>
    </row>
    <row r="580" spans="1:14" x14ac:dyDescent="0.2">
      <c r="A580">
        <v>579</v>
      </c>
      <c r="B580" t="s">
        <v>35</v>
      </c>
      <c r="C580" t="s">
        <v>22</v>
      </c>
      <c r="D580">
        <v>59.15</v>
      </c>
      <c r="E580">
        <v>0.47</v>
      </c>
      <c r="F580">
        <v>17.89</v>
      </c>
      <c r="G580">
        <v>3.54</v>
      </c>
      <c r="H580">
        <v>0.21</v>
      </c>
      <c r="I580">
        <v>0.69</v>
      </c>
      <c r="J580">
        <v>2.5499999999999998</v>
      </c>
      <c r="K580">
        <v>4.58</v>
      </c>
      <c r="L580">
        <v>8.57</v>
      </c>
      <c r="M580">
        <v>0.11</v>
      </c>
      <c r="N580">
        <v>98.62</v>
      </c>
    </row>
    <row r="581" spans="1:14" x14ac:dyDescent="0.2">
      <c r="A581">
        <v>580</v>
      </c>
      <c r="B581" t="s">
        <v>35</v>
      </c>
      <c r="C581" t="s">
        <v>22</v>
      </c>
      <c r="D581">
        <v>59.11</v>
      </c>
      <c r="E581">
        <v>0.41</v>
      </c>
      <c r="F581">
        <v>18.07</v>
      </c>
      <c r="G581">
        <v>3.25</v>
      </c>
      <c r="H581">
        <v>0.18</v>
      </c>
      <c r="I581">
        <v>0.55000000000000004</v>
      </c>
      <c r="J581">
        <v>2.2599999999999998</v>
      </c>
      <c r="K581">
        <v>4.7300000000000004</v>
      </c>
      <c r="L581">
        <v>8.36</v>
      </c>
      <c r="M581">
        <v>0</v>
      </c>
      <c r="N581">
        <v>96.9</v>
      </c>
    </row>
    <row r="582" spans="1:14" x14ac:dyDescent="0.2">
      <c r="A582">
        <v>581</v>
      </c>
      <c r="B582" t="s">
        <v>35</v>
      </c>
      <c r="C582" t="s">
        <v>22</v>
      </c>
      <c r="D582">
        <v>59.58</v>
      </c>
      <c r="E582">
        <v>0.49</v>
      </c>
      <c r="F582">
        <v>18.260000000000002</v>
      </c>
      <c r="G582">
        <v>3.57</v>
      </c>
      <c r="H582">
        <v>0.16</v>
      </c>
      <c r="I582">
        <v>0.56000000000000005</v>
      </c>
      <c r="J582">
        <v>2.17</v>
      </c>
      <c r="K582">
        <v>5.24</v>
      </c>
      <c r="L582">
        <v>8.5500000000000007</v>
      </c>
      <c r="M582">
        <v>0.1</v>
      </c>
      <c r="N582">
        <v>99.69</v>
      </c>
    </row>
    <row r="583" spans="1:14" x14ac:dyDescent="0.2">
      <c r="A583">
        <v>582</v>
      </c>
      <c r="B583" t="s">
        <v>35</v>
      </c>
      <c r="C583" t="s">
        <v>22</v>
      </c>
      <c r="D583">
        <v>59.42</v>
      </c>
      <c r="E583">
        <v>0.48</v>
      </c>
      <c r="F583">
        <v>18.16</v>
      </c>
      <c r="G583">
        <v>4</v>
      </c>
      <c r="H583">
        <v>0.18</v>
      </c>
      <c r="I583">
        <v>0.59</v>
      </c>
      <c r="J583">
        <v>2.38</v>
      </c>
      <c r="K583">
        <v>4.8899999999999997</v>
      </c>
      <c r="L583">
        <v>8.0399999999999991</v>
      </c>
      <c r="M583">
        <v>0</v>
      </c>
      <c r="N583">
        <v>98.14</v>
      </c>
    </row>
    <row r="584" spans="1:14" x14ac:dyDescent="0.2">
      <c r="A584">
        <v>583</v>
      </c>
      <c r="B584" t="s">
        <v>35</v>
      </c>
      <c r="C584" t="s">
        <v>22</v>
      </c>
      <c r="D584">
        <v>57.44</v>
      </c>
      <c r="E584">
        <v>0.39</v>
      </c>
      <c r="F584">
        <v>17.36</v>
      </c>
      <c r="G584">
        <v>3.31</v>
      </c>
      <c r="H584">
        <v>0.1</v>
      </c>
      <c r="I584">
        <v>0.55000000000000004</v>
      </c>
      <c r="J584">
        <v>2.15</v>
      </c>
      <c r="K584">
        <v>4.7699999999999996</v>
      </c>
      <c r="L584">
        <v>8.16</v>
      </c>
      <c r="M584">
        <v>0</v>
      </c>
      <c r="N584">
        <v>94.23</v>
      </c>
    </row>
    <row r="585" spans="1:14" x14ac:dyDescent="0.2">
      <c r="A585">
        <v>584</v>
      </c>
      <c r="B585" t="s">
        <v>35</v>
      </c>
      <c r="C585" t="s">
        <v>22</v>
      </c>
      <c r="D585">
        <v>58.52</v>
      </c>
      <c r="E585">
        <v>0.4</v>
      </c>
      <c r="F585">
        <v>17.93</v>
      </c>
      <c r="G585">
        <v>3.31</v>
      </c>
      <c r="H585">
        <v>0.17</v>
      </c>
      <c r="I585">
        <v>0.55000000000000004</v>
      </c>
      <c r="J585">
        <v>2.27</v>
      </c>
      <c r="K585">
        <v>4.59</v>
      </c>
      <c r="L585">
        <v>8.5399999999999991</v>
      </c>
      <c r="M585">
        <v>0</v>
      </c>
      <c r="N585">
        <v>96.27</v>
      </c>
    </row>
    <row r="586" spans="1:14" x14ac:dyDescent="0.2">
      <c r="A586">
        <v>585</v>
      </c>
      <c r="B586" t="s">
        <v>35</v>
      </c>
      <c r="C586" t="s">
        <v>22</v>
      </c>
      <c r="D586">
        <v>59.26</v>
      </c>
      <c r="E586">
        <v>0.46</v>
      </c>
      <c r="F586">
        <v>18.510000000000002</v>
      </c>
      <c r="G586">
        <v>3.48</v>
      </c>
      <c r="H586">
        <v>0.16</v>
      </c>
      <c r="I586">
        <v>0.59</v>
      </c>
      <c r="J586">
        <v>2.35</v>
      </c>
      <c r="K586">
        <v>4.8899999999999997</v>
      </c>
      <c r="L586">
        <v>8.81</v>
      </c>
      <c r="M586">
        <v>0.1</v>
      </c>
      <c r="N586">
        <v>99.53</v>
      </c>
    </row>
    <row r="587" spans="1:14" x14ac:dyDescent="0.2">
      <c r="A587">
        <v>586</v>
      </c>
      <c r="B587" t="s">
        <v>35</v>
      </c>
      <c r="C587" t="s">
        <v>22</v>
      </c>
      <c r="D587">
        <v>59.32</v>
      </c>
      <c r="E587">
        <v>0.38</v>
      </c>
      <c r="F587">
        <v>18.13</v>
      </c>
      <c r="G587">
        <v>3.35</v>
      </c>
      <c r="H587">
        <v>0.13</v>
      </c>
      <c r="I587">
        <v>0.56000000000000005</v>
      </c>
      <c r="J587">
        <v>2.31</v>
      </c>
      <c r="K587">
        <v>4.7300000000000004</v>
      </c>
      <c r="L587">
        <v>8.3000000000000007</v>
      </c>
      <c r="M587">
        <v>0</v>
      </c>
      <c r="N587">
        <v>97.22</v>
      </c>
    </row>
    <row r="588" spans="1:14" x14ac:dyDescent="0.2">
      <c r="A588">
        <v>587</v>
      </c>
      <c r="B588" t="s">
        <v>35</v>
      </c>
      <c r="C588" t="s">
        <v>22</v>
      </c>
      <c r="D588">
        <v>59.67</v>
      </c>
      <c r="E588">
        <v>0.42</v>
      </c>
      <c r="F588">
        <v>18.8</v>
      </c>
      <c r="G588">
        <v>3.3</v>
      </c>
      <c r="H588">
        <v>0.12</v>
      </c>
      <c r="I588">
        <v>0.49</v>
      </c>
      <c r="J588">
        <v>2.2599999999999998</v>
      </c>
      <c r="K588">
        <v>4.8099999999999996</v>
      </c>
      <c r="L588">
        <v>8.43</v>
      </c>
      <c r="M588">
        <v>0.09</v>
      </c>
      <c r="N588">
        <v>99.35</v>
      </c>
    </row>
    <row r="589" spans="1:14" x14ac:dyDescent="0.2">
      <c r="A589">
        <v>588</v>
      </c>
      <c r="B589" t="s">
        <v>35</v>
      </c>
      <c r="C589" t="s">
        <v>22</v>
      </c>
      <c r="D589">
        <v>59.65</v>
      </c>
      <c r="E589">
        <v>0.49</v>
      </c>
      <c r="F589">
        <v>18.2</v>
      </c>
      <c r="G589">
        <v>3.83</v>
      </c>
      <c r="H589">
        <v>0.16</v>
      </c>
      <c r="I589">
        <v>0.64</v>
      </c>
      <c r="J589">
        <v>2.59</v>
      </c>
      <c r="K589">
        <v>4.8600000000000003</v>
      </c>
      <c r="L589">
        <v>8.3800000000000008</v>
      </c>
      <c r="M589">
        <v>0</v>
      </c>
      <c r="N589">
        <v>98.81</v>
      </c>
    </row>
    <row r="590" spans="1:14" x14ac:dyDescent="0.2">
      <c r="A590">
        <v>589</v>
      </c>
      <c r="B590" t="s">
        <v>35</v>
      </c>
      <c r="C590" t="s">
        <v>22</v>
      </c>
      <c r="D590">
        <v>59.26</v>
      </c>
      <c r="E590">
        <v>0.41</v>
      </c>
      <c r="F590">
        <v>17.739999999999998</v>
      </c>
      <c r="G590">
        <v>3.43</v>
      </c>
      <c r="H590">
        <v>0.19</v>
      </c>
      <c r="I590">
        <v>0.56999999999999995</v>
      </c>
      <c r="J590">
        <v>2.3199999999999998</v>
      </c>
      <c r="K590">
        <v>4.6100000000000003</v>
      </c>
      <c r="L590">
        <v>8.39</v>
      </c>
      <c r="M590">
        <v>0</v>
      </c>
      <c r="N590">
        <v>96.92</v>
      </c>
    </row>
    <row r="591" spans="1:14" x14ac:dyDescent="0.2">
      <c r="A591">
        <v>590</v>
      </c>
      <c r="B591" t="s">
        <v>35</v>
      </c>
      <c r="C591" t="s">
        <v>22</v>
      </c>
      <c r="D591">
        <v>59.01</v>
      </c>
      <c r="E591">
        <v>0.43</v>
      </c>
      <c r="F591">
        <v>18.010000000000002</v>
      </c>
      <c r="G591">
        <v>3.29</v>
      </c>
      <c r="H591">
        <v>0.21</v>
      </c>
      <c r="I591">
        <v>0.56000000000000005</v>
      </c>
      <c r="J591">
        <v>2.2799999999999998</v>
      </c>
      <c r="K591">
        <v>4.74</v>
      </c>
      <c r="L591">
        <v>8.4700000000000006</v>
      </c>
      <c r="M591">
        <v>0</v>
      </c>
      <c r="N591">
        <v>97</v>
      </c>
    </row>
    <row r="592" spans="1:14" x14ac:dyDescent="0.2">
      <c r="A592">
        <v>591</v>
      </c>
      <c r="B592" t="s">
        <v>35</v>
      </c>
      <c r="C592" t="s">
        <v>22</v>
      </c>
      <c r="D592">
        <v>59.41</v>
      </c>
      <c r="E592">
        <v>0.41</v>
      </c>
      <c r="F592">
        <v>18.16</v>
      </c>
      <c r="G592">
        <v>3.31</v>
      </c>
      <c r="H592">
        <v>0.15</v>
      </c>
      <c r="I592">
        <v>0.56999999999999995</v>
      </c>
      <c r="J592">
        <v>2.29</v>
      </c>
      <c r="K592">
        <v>4.9400000000000004</v>
      </c>
      <c r="L592">
        <v>8.59</v>
      </c>
      <c r="M592">
        <v>0</v>
      </c>
      <c r="N592">
        <v>97.82</v>
      </c>
    </row>
    <row r="593" spans="1:14" x14ac:dyDescent="0.2">
      <c r="A593">
        <v>592</v>
      </c>
      <c r="B593" t="s">
        <v>35</v>
      </c>
      <c r="C593" t="s">
        <v>22</v>
      </c>
      <c r="D593">
        <v>59.19</v>
      </c>
      <c r="E593">
        <v>0.42</v>
      </c>
      <c r="F593">
        <v>18.73</v>
      </c>
      <c r="G593">
        <v>3.23</v>
      </c>
      <c r="H593">
        <v>0.12</v>
      </c>
      <c r="I593">
        <v>0.53</v>
      </c>
      <c r="J593">
        <v>2.5499999999999998</v>
      </c>
      <c r="K593">
        <v>4.79</v>
      </c>
      <c r="L593">
        <v>8.81</v>
      </c>
      <c r="M593">
        <v>0.13</v>
      </c>
      <c r="N593">
        <v>99.32</v>
      </c>
    </row>
    <row r="594" spans="1:14" x14ac:dyDescent="0.2">
      <c r="A594">
        <v>593</v>
      </c>
      <c r="B594" t="s">
        <v>36</v>
      </c>
      <c r="C594" t="s">
        <v>22</v>
      </c>
      <c r="D594">
        <v>60.16</v>
      </c>
      <c r="E594">
        <v>0.53</v>
      </c>
      <c r="F594">
        <v>18.71</v>
      </c>
      <c r="G594">
        <v>3.24</v>
      </c>
      <c r="H594">
        <v>0.06</v>
      </c>
      <c r="I594">
        <v>0.54</v>
      </c>
      <c r="J594">
        <v>2.31</v>
      </c>
      <c r="K594">
        <v>4.63</v>
      </c>
      <c r="L594">
        <v>8.86</v>
      </c>
      <c r="M594">
        <v>0.11</v>
      </c>
      <c r="N594">
        <v>100.18</v>
      </c>
    </row>
    <row r="595" spans="1:14" x14ac:dyDescent="0.2">
      <c r="A595">
        <v>594</v>
      </c>
      <c r="B595" t="s">
        <v>36</v>
      </c>
      <c r="C595" t="s">
        <v>22</v>
      </c>
      <c r="D595">
        <v>55.86</v>
      </c>
      <c r="E595">
        <v>0.35</v>
      </c>
      <c r="F595">
        <v>17.03</v>
      </c>
      <c r="G595">
        <v>3.19</v>
      </c>
      <c r="H595">
        <v>0.09</v>
      </c>
      <c r="I595">
        <v>0.49</v>
      </c>
      <c r="J595">
        <v>2.14</v>
      </c>
      <c r="K595">
        <v>4.2699999999999996</v>
      </c>
      <c r="L595">
        <v>8.2100000000000009</v>
      </c>
      <c r="M595">
        <v>0.11</v>
      </c>
      <c r="N595">
        <v>92.67</v>
      </c>
    </row>
    <row r="596" spans="1:14" x14ac:dyDescent="0.2">
      <c r="A596">
        <v>595</v>
      </c>
      <c r="B596" t="s">
        <v>36</v>
      </c>
      <c r="C596" t="s">
        <v>22</v>
      </c>
      <c r="D596">
        <v>59.84</v>
      </c>
      <c r="E596">
        <v>0.43</v>
      </c>
      <c r="F596">
        <v>18.32</v>
      </c>
      <c r="G596">
        <v>3.45</v>
      </c>
      <c r="H596">
        <v>0.2</v>
      </c>
      <c r="I596">
        <v>0.53</v>
      </c>
      <c r="J596">
        <v>2.29</v>
      </c>
      <c r="K596">
        <v>4.9000000000000004</v>
      </c>
      <c r="L596">
        <v>8.69</v>
      </c>
      <c r="M596">
        <v>0.14000000000000001</v>
      </c>
      <c r="N596">
        <v>99.64</v>
      </c>
    </row>
    <row r="597" spans="1:14" x14ac:dyDescent="0.2">
      <c r="A597">
        <v>596</v>
      </c>
      <c r="B597" t="s">
        <v>36</v>
      </c>
      <c r="C597" t="s">
        <v>22</v>
      </c>
      <c r="D597">
        <v>59.88</v>
      </c>
      <c r="E597">
        <v>0.46</v>
      </c>
      <c r="F597">
        <v>18.989999999999998</v>
      </c>
      <c r="G597">
        <v>3.48</v>
      </c>
      <c r="H597">
        <v>0.22</v>
      </c>
      <c r="I597">
        <v>0.6</v>
      </c>
      <c r="J597">
        <v>2.41</v>
      </c>
      <c r="K597">
        <v>4.5599999999999996</v>
      </c>
      <c r="L597">
        <v>8.93</v>
      </c>
      <c r="M597">
        <v>0.13</v>
      </c>
      <c r="N597">
        <v>100.61</v>
      </c>
    </row>
    <row r="598" spans="1:14" x14ac:dyDescent="0.2">
      <c r="A598">
        <v>597</v>
      </c>
      <c r="B598" t="s">
        <v>36</v>
      </c>
      <c r="C598" t="s">
        <v>22</v>
      </c>
      <c r="D598">
        <v>59.86</v>
      </c>
      <c r="E598">
        <v>0.51</v>
      </c>
      <c r="F598">
        <v>18.149999999999999</v>
      </c>
      <c r="G598">
        <v>3.27</v>
      </c>
      <c r="H598">
        <v>0.13</v>
      </c>
      <c r="I598">
        <v>0.47</v>
      </c>
      <c r="J598">
        <v>2.35</v>
      </c>
      <c r="K598">
        <v>4.7300000000000004</v>
      </c>
      <c r="L598">
        <v>9.0500000000000007</v>
      </c>
      <c r="M598">
        <v>0.12</v>
      </c>
      <c r="N598">
        <v>99.48</v>
      </c>
    </row>
    <row r="599" spans="1:14" x14ac:dyDescent="0.2">
      <c r="A599">
        <v>598</v>
      </c>
      <c r="B599" t="s">
        <v>36</v>
      </c>
      <c r="C599" t="s">
        <v>22</v>
      </c>
      <c r="D599">
        <v>59.12</v>
      </c>
      <c r="E599">
        <v>0.45</v>
      </c>
      <c r="F599">
        <v>18.89</v>
      </c>
      <c r="G599">
        <v>3.02</v>
      </c>
      <c r="H599">
        <v>0.11</v>
      </c>
      <c r="I599">
        <v>0.54</v>
      </c>
      <c r="J599">
        <v>2.42</v>
      </c>
      <c r="K599">
        <v>4.5999999999999996</v>
      </c>
      <c r="L599">
        <v>8.5399999999999991</v>
      </c>
      <c r="M599">
        <v>0.14000000000000001</v>
      </c>
      <c r="N599">
        <v>98.77</v>
      </c>
    </row>
    <row r="600" spans="1:14" x14ac:dyDescent="0.2">
      <c r="A600">
        <v>599</v>
      </c>
      <c r="B600" t="s">
        <v>36</v>
      </c>
      <c r="C600" t="s">
        <v>22</v>
      </c>
      <c r="D600">
        <v>59.05</v>
      </c>
      <c r="E600">
        <v>0.4</v>
      </c>
      <c r="F600">
        <v>18.010000000000002</v>
      </c>
      <c r="G600">
        <v>3.49</v>
      </c>
      <c r="H600">
        <v>0.09</v>
      </c>
      <c r="I600">
        <v>0.59</v>
      </c>
      <c r="J600">
        <v>2.4</v>
      </c>
      <c r="K600">
        <v>4.6500000000000004</v>
      </c>
      <c r="L600">
        <v>8.9</v>
      </c>
      <c r="M600">
        <v>0.13</v>
      </c>
      <c r="N600">
        <v>98.57</v>
      </c>
    </row>
    <row r="601" spans="1:14" x14ac:dyDescent="0.2">
      <c r="A601">
        <v>600</v>
      </c>
      <c r="B601" t="s">
        <v>36</v>
      </c>
      <c r="C601" t="s">
        <v>22</v>
      </c>
      <c r="D601">
        <v>60</v>
      </c>
      <c r="E601">
        <v>0.44</v>
      </c>
      <c r="F601">
        <v>18.38</v>
      </c>
      <c r="G601">
        <v>3.04</v>
      </c>
      <c r="H601">
        <v>0.13</v>
      </c>
      <c r="I601">
        <v>0.4</v>
      </c>
      <c r="J601">
        <v>2.4900000000000002</v>
      </c>
      <c r="K601">
        <v>4.57</v>
      </c>
      <c r="L601">
        <v>8.9</v>
      </c>
      <c r="M601">
        <v>0.09</v>
      </c>
      <c r="N601">
        <v>99.32</v>
      </c>
    </row>
    <row r="602" spans="1:14" x14ac:dyDescent="0.2">
      <c r="A602">
        <v>601</v>
      </c>
      <c r="B602" t="s">
        <v>36</v>
      </c>
      <c r="C602" t="s">
        <v>22</v>
      </c>
      <c r="D602">
        <v>59.03</v>
      </c>
      <c r="E602">
        <v>0.44</v>
      </c>
      <c r="F602">
        <v>18.98</v>
      </c>
      <c r="G602">
        <v>3.51</v>
      </c>
      <c r="H602">
        <v>0.16</v>
      </c>
      <c r="I602">
        <v>0.47</v>
      </c>
      <c r="J602">
        <v>2.39</v>
      </c>
      <c r="K602">
        <v>4.6399999999999997</v>
      </c>
      <c r="L602">
        <v>8.75</v>
      </c>
      <c r="M602">
        <v>0.1</v>
      </c>
      <c r="N602">
        <v>99.43</v>
      </c>
    </row>
    <row r="603" spans="1:14" x14ac:dyDescent="0.2">
      <c r="A603">
        <v>602</v>
      </c>
      <c r="B603" t="s">
        <v>36</v>
      </c>
      <c r="C603" t="s">
        <v>22</v>
      </c>
      <c r="D603">
        <v>59.8</v>
      </c>
      <c r="E603">
        <v>0.43</v>
      </c>
      <c r="F603">
        <v>18.11</v>
      </c>
      <c r="G603">
        <v>3.47</v>
      </c>
      <c r="H603">
        <v>0.12</v>
      </c>
      <c r="I603">
        <v>0.49</v>
      </c>
      <c r="J603">
        <v>2.3199999999999998</v>
      </c>
      <c r="K603">
        <v>4.72</v>
      </c>
      <c r="L603">
        <v>8.68</v>
      </c>
      <c r="M603">
        <v>0.13</v>
      </c>
      <c r="N603">
        <v>99.26</v>
      </c>
    </row>
    <row r="604" spans="1:14" x14ac:dyDescent="0.2">
      <c r="A604">
        <v>603</v>
      </c>
      <c r="B604" t="s">
        <v>36</v>
      </c>
      <c r="C604" t="s">
        <v>22</v>
      </c>
      <c r="D604">
        <v>59.36</v>
      </c>
      <c r="E604">
        <v>0.44</v>
      </c>
      <c r="F604">
        <v>18.91</v>
      </c>
      <c r="G604">
        <v>3.49</v>
      </c>
      <c r="H604">
        <v>0.19</v>
      </c>
      <c r="I604">
        <v>0.55000000000000004</v>
      </c>
      <c r="J604">
        <v>2.4300000000000002</v>
      </c>
      <c r="K604">
        <v>4.4400000000000004</v>
      </c>
      <c r="L604">
        <v>8.6999999999999993</v>
      </c>
      <c r="M604">
        <v>0.19</v>
      </c>
      <c r="N604">
        <v>99.6</v>
      </c>
    </row>
    <row r="605" spans="1:14" x14ac:dyDescent="0.2">
      <c r="A605">
        <v>604</v>
      </c>
      <c r="B605" t="s">
        <v>36</v>
      </c>
      <c r="C605" t="s">
        <v>22</v>
      </c>
      <c r="D605">
        <v>59.27</v>
      </c>
      <c r="E605">
        <v>0.39</v>
      </c>
      <c r="F605">
        <v>18.309999999999999</v>
      </c>
      <c r="G605">
        <v>3.31</v>
      </c>
      <c r="H605">
        <v>7.0000000000000007E-2</v>
      </c>
      <c r="I605">
        <v>0.53</v>
      </c>
      <c r="J605">
        <v>2.2000000000000002</v>
      </c>
      <c r="K605">
        <v>4.7</v>
      </c>
      <c r="L605">
        <v>8.8699999999999992</v>
      </c>
      <c r="M605">
        <v>0.1</v>
      </c>
      <c r="N605">
        <v>98.67</v>
      </c>
    </row>
    <row r="606" spans="1:14" x14ac:dyDescent="0.2">
      <c r="A606">
        <v>605</v>
      </c>
      <c r="B606" t="s">
        <v>36</v>
      </c>
      <c r="C606" t="s">
        <v>22</v>
      </c>
      <c r="D606">
        <v>58.78</v>
      </c>
      <c r="E606">
        <v>0.53</v>
      </c>
      <c r="F606">
        <v>18.850000000000001</v>
      </c>
      <c r="G606">
        <v>3.08</v>
      </c>
      <c r="H606">
        <v>0.2</v>
      </c>
      <c r="I606">
        <v>0.53</v>
      </c>
      <c r="J606">
        <v>2.4</v>
      </c>
      <c r="K606">
        <v>4.5599999999999996</v>
      </c>
      <c r="L606">
        <v>8.75</v>
      </c>
      <c r="M606">
        <v>0.14000000000000001</v>
      </c>
      <c r="N606">
        <v>98.83</v>
      </c>
    </row>
    <row r="607" spans="1:14" x14ac:dyDescent="0.2">
      <c r="A607">
        <v>606</v>
      </c>
      <c r="B607" t="s">
        <v>36</v>
      </c>
      <c r="C607" t="s">
        <v>22</v>
      </c>
      <c r="D607">
        <v>60.17</v>
      </c>
      <c r="E607">
        <v>0.43</v>
      </c>
      <c r="F607">
        <v>18.420000000000002</v>
      </c>
      <c r="G607">
        <v>3.33</v>
      </c>
      <c r="H607">
        <v>0.12</v>
      </c>
      <c r="I607">
        <v>0.47</v>
      </c>
      <c r="J607">
        <v>2.36</v>
      </c>
      <c r="K607">
        <v>4.71</v>
      </c>
      <c r="L607">
        <v>8.9600000000000009</v>
      </c>
      <c r="M607">
        <v>0.14000000000000001</v>
      </c>
      <c r="N607">
        <v>100.07</v>
      </c>
    </row>
    <row r="608" spans="1:14" x14ac:dyDescent="0.2">
      <c r="A608">
        <v>607</v>
      </c>
      <c r="B608" t="s">
        <v>36</v>
      </c>
      <c r="C608" t="s">
        <v>22</v>
      </c>
      <c r="D608">
        <v>59.38</v>
      </c>
      <c r="E608">
        <v>0.43</v>
      </c>
      <c r="F608">
        <v>19.21</v>
      </c>
      <c r="G608">
        <v>2.58</v>
      </c>
      <c r="H608">
        <v>0.08</v>
      </c>
      <c r="I608">
        <v>0.38</v>
      </c>
      <c r="J608">
        <v>2.14</v>
      </c>
      <c r="K608">
        <v>4.22</v>
      </c>
      <c r="L608">
        <v>9.3800000000000008</v>
      </c>
      <c r="M608">
        <v>0.09</v>
      </c>
      <c r="N608">
        <v>98.71</v>
      </c>
    </row>
    <row r="609" spans="1:14" x14ac:dyDescent="0.2">
      <c r="A609">
        <v>608</v>
      </c>
      <c r="B609" t="s">
        <v>36</v>
      </c>
      <c r="C609" t="s">
        <v>22</v>
      </c>
      <c r="D609">
        <v>59.7</v>
      </c>
      <c r="E609">
        <v>0.4</v>
      </c>
      <c r="F609">
        <v>18.14</v>
      </c>
      <c r="G609">
        <v>3.37</v>
      </c>
      <c r="H609">
        <v>0.1</v>
      </c>
      <c r="I609">
        <v>0.53</v>
      </c>
      <c r="J609">
        <v>2.4</v>
      </c>
      <c r="K609">
        <v>4.71</v>
      </c>
      <c r="L609">
        <v>8.8800000000000008</v>
      </c>
      <c r="M609">
        <v>0.13</v>
      </c>
      <c r="N609">
        <v>99.24</v>
      </c>
    </row>
    <row r="610" spans="1:14" x14ac:dyDescent="0.2">
      <c r="A610">
        <v>609</v>
      </c>
      <c r="B610" t="s">
        <v>36</v>
      </c>
      <c r="C610" t="s">
        <v>22</v>
      </c>
      <c r="D610">
        <v>59.81</v>
      </c>
      <c r="E610">
        <v>0.45</v>
      </c>
      <c r="F610">
        <v>18.649999999999999</v>
      </c>
      <c r="G610">
        <v>3.4</v>
      </c>
      <c r="H610">
        <v>0.12</v>
      </c>
      <c r="I610">
        <v>0.54</v>
      </c>
      <c r="J610">
        <v>2.39</v>
      </c>
      <c r="K610">
        <v>4.5199999999999996</v>
      </c>
      <c r="L610">
        <v>8.68</v>
      </c>
      <c r="M610">
        <v>0.19</v>
      </c>
      <c r="N610">
        <v>99.68</v>
      </c>
    </row>
    <row r="611" spans="1:14" x14ac:dyDescent="0.2">
      <c r="A611">
        <v>610</v>
      </c>
      <c r="B611" t="s">
        <v>36</v>
      </c>
      <c r="C611" t="s">
        <v>22</v>
      </c>
      <c r="D611">
        <v>60.42</v>
      </c>
      <c r="E611">
        <v>0.5</v>
      </c>
      <c r="F611">
        <v>18.7</v>
      </c>
      <c r="G611">
        <v>3.04</v>
      </c>
      <c r="H611">
        <v>0.19</v>
      </c>
      <c r="I611">
        <v>0.44</v>
      </c>
      <c r="J611">
        <v>2.12</v>
      </c>
      <c r="K611">
        <v>4.45</v>
      </c>
      <c r="L611">
        <v>9.0299999999999994</v>
      </c>
      <c r="M611">
        <v>0.13</v>
      </c>
      <c r="N611">
        <v>99.85</v>
      </c>
    </row>
    <row r="612" spans="1:14" x14ac:dyDescent="0.2">
      <c r="A612">
        <v>611</v>
      </c>
      <c r="B612" t="s">
        <v>36</v>
      </c>
      <c r="C612" t="s">
        <v>22</v>
      </c>
      <c r="D612">
        <v>59.27</v>
      </c>
      <c r="E612">
        <v>0.54</v>
      </c>
      <c r="F612">
        <v>18.8</v>
      </c>
      <c r="G612">
        <v>4.13</v>
      </c>
      <c r="H612">
        <v>7.0000000000000007E-2</v>
      </c>
      <c r="I612">
        <v>0.68</v>
      </c>
      <c r="J612">
        <v>2.35</v>
      </c>
      <c r="K612">
        <v>4.43</v>
      </c>
      <c r="L612">
        <v>9.08</v>
      </c>
      <c r="M612">
        <v>0.13</v>
      </c>
      <c r="N612">
        <v>100.47</v>
      </c>
    </row>
    <row r="613" spans="1:14" x14ac:dyDescent="0.2">
      <c r="A613">
        <v>612</v>
      </c>
      <c r="B613" t="s">
        <v>36</v>
      </c>
      <c r="C613" t="s">
        <v>22</v>
      </c>
      <c r="D613">
        <v>59.72</v>
      </c>
      <c r="E613">
        <v>0.47</v>
      </c>
      <c r="F613">
        <v>18.23</v>
      </c>
      <c r="G613">
        <v>3.6</v>
      </c>
      <c r="H613">
        <v>0.12</v>
      </c>
      <c r="I613">
        <v>0.63</v>
      </c>
      <c r="J613">
        <v>2.2599999999999998</v>
      </c>
      <c r="K613">
        <v>4.82</v>
      </c>
      <c r="L613">
        <v>8.82</v>
      </c>
      <c r="M613">
        <v>0.14000000000000001</v>
      </c>
      <c r="N613">
        <v>99.8</v>
      </c>
    </row>
    <row r="614" spans="1:14" x14ac:dyDescent="0.2">
      <c r="A614">
        <v>613</v>
      </c>
      <c r="B614" t="s">
        <v>36</v>
      </c>
      <c r="C614" t="s">
        <v>22</v>
      </c>
      <c r="D614">
        <v>60.72</v>
      </c>
      <c r="E614">
        <v>0.44</v>
      </c>
      <c r="F614">
        <v>18.8</v>
      </c>
      <c r="G614">
        <v>3.47</v>
      </c>
      <c r="H614">
        <v>0.16</v>
      </c>
      <c r="I614">
        <v>0.52</v>
      </c>
      <c r="J614">
        <v>2.4</v>
      </c>
      <c r="K614">
        <v>4.83</v>
      </c>
      <c r="L614">
        <v>8.91</v>
      </c>
      <c r="M614">
        <v>0.11</v>
      </c>
      <c r="N614">
        <v>101.28</v>
      </c>
    </row>
    <row r="615" spans="1:14" x14ac:dyDescent="0.2">
      <c r="A615">
        <v>614</v>
      </c>
      <c r="B615" t="s">
        <v>36</v>
      </c>
      <c r="C615" t="s">
        <v>22</v>
      </c>
      <c r="D615">
        <v>59.77</v>
      </c>
      <c r="E615">
        <v>0.48</v>
      </c>
      <c r="F615">
        <v>18.04</v>
      </c>
      <c r="G615">
        <v>3.55</v>
      </c>
      <c r="H615">
        <v>0.12</v>
      </c>
      <c r="I615">
        <v>0.48</v>
      </c>
      <c r="J615">
        <v>2.39</v>
      </c>
      <c r="K615">
        <v>4.68</v>
      </c>
      <c r="L615">
        <v>8.65</v>
      </c>
      <c r="M615">
        <v>0.12</v>
      </c>
      <c r="N615">
        <v>99.23</v>
      </c>
    </row>
    <row r="616" spans="1:14" x14ac:dyDescent="0.2">
      <c r="A616">
        <v>615</v>
      </c>
      <c r="B616" t="s">
        <v>36</v>
      </c>
      <c r="C616" t="s">
        <v>22</v>
      </c>
      <c r="D616">
        <v>58.97</v>
      </c>
      <c r="E616">
        <v>0.49</v>
      </c>
      <c r="F616">
        <v>19.02</v>
      </c>
      <c r="G616">
        <v>3.23</v>
      </c>
      <c r="H616">
        <v>0.18</v>
      </c>
      <c r="I616">
        <v>0.56000000000000005</v>
      </c>
      <c r="J616">
        <v>2.4</v>
      </c>
      <c r="K616">
        <v>4.4800000000000004</v>
      </c>
      <c r="L616">
        <v>8.84</v>
      </c>
      <c r="M616">
        <v>0.11</v>
      </c>
      <c r="N616">
        <v>99.26</v>
      </c>
    </row>
    <row r="617" spans="1:14" x14ac:dyDescent="0.2">
      <c r="A617">
        <v>616</v>
      </c>
      <c r="B617" t="s">
        <v>36</v>
      </c>
      <c r="C617" t="s">
        <v>22</v>
      </c>
      <c r="D617">
        <v>60.18</v>
      </c>
      <c r="E617">
        <v>0.46</v>
      </c>
      <c r="F617">
        <v>18.399999999999999</v>
      </c>
      <c r="G617">
        <v>3.46</v>
      </c>
      <c r="H617">
        <v>0.1</v>
      </c>
      <c r="I617">
        <v>0.53</v>
      </c>
      <c r="J617">
        <v>2.3199999999999998</v>
      </c>
      <c r="K617">
        <v>4.49</v>
      </c>
      <c r="L617">
        <v>8.8699999999999992</v>
      </c>
      <c r="M617">
        <v>0.13</v>
      </c>
      <c r="N617">
        <v>99.81</v>
      </c>
    </row>
    <row r="618" spans="1:14" x14ac:dyDescent="0.2">
      <c r="A618">
        <v>617</v>
      </c>
      <c r="B618" t="s">
        <v>36</v>
      </c>
      <c r="C618" t="s">
        <v>22</v>
      </c>
      <c r="D618">
        <v>59.95</v>
      </c>
      <c r="E618">
        <v>0.36</v>
      </c>
      <c r="F618">
        <v>18.27</v>
      </c>
      <c r="G618">
        <v>3.6</v>
      </c>
      <c r="H618">
        <v>0.14000000000000001</v>
      </c>
      <c r="I618">
        <v>0.59</v>
      </c>
      <c r="J618">
        <v>2.34</v>
      </c>
      <c r="K618">
        <v>4.93</v>
      </c>
      <c r="L618">
        <v>8.69</v>
      </c>
      <c r="M618">
        <v>0.15</v>
      </c>
      <c r="N618">
        <v>99.95</v>
      </c>
    </row>
    <row r="619" spans="1:14" x14ac:dyDescent="0.2">
      <c r="A619">
        <v>618</v>
      </c>
      <c r="B619" t="s">
        <v>36</v>
      </c>
      <c r="C619" t="s">
        <v>22</v>
      </c>
      <c r="D619">
        <v>59.57</v>
      </c>
      <c r="E619">
        <v>0.49</v>
      </c>
      <c r="F619">
        <v>18.489999999999998</v>
      </c>
      <c r="G619">
        <v>3.7</v>
      </c>
      <c r="H619">
        <v>0.14000000000000001</v>
      </c>
      <c r="I619">
        <v>0.66</v>
      </c>
      <c r="J619">
        <v>2.46</v>
      </c>
      <c r="K619">
        <v>4.91</v>
      </c>
      <c r="L619">
        <v>8.5399999999999991</v>
      </c>
      <c r="M619">
        <v>0.13</v>
      </c>
      <c r="N619">
        <v>100.16</v>
      </c>
    </row>
    <row r="620" spans="1:14" x14ac:dyDescent="0.2">
      <c r="A620">
        <v>619</v>
      </c>
      <c r="B620" t="s">
        <v>36</v>
      </c>
      <c r="C620" t="s">
        <v>22</v>
      </c>
      <c r="D620">
        <v>59.59</v>
      </c>
      <c r="E620">
        <v>0.43</v>
      </c>
      <c r="F620">
        <v>18.07</v>
      </c>
      <c r="G620">
        <v>3.25</v>
      </c>
      <c r="H620">
        <v>0.11</v>
      </c>
      <c r="I620">
        <v>0.54</v>
      </c>
      <c r="J620">
        <v>2.4</v>
      </c>
      <c r="K620">
        <v>4.8499999999999996</v>
      </c>
      <c r="L620">
        <v>8.73</v>
      </c>
      <c r="M620">
        <v>0.12</v>
      </c>
      <c r="N620">
        <v>99.04</v>
      </c>
    </row>
    <row r="621" spans="1:14" x14ac:dyDescent="0.2">
      <c r="A621">
        <v>620</v>
      </c>
      <c r="B621" t="s">
        <v>36</v>
      </c>
      <c r="C621" t="s">
        <v>22</v>
      </c>
      <c r="D621">
        <v>59.75</v>
      </c>
      <c r="E621">
        <v>0.48</v>
      </c>
      <c r="F621">
        <v>18.47</v>
      </c>
      <c r="G621">
        <v>3.19</v>
      </c>
      <c r="H621">
        <v>0.13</v>
      </c>
      <c r="I621">
        <v>0.55000000000000004</v>
      </c>
      <c r="J621">
        <v>2.39</v>
      </c>
      <c r="K621">
        <v>4.51</v>
      </c>
      <c r="L621">
        <v>8.84</v>
      </c>
      <c r="M621">
        <v>0.11</v>
      </c>
      <c r="N621">
        <v>99.29</v>
      </c>
    </row>
    <row r="622" spans="1:14" x14ac:dyDescent="0.2">
      <c r="A622">
        <v>621</v>
      </c>
      <c r="B622" t="s">
        <v>36</v>
      </c>
      <c r="C622" t="s">
        <v>22</v>
      </c>
      <c r="D622">
        <v>60.04</v>
      </c>
      <c r="E622">
        <v>0.42</v>
      </c>
      <c r="F622">
        <v>18.850000000000001</v>
      </c>
      <c r="G622">
        <v>3.33</v>
      </c>
      <c r="H622">
        <v>0.2</v>
      </c>
      <c r="I622">
        <v>0.54</v>
      </c>
      <c r="J622">
        <v>2.37</v>
      </c>
      <c r="K622">
        <v>4.62</v>
      </c>
      <c r="L622">
        <v>8.8000000000000007</v>
      </c>
      <c r="M622">
        <v>0.12</v>
      </c>
      <c r="N622">
        <v>100.31</v>
      </c>
    </row>
    <row r="623" spans="1:14" x14ac:dyDescent="0.2">
      <c r="A623">
        <v>622</v>
      </c>
      <c r="B623" t="s">
        <v>36</v>
      </c>
      <c r="C623" t="s">
        <v>22</v>
      </c>
      <c r="D623">
        <v>59.87</v>
      </c>
      <c r="E623">
        <v>0.4</v>
      </c>
      <c r="F623">
        <v>18.84</v>
      </c>
      <c r="G623">
        <v>3.27</v>
      </c>
      <c r="H623">
        <v>0.12</v>
      </c>
      <c r="I623">
        <v>0.54</v>
      </c>
      <c r="J623">
        <v>2.4</v>
      </c>
      <c r="K623">
        <v>4.47</v>
      </c>
      <c r="L623">
        <v>8.8800000000000008</v>
      </c>
      <c r="M623">
        <v>0.11</v>
      </c>
      <c r="N623">
        <v>99.79</v>
      </c>
    </row>
    <row r="624" spans="1:14" x14ac:dyDescent="0.2">
      <c r="A624">
        <v>623</v>
      </c>
      <c r="B624" t="s">
        <v>37</v>
      </c>
      <c r="C624" t="s">
        <v>22</v>
      </c>
      <c r="D624">
        <v>59.82</v>
      </c>
      <c r="E624">
        <v>0.45</v>
      </c>
      <c r="F624">
        <v>18.37</v>
      </c>
      <c r="G624">
        <v>3.27</v>
      </c>
      <c r="H624">
        <v>0.12</v>
      </c>
      <c r="I624">
        <v>0.6</v>
      </c>
      <c r="J624">
        <v>2.35</v>
      </c>
      <c r="K624">
        <v>4.3600000000000003</v>
      </c>
      <c r="L624">
        <v>8.3699999999999992</v>
      </c>
      <c r="M624">
        <v>0</v>
      </c>
      <c r="N624">
        <v>97.71</v>
      </c>
    </row>
    <row r="625" spans="1:14" x14ac:dyDescent="0.2">
      <c r="A625">
        <v>624</v>
      </c>
      <c r="B625" t="s">
        <v>37</v>
      </c>
      <c r="C625" t="s">
        <v>22</v>
      </c>
      <c r="D625">
        <v>59.44</v>
      </c>
      <c r="E625">
        <v>0.49</v>
      </c>
      <c r="F625">
        <v>18.22</v>
      </c>
      <c r="G625">
        <v>3.79</v>
      </c>
      <c r="H625">
        <v>0.14000000000000001</v>
      </c>
      <c r="I625">
        <v>0.69</v>
      </c>
      <c r="J625">
        <v>2.2799999999999998</v>
      </c>
      <c r="K625">
        <v>4.68</v>
      </c>
      <c r="L625">
        <v>8.31</v>
      </c>
      <c r="M625">
        <v>0</v>
      </c>
      <c r="N625">
        <v>98.04</v>
      </c>
    </row>
    <row r="626" spans="1:14" x14ac:dyDescent="0.2">
      <c r="A626">
        <v>625</v>
      </c>
      <c r="B626" t="s">
        <v>37</v>
      </c>
      <c r="C626" t="s">
        <v>22</v>
      </c>
      <c r="D626">
        <v>59.31</v>
      </c>
      <c r="E626">
        <v>0.44</v>
      </c>
      <c r="F626">
        <v>18.43</v>
      </c>
      <c r="G626">
        <v>3.4</v>
      </c>
      <c r="H626">
        <v>0.17</v>
      </c>
      <c r="I626">
        <v>0.56999999999999995</v>
      </c>
      <c r="J626">
        <v>2.34</v>
      </c>
      <c r="K626">
        <v>4.29</v>
      </c>
      <c r="L626">
        <v>8.58</v>
      </c>
      <c r="M626">
        <v>0</v>
      </c>
      <c r="N626">
        <v>97.54</v>
      </c>
    </row>
    <row r="627" spans="1:14" x14ac:dyDescent="0.2">
      <c r="A627">
        <v>626</v>
      </c>
      <c r="B627" t="s">
        <v>37</v>
      </c>
      <c r="C627" t="s">
        <v>22</v>
      </c>
      <c r="D627">
        <v>60.09</v>
      </c>
      <c r="E627">
        <v>0.44</v>
      </c>
      <c r="F627">
        <v>18.64</v>
      </c>
      <c r="G627">
        <v>3.27</v>
      </c>
      <c r="H627">
        <v>0.15</v>
      </c>
      <c r="I627">
        <v>0.56000000000000005</v>
      </c>
      <c r="J627">
        <v>2.27</v>
      </c>
      <c r="K627">
        <v>4.58</v>
      </c>
      <c r="L627">
        <v>8.68</v>
      </c>
      <c r="M627">
        <v>0</v>
      </c>
      <c r="N627">
        <v>98.68</v>
      </c>
    </row>
    <row r="628" spans="1:14" x14ac:dyDescent="0.2">
      <c r="A628">
        <v>627</v>
      </c>
      <c r="B628" t="s">
        <v>37</v>
      </c>
      <c r="C628" t="s">
        <v>22</v>
      </c>
      <c r="D628">
        <v>58.71</v>
      </c>
      <c r="E628">
        <v>0.37</v>
      </c>
      <c r="F628">
        <v>17.920000000000002</v>
      </c>
      <c r="G628">
        <v>3.25</v>
      </c>
      <c r="H628">
        <v>0.1</v>
      </c>
      <c r="I628">
        <v>0.46</v>
      </c>
      <c r="J628">
        <v>2.2000000000000002</v>
      </c>
      <c r="K628">
        <v>3.98</v>
      </c>
      <c r="L628">
        <v>8.44</v>
      </c>
      <c r="M628">
        <v>0</v>
      </c>
      <c r="N628">
        <v>95.42</v>
      </c>
    </row>
    <row r="629" spans="1:14" x14ac:dyDescent="0.2">
      <c r="A629">
        <v>628</v>
      </c>
      <c r="B629" t="s">
        <v>37</v>
      </c>
      <c r="C629" t="s">
        <v>22</v>
      </c>
      <c r="D629">
        <v>59.61</v>
      </c>
      <c r="E629">
        <v>0.43</v>
      </c>
      <c r="F629">
        <v>18.09</v>
      </c>
      <c r="G629">
        <v>3.22</v>
      </c>
      <c r="H629">
        <v>0.11</v>
      </c>
      <c r="I629">
        <v>0.57999999999999996</v>
      </c>
      <c r="J629">
        <v>2.73</v>
      </c>
      <c r="K629">
        <v>4.4000000000000004</v>
      </c>
      <c r="L629">
        <v>8.7200000000000006</v>
      </c>
      <c r="M629">
        <v>0</v>
      </c>
      <c r="N629">
        <v>97.88</v>
      </c>
    </row>
    <row r="630" spans="1:14" x14ac:dyDescent="0.2">
      <c r="A630">
        <v>629</v>
      </c>
      <c r="B630" t="s">
        <v>37</v>
      </c>
      <c r="C630" t="s">
        <v>22</v>
      </c>
      <c r="D630">
        <v>59.87</v>
      </c>
      <c r="E630">
        <v>0.42</v>
      </c>
      <c r="F630">
        <v>18.510000000000002</v>
      </c>
      <c r="G630">
        <v>3.54</v>
      </c>
      <c r="H630">
        <v>0.08</v>
      </c>
      <c r="I630">
        <v>0.53</v>
      </c>
      <c r="J630">
        <v>2.29</v>
      </c>
      <c r="K630">
        <v>4.49</v>
      </c>
      <c r="L630">
        <v>8.56</v>
      </c>
      <c r="M630">
        <v>0</v>
      </c>
      <c r="N630">
        <v>98.29</v>
      </c>
    </row>
    <row r="631" spans="1:14" x14ac:dyDescent="0.2">
      <c r="A631">
        <v>630</v>
      </c>
      <c r="B631" t="s">
        <v>37</v>
      </c>
      <c r="C631" t="s">
        <v>22</v>
      </c>
      <c r="D631">
        <v>60.18</v>
      </c>
      <c r="E631">
        <v>0.45</v>
      </c>
      <c r="F631">
        <v>18.57</v>
      </c>
      <c r="G631">
        <v>3.38</v>
      </c>
      <c r="H631">
        <v>0.11</v>
      </c>
      <c r="I631">
        <v>0.56000000000000005</v>
      </c>
      <c r="J631">
        <v>2.2999999999999998</v>
      </c>
      <c r="K631">
        <v>4.5999999999999996</v>
      </c>
      <c r="L631">
        <v>8.59</v>
      </c>
      <c r="M631">
        <v>0</v>
      </c>
      <c r="N631">
        <v>98.74</v>
      </c>
    </row>
    <row r="632" spans="1:14" x14ac:dyDescent="0.2">
      <c r="A632">
        <v>631</v>
      </c>
      <c r="B632" t="s">
        <v>37</v>
      </c>
      <c r="C632" t="s">
        <v>22</v>
      </c>
      <c r="D632">
        <v>58.23</v>
      </c>
      <c r="E632">
        <v>0.49</v>
      </c>
      <c r="F632">
        <v>18.47</v>
      </c>
      <c r="G632">
        <v>3.7</v>
      </c>
      <c r="H632">
        <v>0.18</v>
      </c>
      <c r="I632">
        <v>0.61</v>
      </c>
      <c r="J632">
        <v>2.34</v>
      </c>
      <c r="K632">
        <v>4.74</v>
      </c>
      <c r="L632">
        <v>8.27</v>
      </c>
      <c r="M632">
        <v>0</v>
      </c>
      <c r="N632">
        <v>97.04</v>
      </c>
    </row>
    <row r="633" spans="1:14" x14ac:dyDescent="0.2">
      <c r="A633">
        <v>632</v>
      </c>
      <c r="B633" t="s">
        <v>37</v>
      </c>
      <c r="C633" t="s">
        <v>22</v>
      </c>
      <c r="D633">
        <v>57.95</v>
      </c>
      <c r="E633">
        <v>0.38</v>
      </c>
      <c r="F633">
        <v>17.84</v>
      </c>
      <c r="G633">
        <v>3.39</v>
      </c>
      <c r="H633">
        <v>0.11</v>
      </c>
      <c r="I633">
        <v>0.62</v>
      </c>
      <c r="J633">
        <v>2.16</v>
      </c>
      <c r="K633">
        <v>4.8600000000000003</v>
      </c>
      <c r="L633">
        <v>8</v>
      </c>
      <c r="M633">
        <v>0</v>
      </c>
      <c r="N633">
        <v>95.33</v>
      </c>
    </row>
    <row r="634" spans="1:14" x14ac:dyDescent="0.2">
      <c r="A634">
        <v>633</v>
      </c>
      <c r="B634" t="s">
        <v>37</v>
      </c>
      <c r="C634" t="s">
        <v>22</v>
      </c>
      <c r="D634">
        <v>60.02</v>
      </c>
      <c r="E634">
        <v>0.43</v>
      </c>
      <c r="F634">
        <v>18.79</v>
      </c>
      <c r="G634">
        <v>3.3</v>
      </c>
      <c r="H634">
        <v>0.1</v>
      </c>
      <c r="I634">
        <v>0.61</v>
      </c>
      <c r="J634">
        <v>2.39</v>
      </c>
      <c r="K634">
        <v>4.71</v>
      </c>
      <c r="L634">
        <v>8.4700000000000006</v>
      </c>
      <c r="M634">
        <v>0</v>
      </c>
      <c r="N634">
        <v>98.82</v>
      </c>
    </row>
    <row r="635" spans="1:14" x14ac:dyDescent="0.2">
      <c r="A635">
        <v>634</v>
      </c>
      <c r="B635" t="s">
        <v>37</v>
      </c>
      <c r="C635" t="s">
        <v>22</v>
      </c>
      <c r="D635">
        <v>59.72</v>
      </c>
      <c r="E635">
        <v>0.42</v>
      </c>
      <c r="F635">
        <v>18.43</v>
      </c>
      <c r="G635">
        <v>3.36</v>
      </c>
      <c r="H635">
        <v>0.09</v>
      </c>
      <c r="I635">
        <v>0.56999999999999995</v>
      </c>
      <c r="J635">
        <v>2.46</v>
      </c>
      <c r="K635">
        <v>4.6500000000000004</v>
      </c>
      <c r="L635">
        <v>8.58</v>
      </c>
      <c r="M635">
        <v>0</v>
      </c>
      <c r="N635">
        <v>98.29</v>
      </c>
    </row>
    <row r="636" spans="1:14" x14ac:dyDescent="0.2">
      <c r="A636">
        <v>635</v>
      </c>
      <c r="B636" t="s">
        <v>37</v>
      </c>
      <c r="C636" t="s">
        <v>22</v>
      </c>
      <c r="D636">
        <v>59.72</v>
      </c>
      <c r="E636">
        <v>0.41</v>
      </c>
      <c r="F636">
        <v>18.510000000000002</v>
      </c>
      <c r="G636">
        <v>3.31</v>
      </c>
      <c r="H636">
        <v>0.12</v>
      </c>
      <c r="I636">
        <v>0.59</v>
      </c>
      <c r="J636">
        <v>2.2200000000000002</v>
      </c>
      <c r="K636">
        <v>4.49</v>
      </c>
      <c r="L636">
        <v>8.4700000000000006</v>
      </c>
      <c r="M636">
        <v>0</v>
      </c>
      <c r="N636">
        <v>97.85</v>
      </c>
    </row>
    <row r="637" spans="1:14" x14ac:dyDescent="0.2">
      <c r="A637">
        <v>636</v>
      </c>
      <c r="B637" t="s">
        <v>37</v>
      </c>
      <c r="C637" t="s">
        <v>22</v>
      </c>
      <c r="D637">
        <v>59.27</v>
      </c>
      <c r="E637">
        <v>0.44</v>
      </c>
      <c r="F637">
        <v>18.21</v>
      </c>
      <c r="G637">
        <v>3.2</v>
      </c>
      <c r="H637">
        <v>0.16</v>
      </c>
      <c r="I637">
        <v>0.57999999999999996</v>
      </c>
      <c r="J637">
        <v>2.4</v>
      </c>
      <c r="K637">
        <v>4.4800000000000004</v>
      </c>
      <c r="L637">
        <v>8.4600000000000009</v>
      </c>
      <c r="M637">
        <v>0</v>
      </c>
      <c r="N637">
        <v>97.2</v>
      </c>
    </row>
    <row r="638" spans="1:14" x14ac:dyDescent="0.2">
      <c r="A638">
        <v>637</v>
      </c>
      <c r="B638" t="s">
        <v>37</v>
      </c>
      <c r="C638" t="s">
        <v>22</v>
      </c>
      <c r="D638">
        <v>59.73</v>
      </c>
      <c r="E638">
        <v>0.38</v>
      </c>
      <c r="F638">
        <v>18.690000000000001</v>
      </c>
      <c r="G638">
        <v>3.32</v>
      </c>
      <c r="H638">
        <v>0.12</v>
      </c>
      <c r="I638">
        <v>0.56999999999999995</v>
      </c>
      <c r="J638">
        <v>2.31</v>
      </c>
      <c r="K638">
        <v>4.26</v>
      </c>
      <c r="L638">
        <v>8.52</v>
      </c>
      <c r="M638">
        <v>0</v>
      </c>
      <c r="N638">
        <v>97.9</v>
      </c>
    </row>
    <row r="639" spans="1:14" x14ac:dyDescent="0.2">
      <c r="A639">
        <v>638</v>
      </c>
      <c r="B639" t="s">
        <v>37</v>
      </c>
      <c r="C639" t="s">
        <v>20</v>
      </c>
      <c r="D639">
        <v>60.35</v>
      </c>
      <c r="E639">
        <v>0.39</v>
      </c>
      <c r="F639">
        <v>19.53</v>
      </c>
      <c r="G639">
        <v>2.4500000000000002</v>
      </c>
      <c r="H639">
        <v>0.09</v>
      </c>
      <c r="I639">
        <v>0.41</v>
      </c>
      <c r="J639">
        <v>2.4300000000000002</v>
      </c>
      <c r="K639">
        <v>4.07</v>
      </c>
      <c r="L639">
        <v>9.24</v>
      </c>
      <c r="M639">
        <v>0.08</v>
      </c>
      <c r="N639">
        <v>99.8</v>
      </c>
    </row>
    <row r="640" spans="1:14" x14ac:dyDescent="0.2">
      <c r="A640">
        <v>639</v>
      </c>
      <c r="B640" t="s">
        <v>37</v>
      </c>
      <c r="C640" t="s">
        <v>20</v>
      </c>
      <c r="D640">
        <v>56.94</v>
      </c>
      <c r="E640">
        <v>0.46</v>
      </c>
      <c r="F640">
        <v>18.989999999999998</v>
      </c>
      <c r="G640">
        <v>3.41</v>
      </c>
      <c r="H640">
        <v>0.2</v>
      </c>
      <c r="I640">
        <v>0.57999999999999996</v>
      </c>
      <c r="J640">
        <v>2.42</v>
      </c>
      <c r="K640">
        <v>4.28</v>
      </c>
      <c r="L640">
        <v>8.93</v>
      </c>
      <c r="M640">
        <v>0.15</v>
      </c>
      <c r="N640">
        <v>97.36</v>
      </c>
    </row>
    <row r="641" spans="1:14" x14ac:dyDescent="0.2">
      <c r="A641">
        <v>640</v>
      </c>
      <c r="B641" t="s">
        <v>37</v>
      </c>
      <c r="C641" t="s">
        <v>20</v>
      </c>
      <c r="D641">
        <v>58.91</v>
      </c>
      <c r="E641">
        <v>0.43</v>
      </c>
      <c r="F641">
        <v>19.13</v>
      </c>
      <c r="G641">
        <v>3.15</v>
      </c>
      <c r="H641">
        <v>0.15</v>
      </c>
      <c r="I641">
        <v>0.53</v>
      </c>
      <c r="J641">
        <v>2.34</v>
      </c>
      <c r="K641">
        <v>4.5199999999999996</v>
      </c>
      <c r="L641">
        <v>8.64</v>
      </c>
      <c r="M641">
        <v>0.15</v>
      </c>
      <c r="N641">
        <v>98.79</v>
      </c>
    </row>
    <row r="642" spans="1:14" x14ac:dyDescent="0.2">
      <c r="A642">
        <v>641</v>
      </c>
      <c r="B642" t="s">
        <v>37</v>
      </c>
      <c r="C642" t="s">
        <v>20</v>
      </c>
      <c r="D642">
        <v>59.29</v>
      </c>
      <c r="E642">
        <v>0.45</v>
      </c>
      <c r="F642">
        <v>19.14</v>
      </c>
      <c r="G642">
        <v>3.18</v>
      </c>
      <c r="H642">
        <v>0.19</v>
      </c>
      <c r="I642">
        <v>0.52</v>
      </c>
      <c r="J642">
        <v>2.46</v>
      </c>
      <c r="K642">
        <v>4.51</v>
      </c>
      <c r="L642">
        <v>9.0500000000000007</v>
      </c>
      <c r="M642">
        <v>0.14000000000000001</v>
      </c>
      <c r="N642">
        <v>99.78</v>
      </c>
    </row>
    <row r="643" spans="1:14" x14ac:dyDescent="0.2">
      <c r="A643">
        <v>642</v>
      </c>
      <c r="B643" t="s">
        <v>37</v>
      </c>
      <c r="C643" t="s">
        <v>20</v>
      </c>
      <c r="D643">
        <v>56.86</v>
      </c>
      <c r="E643">
        <v>0.45</v>
      </c>
      <c r="F643">
        <v>19.14</v>
      </c>
      <c r="G643">
        <v>3.38</v>
      </c>
      <c r="H643">
        <v>0.13</v>
      </c>
      <c r="I643">
        <v>0.56999999999999995</v>
      </c>
      <c r="J643">
        <v>2.42</v>
      </c>
      <c r="K643">
        <v>4.2</v>
      </c>
      <c r="L643">
        <v>8.83</v>
      </c>
      <c r="M643">
        <v>0.15</v>
      </c>
      <c r="N643">
        <v>97.07</v>
      </c>
    </row>
    <row r="644" spans="1:14" x14ac:dyDescent="0.2">
      <c r="A644">
        <v>643</v>
      </c>
      <c r="B644" t="s">
        <v>37</v>
      </c>
      <c r="C644" t="s">
        <v>20</v>
      </c>
      <c r="D644">
        <v>59.49</v>
      </c>
      <c r="E644">
        <v>0.51</v>
      </c>
      <c r="F644">
        <v>19.170000000000002</v>
      </c>
      <c r="G644">
        <v>3.26</v>
      </c>
      <c r="H644">
        <v>0.11</v>
      </c>
      <c r="I644">
        <v>0.52</v>
      </c>
      <c r="J644">
        <v>2.48</v>
      </c>
      <c r="K644">
        <v>4.46</v>
      </c>
      <c r="L644">
        <v>8.9</v>
      </c>
      <c r="M644">
        <v>0.14000000000000001</v>
      </c>
      <c r="N644">
        <v>100.1</v>
      </c>
    </row>
    <row r="645" spans="1:14" x14ac:dyDescent="0.2">
      <c r="A645">
        <v>644</v>
      </c>
      <c r="B645" t="s">
        <v>37</v>
      </c>
      <c r="C645" t="s">
        <v>20</v>
      </c>
      <c r="D645">
        <v>58.7</v>
      </c>
      <c r="E645">
        <v>0.48</v>
      </c>
      <c r="F645">
        <v>19.079999999999998</v>
      </c>
      <c r="G645">
        <v>3.54</v>
      </c>
      <c r="H645">
        <v>0.06</v>
      </c>
      <c r="I645">
        <v>0.6</v>
      </c>
      <c r="J645">
        <v>2.59</v>
      </c>
      <c r="K645">
        <v>4.37</v>
      </c>
      <c r="L645">
        <v>9.02</v>
      </c>
      <c r="M645">
        <v>0.09</v>
      </c>
      <c r="N645">
        <v>99.57</v>
      </c>
    </row>
    <row r="646" spans="1:14" x14ac:dyDescent="0.2">
      <c r="A646">
        <v>645</v>
      </c>
      <c r="B646" t="s">
        <v>37</v>
      </c>
      <c r="C646" t="s">
        <v>20</v>
      </c>
      <c r="D646">
        <v>59.95</v>
      </c>
      <c r="E646">
        <v>0.52</v>
      </c>
      <c r="F646">
        <v>19.190000000000001</v>
      </c>
      <c r="G646">
        <v>3.71</v>
      </c>
      <c r="H646">
        <v>0.12</v>
      </c>
      <c r="I646">
        <v>0.56999999999999995</v>
      </c>
      <c r="J646">
        <v>2.4</v>
      </c>
      <c r="K646">
        <v>4.55</v>
      </c>
      <c r="L646">
        <v>8.84</v>
      </c>
      <c r="M646">
        <v>0.12</v>
      </c>
      <c r="N646">
        <v>101.07</v>
      </c>
    </row>
    <row r="647" spans="1:14" x14ac:dyDescent="0.2">
      <c r="A647">
        <v>646</v>
      </c>
      <c r="B647" t="s">
        <v>37</v>
      </c>
      <c r="C647" t="s">
        <v>20</v>
      </c>
      <c r="D647">
        <v>59.38</v>
      </c>
      <c r="E647">
        <v>0.45</v>
      </c>
      <c r="F647">
        <v>19.12</v>
      </c>
      <c r="G647">
        <v>3.35</v>
      </c>
      <c r="H647">
        <v>0.03</v>
      </c>
      <c r="I647">
        <v>0.56000000000000005</v>
      </c>
      <c r="J647">
        <v>2.46</v>
      </c>
      <c r="K647">
        <v>4.54</v>
      </c>
      <c r="L647">
        <v>8.65</v>
      </c>
      <c r="M647">
        <v>0.16</v>
      </c>
      <c r="N647">
        <v>99.46</v>
      </c>
    </row>
    <row r="648" spans="1:14" x14ac:dyDescent="0.2">
      <c r="A648">
        <v>647</v>
      </c>
      <c r="B648" t="s">
        <v>37</v>
      </c>
      <c r="C648" t="s">
        <v>20</v>
      </c>
      <c r="D648">
        <v>59.74</v>
      </c>
      <c r="E648">
        <v>0.45</v>
      </c>
      <c r="F648">
        <v>19.02</v>
      </c>
      <c r="G648">
        <v>3.47</v>
      </c>
      <c r="H648">
        <v>7.0000000000000007E-2</v>
      </c>
      <c r="I648">
        <v>0.54</v>
      </c>
      <c r="J648">
        <v>2.4900000000000002</v>
      </c>
      <c r="K648">
        <v>4.3600000000000003</v>
      </c>
      <c r="L648">
        <v>8.7200000000000006</v>
      </c>
      <c r="M648">
        <v>0.11</v>
      </c>
      <c r="N648">
        <v>99.85</v>
      </c>
    </row>
    <row r="649" spans="1:14" x14ac:dyDescent="0.2">
      <c r="A649">
        <v>648</v>
      </c>
      <c r="B649" t="s">
        <v>37</v>
      </c>
      <c r="C649" t="s">
        <v>20</v>
      </c>
      <c r="D649">
        <v>59.77</v>
      </c>
      <c r="E649">
        <v>0.44</v>
      </c>
      <c r="F649">
        <v>19.239999999999998</v>
      </c>
      <c r="G649">
        <v>3.46</v>
      </c>
      <c r="H649">
        <v>0.19</v>
      </c>
      <c r="I649">
        <v>0.6</v>
      </c>
      <c r="J649">
        <v>2.4500000000000002</v>
      </c>
      <c r="K649">
        <v>4.4000000000000004</v>
      </c>
      <c r="L649">
        <v>8.8699999999999992</v>
      </c>
      <c r="M649">
        <v>0.14000000000000001</v>
      </c>
      <c r="N649">
        <v>100.52</v>
      </c>
    </row>
    <row r="650" spans="1:14" x14ac:dyDescent="0.2">
      <c r="A650">
        <v>649</v>
      </c>
      <c r="B650" t="s">
        <v>37</v>
      </c>
      <c r="C650" t="s">
        <v>20</v>
      </c>
      <c r="D650">
        <v>56.11</v>
      </c>
      <c r="E650">
        <v>0.52</v>
      </c>
      <c r="F650">
        <v>19.21</v>
      </c>
      <c r="G650">
        <v>3.53</v>
      </c>
      <c r="H650">
        <v>0.17</v>
      </c>
      <c r="I650">
        <v>0.54</v>
      </c>
      <c r="J650">
        <v>2.44</v>
      </c>
      <c r="K650">
        <v>4.4400000000000004</v>
      </c>
      <c r="L650">
        <v>8.66</v>
      </c>
      <c r="M650">
        <v>0.14000000000000001</v>
      </c>
      <c r="N650">
        <v>96.7</v>
      </c>
    </row>
    <row r="651" spans="1:14" x14ac:dyDescent="0.2">
      <c r="A651">
        <v>650</v>
      </c>
      <c r="B651" t="s">
        <v>37</v>
      </c>
      <c r="C651" t="s">
        <v>20</v>
      </c>
      <c r="D651">
        <v>59.65</v>
      </c>
      <c r="E651">
        <v>0.51</v>
      </c>
      <c r="F651">
        <v>19.149999999999999</v>
      </c>
      <c r="G651">
        <v>3.39</v>
      </c>
      <c r="H651">
        <v>0.17</v>
      </c>
      <c r="I651">
        <v>0.51</v>
      </c>
      <c r="J651">
        <v>2.41</v>
      </c>
      <c r="K651">
        <v>4.68</v>
      </c>
      <c r="L651">
        <v>8.6199999999999992</v>
      </c>
      <c r="M651">
        <v>0.13</v>
      </c>
      <c r="N651">
        <v>100.19</v>
      </c>
    </row>
    <row r="652" spans="1:14" x14ac:dyDescent="0.2">
      <c r="A652">
        <v>651</v>
      </c>
      <c r="B652" t="s">
        <v>38</v>
      </c>
      <c r="C652" t="s">
        <v>22</v>
      </c>
      <c r="D652">
        <v>58.23</v>
      </c>
      <c r="E652">
        <v>0.34</v>
      </c>
      <c r="F652">
        <v>18.940000000000001</v>
      </c>
      <c r="G652">
        <v>3.2</v>
      </c>
      <c r="H652">
        <v>0.12</v>
      </c>
      <c r="I652">
        <v>0.48</v>
      </c>
      <c r="J652">
        <v>2.37</v>
      </c>
      <c r="K652">
        <v>4.07</v>
      </c>
      <c r="L652">
        <v>8.9600000000000009</v>
      </c>
      <c r="M652">
        <v>0</v>
      </c>
      <c r="N652">
        <v>96.7</v>
      </c>
    </row>
    <row r="653" spans="1:14" x14ac:dyDescent="0.2">
      <c r="A653">
        <v>652</v>
      </c>
      <c r="B653" t="s">
        <v>38</v>
      </c>
      <c r="C653" t="s">
        <v>22</v>
      </c>
      <c r="D653">
        <v>57.72</v>
      </c>
      <c r="E653">
        <v>0.46</v>
      </c>
      <c r="F653">
        <v>18.48</v>
      </c>
      <c r="G653">
        <v>3.77</v>
      </c>
      <c r="H653">
        <v>0.13</v>
      </c>
      <c r="I653">
        <v>0.7</v>
      </c>
      <c r="J653">
        <v>2.63</v>
      </c>
      <c r="K653">
        <v>4.58</v>
      </c>
      <c r="L653">
        <v>8.6</v>
      </c>
      <c r="M653">
        <v>0</v>
      </c>
      <c r="N653">
        <v>97.07</v>
      </c>
    </row>
    <row r="654" spans="1:14" x14ac:dyDescent="0.2">
      <c r="A654">
        <v>653</v>
      </c>
      <c r="B654" t="s">
        <v>38</v>
      </c>
      <c r="C654" t="s">
        <v>22</v>
      </c>
      <c r="D654">
        <v>56.83</v>
      </c>
      <c r="E654">
        <v>0.41</v>
      </c>
      <c r="F654">
        <v>17.77</v>
      </c>
      <c r="G654">
        <v>3.46</v>
      </c>
      <c r="H654">
        <v>0.13</v>
      </c>
      <c r="I654">
        <v>0.61</v>
      </c>
      <c r="J654">
        <v>2.2999999999999998</v>
      </c>
      <c r="K654">
        <v>4.51</v>
      </c>
      <c r="L654">
        <v>8.6</v>
      </c>
      <c r="M654">
        <v>0</v>
      </c>
      <c r="N654">
        <v>94.61</v>
      </c>
    </row>
    <row r="655" spans="1:14" x14ac:dyDescent="0.2">
      <c r="A655">
        <v>654</v>
      </c>
      <c r="B655" t="s">
        <v>38</v>
      </c>
      <c r="C655" t="s">
        <v>22</v>
      </c>
      <c r="D655">
        <v>58.16</v>
      </c>
      <c r="E655">
        <v>0.54</v>
      </c>
      <c r="F655">
        <v>19.149999999999999</v>
      </c>
      <c r="G655">
        <v>3.71</v>
      </c>
      <c r="H655">
        <v>0.12</v>
      </c>
      <c r="I655">
        <v>0.75</v>
      </c>
      <c r="J655">
        <v>2.94</v>
      </c>
      <c r="K655">
        <v>4.33</v>
      </c>
      <c r="L655">
        <v>8.9</v>
      </c>
      <c r="M655">
        <v>0.17</v>
      </c>
      <c r="N655">
        <v>99.71</v>
      </c>
    </row>
    <row r="656" spans="1:14" x14ac:dyDescent="0.2">
      <c r="A656">
        <v>655</v>
      </c>
      <c r="B656" t="s">
        <v>38</v>
      </c>
      <c r="C656" t="s">
        <v>22</v>
      </c>
      <c r="D656">
        <v>55.89</v>
      </c>
      <c r="E656">
        <v>0.4</v>
      </c>
      <c r="F656">
        <v>17.739999999999998</v>
      </c>
      <c r="G656">
        <v>3.18</v>
      </c>
      <c r="H656">
        <v>0.1</v>
      </c>
      <c r="I656">
        <v>0.54</v>
      </c>
      <c r="J656">
        <v>2.11</v>
      </c>
      <c r="K656">
        <v>4.3</v>
      </c>
      <c r="L656">
        <v>8.61</v>
      </c>
      <c r="M656">
        <v>0</v>
      </c>
      <c r="N656">
        <v>92.86</v>
      </c>
    </row>
    <row r="657" spans="1:14" x14ac:dyDescent="0.2">
      <c r="A657">
        <v>656</v>
      </c>
      <c r="B657" t="s">
        <v>38</v>
      </c>
      <c r="C657" t="s">
        <v>22</v>
      </c>
      <c r="D657">
        <v>58.03</v>
      </c>
      <c r="E657">
        <v>0.45</v>
      </c>
      <c r="F657">
        <v>18.16</v>
      </c>
      <c r="G657">
        <v>3.72</v>
      </c>
      <c r="H657">
        <v>0.14000000000000001</v>
      </c>
      <c r="I657">
        <v>0.57999999999999996</v>
      </c>
      <c r="J657">
        <v>2.3199999999999998</v>
      </c>
      <c r="K657">
        <v>4.2</v>
      </c>
      <c r="L657">
        <v>8.73</v>
      </c>
      <c r="M657">
        <v>0</v>
      </c>
      <c r="N657">
        <v>96.33</v>
      </c>
    </row>
    <row r="658" spans="1:14" x14ac:dyDescent="0.2">
      <c r="A658">
        <v>657</v>
      </c>
      <c r="B658" t="s">
        <v>38</v>
      </c>
      <c r="C658" t="s">
        <v>22</v>
      </c>
      <c r="D658">
        <v>57.22</v>
      </c>
      <c r="E658">
        <v>0.42</v>
      </c>
      <c r="F658">
        <v>18.11</v>
      </c>
      <c r="G658">
        <v>3.43</v>
      </c>
      <c r="H658">
        <v>0.13</v>
      </c>
      <c r="I658">
        <v>0.66</v>
      </c>
      <c r="J658">
        <v>2.56</v>
      </c>
      <c r="K658">
        <v>4.12</v>
      </c>
      <c r="L658">
        <v>8.67</v>
      </c>
      <c r="M658">
        <v>0</v>
      </c>
      <c r="N658">
        <v>95.32</v>
      </c>
    </row>
    <row r="659" spans="1:14" x14ac:dyDescent="0.2">
      <c r="A659">
        <v>658</v>
      </c>
      <c r="B659" t="s">
        <v>38</v>
      </c>
      <c r="C659" t="s">
        <v>22</v>
      </c>
      <c r="D659">
        <v>57.31</v>
      </c>
      <c r="E659">
        <v>0.49</v>
      </c>
      <c r="F659">
        <v>17.739999999999998</v>
      </c>
      <c r="G659">
        <v>3.31</v>
      </c>
      <c r="H659">
        <v>0.19</v>
      </c>
      <c r="I659">
        <v>0.5</v>
      </c>
      <c r="J659">
        <v>2.3199999999999998</v>
      </c>
      <c r="K659">
        <v>3.78</v>
      </c>
      <c r="L659">
        <v>7.86</v>
      </c>
      <c r="M659">
        <v>0.1</v>
      </c>
      <c r="N659">
        <v>94.59</v>
      </c>
    </row>
    <row r="660" spans="1:14" x14ac:dyDescent="0.2">
      <c r="A660">
        <v>659</v>
      </c>
      <c r="B660" t="s">
        <v>38</v>
      </c>
      <c r="C660" t="s">
        <v>22</v>
      </c>
      <c r="D660">
        <v>57.96</v>
      </c>
      <c r="E660">
        <v>0.41</v>
      </c>
      <c r="F660">
        <v>17.8</v>
      </c>
      <c r="G660">
        <v>3.54</v>
      </c>
      <c r="H660">
        <v>0.08</v>
      </c>
      <c r="I660">
        <v>0.56999999999999995</v>
      </c>
      <c r="J660">
        <v>2.29</v>
      </c>
      <c r="K660">
        <v>4.5199999999999996</v>
      </c>
      <c r="L660">
        <v>8.43</v>
      </c>
      <c r="M660">
        <v>0</v>
      </c>
      <c r="N660">
        <v>95.6</v>
      </c>
    </row>
    <row r="661" spans="1:14" x14ac:dyDescent="0.2">
      <c r="A661">
        <v>660</v>
      </c>
      <c r="B661" t="s">
        <v>38</v>
      </c>
      <c r="C661" t="s">
        <v>22</v>
      </c>
      <c r="D661">
        <v>56.6</v>
      </c>
      <c r="E661">
        <v>0.57999999999999996</v>
      </c>
      <c r="F661">
        <v>18.21</v>
      </c>
      <c r="G661">
        <v>3.96</v>
      </c>
      <c r="H661">
        <v>0.08</v>
      </c>
      <c r="I661">
        <v>0.84</v>
      </c>
      <c r="J661">
        <v>3.06</v>
      </c>
      <c r="K661">
        <v>4.46</v>
      </c>
      <c r="L661">
        <v>8.51</v>
      </c>
      <c r="M661">
        <v>0</v>
      </c>
      <c r="N661">
        <v>96.29</v>
      </c>
    </row>
    <row r="662" spans="1:14" x14ac:dyDescent="0.2">
      <c r="A662">
        <v>661</v>
      </c>
      <c r="B662" t="s">
        <v>38</v>
      </c>
      <c r="C662" t="s">
        <v>22</v>
      </c>
      <c r="D662">
        <v>57.88</v>
      </c>
      <c r="E662">
        <v>0.43</v>
      </c>
      <c r="F662">
        <v>17.93</v>
      </c>
      <c r="G662">
        <v>3.34</v>
      </c>
      <c r="H662">
        <v>0.11</v>
      </c>
      <c r="I662">
        <v>0.63</v>
      </c>
      <c r="J662">
        <v>2.39</v>
      </c>
      <c r="K662">
        <v>4.18</v>
      </c>
      <c r="L662">
        <v>8.6199999999999992</v>
      </c>
      <c r="M662">
        <v>0</v>
      </c>
      <c r="N662">
        <v>95.52</v>
      </c>
    </row>
    <row r="663" spans="1:14" x14ac:dyDescent="0.2">
      <c r="A663">
        <v>662</v>
      </c>
      <c r="B663" t="s">
        <v>38</v>
      </c>
      <c r="C663" t="s">
        <v>22</v>
      </c>
      <c r="D663">
        <v>55.41</v>
      </c>
      <c r="E663">
        <v>0.45</v>
      </c>
      <c r="F663">
        <v>17.59</v>
      </c>
      <c r="G663">
        <v>3.15</v>
      </c>
      <c r="H663">
        <v>0.11</v>
      </c>
      <c r="I663">
        <v>0.54</v>
      </c>
      <c r="J663">
        <v>2.2200000000000002</v>
      </c>
      <c r="K663">
        <v>4.3899999999999997</v>
      </c>
      <c r="L663">
        <v>8.26</v>
      </c>
      <c r="M663">
        <v>0</v>
      </c>
      <c r="N663">
        <v>92.12</v>
      </c>
    </row>
    <row r="664" spans="1:14" x14ac:dyDescent="0.2">
      <c r="A664">
        <v>663</v>
      </c>
      <c r="B664" t="s">
        <v>38</v>
      </c>
      <c r="C664" t="s">
        <v>22</v>
      </c>
      <c r="D664">
        <v>58.35</v>
      </c>
      <c r="E664">
        <v>0.34</v>
      </c>
      <c r="F664">
        <v>18.05</v>
      </c>
      <c r="G664">
        <v>2.96</v>
      </c>
      <c r="H664">
        <v>0.17</v>
      </c>
      <c r="I664">
        <v>0.5</v>
      </c>
      <c r="J664">
        <v>2.2000000000000002</v>
      </c>
      <c r="K664">
        <v>3.98</v>
      </c>
      <c r="L664">
        <v>8.3000000000000007</v>
      </c>
      <c r="M664">
        <v>0.11</v>
      </c>
      <c r="N664">
        <v>95.84</v>
      </c>
    </row>
    <row r="665" spans="1:14" x14ac:dyDescent="0.2">
      <c r="A665">
        <v>664</v>
      </c>
      <c r="B665" t="s">
        <v>38</v>
      </c>
      <c r="C665" t="s">
        <v>22</v>
      </c>
      <c r="D665">
        <v>58.45</v>
      </c>
      <c r="E665">
        <v>0.42</v>
      </c>
      <c r="F665">
        <v>18.350000000000001</v>
      </c>
      <c r="G665">
        <v>3.07</v>
      </c>
      <c r="H665">
        <v>0.21</v>
      </c>
      <c r="I665">
        <v>0.47</v>
      </c>
      <c r="J665">
        <v>2.39</v>
      </c>
      <c r="K665">
        <v>4.38</v>
      </c>
      <c r="L665">
        <v>8.65</v>
      </c>
      <c r="M665">
        <v>0</v>
      </c>
      <c r="N665">
        <v>96.39</v>
      </c>
    </row>
    <row r="666" spans="1:14" x14ac:dyDescent="0.2">
      <c r="A666">
        <v>665</v>
      </c>
      <c r="B666" t="s">
        <v>38</v>
      </c>
      <c r="C666" t="s">
        <v>22</v>
      </c>
      <c r="D666">
        <v>58.55</v>
      </c>
      <c r="E666">
        <v>0.47</v>
      </c>
      <c r="F666">
        <v>18.260000000000002</v>
      </c>
      <c r="G666">
        <v>3.53</v>
      </c>
      <c r="H666">
        <v>0.17</v>
      </c>
      <c r="I666">
        <v>0.6</v>
      </c>
      <c r="J666">
        <v>2.54</v>
      </c>
      <c r="K666">
        <v>4.45</v>
      </c>
      <c r="L666">
        <v>8.59</v>
      </c>
      <c r="M666">
        <v>0.1</v>
      </c>
      <c r="N666">
        <v>98.13</v>
      </c>
    </row>
    <row r="667" spans="1:14" x14ac:dyDescent="0.2">
      <c r="A667">
        <v>666</v>
      </c>
      <c r="B667" t="s">
        <v>38</v>
      </c>
      <c r="C667" t="s">
        <v>22</v>
      </c>
      <c r="D667">
        <v>57.93</v>
      </c>
      <c r="E667">
        <v>0.42</v>
      </c>
      <c r="F667">
        <v>18.260000000000002</v>
      </c>
      <c r="G667">
        <v>3.53</v>
      </c>
      <c r="H667">
        <v>0.17</v>
      </c>
      <c r="I667">
        <v>0.56000000000000005</v>
      </c>
      <c r="J667">
        <v>2.2999999999999998</v>
      </c>
      <c r="K667">
        <v>4.7300000000000004</v>
      </c>
      <c r="L667">
        <v>8.56</v>
      </c>
      <c r="M667">
        <v>0</v>
      </c>
      <c r="N667">
        <v>96.47</v>
      </c>
    </row>
    <row r="668" spans="1:14" x14ac:dyDescent="0.2">
      <c r="A668">
        <v>667</v>
      </c>
      <c r="B668" t="s">
        <v>38</v>
      </c>
      <c r="C668" t="s">
        <v>22</v>
      </c>
      <c r="D668">
        <v>58.65</v>
      </c>
      <c r="E668">
        <v>0.44</v>
      </c>
      <c r="F668">
        <v>18.579999999999998</v>
      </c>
      <c r="G668">
        <v>3.52</v>
      </c>
      <c r="H668">
        <v>0.16</v>
      </c>
      <c r="I668">
        <v>0.61</v>
      </c>
      <c r="J668">
        <v>2.44</v>
      </c>
      <c r="K668">
        <v>4.25</v>
      </c>
      <c r="L668">
        <v>8.59</v>
      </c>
      <c r="M668">
        <v>0</v>
      </c>
      <c r="N668">
        <v>97.25</v>
      </c>
    </row>
    <row r="669" spans="1:14" x14ac:dyDescent="0.2">
      <c r="A669">
        <v>668</v>
      </c>
      <c r="B669" t="s">
        <v>38</v>
      </c>
      <c r="C669" t="s">
        <v>22</v>
      </c>
      <c r="D669">
        <v>57.98</v>
      </c>
      <c r="E669">
        <v>0.46</v>
      </c>
      <c r="F669">
        <v>18.829999999999998</v>
      </c>
      <c r="G669">
        <v>3.54</v>
      </c>
      <c r="H669">
        <v>0.03</v>
      </c>
      <c r="I669">
        <v>0.64</v>
      </c>
      <c r="J669">
        <v>2.65</v>
      </c>
      <c r="K669">
        <v>4.51</v>
      </c>
      <c r="L669">
        <v>8.74</v>
      </c>
      <c r="M669">
        <v>0.14000000000000001</v>
      </c>
      <c r="N669">
        <v>98.52</v>
      </c>
    </row>
    <row r="670" spans="1:14" x14ac:dyDescent="0.2">
      <c r="A670">
        <v>669</v>
      </c>
      <c r="B670" t="s">
        <v>38</v>
      </c>
      <c r="C670" t="s">
        <v>22</v>
      </c>
      <c r="D670">
        <v>58.72</v>
      </c>
      <c r="E670">
        <v>0.42</v>
      </c>
      <c r="F670">
        <v>18.39</v>
      </c>
      <c r="G670">
        <v>3.2</v>
      </c>
      <c r="H670">
        <v>0.19</v>
      </c>
      <c r="I670">
        <v>0.49</v>
      </c>
      <c r="J670">
        <v>2.37</v>
      </c>
      <c r="K670">
        <v>4.66</v>
      </c>
      <c r="L670">
        <v>8.86</v>
      </c>
      <c r="M670">
        <v>0</v>
      </c>
      <c r="N670">
        <v>97.3</v>
      </c>
    </row>
    <row r="671" spans="1:14" x14ac:dyDescent="0.2">
      <c r="A671">
        <v>670</v>
      </c>
      <c r="B671" t="s">
        <v>38</v>
      </c>
      <c r="C671" t="s">
        <v>22</v>
      </c>
      <c r="D671">
        <v>59.33</v>
      </c>
      <c r="E671">
        <v>0.54</v>
      </c>
      <c r="F671">
        <v>18.760000000000002</v>
      </c>
      <c r="G671">
        <v>3.39</v>
      </c>
      <c r="H671">
        <v>0.15</v>
      </c>
      <c r="I671">
        <v>0.61</v>
      </c>
      <c r="J671">
        <v>2.5</v>
      </c>
      <c r="K671">
        <v>4.5199999999999996</v>
      </c>
      <c r="L671">
        <v>8.81</v>
      </c>
      <c r="M671">
        <v>0.15</v>
      </c>
      <c r="N671">
        <v>99.76</v>
      </c>
    </row>
    <row r="672" spans="1:14" x14ac:dyDescent="0.2">
      <c r="A672">
        <v>671</v>
      </c>
      <c r="B672" t="s">
        <v>38</v>
      </c>
      <c r="C672" t="s">
        <v>22</v>
      </c>
      <c r="D672">
        <v>55.49</v>
      </c>
      <c r="E672">
        <v>0.43</v>
      </c>
      <c r="F672">
        <v>17.100000000000001</v>
      </c>
      <c r="G672">
        <v>3.4</v>
      </c>
      <c r="H672">
        <v>0.2</v>
      </c>
      <c r="I672">
        <v>0.62</v>
      </c>
      <c r="J672">
        <v>2.2799999999999998</v>
      </c>
      <c r="K672">
        <v>4.1100000000000003</v>
      </c>
      <c r="L672">
        <v>8.15</v>
      </c>
      <c r="M672">
        <v>0</v>
      </c>
      <c r="N672">
        <v>91.78</v>
      </c>
    </row>
    <row r="673" spans="1:14" x14ac:dyDescent="0.2">
      <c r="A673">
        <v>672</v>
      </c>
      <c r="B673" t="s">
        <v>38</v>
      </c>
      <c r="C673" t="s">
        <v>22</v>
      </c>
      <c r="D673">
        <v>57.67</v>
      </c>
      <c r="E673">
        <v>0.53</v>
      </c>
      <c r="F673">
        <v>18.09</v>
      </c>
      <c r="G673">
        <v>3.51</v>
      </c>
      <c r="H673">
        <v>0.17</v>
      </c>
      <c r="I673">
        <v>0.56000000000000005</v>
      </c>
      <c r="J673">
        <v>2.5499999999999998</v>
      </c>
      <c r="K673">
        <v>4.17</v>
      </c>
      <c r="L673">
        <v>8.26</v>
      </c>
      <c r="M673">
        <v>0</v>
      </c>
      <c r="N673">
        <v>95.52</v>
      </c>
    </row>
    <row r="674" spans="1:14" x14ac:dyDescent="0.2">
      <c r="A674">
        <v>673</v>
      </c>
      <c r="B674" t="s">
        <v>38</v>
      </c>
      <c r="C674" t="s">
        <v>22</v>
      </c>
      <c r="D674">
        <v>56.94</v>
      </c>
      <c r="E674">
        <v>0.4</v>
      </c>
      <c r="F674">
        <v>18.010000000000002</v>
      </c>
      <c r="G674">
        <v>3.36</v>
      </c>
      <c r="H674">
        <v>0.12</v>
      </c>
      <c r="I674">
        <v>0.64</v>
      </c>
      <c r="J674">
        <v>2.5499999999999998</v>
      </c>
      <c r="K674">
        <v>4.29</v>
      </c>
      <c r="L674">
        <v>8.7799999999999994</v>
      </c>
      <c r="M674">
        <v>0</v>
      </c>
      <c r="N674">
        <v>95.08</v>
      </c>
    </row>
    <row r="675" spans="1:14" x14ac:dyDescent="0.2">
      <c r="A675">
        <v>674</v>
      </c>
      <c r="B675" t="s">
        <v>38</v>
      </c>
      <c r="C675" t="s">
        <v>22</v>
      </c>
      <c r="D675">
        <v>58.13</v>
      </c>
      <c r="E675">
        <v>0.47</v>
      </c>
      <c r="F675">
        <v>18.18</v>
      </c>
      <c r="G675">
        <v>3.41</v>
      </c>
      <c r="H675">
        <v>0.21</v>
      </c>
      <c r="I675">
        <v>0.7</v>
      </c>
      <c r="J675">
        <v>2.61</v>
      </c>
      <c r="K675">
        <v>4.5599999999999996</v>
      </c>
      <c r="L675">
        <v>8.68</v>
      </c>
      <c r="M675">
        <v>0.08</v>
      </c>
      <c r="N675">
        <v>98.1</v>
      </c>
    </row>
    <row r="676" spans="1:14" x14ac:dyDescent="0.2">
      <c r="A676">
        <v>675</v>
      </c>
      <c r="B676" t="s">
        <v>38</v>
      </c>
      <c r="C676" t="s">
        <v>22</v>
      </c>
      <c r="D676">
        <v>57.35</v>
      </c>
      <c r="E676">
        <v>0.43</v>
      </c>
      <c r="F676">
        <v>17.43</v>
      </c>
      <c r="G676">
        <v>3.18</v>
      </c>
      <c r="H676">
        <v>0.14000000000000001</v>
      </c>
      <c r="I676">
        <v>0.59</v>
      </c>
      <c r="J676">
        <v>2.35</v>
      </c>
      <c r="K676">
        <v>4.3899999999999997</v>
      </c>
      <c r="L676">
        <v>8.4499999999999993</v>
      </c>
      <c r="M676">
        <v>0</v>
      </c>
      <c r="N676">
        <v>94.3</v>
      </c>
    </row>
    <row r="677" spans="1:14" x14ac:dyDescent="0.2">
      <c r="A677">
        <v>676</v>
      </c>
      <c r="B677" t="s">
        <v>38</v>
      </c>
      <c r="C677" t="s">
        <v>22</v>
      </c>
      <c r="D677">
        <v>59.72</v>
      </c>
      <c r="E677">
        <v>0.45</v>
      </c>
      <c r="F677">
        <v>18.940000000000001</v>
      </c>
      <c r="G677">
        <v>2.92</v>
      </c>
      <c r="H677">
        <v>0.15</v>
      </c>
      <c r="I677">
        <v>0.56000000000000005</v>
      </c>
      <c r="J677">
        <v>2.62</v>
      </c>
      <c r="K677">
        <v>4.7</v>
      </c>
      <c r="L677">
        <v>8.82</v>
      </c>
      <c r="M677">
        <v>0.08</v>
      </c>
      <c r="N677">
        <v>99.86</v>
      </c>
    </row>
    <row r="678" spans="1:14" x14ac:dyDescent="0.2">
      <c r="A678">
        <v>677</v>
      </c>
      <c r="B678" t="s">
        <v>38</v>
      </c>
      <c r="C678" t="s">
        <v>22</v>
      </c>
      <c r="D678">
        <v>57.13</v>
      </c>
      <c r="E678">
        <v>0.44</v>
      </c>
      <c r="F678">
        <v>18.16</v>
      </c>
      <c r="G678">
        <v>3.36</v>
      </c>
      <c r="H678">
        <v>0.17</v>
      </c>
      <c r="I678">
        <v>0.55000000000000004</v>
      </c>
      <c r="J678">
        <v>2.34</v>
      </c>
      <c r="K678">
        <v>4.5199999999999996</v>
      </c>
      <c r="L678">
        <v>8.5299999999999994</v>
      </c>
      <c r="M678">
        <v>0</v>
      </c>
      <c r="N678">
        <v>95.2</v>
      </c>
    </row>
    <row r="679" spans="1:14" x14ac:dyDescent="0.2">
      <c r="A679">
        <v>678</v>
      </c>
      <c r="B679" t="s">
        <v>38</v>
      </c>
      <c r="C679" t="s">
        <v>20</v>
      </c>
      <c r="D679">
        <v>56.7</v>
      </c>
      <c r="E679">
        <v>0.4</v>
      </c>
      <c r="F679">
        <v>17.63</v>
      </c>
      <c r="G679">
        <v>3.01</v>
      </c>
      <c r="H679">
        <v>0.13</v>
      </c>
      <c r="I679">
        <v>0.56000000000000005</v>
      </c>
      <c r="J679">
        <v>2.2000000000000002</v>
      </c>
      <c r="K679">
        <v>4.51</v>
      </c>
      <c r="L679">
        <v>8.0500000000000007</v>
      </c>
      <c r="M679">
        <v>0</v>
      </c>
      <c r="N679">
        <v>93.19</v>
      </c>
    </row>
    <row r="680" spans="1:14" x14ac:dyDescent="0.2">
      <c r="A680">
        <v>679</v>
      </c>
      <c r="B680" t="s">
        <v>38</v>
      </c>
      <c r="C680" t="s">
        <v>20</v>
      </c>
      <c r="D680">
        <v>59.1</v>
      </c>
      <c r="E680">
        <v>0.39</v>
      </c>
      <c r="F680">
        <v>18.260000000000002</v>
      </c>
      <c r="G680">
        <v>3.21</v>
      </c>
      <c r="H680">
        <v>0.17</v>
      </c>
      <c r="I680">
        <v>0.57999999999999996</v>
      </c>
      <c r="J680">
        <v>2.34</v>
      </c>
      <c r="K680">
        <v>4.62</v>
      </c>
      <c r="L680">
        <v>8.3699999999999992</v>
      </c>
      <c r="M680">
        <v>0</v>
      </c>
      <c r="N680">
        <v>97.04</v>
      </c>
    </row>
    <row r="681" spans="1:14" x14ac:dyDescent="0.2">
      <c r="A681">
        <v>680</v>
      </c>
      <c r="B681" t="s">
        <v>38</v>
      </c>
      <c r="C681" t="s">
        <v>20</v>
      </c>
      <c r="D681">
        <v>56.67</v>
      </c>
      <c r="E681">
        <v>0.38</v>
      </c>
      <c r="F681">
        <v>17.489999999999998</v>
      </c>
      <c r="G681">
        <v>3.24</v>
      </c>
      <c r="H681">
        <v>0.16</v>
      </c>
      <c r="I681">
        <v>0.57999999999999996</v>
      </c>
      <c r="J681">
        <v>2.2200000000000002</v>
      </c>
      <c r="K681">
        <v>4.24</v>
      </c>
      <c r="L681">
        <v>7.96</v>
      </c>
      <c r="M681">
        <v>0</v>
      </c>
      <c r="N681">
        <v>92.92</v>
      </c>
    </row>
    <row r="682" spans="1:14" x14ac:dyDescent="0.2">
      <c r="A682">
        <v>681</v>
      </c>
      <c r="B682" t="s">
        <v>38</v>
      </c>
      <c r="C682" t="s">
        <v>20</v>
      </c>
      <c r="D682">
        <v>59.5</v>
      </c>
      <c r="E682">
        <v>0.45</v>
      </c>
      <c r="F682">
        <v>18.48</v>
      </c>
      <c r="G682">
        <v>3.31</v>
      </c>
      <c r="H682">
        <v>0.09</v>
      </c>
      <c r="I682">
        <v>0.57999999999999996</v>
      </c>
      <c r="J682">
        <v>2.41</v>
      </c>
      <c r="K682">
        <v>3.95</v>
      </c>
      <c r="L682">
        <v>8.41</v>
      </c>
      <c r="M682">
        <v>0</v>
      </c>
      <c r="N682">
        <v>97.18</v>
      </c>
    </row>
    <row r="683" spans="1:14" x14ac:dyDescent="0.2">
      <c r="A683">
        <v>682</v>
      </c>
      <c r="B683" t="s">
        <v>38</v>
      </c>
      <c r="C683" t="s">
        <v>20</v>
      </c>
      <c r="D683">
        <v>58.84</v>
      </c>
      <c r="E683">
        <v>0.43</v>
      </c>
      <c r="F683">
        <v>18.55</v>
      </c>
      <c r="G683">
        <v>3.32</v>
      </c>
      <c r="H683">
        <v>0.12</v>
      </c>
      <c r="I683">
        <v>0.56999999999999995</v>
      </c>
      <c r="J683">
        <v>2.27</v>
      </c>
      <c r="K683">
        <v>4.87</v>
      </c>
      <c r="L683">
        <v>8.49</v>
      </c>
      <c r="M683">
        <v>0</v>
      </c>
      <c r="N683">
        <v>97.47</v>
      </c>
    </row>
    <row r="684" spans="1:14" x14ac:dyDescent="0.2">
      <c r="A684">
        <v>683</v>
      </c>
      <c r="B684" t="s">
        <v>38</v>
      </c>
      <c r="C684" t="s">
        <v>20</v>
      </c>
      <c r="D684">
        <v>58.44</v>
      </c>
      <c r="E684">
        <v>0.44</v>
      </c>
      <c r="F684">
        <v>18.09</v>
      </c>
      <c r="G684">
        <v>3.38</v>
      </c>
      <c r="H684">
        <v>0.16</v>
      </c>
      <c r="I684">
        <v>0.53</v>
      </c>
      <c r="J684">
        <v>2.3199999999999998</v>
      </c>
      <c r="K684">
        <v>4.42</v>
      </c>
      <c r="L684">
        <v>8.41</v>
      </c>
      <c r="M684">
        <v>0</v>
      </c>
      <c r="N684">
        <v>96.18</v>
      </c>
    </row>
    <row r="685" spans="1:14" x14ac:dyDescent="0.2">
      <c r="A685">
        <v>684</v>
      </c>
      <c r="B685" t="s">
        <v>38</v>
      </c>
      <c r="C685" t="s">
        <v>20</v>
      </c>
      <c r="D685">
        <v>59.29</v>
      </c>
      <c r="E685">
        <v>0.44</v>
      </c>
      <c r="F685">
        <v>18.53</v>
      </c>
      <c r="G685">
        <v>3.3</v>
      </c>
      <c r="H685">
        <v>0.18</v>
      </c>
      <c r="I685">
        <v>0.56999999999999995</v>
      </c>
      <c r="J685">
        <v>2.33</v>
      </c>
      <c r="K685">
        <v>4.46</v>
      </c>
      <c r="L685">
        <v>8.66</v>
      </c>
      <c r="M685">
        <v>0</v>
      </c>
      <c r="N685">
        <v>97.76</v>
      </c>
    </row>
    <row r="686" spans="1:14" x14ac:dyDescent="0.2">
      <c r="A686">
        <v>685</v>
      </c>
      <c r="B686" t="s">
        <v>38</v>
      </c>
      <c r="C686" t="s">
        <v>20</v>
      </c>
      <c r="D686">
        <v>59.79</v>
      </c>
      <c r="E686">
        <v>0.45</v>
      </c>
      <c r="F686">
        <v>18.559999999999999</v>
      </c>
      <c r="G686">
        <v>3.27</v>
      </c>
      <c r="H686">
        <v>0.19</v>
      </c>
      <c r="I686">
        <v>0.57999999999999996</v>
      </c>
      <c r="J686">
        <v>2.35</v>
      </c>
      <c r="K686">
        <v>4.74</v>
      </c>
      <c r="L686">
        <v>8.5299999999999994</v>
      </c>
      <c r="M686">
        <v>0</v>
      </c>
      <c r="N686">
        <v>98.47</v>
      </c>
    </row>
    <row r="687" spans="1:14" x14ac:dyDescent="0.2">
      <c r="A687">
        <v>686</v>
      </c>
      <c r="B687" t="s">
        <v>38</v>
      </c>
      <c r="C687" t="s">
        <v>20</v>
      </c>
      <c r="D687">
        <v>57.26</v>
      </c>
      <c r="E687">
        <v>0.38</v>
      </c>
      <c r="F687">
        <v>17.73</v>
      </c>
      <c r="G687">
        <v>3.09</v>
      </c>
      <c r="H687">
        <v>0.06</v>
      </c>
      <c r="I687">
        <v>0.56000000000000005</v>
      </c>
      <c r="J687">
        <v>2.29</v>
      </c>
      <c r="K687">
        <v>4.32</v>
      </c>
      <c r="L687">
        <v>8.24</v>
      </c>
      <c r="M687">
        <v>0</v>
      </c>
      <c r="N687">
        <v>93.92</v>
      </c>
    </row>
    <row r="688" spans="1:14" x14ac:dyDescent="0.2">
      <c r="A688">
        <v>687</v>
      </c>
      <c r="B688" t="s">
        <v>38</v>
      </c>
      <c r="C688" t="s">
        <v>20</v>
      </c>
      <c r="D688">
        <v>58.78</v>
      </c>
      <c r="E688">
        <v>0.43</v>
      </c>
      <c r="F688">
        <v>18.07</v>
      </c>
      <c r="G688">
        <v>3.16</v>
      </c>
      <c r="H688">
        <v>0.19</v>
      </c>
      <c r="I688">
        <v>0.56999999999999995</v>
      </c>
      <c r="J688">
        <v>2.31</v>
      </c>
      <c r="K688">
        <v>4.33</v>
      </c>
      <c r="L688">
        <v>8.48</v>
      </c>
      <c r="M688">
        <v>0</v>
      </c>
      <c r="N688">
        <v>96.32</v>
      </c>
    </row>
    <row r="689" spans="1:14" x14ac:dyDescent="0.2">
      <c r="A689">
        <v>688</v>
      </c>
      <c r="B689" t="s">
        <v>38</v>
      </c>
      <c r="C689" t="s">
        <v>20</v>
      </c>
      <c r="D689">
        <v>58.72</v>
      </c>
      <c r="E689">
        <v>0.45</v>
      </c>
      <c r="F689">
        <v>18.21</v>
      </c>
      <c r="G689">
        <v>3.48</v>
      </c>
      <c r="H689">
        <v>0.14000000000000001</v>
      </c>
      <c r="I689">
        <v>0.59</v>
      </c>
      <c r="J689">
        <v>2.46</v>
      </c>
      <c r="K689">
        <v>4.53</v>
      </c>
      <c r="L689">
        <v>8.65</v>
      </c>
      <c r="M689">
        <v>0</v>
      </c>
      <c r="N689">
        <v>97.23</v>
      </c>
    </row>
    <row r="690" spans="1:14" x14ac:dyDescent="0.2">
      <c r="A690">
        <v>689</v>
      </c>
      <c r="B690" t="s">
        <v>38</v>
      </c>
      <c r="C690" t="s">
        <v>20</v>
      </c>
      <c r="D690">
        <v>58.8</v>
      </c>
      <c r="E690">
        <v>0.45</v>
      </c>
      <c r="F690">
        <v>18.260000000000002</v>
      </c>
      <c r="G690">
        <v>3.27</v>
      </c>
      <c r="H690">
        <v>0.14000000000000001</v>
      </c>
      <c r="I690">
        <v>0.56999999999999995</v>
      </c>
      <c r="J690">
        <v>2.3199999999999998</v>
      </c>
      <c r="K690">
        <v>4.66</v>
      </c>
      <c r="L690">
        <v>8.61</v>
      </c>
      <c r="M690">
        <v>0</v>
      </c>
      <c r="N690">
        <v>97.08</v>
      </c>
    </row>
    <row r="691" spans="1:14" x14ac:dyDescent="0.2">
      <c r="A691">
        <v>690</v>
      </c>
      <c r="B691" t="s">
        <v>38</v>
      </c>
      <c r="C691" t="s">
        <v>20</v>
      </c>
      <c r="D691">
        <v>59.09</v>
      </c>
      <c r="E691">
        <v>0.44</v>
      </c>
      <c r="F691">
        <v>18.36</v>
      </c>
      <c r="G691">
        <v>3.36</v>
      </c>
      <c r="H691">
        <v>0.13</v>
      </c>
      <c r="I691">
        <v>0.56000000000000005</v>
      </c>
      <c r="J691">
        <v>2.4700000000000002</v>
      </c>
      <c r="K691">
        <v>4.51</v>
      </c>
      <c r="L691">
        <v>8.3800000000000008</v>
      </c>
      <c r="M691">
        <v>0</v>
      </c>
      <c r="N691">
        <v>97.3</v>
      </c>
    </row>
    <row r="692" spans="1:14" x14ac:dyDescent="0.2">
      <c r="A692">
        <v>691</v>
      </c>
      <c r="B692" t="s">
        <v>38</v>
      </c>
      <c r="C692" t="s">
        <v>20</v>
      </c>
      <c r="D692">
        <v>59.26</v>
      </c>
      <c r="E692">
        <v>0.47</v>
      </c>
      <c r="F692">
        <v>18.54</v>
      </c>
      <c r="G692">
        <v>3.42</v>
      </c>
      <c r="H692">
        <v>0.14000000000000001</v>
      </c>
      <c r="I692">
        <v>0.54</v>
      </c>
      <c r="J692">
        <v>2.38</v>
      </c>
      <c r="K692">
        <v>4.51</v>
      </c>
      <c r="L692">
        <v>8.5</v>
      </c>
      <c r="M692">
        <v>0</v>
      </c>
      <c r="N692">
        <v>97.75</v>
      </c>
    </row>
    <row r="693" spans="1:14" x14ac:dyDescent="0.2">
      <c r="A693">
        <v>692</v>
      </c>
      <c r="B693" t="s">
        <v>38</v>
      </c>
      <c r="C693" t="s">
        <v>20</v>
      </c>
      <c r="D693">
        <v>60.03</v>
      </c>
      <c r="E693">
        <v>0.34</v>
      </c>
      <c r="F693">
        <v>18.940000000000001</v>
      </c>
      <c r="G693">
        <v>2.96</v>
      </c>
      <c r="H693">
        <v>0.1</v>
      </c>
      <c r="I693">
        <v>0.51</v>
      </c>
      <c r="J693">
        <v>2.27</v>
      </c>
      <c r="K693">
        <v>4.3899999999999997</v>
      </c>
      <c r="L693">
        <v>8.9499999999999993</v>
      </c>
      <c r="M693">
        <v>0</v>
      </c>
      <c r="N693">
        <v>98.49</v>
      </c>
    </row>
    <row r="694" spans="1:14" x14ac:dyDescent="0.2">
      <c r="A694">
        <v>693</v>
      </c>
      <c r="B694" t="s">
        <v>39</v>
      </c>
      <c r="C694" t="s">
        <v>20</v>
      </c>
      <c r="D694">
        <v>56.38</v>
      </c>
      <c r="E694">
        <v>0.41</v>
      </c>
      <c r="F694">
        <v>17.71</v>
      </c>
      <c r="G694">
        <v>3.25</v>
      </c>
      <c r="H694">
        <v>7.0000000000000007E-2</v>
      </c>
      <c r="I694">
        <v>0.57999999999999996</v>
      </c>
      <c r="J694">
        <v>2.42</v>
      </c>
      <c r="K694">
        <v>4.33</v>
      </c>
      <c r="L694">
        <v>8.1199999999999992</v>
      </c>
      <c r="M694">
        <v>0</v>
      </c>
      <c r="N694">
        <v>93.27</v>
      </c>
    </row>
    <row r="695" spans="1:14" x14ac:dyDescent="0.2">
      <c r="A695">
        <v>694</v>
      </c>
      <c r="B695" t="s">
        <v>39</v>
      </c>
      <c r="C695" t="s">
        <v>20</v>
      </c>
      <c r="D695">
        <v>58.38</v>
      </c>
      <c r="E695">
        <v>0.38</v>
      </c>
      <c r="F695">
        <v>18.25</v>
      </c>
      <c r="G695">
        <v>3.11</v>
      </c>
      <c r="H695">
        <v>0.22</v>
      </c>
      <c r="I695">
        <v>0.56999999999999995</v>
      </c>
      <c r="J695">
        <v>2.36</v>
      </c>
      <c r="K695">
        <v>4.3099999999999996</v>
      </c>
      <c r="L695">
        <v>8.7100000000000009</v>
      </c>
      <c r="M695">
        <v>0</v>
      </c>
      <c r="N695">
        <v>96.29</v>
      </c>
    </row>
    <row r="696" spans="1:14" x14ac:dyDescent="0.2">
      <c r="A696">
        <v>695</v>
      </c>
      <c r="B696" t="s">
        <v>39</v>
      </c>
      <c r="C696" t="s">
        <v>20</v>
      </c>
      <c r="D696">
        <v>56.73</v>
      </c>
      <c r="E696">
        <v>0.41</v>
      </c>
      <c r="F696">
        <v>17.89</v>
      </c>
      <c r="G696">
        <v>3.28</v>
      </c>
      <c r="H696">
        <v>0.09</v>
      </c>
      <c r="I696">
        <v>0.6</v>
      </c>
      <c r="J696">
        <v>2.46</v>
      </c>
      <c r="K696">
        <v>4.18</v>
      </c>
      <c r="L696">
        <v>8.76</v>
      </c>
      <c r="M696">
        <v>0</v>
      </c>
      <c r="N696">
        <v>94.41</v>
      </c>
    </row>
    <row r="697" spans="1:14" x14ac:dyDescent="0.2">
      <c r="A697">
        <v>696</v>
      </c>
      <c r="B697" t="s">
        <v>39</v>
      </c>
      <c r="C697" t="s">
        <v>20</v>
      </c>
      <c r="D697">
        <v>58.51</v>
      </c>
      <c r="E697">
        <v>0.48</v>
      </c>
      <c r="F697">
        <v>18.61</v>
      </c>
      <c r="G697">
        <v>3.41</v>
      </c>
      <c r="H697">
        <v>0.19</v>
      </c>
      <c r="I697">
        <v>0.57999999999999996</v>
      </c>
      <c r="J697">
        <v>2.52</v>
      </c>
      <c r="K697">
        <v>4.58</v>
      </c>
      <c r="L697">
        <v>8.7100000000000009</v>
      </c>
      <c r="M697">
        <v>0</v>
      </c>
      <c r="N697">
        <v>97.59</v>
      </c>
    </row>
    <row r="698" spans="1:14" x14ac:dyDescent="0.2">
      <c r="A698">
        <v>697</v>
      </c>
      <c r="B698" t="s">
        <v>39</v>
      </c>
      <c r="C698" t="s">
        <v>20</v>
      </c>
      <c r="D698">
        <v>58.8</v>
      </c>
      <c r="E698">
        <v>0.41</v>
      </c>
      <c r="F698">
        <v>18.63</v>
      </c>
      <c r="G698">
        <v>3.34</v>
      </c>
      <c r="H698">
        <v>0.1</v>
      </c>
      <c r="I698">
        <v>0.61</v>
      </c>
      <c r="J698">
        <v>2.37</v>
      </c>
      <c r="K698">
        <v>4.37</v>
      </c>
      <c r="L698">
        <v>9.07</v>
      </c>
      <c r="M698">
        <v>0</v>
      </c>
      <c r="N698">
        <v>97.69</v>
      </c>
    </row>
    <row r="699" spans="1:14" x14ac:dyDescent="0.2">
      <c r="A699">
        <v>698</v>
      </c>
      <c r="B699" t="s">
        <v>39</v>
      </c>
      <c r="C699" t="s">
        <v>20</v>
      </c>
      <c r="D699">
        <v>58.65</v>
      </c>
      <c r="E699">
        <v>0.46</v>
      </c>
      <c r="F699">
        <v>18.52</v>
      </c>
      <c r="G699">
        <v>3.39</v>
      </c>
      <c r="H699">
        <v>0.1</v>
      </c>
      <c r="I699">
        <v>0.56000000000000005</v>
      </c>
      <c r="J699">
        <v>2.46</v>
      </c>
      <c r="K699">
        <v>4.49</v>
      </c>
      <c r="L699">
        <v>8.75</v>
      </c>
      <c r="M699">
        <v>0</v>
      </c>
      <c r="N699">
        <v>97.36</v>
      </c>
    </row>
    <row r="700" spans="1:14" x14ac:dyDescent="0.2">
      <c r="A700">
        <v>699</v>
      </c>
      <c r="B700" t="s">
        <v>39</v>
      </c>
      <c r="C700" t="s">
        <v>20</v>
      </c>
      <c r="D700">
        <v>58.17</v>
      </c>
      <c r="E700">
        <v>0.47</v>
      </c>
      <c r="F700">
        <v>18.23</v>
      </c>
      <c r="G700">
        <v>3.31</v>
      </c>
      <c r="H700">
        <v>0.08</v>
      </c>
      <c r="I700">
        <v>0.63</v>
      </c>
      <c r="J700">
        <v>2.33</v>
      </c>
      <c r="K700">
        <v>4.1900000000000004</v>
      </c>
      <c r="L700">
        <v>8.6</v>
      </c>
      <c r="M700">
        <v>0</v>
      </c>
      <c r="N700">
        <v>96.01</v>
      </c>
    </row>
    <row r="701" spans="1:14" x14ac:dyDescent="0.2">
      <c r="A701">
        <v>700</v>
      </c>
      <c r="B701" t="s">
        <v>39</v>
      </c>
      <c r="C701" t="s">
        <v>20</v>
      </c>
      <c r="D701">
        <v>55.84</v>
      </c>
      <c r="E701">
        <v>0.45</v>
      </c>
      <c r="F701">
        <v>18.05</v>
      </c>
      <c r="G701">
        <v>3.46</v>
      </c>
      <c r="H701">
        <v>0.15</v>
      </c>
      <c r="I701">
        <v>0.56999999999999995</v>
      </c>
      <c r="J701">
        <v>2.4300000000000002</v>
      </c>
      <c r="K701">
        <v>4.6500000000000004</v>
      </c>
      <c r="L701">
        <v>8.59</v>
      </c>
      <c r="M701">
        <v>0</v>
      </c>
      <c r="N701">
        <v>94.17</v>
      </c>
    </row>
    <row r="702" spans="1:14" x14ac:dyDescent="0.2">
      <c r="A702">
        <v>701</v>
      </c>
      <c r="B702" t="s">
        <v>39</v>
      </c>
      <c r="C702" t="s">
        <v>20</v>
      </c>
      <c r="D702">
        <v>58.44</v>
      </c>
      <c r="E702">
        <v>0.41</v>
      </c>
      <c r="F702">
        <v>18.329999999999998</v>
      </c>
      <c r="G702">
        <v>3.41</v>
      </c>
      <c r="H702">
        <v>0.16</v>
      </c>
      <c r="I702">
        <v>0.61</v>
      </c>
      <c r="J702">
        <v>2.3199999999999998</v>
      </c>
      <c r="K702">
        <v>4.4800000000000004</v>
      </c>
      <c r="L702">
        <v>8.68</v>
      </c>
      <c r="M702">
        <v>0</v>
      </c>
      <c r="N702">
        <v>96.83</v>
      </c>
    </row>
    <row r="703" spans="1:14" x14ac:dyDescent="0.2">
      <c r="A703">
        <v>702</v>
      </c>
      <c r="B703" t="s">
        <v>39</v>
      </c>
      <c r="C703" t="s">
        <v>20</v>
      </c>
      <c r="D703">
        <v>58.53</v>
      </c>
      <c r="E703">
        <v>0.41</v>
      </c>
      <c r="F703">
        <v>18.43</v>
      </c>
      <c r="G703">
        <v>3.38</v>
      </c>
      <c r="H703">
        <v>0.11</v>
      </c>
      <c r="I703">
        <v>0.56999999999999995</v>
      </c>
      <c r="J703">
        <v>2.5299999999999998</v>
      </c>
      <c r="K703">
        <v>4.28</v>
      </c>
      <c r="L703">
        <v>9.0399999999999991</v>
      </c>
      <c r="M703">
        <v>0</v>
      </c>
      <c r="N703">
        <v>97.29</v>
      </c>
    </row>
    <row r="704" spans="1:14" x14ac:dyDescent="0.2">
      <c r="A704">
        <v>703</v>
      </c>
      <c r="B704" t="s">
        <v>39</v>
      </c>
      <c r="C704" t="s">
        <v>20</v>
      </c>
      <c r="D704">
        <v>55.14</v>
      </c>
      <c r="E704">
        <v>0.55000000000000004</v>
      </c>
      <c r="F704">
        <v>17.55</v>
      </c>
      <c r="G704">
        <v>3.41</v>
      </c>
      <c r="H704">
        <v>0.18</v>
      </c>
      <c r="I704">
        <v>0.56999999999999995</v>
      </c>
      <c r="J704">
        <v>2.4300000000000002</v>
      </c>
      <c r="K704">
        <v>4.42</v>
      </c>
      <c r="L704">
        <v>8.42</v>
      </c>
      <c r="M704">
        <v>0</v>
      </c>
      <c r="N704">
        <v>92.66</v>
      </c>
    </row>
    <row r="705" spans="1:14" x14ac:dyDescent="0.2">
      <c r="A705">
        <v>704</v>
      </c>
      <c r="B705" t="s">
        <v>39</v>
      </c>
      <c r="C705" t="s">
        <v>20</v>
      </c>
      <c r="D705">
        <v>58.34</v>
      </c>
      <c r="E705">
        <v>0.44</v>
      </c>
      <c r="F705">
        <v>18.39</v>
      </c>
      <c r="G705">
        <v>3.32</v>
      </c>
      <c r="H705">
        <v>0.2</v>
      </c>
      <c r="I705">
        <v>0.62</v>
      </c>
      <c r="J705">
        <v>2.48</v>
      </c>
      <c r="K705">
        <v>4.46</v>
      </c>
      <c r="L705">
        <v>8.7899999999999991</v>
      </c>
      <c r="M705">
        <v>0</v>
      </c>
      <c r="N705">
        <v>97.04</v>
      </c>
    </row>
    <row r="706" spans="1:14" x14ac:dyDescent="0.2">
      <c r="A706">
        <v>705</v>
      </c>
      <c r="B706" t="s">
        <v>39</v>
      </c>
      <c r="C706" t="s">
        <v>20</v>
      </c>
      <c r="D706">
        <v>58.49</v>
      </c>
      <c r="E706">
        <v>0.42</v>
      </c>
      <c r="F706">
        <v>18.399999999999999</v>
      </c>
      <c r="G706">
        <v>3.39</v>
      </c>
      <c r="H706">
        <v>0.12</v>
      </c>
      <c r="I706">
        <v>0.56999999999999995</v>
      </c>
      <c r="J706">
        <v>2.37</v>
      </c>
      <c r="K706">
        <v>4.1500000000000004</v>
      </c>
      <c r="L706">
        <v>8.8800000000000008</v>
      </c>
      <c r="M706">
        <v>0</v>
      </c>
      <c r="N706">
        <v>96.8</v>
      </c>
    </row>
    <row r="707" spans="1:14" x14ac:dyDescent="0.2">
      <c r="A707">
        <v>706</v>
      </c>
      <c r="B707" t="s">
        <v>39</v>
      </c>
      <c r="C707" t="s">
        <v>20</v>
      </c>
      <c r="D707">
        <v>57.17</v>
      </c>
      <c r="E707">
        <v>0.42</v>
      </c>
      <c r="F707">
        <v>17.86</v>
      </c>
      <c r="G707">
        <v>3.04</v>
      </c>
      <c r="H707">
        <v>0.11</v>
      </c>
      <c r="I707">
        <v>0.61</v>
      </c>
      <c r="J707">
        <v>2.35</v>
      </c>
      <c r="K707">
        <v>4.34</v>
      </c>
      <c r="L707">
        <v>8.49</v>
      </c>
      <c r="M707">
        <v>0</v>
      </c>
      <c r="N707">
        <v>94.38</v>
      </c>
    </row>
    <row r="708" spans="1:14" x14ac:dyDescent="0.2">
      <c r="A708">
        <v>707</v>
      </c>
      <c r="B708" t="s">
        <v>39</v>
      </c>
      <c r="C708" t="s">
        <v>24</v>
      </c>
      <c r="D708">
        <v>55.43</v>
      </c>
      <c r="E708">
        <v>0.43</v>
      </c>
      <c r="F708">
        <v>17.77</v>
      </c>
      <c r="G708">
        <v>3.12</v>
      </c>
      <c r="H708">
        <v>0.14000000000000001</v>
      </c>
      <c r="I708">
        <v>0.53</v>
      </c>
      <c r="J708">
        <v>2.37</v>
      </c>
      <c r="K708">
        <v>4.1399999999999997</v>
      </c>
      <c r="L708">
        <v>8.59</v>
      </c>
      <c r="M708">
        <v>0</v>
      </c>
      <c r="N708">
        <v>92.53</v>
      </c>
    </row>
    <row r="709" spans="1:14" x14ac:dyDescent="0.2">
      <c r="A709">
        <v>708</v>
      </c>
      <c r="B709" t="s">
        <v>39</v>
      </c>
      <c r="C709" t="s">
        <v>24</v>
      </c>
      <c r="D709">
        <v>56.97</v>
      </c>
      <c r="E709">
        <v>0.46</v>
      </c>
      <c r="F709">
        <v>18.170000000000002</v>
      </c>
      <c r="G709">
        <v>3.16</v>
      </c>
      <c r="H709">
        <v>0.12</v>
      </c>
      <c r="I709">
        <v>0.56999999999999995</v>
      </c>
      <c r="J709">
        <v>2.37</v>
      </c>
      <c r="K709">
        <v>4.4400000000000004</v>
      </c>
      <c r="L709">
        <v>8.6199999999999992</v>
      </c>
      <c r="M709">
        <v>0</v>
      </c>
      <c r="N709">
        <v>94.88</v>
      </c>
    </row>
    <row r="710" spans="1:14" x14ac:dyDescent="0.2">
      <c r="A710">
        <v>709</v>
      </c>
      <c r="B710" t="s">
        <v>39</v>
      </c>
      <c r="C710" t="s">
        <v>24</v>
      </c>
      <c r="D710">
        <v>58.24</v>
      </c>
      <c r="E710">
        <v>0.43</v>
      </c>
      <c r="F710">
        <v>18.440000000000001</v>
      </c>
      <c r="G710">
        <v>3.42</v>
      </c>
      <c r="H710">
        <v>0.13</v>
      </c>
      <c r="I710">
        <v>0.62</v>
      </c>
      <c r="J710">
        <v>2.4500000000000002</v>
      </c>
      <c r="K710">
        <v>4.26</v>
      </c>
      <c r="L710">
        <v>8.7899999999999991</v>
      </c>
      <c r="M710">
        <v>0</v>
      </c>
      <c r="N710">
        <v>96.79</v>
      </c>
    </row>
    <row r="711" spans="1:14" x14ac:dyDescent="0.2">
      <c r="A711">
        <v>710</v>
      </c>
      <c r="B711" t="s">
        <v>39</v>
      </c>
      <c r="C711" t="s">
        <v>24</v>
      </c>
      <c r="D711">
        <v>56.29</v>
      </c>
      <c r="E711">
        <v>0.44</v>
      </c>
      <c r="F711">
        <v>17.940000000000001</v>
      </c>
      <c r="G711">
        <v>3.3</v>
      </c>
      <c r="H711">
        <v>0.16</v>
      </c>
      <c r="I711">
        <v>0.61</v>
      </c>
      <c r="J711">
        <v>2.37</v>
      </c>
      <c r="K711">
        <v>4.2300000000000004</v>
      </c>
      <c r="L711">
        <v>8.42</v>
      </c>
      <c r="M711">
        <v>0</v>
      </c>
      <c r="N711">
        <v>93.76</v>
      </c>
    </row>
    <row r="712" spans="1:14" x14ac:dyDescent="0.2">
      <c r="A712">
        <v>711</v>
      </c>
      <c r="B712" t="s">
        <v>39</v>
      </c>
      <c r="C712" t="s">
        <v>24</v>
      </c>
      <c r="D712">
        <v>58.22</v>
      </c>
      <c r="E712">
        <v>0.4</v>
      </c>
      <c r="F712">
        <v>18.14</v>
      </c>
      <c r="G712">
        <v>3.44</v>
      </c>
      <c r="H712">
        <v>0.1</v>
      </c>
      <c r="I712">
        <v>0.59</v>
      </c>
      <c r="J712">
        <v>2.35</v>
      </c>
      <c r="K712">
        <v>4.47</v>
      </c>
      <c r="L712">
        <v>8.81</v>
      </c>
      <c r="M712">
        <v>0</v>
      </c>
      <c r="N712">
        <v>96.52</v>
      </c>
    </row>
    <row r="713" spans="1:14" x14ac:dyDescent="0.2">
      <c r="A713">
        <v>712</v>
      </c>
      <c r="B713" t="s">
        <v>39</v>
      </c>
      <c r="C713" t="s">
        <v>24</v>
      </c>
      <c r="D713">
        <v>55.61</v>
      </c>
      <c r="E713">
        <v>0.4</v>
      </c>
      <c r="F713">
        <v>17.68</v>
      </c>
      <c r="G713">
        <v>3.19</v>
      </c>
      <c r="H713">
        <v>0.08</v>
      </c>
      <c r="I713">
        <v>0.5</v>
      </c>
      <c r="J713">
        <v>2.41</v>
      </c>
      <c r="K713">
        <v>4.3899999999999997</v>
      </c>
      <c r="L713">
        <v>8.41</v>
      </c>
      <c r="M713">
        <v>0</v>
      </c>
      <c r="N713">
        <v>92.66</v>
      </c>
    </row>
    <row r="714" spans="1:14" x14ac:dyDescent="0.2">
      <c r="A714">
        <v>713</v>
      </c>
      <c r="B714" t="s">
        <v>39</v>
      </c>
      <c r="C714" t="s">
        <v>24</v>
      </c>
      <c r="D714">
        <v>56.98</v>
      </c>
      <c r="E714">
        <v>0.36</v>
      </c>
      <c r="F714">
        <v>18.03</v>
      </c>
      <c r="G714">
        <v>3.16</v>
      </c>
      <c r="H714">
        <v>0.11</v>
      </c>
      <c r="I714">
        <v>0.6</v>
      </c>
      <c r="J714">
        <v>2.2999999999999998</v>
      </c>
      <c r="K714">
        <v>4.1399999999999997</v>
      </c>
      <c r="L714">
        <v>8.6</v>
      </c>
      <c r="M714">
        <v>0</v>
      </c>
      <c r="N714">
        <v>94.28</v>
      </c>
    </row>
    <row r="715" spans="1:14" x14ac:dyDescent="0.2">
      <c r="A715">
        <v>714</v>
      </c>
      <c r="B715" t="s">
        <v>39</v>
      </c>
      <c r="C715" t="s">
        <v>24</v>
      </c>
      <c r="D715">
        <v>57.04</v>
      </c>
      <c r="E715">
        <v>0.39</v>
      </c>
      <c r="F715">
        <v>17.98</v>
      </c>
      <c r="G715">
        <v>3.48</v>
      </c>
      <c r="H715">
        <v>7.0000000000000007E-2</v>
      </c>
      <c r="I715">
        <v>0.59</v>
      </c>
      <c r="J715">
        <v>2.39</v>
      </c>
      <c r="K715">
        <v>4.3099999999999996</v>
      </c>
      <c r="L715">
        <v>8.56</v>
      </c>
      <c r="M715">
        <v>0</v>
      </c>
      <c r="N715">
        <v>94.83</v>
      </c>
    </row>
    <row r="716" spans="1:14" x14ac:dyDescent="0.2">
      <c r="A716">
        <v>715</v>
      </c>
      <c r="B716" t="s">
        <v>39</v>
      </c>
      <c r="C716" t="s">
        <v>24</v>
      </c>
      <c r="D716">
        <v>57.6</v>
      </c>
      <c r="E716">
        <v>0.38</v>
      </c>
      <c r="F716">
        <v>18.02</v>
      </c>
      <c r="G716">
        <v>3.41</v>
      </c>
      <c r="H716">
        <v>0.09</v>
      </c>
      <c r="I716">
        <v>0.56999999999999995</v>
      </c>
      <c r="J716">
        <v>2.41</v>
      </c>
      <c r="K716">
        <v>4.25</v>
      </c>
      <c r="L716">
        <v>8.74</v>
      </c>
      <c r="M716">
        <v>0</v>
      </c>
      <c r="N716">
        <v>95.47</v>
      </c>
    </row>
    <row r="717" spans="1:14" x14ac:dyDescent="0.2">
      <c r="A717">
        <v>716</v>
      </c>
      <c r="B717" t="s">
        <v>39</v>
      </c>
      <c r="C717" t="s">
        <v>24</v>
      </c>
      <c r="D717">
        <v>57.61</v>
      </c>
      <c r="E717">
        <v>0.42</v>
      </c>
      <c r="F717">
        <v>18.059999999999999</v>
      </c>
      <c r="G717">
        <v>3.26</v>
      </c>
      <c r="H717">
        <v>0.15</v>
      </c>
      <c r="I717">
        <v>0.6</v>
      </c>
      <c r="J717">
        <v>2.46</v>
      </c>
      <c r="K717">
        <v>4.33</v>
      </c>
      <c r="L717">
        <v>8.48</v>
      </c>
      <c r="M717">
        <v>0</v>
      </c>
      <c r="N717">
        <v>95.36</v>
      </c>
    </row>
    <row r="718" spans="1:14" x14ac:dyDescent="0.2">
      <c r="A718">
        <v>717</v>
      </c>
      <c r="B718" t="s">
        <v>39</v>
      </c>
      <c r="C718" t="s">
        <v>24</v>
      </c>
      <c r="D718">
        <v>57.02</v>
      </c>
      <c r="E718">
        <v>0.4</v>
      </c>
      <c r="F718">
        <v>17.920000000000002</v>
      </c>
      <c r="G718">
        <v>3.23</v>
      </c>
      <c r="H718">
        <v>0.14000000000000001</v>
      </c>
      <c r="I718">
        <v>0.53</v>
      </c>
      <c r="J718">
        <v>2.4</v>
      </c>
      <c r="K718">
        <v>4.34</v>
      </c>
      <c r="L718">
        <v>8.6300000000000008</v>
      </c>
      <c r="M718">
        <v>0</v>
      </c>
      <c r="N718">
        <v>94.61</v>
      </c>
    </row>
    <row r="719" spans="1:14" x14ac:dyDescent="0.2">
      <c r="A719">
        <v>718</v>
      </c>
      <c r="B719" t="s">
        <v>39</v>
      </c>
      <c r="C719" t="s">
        <v>24</v>
      </c>
      <c r="D719">
        <v>56.91</v>
      </c>
      <c r="E719">
        <v>0.38</v>
      </c>
      <c r="F719">
        <v>18.059999999999999</v>
      </c>
      <c r="G719">
        <v>3.28</v>
      </c>
      <c r="H719">
        <v>0.13</v>
      </c>
      <c r="I719">
        <v>0.56999999999999995</v>
      </c>
      <c r="J719">
        <v>2.2999999999999998</v>
      </c>
      <c r="K719">
        <v>4.09</v>
      </c>
      <c r="L719">
        <v>8.5299999999999994</v>
      </c>
      <c r="M719">
        <v>0</v>
      </c>
      <c r="N719">
        <v>94.24</v>
      </c>
    </row>
    <row r="720" spans="1:14" x14ac:dyDescent="0.2">
      <c r="A720">
        <v>719</v>
      </c>
      <c r="B720" t="s">
        <v>39</v>
      </c>
      <c r="C720" t="s">
        <v>24</v>
      </c>
      <c r="D720">
        <v>57.69</v>
      </c>
      <c r="E720">
        <v>0.44</v>
      </c>
      <c r="F720">
        <v>18.16</v>
      </c>
      <c r="G720">
        <v>3.25</v>
      </c>
      <c r="H720">
        <v>0.09</v>
      </c>
      <c r="I720">
        <v>0.57999999999999996</v>
      </c>
      <c r="J720">
        <v>2.44</v>
      </c>
      <c r="K720">
        <v>4.33</v>
      </c>
      <c r="L720">
        <v>8.42</v>
      </c>
      <c r="M720">
        <v>0</v>
      </c>
      <c r="N720">
        <v>95.4</v>
      </c>
    </row>
    <row r="721" spans="1:14" x14ac:dyDescent="0.2">
      <c r="A721">
        <v>720</v>
      </c>
      <c r="B721" t="s">
        <v>39</v>
      </c>
      <c r="C721" t="s">
        <v>24</v>
      </c>
      <c r="D721">
        <v>57.09</v>
      </c>
      <c r="E721">
        <v>0.45</v>
      </c>
      <c r="F721">
        <v>18.25</v>
      </c>
      <c r="G721">
        <v>3.38</v>
      </c>
      <c r="H721">
        <v>0.12</v>
      </c>
      <c r="I721">
        <v>0.59</v>
      </c>
      <c r="J721">
        <v>2.36</v>
      </c>
      <c r="K721">
        <v>4.33</v>
      </c>
      <c r="L721">
        <v>8.65</v>
      </c>
      <c r="M721">
        <v>0</v>
      </c>
      <c r="N721">
        <v>95.21</v>
      </c>
    </row>
    <row r="722" spans="1:14" x14ac:dyDescent="0.2">
      <c r="A722">
        <v>721</v>
      </c>
      <c r="B722" t="s">
        <v>39</v>
      </c>
      <c r="C722" t="s">
        <v>20</v>
      </c>
      <c r="D722">
        <v>56.29</v>
      </c>
      <c r="E722">
        <v>0.42</v>
      </c>
      <c r="F722">
        <v>17.48</v>
      </c>
      <c r="G722">
        <v>3.74</v>
      </c>
      <c r="H722">
        <v>0.08</v>
      </c>
      <c r="I722">
        <v>0.69</v>
      </c>
      <c r="J722">
        <v>2.42</v>
      </c>
      <c r="K722">
        <v>4.3600000000000003</v>
      </c>
      <c r="L722">
        <v>8.5</v>
      </c>
      <c r="M722">
        <v>0</v>
      </c>
      <c r="N722">
        <v>93.98</v>
      </c>
    </row>
    <row r="723" spans="1:14" x14ac:dyDescent="0.2">
      <c r="A723">
        <v>722</v>
      </c>
      <c r="B723" t="s">
        <v>39</v>
      </c>
      <c r="C723" t="s">
        <v>20</v>
      </c>
      <c r="D723">
        <v>58.58</v>
      </c>
      <c r="E723">
        <v>0.48</v>
      </c>
      <c r="F723">
        <v>18.64</v>
      </c>
      <c r="G723">
        <v>3.39</v>
      </c>
      <c r="H723">
        <v>0.11</v>
      </c>
      <c r="I723">
        <v>0.6</v>
      </c>
      <c r="J723">
        <v>2.62</v>
      </c>
      <c r="K723">
        <v>4.5</v>
      </c>
      <c r="L723">
        <v>8.98</v>
      </c>
      <c r="M723">
        <v>0.12</v>
      </c>
      <c r="N723">
        <v>98.94</v>
      </c>
    </row>
    <row r="724" spans="1:14" x14ac:dyDescent="0.2">
      <c r="A724">
        <v>723</v>
      </c>
      <c r="B724" t="s">
        <v>39</v>
      </c>
      <c r="C724" t="s">
        <v>20</v>
      </c>
      <c r="D724">
        <v>58.43</v>
      </c>
      <c r="E724">
        <v>0.44</v>
      </c>
      <c r="F724">
        <v>18.14</v>
      </c>
      <c r="G724">
        <v>3.57</v>
      </c>
      <c r="H724">
        <v>0.13</v>
      </c>
      <c r="I724">
        <v>0.62</v>
      </c>
      <c r="J724">
        <v>2.52</v>
      </c>
      <c r="K724">
        <v>4.3600000000000003</v>
      </c>
      <c r="L724">
        <v>8.89</v>
      </c>
      <c r="M724">
        <v>0</v>
      </c>
      <c r="N724">
        <v>97.1</v>
      </c>
    </row>
    <row r="725" spans="1:14" x14ac:dyDescent="0.2">
      <c r="A725">
        <v>724</v>
      </c>
      <c r="B725" t="s">
        <v>39</v>
      </c>
      <c r="C725" t="s">
        <v>20</v>
      </c>
      <c r="D725">
        <v>58.25</v>
      </c>
      <c r="E725">
        <v>0.48</v>
      </c>
      <c r="F725">
        <v>19.03</v>
      </c>
      <c r="G725">
        <v>3.02</v>
      </c>
      <c r="H725">
        <v>0.18</v>
      </c>
      <c r="I725">
        <v>0.52</v>
      </c>
      <c r="J725">
        <v>2.5099999999999998</v>
      </c>
      <c r="K725">
        <v>4.32</v>
      </c>
      <c r="L725">
        <v>8.6199999999999992</v>
      </c>
      <c r="M725">
        <v>0</v>
      </c>
      <c r="N725">
        <v>96.92</v>
      </c>
    </row>
    <row r="726" spans="1:14" x14ac:dyDescent="0.2">
      <c r="A726">
        <v>725</v>
      </c>
      <c r="B726" t="s">
        <v>39</v>
      </c>
      <c r="C726" t="s">
        <v>20</v>
      </c>
      <c r="D726">
        <v>58.1</v>
      </c>
      <c r="E726">
        <v>0.39</v>
      </c>
      <c r="F726">
        <v>18.22</v>
      </c>
      <c r="G726">
        <v>3.5</v>
      </c>
      <c r="H726">
        <v>0.12</v>
      </c>
      <c r="I726">
        <v>0.56999999999999995</v>
      </c>
      <c r="J726">
        <v>2.39</v>
      </c>
      <c r="K726">
        <v>4.3899999999999997</v>
      </c>
      <c r="L726">
        <v>8.86</v>
      </c>
      <c r="M726">
        <v>0</v>
      </c>
      <c r="N726">
        <v>96.53</v>
      </c>
    </row>
    <row r="727" spans="1:14" x14ac:dyDescent="0.2">
      <c r="A727">
        <v>726</v>
      </c>
      <c r="B727" t="s">
        <v>39</v>
      </c>
      <c r="C727" t="s">
        <v>20</v>
      </c>
      <c r="D727">
        <v>58.57</v>
      </c>
      <c r="E727">
        <v>0.48</v>
      </c>
      <c r="F727">
        <v>18.29</v>
      </c>
      <c r="G727">
        <v>3.37</v>
      </c>
      <c r="H727">
        <v>0.12</v>
      </c>
      <c r="I727">
        <v>0.67</v>
      </c>
      <c r="J727">
        <v>2.63</v>
      </c>
      <c r="K727">
        <v>4.87</v>
      </c>
      <c r="L727">
        <v>8.86</v>
      </c>
      <c r="M727">
        <v>0.11</v>
      </c>
      <c r="N727">
        <v>98.98</v>
      </c>
    </row>
    <row r="728" spans="1:14" x14ac:dyDescent="0.2">
      <c r="A728">
        <v>727</v>
      </c>
      <c r="B728" t="s">
        <v>39</v>
      </c>
      <c r="C728" t="s">
        <v>20</v>
      </c>
      <c r="D728">
        <v>58.16</v>
      </c>
      <c r="E728">
        <v>0.45</v>
      </c>
      <c r="F728">
        <v>18.13</v>
      </c>
      <c r="G728">
        <v>3.38</v>
      </c>
      <c r="H728">
        <v>0.13</v>
      </c>
      <c r="I728">
        <v>0.6</v>
      </c>
      <c r="J728">
        <v>2.61</v>
      </c>
      <c r="K728">
        <v>4.08</v>
      </c>
      <c r="L728">
        <v>8.7200000000000006</v>
      </c>
      <c r="M728">
        <v>0</v>
      </c>
      <c r="N728">
        <v>96.25</v>
      </c>
    </row>
    <row r="729" spans="1:14" x14ac:dyDescent="0.2">
      <c r="A729">
        <v>728</v>
      </c>
      <c r="B729" t="s">
        <v>39</v>
      </c>
      <c r="C729" t="s">
        <v>20</v>
      </c>
      <c r="D729">
        <v>58.22</v>
      </c>
      <c r="E729">
        <v>0.41</v>
      </c>
      <c r="F729">
        <v>18.52</v>
      </c>
      <c r="G729">
        <v>2.85</v>
      </c>
      <c r="H729">
        <v>0.06</v>
      </c>
      <c r="I729">
        <v>0.49</v>
      </c>
      <c r="J729">
        <v>2.85</v>
      </c>
      <c r="K729">
        <v>3.64</v>
      </c>
      <c r="L729">
        <v>8.99</v>
      </c>
      <c r="M729">
        <v>0</v>
      </c>
      <c r="N729">
        <v>96.02</v>
      </c>
    </row>
    <row r="730" spans="1:14" x14ac:dyDescent="0.2">
      <c r="A730">
        <v>729</v>
      </c>
      <c r="B730" t="s">
        <v>39</v>
      </c>
      <c r="C730" t="s">
        <v>20</v>
      </c>
      <c r="D730">
        <v>58.98</v>
      </c>
      <c r="E730">
        <v>0.49</v>
      </c>
      <c r="F730">
        <v>17.8</v>
      </c>
      <c r="G730">
        <v>3.06</v>
      </c>
      <c r="H730">
        <v>0.18</v>
      </c>
      <c r="I730">
        <v>0.43</v>
      </c>
      <c r="J730">
        <v>2.14</v>
      </c>
      <c r="K730">
        <v>4.3899999999999997</v>
      </c>
      <c r="L730">
        <v>8.43</v>
      </c>
      <c r="M730">
        <v>0.09</v>
      </c>
      <c r="N730">
        <v>96.9</v>
      </c>
    </row>
    <row r="731" spans="1:14" x14ac:dyDescent="0.2">
      <c r="A731">
        <v>730</v>
      </c>
      <c r="B731" t="s">
        <v>39</v>
      </c>
      <c r="C731" t="s">
        <v>20</v>
      </c>
      <c r="D731">
        <v>57.69</v>
      </c>
      <c r="E731">
        <v>0.45</v>
      </c>
      <c r="F731">
        <v>18.39</v>
      </c>
      <c r="G731">
        <v>3.32</v>
      </c>
      <c r="H731">
        <v>0.12</v>
      </c>
      <c r="I731">
        <v>0.57999999999999996</v>
      </c>
      <c r="J731">
        <v>2.37</v>
      </c>
      <c r="K731">
        <v>4.57</v>
      </c>
      <c r="L731">
        <v>8.9700000000000006</v>
      </c>
      <c r="M731">
        <v>0</v>
      </c>
      <c r="N731">
        <v>96.45</v>
      </c>
    </row>
    <row r="732" spans="1:14" x14ac:dyDescent="0.2">
      <c r="A732">
        <v>731</v>
      </c>
      <c r="B732" t="s">
        <v>39</v>
      </c>
      <c r="C732" t="s">
        <v>20</v>
      </c>
      <c r="D732">
        <v>59.43</v>
      </c>
      <c r="E732">
        <v>0.42</v>
      </c>
      <c r="F732">
        <v>18.39</v>
      </c>
      <c r="G732">
        <v>3.55</v>
      </c>
      <c r="H732">
        <v>0.16</v>
      </c>
      <c r="I732">
        <v>0.56000000000000005</v>
      </c>
      <c r="J732">
        <v>2.59</v>
      </c>
      <c r="K732">
        <v>4.25</v>
      </c>
      <c r="L732">
        <v>8.8000000000000007</v>
      </c>
      <c r="M732">
        <v>0</v>
      </c>
      <c r="N732">
        <v>98.14</v>
      </c>
    </row>
    <row r="733" spans="1:14" x14ac:dyDescent="0.2">
      <c r="A733">
        <v>732</v>
      </c>
      <c r="B733" t="s">
        <v>39</v>
      </c>
      <c r="C733" t="s">
        <v>20</v>
      </c>
      <c r="D733">
        <v>58</v>
      </c>
      <c r="E733">
        <v>0.44</v>
      </c>
      <c r="F733">
        <v>18.22</v>
      </c>
      <c r="G733">
        <v>3.29</v>
      </c>
      <c r="H733">
        <v>0.14000000000000001</v>
      </c>
      <c r="I733">
        <v>0.59</v>
      </c>
      <c r="J733">
        <v>2.37</v>
      </c>
      <c r="K733">
        <v>4.6100000000000003</v>
      </c>
      <c r="L733">
        <v>8.5299999999999994</v>
      </c>
      <c r="M733">
        <v>0</v>
      </c>
      <c r="N733">
        <v>96.21</v>
      </c>
    </row>
    <row r="734" spans="1:14" x14ac:dyDescent="0.2">
      <c r="A734">
        <v>733</v>
      </c>
      <c r="B734" t="s">
        <v>39</v>
      </c>
      <c r="C734" t="s">
        <v>20</v>
      </c>
      <c r="D734">
        <v>58.68</v>
      </c>
      <c r="E734">
        <v>0.47</v>
      </c>
      <c r="F734">
        <v>18.48</v>
      </c>
      <c r="G734">
        <v>3.34</v>
      </c>
      <c r="H734">
        <v>0.13</v>
      </c>
      <c r="I734">
        <v>0.59</v>
      </c>
      <c r="J734">
        <v>2.59</v>
      </c>
      <c r="K734">
        <v>4.62</v>
      </c>
      <c r="L734">
        <v>9.17</v>
      </c>
      <c r="M734">
        <v>0.09</v>
      </c>
      <c r="N734">
        <v>98.98</v>
      </c>
    </row>
    <row r="735" spans="1:14" x14ac:dyDescent="0.2">
      <c r="A735">
        <v>734</v>
      </c>
      <c r="B735" t="s">
        <v>39</v>
      </c>
      <c r="C735" t="s">
        <v>20</v>
      </c>
      <c r="D735">
        <v>57.98</v>
      </c>
      <c r="E735">
        <v>0.51</v>
      </c>
      <c r="F735">
        <v>18.91</v>
      </c>
      <c r="G735">
        <v>3.19</v>
      </c>
      <c r="H735">
        <v>0.19</v>
      </c>
      <c r="I735">
        <v>0.59</v>
      </c>
      <c r="J735">
        <v>2.5299999999999998</v>
      </c>
      <c r="K735">
        <v>4.53</v>
      </c>
      <c r="L735">
        <v>8.5399999999999991</v>
      </c>
      <c r="M735">
        <v>0</v>
      </c>
      <c r="N735">
        <v>96.96</v>
      </c>
    </row>
    <row r="736" spans="1:14" x14ac:dyDescent="0.2">
      <c r="A736">
        <v>735</v>
      </c>
      <c r="B736" t="s">
        <v>39</v>
      </c>
      <c r="C736" t="s">
        <v>20</v>
      </c>
      <c r="D736">
        <v>58.04</v>
      </c>
      <c r="E736">
        <v>0.41</v>
      </c>
      <c r="F736">
        <v>18.36</v>
      </c>
      <c r="G736">
        <v>3.39</v>
      </c>
      <c r="H736">
        <v>0.15</v>
      </c>
      <c r="I736">
        <v>0.6</v>
      </c>
      <c r="J736">
        <v>2.5299999999999998</v>
      </c>
      <c r="K736">
        <v>4.25</v>
      </c>
      <c r="L736">
        <v>9.02</v>
      </c>
      <c r="M736">
        <v>0</v>
      </c>
      <c r="N736">
        <v>96.74</v>
      </c>
    </row>
    <row r="737" spans="1:14" x14ac:dyDescent="0.2">
      <c r="A737">
        <v>736</v>
      </c>
      <c r="B737" t="s">
        <v>39</v>
      </c>
      <c r="C737" t="s">
        <v>20</v>
      </c>
      <c r="D737">
        <v>58.96</v>
      </c>
      <c r="E737">
        <v>0.51</v>
      </c>
      <c r="F737">
        <v>18.88</v>
      </c>
      <c r="G737">
        <v>3.49</v>
      </c>
      <c r="H737">
        <v>0.15</v>
      </c>
      <c r="I737">
        <v>0.57999999999999996</v>
      </c>
      <c r="J737">
        <v>2.5499999999999998</v>
      </c>
      <c r="K737">
        <v>4.59</v>
      </c>
      <c r="L737">
        <v>8.85</v>
      </c>
      <c r="M737">
        <v>0.08</v>
      </c>
      <c r="N737">
        <v>99.5</v>
      </c>
    </row>
    <row r="738" spans="1:14" x14ac:dyDescent="0.2">
      <c r="A738">
        <v>737</v>
      </c>
      <c r="B738" t="s">
        <v>39</v>
      </c>
      <c r="C738" t="s">
        <v>20</v>
      </c>
      <c r="D738">
        <v>58.28</v>
      </c>
      <c r="E738">
        <v>0.43</v>
      </c>
      <c r="F738">
        <v>17.670000000000002</v>
      </c>
      <c r="G738">
        <v>3.6</v>
      </c>
      <c r="H738">
        <v>0.14000000000000001</v>
      </c>
      <c r="I738">
        <v>0.64</v>
      </c>
      <c r="J738">
        <v>2.37</v>
      </c>
      <c r="K738">
        <v>4.57</v>
      </c>
      <c r="L738">
        <v>7.93</v>
      </c>
      <c r="M738">
        <v>0</v>
      </c>
      <c r="N738">
        <v>95.63</v>
      </c>
    </row>
    <row r="739" spans="1:14" x14ac:dyDescent="0.2">
      <c r="A739">
        <v>738</v>
      </c>
      <c r="B739" t="s">
        <v>39</v>
      </c>
      <c r="C739" t="s">
        <v>20</v>
      </c>
      <c r="D739">
        <v>58.1</v>
      </c>
      <c r="E739">
        <v>0.43</v>
      </c>
      <c r="F739">
        <v>18.23</v>
      </c>
      <c r="G739">
        <v>3.45</v>
      </c>
      <c r="H739">
        <v>0.13</v>
      </c>
      <c r="I739">
        <v>0.63</v>
      </c>
      <c r="J739">
        <v>2.39</v>
      </c>
      <c r="K739">
        <v>4.38</v>
      </c>
      <c r="L739">
        <v>8.81</v>
      </c>
      <c r="M739">
        <v>0</v>
      </c>
      <c r="N739">
        <v>96.56</v>
      </c>
    </row>
    <row r="740" spans="1:14" x14ac:dyDescent="0.2">
      <c r="A740">
        <v>739</v>
      </c>
      <c r="B740" t="s">
        <v>39</v>
      </c>
      <c r="C740" t="s">
        <v>20</v>
      </c>
      <c r="D740">
        <v>58.75</v>
      </c>
      <c r="E740">
        <v>0.5</v>
      </c>
      <c r="F740">
        <v>18.98</v>
      </c>
      <c r="G740">
        <v>3.39</v>
      </c>
      <c r="H740">
        <v>7.0000000000000007E-2</v>
      </c>
      <c r="I740">
        <v>0.63</v>
      </c>
      <c r="J740">
        <v>2.5</v>
      </c>
      <c r="K740">
        <v>4.78</v>
      </c>
      <c r="L740">
        <v>8.89</v>
      </c>
      <c r="M740">
        <v>0.12</v>
      </c>
      <c r="N740">
        <v>99.55</v>
      </c>
    </row>
    <row r="741" spans="1:14" x14ac:dyDescent="0.2">
      <c r="A741">
        <v>740</v>
      </c>
      <c r="B741" t="s">
        <v>39</v>
      </c>
      <c r="C741" t="s">
        <v>20</v>
      </c>
      <c r="D741">
        <v>58.23</v>
      </c>
      <c r="E741">
        <v>0.44</v>
      </c>
      <c r="F741">
        <v>19.14</v>
      </c>
      <c r="G741">
        <v>3.34</v>
      </c>
      <c r="H741">
        <v>0.16</v>
      </c>
      <c r="I741">
        <v>0.6</v>
      </c>
      <c r="J741">
        <v>2.37</v>
      </c>
      <c r="K741">
        <v>4.29</v>
      </c>
      <c r="L741">
        <v>8.5500000000000007</v>
      </c>
      <c r="M741">
        <v>0</v>
      </c>
      <c r="N741">
        <v>97.14</v>
      </c>
    </row>
    <row r="742" spans="1:14" x14ac:dyDescent="0.2">
      <c r="A742">
        <v>741</v>
      </c>
      <c r="B742" t="s">
        <v>39</v>
      </c>
      <c r="C742" t="s">
        <v>20</v>
      </c>
      <c r="D742">
        <v>57.26</v>
      </c>
      <c r="E742">
        <v>0.45</v>
      </c>
      <c r="F742">
        <v>17.989999999999998</v>
      </c>
      <c r="G742">
        <v>3.53</v>
      </c>
      <c r="H742">
        <v>0.18</v>
      </c>
      <c r="I742">
        <v>0.59</v>
      </c>
      <c r="J742">
        <v>2.33</v>
      </c>
      <c r="K742">
        <v>4.47</v>
      </c>
      <c r="L742">
        <v>8.8000000000000007</v>
      </c>
      <c r="M742">
        <v>0</v>
      </c>
      <c r="N742">
        <v>95.61</v>
      </c>
    </row>
    <row r="743" spans="1:14" x14ac:dyDescent="0.2">
      <c r="A743">
        <v>742</v>
      </c>
      <c r="B743" t="s">
        <v>39</v>
      </c>
      <c r="C743" t="s">
        <v>20</v>
      </c>
      <c r="D743">
        <v>57.53</v>
      </c>
      <c r="E743">
        <v>0.48</v>
      </c>
      <c r="F743">
        <v>17.95</v>
      </c>
      <c r="G743">
        <v>3.26</v>
      </c>
      <c r="H743">
        <v>0.15</v>
      </c>
      <c r="I743">
        <v>0.6</v>
      </c>
      <c r="J743">
        <v>2.67</v>
      </c>
      <c r="K743">
        <v>4.0999999999999996</v>
      </c>
      <c r="L743">
        <v>8.2799999999999994</v>
      </c>
      <c r="M743">
        <v>0.11</v>
      </c>
      <c r="N743">
        <v>95.87</v>
      </c>
    </row>
    <row r="744" spans="1:14" x14ac:dyDescent="0.2">
      <c r="A744">
        <v>743</v>
      </c>
      <c r="B744" t="s">
        <v>39</v>
      </c>
      <c r="C744" t="s">
        <v>20</v>
      </c>
      <c r="D744">
        <v>56.9</v>
      </c>
      <c r="E744">
        <v>0.38</v>
      </c>
      <c r="F744">
        <v>18.04</v>
      </c>
      <c r="G744">
        <v>3.39</v>
      </c>
      <c r="H744">
        <v>0.15</v>
      </c>
      <c r="I744">
        <v>0.57999999999999996</v>
      </c>
      <c r="J744">
        <v>2.4700000000000002</v>
      </c>
      <c r="K744">
        <v>4.5</v>
      </c>
      <c r="L744">
        <v>8.67</v>
      </c>
      <c r="M744">
        <v>0</v>
      </c>
      <c r="N744">
        <v>95.09</v>
      </c>
    </row>
    <row r="745" spans="1:14" x14ac:dyDescent="0.2">
      <c r="A745">
        <v>744</v>
      </c>
      <c r="B745" t="s">
        <v>39</v>
      </c>
      <c r="C745" t="s">
        <v>20</v>
      </c>
      <c r="D745">
        <v>59.07</v>
      </c>
      <c r="E745">
        <v>0.43</v>
      </c>
      <c r="F745">
        <v>18.14</v>
      </c>
      <c r="G745">
        <v>3.18</v>
      </c>
      <c r="H745">
        <v>0.12</v>
      </c>
      <c r="I745">
        <v>0.53</v>
      </c>
      <c r="J745">
        <v>2.4700000000000002</v>
      </c>
      <c r="K745">
        <v>4.6100000000000003</v>
      </c>
      <c r="L745">
        <v>8.6199999999999992</v>
      </c>
      <c r="M745">
        <v>0</v>
      </c>
      <c r="N745">
        <v>97.17</v>
      </c>
    </row>
    <row r="746" spans="1:14" x14ac:dyDescent="0.2">
      <c r="A746">
        <v>745</v>
      </c>
      <c r="B746" t="s">
        <v>39</v>
      </c>
      <c r="C746" t="s">
        <v>20</v>
      </c>
      <c r="D746">
        <v>59.34</v>
      </c>
      <c r="E746">
        <v>0.44</v>
      </c>
      <c r="F746">
        <v>18.64</v>
      </c>
      <c r="G746">
        <v>3.18</v>
      </c>
      <c r="H746">
        <v>0.09</v>
      </c>
      <c r="I746">
        <v>0.6</v>
      </c>
      <c r="J746">
        <v>2.64</v>
      </c>
      <c r="K746">
        <v>4.6399999999999997</v>
      </c>
      <c r="L746">
        <v>9.01</v>
      </c>
      <c r="M746">
        <v>0.12</v>
      </c>
      <c r="N746">
        <v>99.54</v>
      </c>
    </row>
    <row r="747" spans="1:14" x14ac:dyDescent="0.2">
      <c r="A747">
        <v>746</v>
      </c>
      <c r="B747" t="s">
        <v>39</v>
      </c>
      <c r="C747" t="s">
        <v>20</v>
      </c>
      <c r="D747">
        <v>57.01</v>
      </c>
      <c r="E747">
        <v>0.53</v>
      </c>
      <c r="F747">
        <v>18.3</v>
      </c>
      <c r="G747">
        <v>3.81</v>
      </c>
      <c r="H747">
        <v>0.12</v>
      </c>
      <c r="I747">
        <v>0.91</v>
      </c>
      <c r="J747">
        <v>2.99</v>
      </c>
      <c r="K747">
        <v>3.98</v>
      </c>
      <c r="L747">
        <v>8.19</v>
      </c>
      <c r="M747">
        <v>0</v>
      </c>
      <c r="N747">
        <v>95.83</v>
      </c>
    </row>
    <row r="748" spans="1:14" x14ac:dyDescent="0.2">
      <c r="A748">
        <v>747</v>
      </c>
      <c r="B748" t="s">
        <v>39</v>
      </c>
      <c r="C748" t="s">
        <v>20</v>
      </c>
      <c r="D748">
        <v>57.87</v>
      </c>
      <c r="E748">
        <v>0.44</v>
      </c>
      <c r="F748">
        <v>18.260000000000002</v>
      </c>
      <c r="G748">
        <v>3.48</v>
      </c>
      <c r="H748">
        <v>0.17</v>
      </c>
      <c r="I748">
        <v>0.62</v>
      </c>
      <c r="J748">
        <v>2.39</v>
      </c>
      <c r="K748">
        <v>4.43</v>
      </c>
      <c r="L748">
        <v>8.8000000000000007</v>
      </c>
      <c r="M748">
        <v>0</v>
      </c>
      <c r="N748">
        <v>96.46</v>
      </c>
    </row>
    <row r="749" spans="1:14" x14ac:dyDescent="0.2">
      <c r="A749">
        <v>748</v>
      </c>
      <c r="B749" t="s">
        <v>39</v>
      </c>
      <c r="C749" t="s">
        <v>20</v>
      </c>
      <c r="D749">
        <v>59.93</v>
      </c>
      <c r="E749">
        <v>0.52</v>
      </c>
      <c r="F749">
        <v>18.829999999999998</v>
      </c>
      <c r="G749">
        <v>3.39</v>
      </c>
      <c r="H749">
        <v>0.06</v>
      </c>
      <c r="I749">
        <v>0.62</v>
      </c>
      <c r="J749">
        <v>2.4700000000000002</v>
      </c>
      <c r="K749">
        <v>4.75</v>
      </c>
      <c r="L749">
        <v>8.4499999999999993</v>
      </c>
      <c r="M749">
        <v>0.11</v>
      </c>
      <c r="N749">
        <v>99.83</v>
      </c>
    </row>
    <row r="750" spans="1:14" x14ac:dyDescent="0.2">
      <c r="A750">
        <v>749</v>
      </c>
      <c r="B750" t="s">
        <v>39</v>
      </c>
      <c r="C750" t="s">
        <v>20</v>
      </c>
      <c r="D750">
        <v>56.62</v>
      </c>
      <c r="E750">
        <v>0.42</v>
      </c>
      <c r="F750">
        <v>17.73</v>
      </c>
      <c r="G750">
        <v>3.34</v>
      </c>
      <c r="H750">
        <v>0.11</v>
      </c>
      <c r="I750">
        <v>0.56000000000000005</v>
      </c>
      <c r="J750">
        <v>2.39</v>
      </c>
      <c r="K750">
        <v>4.6100000000000003</v>
      </c>
      <c r="L750">
        <v>8.4600000000000009</v>
      </c>
      <c r="M750">
        <v>0</v>
      </c>
      <c r="N750">
        <v>94.24</v>
      </c>
    </row>
    <row r="751" spans="1:14" x14ac:dyDescent="0.2">
      <c r="A751">
        <v>750</v>
      </c>
      <c r="B751" t="s">
        <v>39</v>
      </c>
      <c r="C751" t="s">
        <v>20</v>
      </c>
      <c r="D751">
        <v>58.69</v>
      </c>
      <c r="E751">
        <v>0.42</v>
      </c>
      <c r="F751">
        <v>18.37</v>
      </c>
      <c r="G751">
        <v>3.55</v>
      </c>
      <c r="H751">
        <v>0.15</v>
      </c>
      <c r="I751">
        <v>0.6</v>
      </c>
      <c r="J751">
        <v>2.4300000000000002</v>
      </c>
      <c r="K751">
        <v>4.63</v>
      </c>
      <c r="L751">
        <v>8.82</v>
      </c>
      <c r="M751">
        <v>0</v>
      </c>
      <c r="N751">
        <v>97.65</v>
      </c>
    </row>
    <row r="752" spans="1:14" x14ac:dyDescent="0.2">
      <c r="A752">
        <v>751</v>
      </c>
      <c r="B752" t="s">
        <v>39</v>
      </c>
      <c r="C752" t="s">
        <v>20</v>
      </c>
      <c r="D752">
        <v>58.95</v>
      </c>
      <c r="E752">
        <v>0.42</v>
      </c>
      <c r="F752">
        <v>18.52</v>
      </c>
      <c r="G752">
        <v>3.44</v>
      </c>
      <c r="H752">
        <v>0.04</v>
      </c>
      <c r="I752">
        <v>0.57999999999999996</v>
      </c>
      <c r="J752">
        <v>2.5099999999999998</v>
      </c>
      <c r="K752">
        <v>4.0999999999999996</v>
      </c>
      <c r="L752">
        <v>8.89</v>
      </c>
      <c r="M752">
        <v>0</v>
      </c>
      <c r="N752">
        <v>97.45</v>
      </c>
    </row>
    <row r="753" spans="1:14" x14ac:dyDescent="0.2">
      <c r="A753">
        <v>752</v>
      </c>
      <c r="B753" t="s">
        <v>39</v>
      </c>
      <c r="C753" t="s">
        <v>20</v>
      </c>
      <c r="D753">
        <v>58.69</v>
      </c>
      <c r="E753">
        <v>0.41</v>
      </c>
      <c r="F753">
        <v>18.41</v>
      </c>
      <c r="G753">
        <v>3.27</v>
      </c>
      <c r="H753">
        <v>0.14000000000000001</v>
      </c>
      <c r="I753">
        <v>0.56000000000000005</v>
      </c>
      <c r="J753">
        <v>2.48</v>
      </c>
      <c r="K753">
        <v>4.55</v>
      </c>
      <c r="L753">
        <v>8.73</v>
      </c>
      <c r="M753">
        <v>0</v>
      </c>
      <c r="N753">
        <v>97.23</v>
      </c>
    </row>
    <row r="754" spans="1:14" x14ac:dyDescent="0.2">
      <c r="A754">
        <v>753</v>
      </c>
      <c r="B754" t="s">
        <v>39</v>
      </c>
      <c r="C754" t="s">
        <v>20</v>
      </c>
      <c r="D754">
        <v>58.31</v>
      </c>
      <c r="E754">
        <v>0.45</v>
      </c>
      <c r="F754">
        <v>18.420000000000002</v>
      </c>
      <c r="G754">
        <v>3.39</v>
      </c>
      <c r="H754">
        <v>0.12</v>
      </c>
      <c r="I754">
        <v>0.59</v>
      </c>
      <c r="J754">
        <v>2.68</v>
      </c>
      <c r="K754">
        <v>4.67</v>
      </c>
      <c r="L754">
        <v>9.2100000000000009</v>
      </c>
      <c r="M754">
        <v>0.12</v>
      </c>
      <c r="N754">
        <v>98.82</v>
      </c>
    </row>
    <row r="755" spans="1:14" x14ac:dyDescent="0.2">
      <c r="A755">
        <v>754</v>
      </c>
      <c r="B755" t="s">
        <v>39</v>
      </c>
      <c r="C755" t="s">
        <v>22</v>
      </c>
      <c r="D755">
        <v>58.87</v>
      </c>
      <c r="E755">
        <v>0.53</v>
      </c>
      <c r="F755">
        <v>18.22</v>
      </c>
      <c r="G755">
        <v>3.08</v>
      </c>
      <c r="H755">
        <v>0.13</v>
      </c>
      <c r="I755">
        <v>0.57999999999999996</v>
      </c>
      <c r="J755">
        <v>2.25</v>
      </c>
      <c r="K755">
        <v>4.5</v>
      </c>
      <c r="L755">
        <v>7.92</v>
      </c>
      <c r="M755">
        <v>0.1</v>
      </c>
      <c r="N755">
        <v>96.19</v>
      </c>
    </row>
    <row r="756" spans="1:14" x14ac:dyDescent="0.2">
      <c r="A756">
        <v>755</v>
      </c>
      <c r="B756" t="s">
        <v>39</v>
      </c>
      <c r="C756" t="s">
        <v>22</v>
      </c>
      <c r="D756">
        <v>59.65</v>
      </c>
      <c r="E756">
        <v>0.42</v>
      </c>
      <c r="F756">
        <v>19.059999999999999</v>
      </c>
      <c r="G756">
        <v>3.37</v>
      </c>
      <c r="H756">
        <v>0.11</v>
      </c>
      <c r="I756">
        <v>0.55000000000000004</v>
      </c>
      <c r="J756">
        <v>2.5099999999999998</v>
      </c>
      <c r="K756">
        <v>4.47</v>
      </c>
      <c r="L756">
        <v>8.86</v>
      </c>
      <c r="M756">
        <v>0.06</v>
      </c>
      <c r="N756">
        <v>99.06</v>
      </c>
    </row>
    <row r="757" spans="1:14" x14ac:dyDescent="0.2">
      <c r="A757">
        <v>756</v>
      </c>
      <c r="B757" t="s">
        <v>39</v>
      </c>
      <c r="C757" t="s">
        <v>22</v>
      </c>
      <c r="D757">
        <v>57.64</v>
      </c>
      <c r="E757">
        <v>0.45</v>
      </c>
      <c r="F757">
        <v>18.2</v>
      </c>
      <c r="G757">
        <v>3.18</v>
      </c>
      <c r="H757">
        <v>0.2</v>
      </c>
      <c r="I757">
        <v>0.53</v>
      </c>
      <c r="J757">
        <v>2.29</v>
      </c>
      <c r="K757">
        <v>4.2</v>
      </c>
      <c r="L757">
        <v>8.7200000000000006</v>
      </c>
      <c r="M757">
        <v>0.09</v>
      </c>
      <c r="N757">
        <v>95.5</v>
      </c>
    </row>
    <row r="758" spans="1:14" x14ac:dyDescent="0.2">
      <c r="A758">
        <v>757</v>
      </c>
      <c r="B758" t="s">
        <v>39</v>
      </c>
      <c r="C758" t="s">
        <v>22</v>
      </c>
      <c r="D758">
        <v>58.41</v>
      </c>
      <c r="E758">
        <v>0.44</v>
      </c>
      <c r="F758">
        <v>18.920000000000002</v>
      </c>
      <c r="G758">
        <v>3.58</v>
      </c>
      <c r="H758">
        <v>0.08</v>
      </c>
      <c r="I758">
        <v>0.6</v>
      </c>
      <c r="J758">
        <v>2.5099999999999998</v>
      </c>
      <c r="K758">
        <v>3.99</v>
      </c>
      <c r="L758">
        <v>9.18</v>
      </c>
      <c r="M758">
        <v>0.06</v>
      </c>
      <c r="N758">
        <v>97.77</v>
      </c>
    </row>
    <row r="759" spans="1:14" x14ac:dyDescent="0.2">
      <c r="A759">
        <v>758</v>
      </c>
      <c r="B759" t="s">
        <v>39</v>
      </c>
      <c r="C759" t="s">
        <v>22</v>
      </c>
      <c r="D759">
        <v>59.25</v>
      </c>
      <c r="E759">
        <v>0.43</v>
      </c>
      <c r="F759">
        <v>17.98</v>
      </c>
      <c r="G759">
        <v>2.92</v>
      </c>
      <c r="H759">
        <v>0.15</v>
      </c>
      <c r="I759">
        <v>0.48</v>
      </c>
      <c r="J759">
        <v>2.2599999999999998</v>
      </c>
      <c r="K759">
        <v>4.16</v>
      </c>
      <c r="L759">
        <v>8.36</v>
      </c>
      <c r="M759">
        <v>0.08</v>
      </c>
      <c r="N759">
        <v>96.06</v>
      </c>
    </row>
    <row r="760" spans="1:14" x14ac:dyDescent="0.2">
      <c r="A760">
        <v>759</v>
      </c>
      <c r="B760" t="s">
        <v>39</v>
      </c>
      <c r="C760" t="s">
        <v>22</v>
      </c>
      <c r="D760">
        <v>56.15</v>
      </c>
      <c r="E760">
        <v>0.44</v>
      </c>
      <c r="F760">
        <v>17.77</v>
      </c>
      <c r="G760">
        <v>3.42</v>
      </c>
      <c r="H760">
        <v>0.18</v>
      </c>
      <c r="I760">
        <v>0.44</v>
      </c>
      <c r="J760">
        <v>2.91</v>
      </c>
      <c r="K760">
        <v>3.89</v>
      </c>
      <c r="L760">
        <v>8.25</v>
      </c>
      <c r="M760">
        <v>0.12</v>
      </c>
      <c r="N760">
        <v>93.58</v>
      </c>
    </row>
    <row r="761" spans="1:14" x14ac:dyDescent="0.2">
      <c r="A761">
        <v>760</v>
      </c>
      <c r="B761" t="s">
        <v>39</v>
      </c>
      <c r="C761" t="s">
        <v>22</v>
      </c>
      <c r="D761">
        <v>59.28</v>
      </c>
      <c r="E761">
        <v>0.47</v>
      </c>
      <c r="F761">
        <v>19.03</v>
      </c>
      <c r="G761">
        <v>3.31</v>
      </c>
      <c r="H761">
        <v>0.2</v>
      </c>
      <c r="I761">
        <v>0.61</v>
      </c>
      <c r="J761">
        <v>2.4500000000000002</v>
      </c>
      <c r="K761">
        <v>4.55</v>
      </c>
      <c r="L761">
        <v>8.69</v>
      </c>
      <c r="M761">
        <v>0.09</v>
      </c>
      <c r="N761">
        <v>98.68</v>
      </c>
    </row>
    <row r="762" spans="1:14" x14ac:dyDescent="0.2">
      <c r="A762">
        <v>761</v>
      </c>
      <c r="B762" t="s">
        <v>39</v>
      </c>
      <c r="C762" t="s">
        <v>22</v>
      </c>
      <c r="D762">
        <v>58.74</v>
      </c>
      <c r="E762">
        <v>0.49</v>
      </c>
      <c r="F762">
        <v>18.71</v>
      </c>
      <c r="G762">
        <v>3.26</v>
      </c>
      <c r="H762">
        <v>0.15</v>
      </c>
      <c r="I762">
        <v>0.6</v>
      </c>
      <c r="J762">
        <v>2.35</v>
      </c>
      <c r="K762">
        <v>4.09</v>
      </c>
      <c r="L762">
        <v>8.9499999999999993</v>
      </c>
      <c r="M762">
        <v>0.1</v>
      </c>
      <c r="N762">
        <v>97.45</v>
      </c>
    </row>
    <row r="763" spans="1:14" x14ac:dyDescent="0.2">
      <c r="A763">
        <v>762</v>
      </c>
      <c r="B763" t="s">
        <v>39</v>
      </c>
      <c r="C763" t="s">
        <v>22</v>
      </c>
      <c r="D763">
        <v>55.33</v>
      </c>
      <c r="E763">
        <v>0.47</v>
      </c>
      <c r="F763">
        <v>18.22</v>
      </c>
      <c r="G763">
        <v>3.66</v>
      </c>
      <c r="H763">
        <v>0.1</v>
      </c>
      <c r="I763">
        <v>0.66</v>
      </c>
      <c r="J763">
        <v>2.7</v>
      </c>
      <c r="K763">
        <v>4.24</v>
      </c>
      <c r="L763">
        <v>8.02</v>
      </c>
      <c r="M763">
        <v>0.13</v>
      </c>
      <c r="N763">
        <v>93.53</v>
      </c>
    </row>
    <row r="764" spans="1:14" x14ac:dyDescent="0.2">
      <c r="A764">
        <v>763</v>
      </c>
      <c r="B764" t="s">
        <v>39</v>
      </c>
      <c r="C764" t="s">
        <v>22</v>
      </c>
      <c r="D764">
        <v>58.33</v>
      </c>
      <c r="E764">
        <v>0.5</v>
      </c>
      <c r="F764">
        <v>18.59</v>
      </c>
      <c r="G764">
        <v>3.26</v>
      </c>
      <c r="H764">
        <v>0.12</v>
      </c>
      <c r="I764">
        <v>0.64</v>
      </c>
      <c r="J764">
        <v>2.5299999999999998</v>
      </c>
      <c r="K764">
        <v>4.1900000000000004</v>
      </c>
      <c r="L764">
        <v>8.81</v>
      </c>
      <c r="M764">
        <v>0.09</v>
      </c>
      <c r="N764">
        <v>97.07</v>
      </c>
    </row>
    <row r="765" spans="1:14" x14ac:dyDescent="0.2">
      <c r="A765">
        <v>764</v>
      </c>
      <c r="B765" t="s">
        <v>39</v>
      </c>
      <c r="C765" t="s">
        <v>22</v>
      </c>
      <c r="D765">
        <v>59.44</v>
      </c>
      <c r="E765">
        <v>0.51</v>
      </c>
      <c r="F765">
        <v>18.86</v>
      </c>
      <c r="G765">
        <v>3.35</v>
      </c>
      <c r="H765">
        <v>0.14000000000000001</v>
      </c>
      <c r="I765">
        <v>0.57999999999999996</v>
      </c>
      <c r="J765">
        <v>2.5499999999999998</v>
      </c>
      <c r="K765">
        <v>4.3600000000000003</v>
      </c>
      <c r="L765">
        <v>8.7200000000000006</v>
      </c>
      <c r="M765">
        <v>0.1</v>
      </c>
      <c r="N765">
        <v>98.61</v>
      </c>
    </row>
    <row r="766" spans="1:14" x14ac:dyDescent="0.2">
      <c r="A766">
        <v>765</v>
      </c>
      <c r="B766" t="s">
        <v>39</v>
      </c>
      <c r="C766" t="s">
        <v>22</v>
      </c>
      <c r="D766">
        <v>57.45</v>
      </c>
      <c r="E766">
        <v>0.46</v>
      </c>
      <c r="F766">
        <v>18.73</v>
      </c>
      <c r="G766">
        <v>3.86</v>
      </c>
      <c r="H766">
        <v>0.14000000000000001</v>
      </c>
      <c r="I766">
        <v>0.74</v>
      </c>
      <c r="J766">
        <v>2.61</v>
      </c>
      <c r="K766">
        <v>4.9400000000000004</v>
      </c>
      <c r="L766">
        <v>7.48</v>
      </c>
      <c r="M766">
        <v>0.12</v>
      </c>
      <c r="N766">
        <v>96.56</v>
      </c>
    </row>
    <row r="767" spans="1:14" x14ac:dyDescent="0.2">
      <c r="A767">
        <v>766</v>
      </c>
      <c r="B767" t="s">
        <v>39</v>
      </c>
      <c r="C767" t="s">
        <v>22</v>
      </c>
      <c r="D767">
        <v>59.49</v>
      </c>
      <c r="E767">
        <v>0.48</v>
      </c>
      <c r="F767">
        <v>19.260000000000002</v>
      </c>
      <c r="G767">
        <v>3.59</v>
      </c>
      <c r="H767">
        <v>0.16</v>
      </c>
      <c r="I767">
        <v>0.61</v>
      </c>
      <c r="J767">
        <v>2.52</v>
      </c>
      <c r="K767">
        <v>4.6100000000000003</v>
      </c>
      <c r="L767">
        <v>9.14</v>
      </c>
      <c r="M767">
        <v>7.0000000000000007E-2</v>
      </c>
      <c r="N767">
        <v>99.94</v>
      </c>
    </row>
    <row r="768" spans="1:14" x14ac:dyDescent="0.2">
      <c r="A768">
        <v>767</v>
      </c>
      <c r="B768" t="s">
        <v>39</v>
      </c>
      <c r="C768" t="s">
        <v>22</v>
      </c>
      <c r="D768">
        <v>58.93</v>
      </c>
      <c r="E768">
        <v>0.49</v>
      </c>
      <c r="F768">
        <v>18.97</v>
      </c>
      <c r="G768">
        <v>3.54</v>
      </c>
      <c r="H768">
        <v>0.1</v>
      </c>
      <c r="I768">
        <v>0.62</v>
      </c>
      <c r="J768">
        <v>2.4900000000000002</v>
      </c>
      <c r="K768">
        <v>4.66</v>
      </c>
      <c r="L768">
        <v>8.8000000000000007</v>
      </c>
      <c r="M768">
        <v>0.08</v>
      </c>
      <c r="N768">
        <v>98.68</v>
      </c>
    </row>
    <row r="769" spans="1:14" x14ac:dyDescent="0.2">
      <c r="A769">
        <v>768</v>
      </c>
      <c r="B769" t="s">
        <v>39</v>
      </c>
      <c r="C769" t="s">
        <v>22</v>
      </c>
      <c r="D769">
        <v>57.4</v>
      </c>
      <c r="E769">
        <v>0.43</v>
      </c>
      <c r="F769">
        <v>18.239999999999998</v>
      </c>
      <c r="G769">
        <v>3.21</v>
      </c>
      <c r="H769">
        <v>0.11</v>
      </c>
      <c r="I769">
        <v>0.54</v>
      </c>
      <c r="J769">
        <v>2.31</v>
      </c>
      <c r="K769">
        <v>4.38</v>
      </c>
      <c r="L769">
        <v>8.58</v>
      </c>
      <c r="M769">
        <v>0.05</v>
      </c>
      <c r="N769">
        <v>95.25</v>
      </c>
    </row>
    <row r="770" spans="1:14" x14ac:dyDescent="0.2">
      <c r="A770">
        <v>769</v>
      </c>
      <c r="B770" t="s">
        <v>39</v>
      </c>
      <c r="C770" t="s">
        <v>24</v>
      </c>
      <c r="D770">
        <v>57.92</v>
      </c>
      <c r="E770">
        <v>0.51</v>
      </c>
      <c r="F770">
        <v>18.920000000000002</v>
      </c>
      <c r="G770">
        <v>4.1100000000000003</v>
      </c>
      <c r="H770">
        <v>0.16</v>
      </c>
      <c r="I770">
        <v>0.92</v>
      </c>
      <c r="J770">
        <v>3.33</v>
      </c>
      <c r="K770">
        <v>4.1399999999999997</v>
      </c>
      <c r="L770">
        <v>9.0500000000000007</v>
      </c>
      <c r="M770">
        <v>0.22</v>
      </c>
      <c r="N770">
        <v>99.91</v>
      </c>
    </row>
    <row r="771" spans="1:14" x14ac:dyDescent="0.2">
      <c r="A771">
        <v>770</v>
      </c>
      <c r="B771" t="s">
        <v>39</v>
      </c>
      <c r="C771" t="s">
        <v>24</v>
      </c>
      <c r="D771">
        <v>58.18</v>
      </c>
      <c r="E771">
        <v>0.46</v>
      </c>
      <c r="F771">
        <v>18.79</v>
      </c>
      <c r="G771">
        <v>3.7</v>
      </c>
      <c r="H771">
        <v>0.12</v>
      </c>
      <c r="I771">
        <v>0.73</v>
      </c>
      <c r="J771">
        <v>2.83</v>
      </c>
      <c r="K771">
        <v>3.96</v>
      </c>
      <c r="L771">
        <v>9.01</v>
      </c>
      <c r="M771">
        <v>0.17</v>
      </c>
      <c r="N771">
        <v>98.63</v>
      </c>
    </row>
    <row r="772" spans="1:14" x14ac:dyDescent="0.2">
      <c r="A772">
        <v>771</v>
      </c>
      <c r="B772" t="s">
        <v>39</v>
      </c>
      <c r="C772" t="s">
        <v>24</v>
      </c>
      <c r="D772">
        <v>57.71</v>
      </c>
      <c r="E772">
        <v>0.51</v>
      </c>
      <c r="F772">
        <v>18.37</v>
      </c>
      <c r="G772">
        <v>4.08</v>
      </c>
      <c r="H772">
        <v>0.1</v>
      </c>
      <c r="I772">
        <v>0.94</v>
      </c>
      <c r="J772">
        <v>3.21</v>
      </c>
      <c r="K772">
        <v>3.82</v>
      </c>
      <c r="L772">
        <v>8.66</v>
      </c>
      <c r="M772">
        <v>0.2</v>
      </c>
      <c r="N772">
        <v>98.19</v>
      </c>
    </row>
    <row r="773" spans="1:14" x14ac:dyDescent="0.2">
      <c r="A773">
        <v>772</v>
      </c>
      <c r="B773" t="s">
        <v>39</v>
      </c>
      <c r="C773" t="s">
        <v>24</v>
      </c>
      <c r="D773">
        <v>58.19</v>
      </c>
      <c r="E773">
        <v>0.51</v>
      </c>
      <c r="F773">
        <v>18.82</v>
      </c>
      <c r="G773">
        <v>4.01</v>
      </c>
      <c r="H773">
        <v>0.11</v>
      </c>
      <c r="I773">
        <v>0.9</v>
      </c>
      <c r="J773">
        <v>3.11</v>
      </c>
      <c r="K773">
        <v>3.97</v>
      </c>
      <c r="L773">
        <v>9.01</v>
      </c>
      <c r="M773">
        <v>0.19</v>
      </c>
      <c r="N773">
        <v>99.4</v>
      </c>
    </row>
    <row r="774" spans="1:14" x14ac:dyDescent="0.2">
      <c r="A774">
        <v>773</v>
      </c>
      <c r="B774" t="s">
        <v>39</v>
      </c>
      <c r="C774" t="s">
        <v>24</v>
      </c>
      <c r="D774">
        <v>58</v>
      </c>
      <c r="E774">
        <v>0.48</v>
      </c>
      <c r="F774">
        <v>18.68</v>
      </c>
      <c r="G774">
        <v>3.85</v>
      </c>
      <c r="H774">
        <v>0.21</v>
      </c>
      <c r="I774">
        <v>0.89</v>
      </c>
      <c r="J774">
        <v>3.11</v>
      </c>
      <c r="K774">
        <v>3.96</v>
      </c>
      <c r="L774">
        <v>8.7100000000000009</v>
      </c>
      <c r="M774">
        <v>0.19</v>
      </c>
      <c r="N774">
        <v>98.64</v>
      </c>
    </row>
    <row r="775" spans="1:14" x14ac:dyDescent="0.2">
      <c r="A775">
        <v>774</v>
      </c>
      <c r="B775" t="s">
        <v>39</v>
      </c>
      <c r="C775" t="s">
        <v>24</v>
      </c>
      <c r="D775">
        <v>58.06</v>
      </c>
      <c r="E775">
        <v>0.52</v>
      </c>
      <c r="F775">
        <v>18.829999999999998</v>
      </c>
      <c r="G775">
        <v>4.01</v>
      </c>
      <c r="H775">
        <v>0.11</v>
      </c>
      <c r="I775">
        <v>0.92</v>
      </c>
      <c r="J775">
        <v>3.23</v>
      </c>
      <c r="K775">
        <v>4.1100000000000003</v>
      </c>
      <c r="L775">
        <v>8.9499999999999993</v>
      </c>
      <c r="M775">
        <v>0.2</v>
      </c>
      <c r="N775">
        <v>99.64</v>
      </c>
    </row>
    <row r="776" spans="1:14" x14ac:dyDescent="0.2">
      <c r="A776">
        <v>775</v>
      </c>
      <c r="B776" t="s">
        <v>39</v>
      </c>
      <c r="C776" t="s">
        <v>24</v>
      </c>
      <c r="D776">
        <v>57.46</v>
      </c>
      <c r="E776">
        <v>0.52</v>
      </c>
      <c r="F776">
        <v>18.5</v>
      </c>
      <c r="G776">
        <v>3.82</v>
      </c>
      <c r="H776">
        <v>0.17</v>
      </c>
      <c r="I776">
        <v>0.8</v>
      </c>
      <c r="J776">
        <v>2.96</v>
      </c>
      <c r="K776">
        <v>3.88</v>
      </c>
      <c r="L776">
        <v>8.69</v>
      </c>
      <c r="M776">
        <v>0.17</v>
      </c>
      <c r="N776">
        <v>97.46</v>
      </c>
    </row>
    <row r="777" spans="1:14" x14ac:dyDescent="0.2">
      <c r="A777">
        <v>776</v>
      </c>
      <c r="B777" t="s">
        <v>39</v>
      </c>
      <c r="C777" t="s">
        <v>24</v>
      </c>
      <c r="D777">
        <v>57.38</v>
      </c>
      <c r="E777">
        <v>0.52</v>
      </c>
      <c r="F777">
        <v>18.600000000000001</v>
      </c>
      <c r="G777">
        <v>3.8</v>
      </c>
      <c r="H777">
        <v>7.0000000000000007E-2</v>
      </c>
      <c r="I777">
        <v>0.85</v>
      </c>
      <c r="J777">
        <v>3.09</v>
      </c>
      <c r="K777">
        <v>4.07</v>
      </c>
      <c r="L777">
        <v>8.8000000000000007</v>
      </c>
      <c r="M777">
        <v>0.2</v>
      </c>
      <c r="N777">
        <v>98.04</v>
      </c>
    </row>
    <row r="778" spans="1:14" x14ac:dyDescent="0.2">
      <c r="A778">
        <v>777</v>
      </c>
      <c r="B778" t="s">
        <v>39</v>
      </c>
      <c r="C778" t="s">
        <v>24</v>
      </c>
      <c r="D778">
        <v>57.7</v>
      </c>
      <c r="E778">
        <v>0.57999999999999996</v>
      </c>
      <c r="F778">
        <v>18.579999999999998</v>
      </c>
      <c r="G778">
        <v>3.73</v>
      </c>
      <c r="H778">
        <v>0.09</v>
      </c>
      <c r="I778">
        <v>0.79</v>
      </c>
      <c r="J778">
        <v>3.19</v>
      </c>
      <c r="K778">
        <v>4.2699999999999996</v>
      </c>
      <c r="L778">
        <v>8.92</v>
      </c>
      <c r="M778">
        <v>0.17</v>
      </c>
      <c r="N778">
        <v>98.67</v>
      </c>
    </row>
    <row r="779" spans="1:14" x14ac:dyDescent="0.2">
      <c r="A779">
        <v>778</v>
      </c>
      <c r="B779" t="s">
        <v>39</v>
      </c>
      <c r="C779" t="s">
        <v>24</v>
      </c>
      <c r="D779">
        <v>58.07</v>
      </c>
      <c r="E779">
        <v>0.48</v>
      </c>
      <c r="F779">
        <v>18.45</v>
      </c>
      <c r="G779">
        <v>3.81</v>
      </c>
      <c r="H779">
        <v>0.14000000000000001</v>
      </c>
      <c r="I779">
        <v>0.85</v>
      </c>
      <c r="J779">
        <v>3.11</v>
      </c>
      <c r="K779">
        <v>4.3</v>
      </c>
      <c r="L779">
        <v>8.85</v>
      </c>
      <c r="M779">
        <v>0.21</v>
      </c>
      <c r="N779">
        <v>98.89</v>
      </c>
    </row>
    <row r="780" spans="1:14" x14ac:dyDescent="0.2">
      <c r="A780">
        <v>779</v>
      </c>
      <c r="B780" t="s">
        <v>39</v>
      </c>
      <c r="C780" t="s">
        <v>24</v>
      </c>
      <c r="D780">
        <v>57.67</v>
      </c>
      <c r="E780">
        <v>0.46</v>
      </c>
      <c r="F780">
        <v>18.46</v>
      </c>
      <c r="G780">
        <v>3.93</v>
      </c>
      <c r="H780">
        <v>0.08</v>
      </c>
      <c r="I780">
        <v>0.91</v>
      </c>
      <c r="J780">
        <v>3.1</v>
      </c>
      <c r="K780">
        <v>4.1399999999999997</v>
      </c>
      <c r="L780">
        <v>8.85</v>
      </c>
      <c r="M780">
        <v>0.25</v>
      </c>
      <c r="N780">
        <v>98.36</v>
      </c>
    </row>
    <row r="781" spans="1:14" x14ac:dyDescent="0.2">
      <c r="A781">
        <v>780</v>
      </c>
      <c r="B781" t="s">
        <v>39</v>
      </c>
      <c r="C781" t="s">
        <v>24</v>
      </c>
      <c r="D781">
        <v>57.88</v>
      </c>
      <c r="E781">
        <v>0.52</v>
      </c>
      <c r="F781">
        <v>18.48</v>
      </c>
      <c r="G781">
        <v>3.7</v>
      </c>
      <c r="H781">
        <v>0.12</v>
      </c>
      <c r="I781">
        <v>0.74</v>
      </c>
      <c r="J781">
        <v>2.96</v>
      </c>
      <c r="K781">
        <v>4.03</v>
      </c>
      <c r="L781">
        <v>8.91</v>
      </c>
      <c r="M781">
        <v>0.18</v>
      </c>
      <c r="N781">
        <v>98.26</v>
      </c>
    </row>
    <row r="782" spans="1:14" x14ac:dyDescent="0.2">
      <c r="A782">
        <v>781</v>
      </c>
      <c r="B782" t="s">
        <v>39</v>
      </c>
      <c r="C782" t="s">
        <v>24</v>
      </c>
      <c r="D782">
        <v>57.37</v>
      </c>
      <c r="E782">
        <v>0.51</v>
      </c>
      <c r="F782">
        <v>18.64</v>
      </c>
      <c r="G782">
        <v>3.84</v>
      </c>
      <c r="H782">
        <v>0.15</v>
      </c>
      <c r="I782">
        <v>0.9</v>
      </c>
      <c r="J782">
        <v>3.22</v>
      </c>
      <c r="K782">
        <v>4</v>
      </c>
      <c r="L782">
        <v>8.7100000000000009</v>
      </c>
      <c r="M782">
        <v>0.18</v>
      </c>
      <c r="N782">
        <v>98.06</v>
      </c>
    </row>
    <row r="783" spans="1:14" x14ac:dyDescent="0.2">
      <c r="A783">
        <v>782</v>
      </c>
      <c r="B783" t="s">
        <v>39</v>
      </c>
      <c r="C783" t="s">
        <v>24</v>
      </c>
      <c r="D783">
        <v>57.92</v>
      </c>
      <c r="E783">
        <v>0.48</v>
      </c>
      <c r="F783">
        <v>18.73</v>
      </c>
      <c r="G783">
        <v>3.8</v>
      </c>
      <c r="H783">
        <v>0.12</v>
      </c>
      <c r="I783">
        <v>0.83</v>
      </c>
      <c r="J783">
        <v>3.18</v>
      </c>
      <c r="K783">
        <v>4</v>
      </c>
      <c r="L783">
        <v>8.92</v>
      </c>
      <c r="M783">
        <v>0.17</v>
      </c>
      <c r="N783">
        <v>98.71</v>
      </c>
    </row>
    <row r="784" spans="1:14" x14ac:dyDescent="0.2">
      <c r="A784">
        <v>783</v>
      </c>
      <c r="B784" t="s">
        <v>39</v>
      </c>
      <c r="C784" t="s">
        <v>24</v>
      </c>
      <c r="D784">
        <v>57.87</v>
      </c>
      <c r="E784">
        <v>0.5</v>
      </c>
      <c r="F784">
        <v>18.66</v>
      </c>
      <c r="G784">
        <v>3.95</v>
      </c>
      <c r="H784">
        <v>0.11</v>
      </c>
      <c r="I784">
        <v>0.9</v>
      </c>
      <c r="J784">
        <v>3.28</v>
      </c>
      <c r="K784">
        <v>4.21</v>
      </c>
      <c r="L784">
        <v>9.1</v>
      </c>
      <c r="M784">
        <v>0.21</v>
      </c>
      <c r="N784">
        <v>99.43</v>
      </c>
    </row>
    <row r="785" spans="1:14" x14ac:dyDescent="0.2">
      <c r="A785">
        <v>784</v>
      </c>
      <c r="B785" t="s">
        <v>39</v>
      </c>
      <c r="C785" t="s">
        <v>24</v>
      </c>
      <c r="D785">
        <v>57.7</v>
      </c>
      <c r="E785">
        <v>0.51</v>
      </c>
      <c r="F785">
        <v>18.71</v>
      </c>
      <c r="G785">
        <v>3.92</v>
      </c>
      <c r="H785">
        <v>0.12</v>
      </c>
      <c r="I785">
        <v>0.87</v>
      </c>
      <c r="J785">
        <v>3.14</v>
      </c>
      <c r="K785">
        <v>3.98</v>
      </c>
      <c r="L785">
        <v>8.92</v>
      </c>
      <c r="M785">
        <v>0.2</v>
      </c>
      <c r="N785">
        <v>98.68</v>
      </c>
    </row>
    <row r="786" spans="1:14" x14ac:dyDescent="0.2">
      <c r="A786">
        <v>785</v>
      </c>
      <c r="B786" t="s">
        <v>39</v>
      </c>
      <c r="C786" t="s">
        <v>24</v>
      </c>
      <c r="D786">
        <v>58.19</v>
      </c>
      <c r="E786">
        <v>0.46</v>
      </c>
      <c r="F786">
        <v>18.53</v>
      </c>
      <c r="G786">
        <v>3.68</v>
      </c>
      <c r="H786">
        <v>0.13</v>
      </c>
      <c r="I786">
        <v>0.71</v>
      </c>
      <c r="J786">
        <v>2.68</v>
      </c>
      <c r="K786">
        <v>4.45</v>
      </c>
      <c r="L786">
        <v>9.15</v>
      </c>
      <c r="M786">
        <v>0.18</v>
      </c>
      <c r="N786">
        <v>98.77</v>
      </c>
    </row>
    <row r="787" spans="1:14" x14ac:dyDescent="0.2">
      <c r="A787">
        <v>786</v>
      </c>
      <c r="B787" t="s">
        <v>39</v>
      </c>
      <c r="C787" t="s">
        <v>24</v>
      </c>
      <c r="D787">
        <v>54.97</v>
      </c>
      <c r="E787">
        <v>0.53</v>
      </c>
      <c r="F787">
        <v>17.440000000000001</v>
      </c>
      <c r="G787">
        <v>3.71</v>
      </c>
      <c r="H787">
        <v>0.09</v>
      </c>
      <c r="I787">
        <v>0.75</v>
      </c>
      <c r="J787">
        <v>2.88</v>
      </c>
      <c r="K787">
        <v>3.78</v>
      </c>
      <c r="L787">
        <v>8.4</v>
      </c>
      <c r="M787">
        <v>0.18</v>
      </c>
      <c r="N787">
        <v>93.33</v>
      </c>
    </row>
    <row r="788" spans="1:14" x14ac:dyDescent="0.2">
      <c r="A788">
        <v>787</v>
      </c>
      <c r="B788" t="s">
        <v>39</v>
      </c>
      <c r="C788" t="s">
        <v>24</v>
      </c>
      <c r="D788">
        <v>57.82</v>
      </c>
      <c r="E788">
        <v>0.51</v>
      </c>
      <c r="F788">
        <v>18.899999999999999</v>
      </c>
      <c r="G788">
        <v>3.94</v>
      </c>
      <c r="H788">
        <v>0.14000000000000001</v>
      </c>
      <c r="I788">
        <v>0.9</v>
      </c>
      <c r="J788">
        <v>3.31</v>
      </c>
      <c r="K788">
        <v>3.94</v>
      </c>
      <c r="L788">
        <v>8.81</v>
      </c>
      <c r="M788">
        <v>0.2</v>
      </c>
      <c r="N788">
        <v>99.09</v>
      </c>
    </row>
    <row r="789" spans="1:14" x14ac:dyDescent="0.2">
      <c r="A789">
        <v>788</v>
      </c>
      <c r="B789" t="s">
        <v>39</v>
      </c>
      <c r="C789" t="s">
        <v>24</v>
      </c>
      <c r="D789">
        <v>56.41</v>
      </c>
      <c r="E789">
        <v>0.55000000000000004</v>
      </c>
      <c r="F789">
        <v>18.43</v>
      </c>
      <c r="G789">
        <v>3.65</v>
      </c>
      <c r="H789">
        <v>0.16</v>
      </c>
      <c r="I789">
        <v>0.9</v>
      </c>
      <c r="J789">
        <v>3.08</v>
      </c>
      <c r="K789">
        <v>3.9</v>
      </c>
      <c r="L789">
        <v>8.81</v>
      </c>
      <c r="M789">
        <v>0.22</v>
      </c>
      <c r="N789">
        <v>96.74</v>
      </c>
    </row>
    <row r="790" spans="1:14" x14ac:dyDescent="0.2">
      <c r="A790">
        <v>789</v>
      </c>
      <c r="B790" t="s">
        <v>39</v>
      </c>
      <c r="C790" t="s">
        <v>24</v>
      </c>
      <c r="D790">
        <v>58.17</v>
      </c>
      <c r="E790">
        <v>0.49</v>
      </c>
      <c r="F790">
        <v>18.72</v>
      </c>
      <c r="G790">
        <v>3.92</v>
      </c>
      <c r="H790">
        <v>0.17</v>
      </c>
      <c r="I790">
        <v>0.83</v>
      </c>
      <c r="J790">
        <v>3.1</v>
      </c>
      <c r="K790">
        <v>3.95</v>
      </c>
      <c r="L790">
        <v>8.93</v>
      </c>
      <c r="M790">
        <v>0.2</v>
      </c>
      <c r="N790">
        <v>99.01</v>
      </c>
    </row>
    <row r="791" spans="1:14" x14ac:dyDescent="0.2">
      <c r="A791">
        <v>790</v>
      </c>
      <c r="B791" t="s">
        <v>39</v>
      </c>
      <c r="C791" t="s">
        <v>24</v>
      </c>
      <c r="D791">
        <v>58.43</v>
      </c>
      <c r="E791">
        <v>0.53</v>
      </c>
      <c r="F791">
        <v>18.77</v>
      </c>
      <c r="G791">
        <v>4.1399999999999997</v>
      </c>
      <c r="H791">
        <v>0.13</v>
      </c>
      <c r="I791">
        <v>0.97</v>
      </c>
      <c r="J791">
        <v>3.08</v>
      </c>
      <c r="K791">
        <v>4.03</v>
      </c>
      <c r="L791">
        <v>8.93</v>
      </c>
      <c r="M791">
        <v>0.21</v>
      </c>
      <c r="N791">
        <v>99.75</v>
      </c>
    </row>
    <row r="792" spans="1:14" x14ac:dyDescent="0.2">
      <c r="A792">
        <v>791</v>
      </c>
      <c r="B792" t="s">
        <v>39</v>
      </c>
      <c r="C792" t="s">
        <v>24</v>
      </c>
      <c r="D792">
        <v>57.99</v>
      </c>
      <c r="E792">
        <v>0.52</v>
      </c>
      <c r="F792">
        <v>18.690000000000001</v>
      </c>
      <c r="G792">
        <v>4</v>
      </c>
      <c r="H792">
        <v>0.17</v>
      </c>
      <c r="I792">
        <v>0.95</v>
      </c>
      <c r="J792">
        <v>3.28</v>
      </c>
      <c r="K792">
        <v>3.98</v>
      </c>
      <c r="L792">
        <v>8.7799999999999994</v>
      </c>
      <c r="M792">
        <v>0.17</v>
      </c>
      <c r="N792">
        <v>99.18</v>
      </c>
    </row>
    <row r="793" spans="1:14" x14ac:dyDescent="0.2">
      <c r="A793">
        <v>792</v>
      </c>
      <c r="B793" t="s">
        <v>39</v>
      </c>
      <c r="C793" t="s">
        <v>24</v>
      </c>
      <c r="D793">
        <v>57.4</v>
      </c>
      <c r="E793">
        <v>0.5</v>
      </c>
      <c r="F793">
        <v>18.39</v>
      </c>
      <c r="G793">
        <v>4.1100000000000003</v>
      </c>
      <c r="H793">
        <v>0.2</v>
      </c>
      <c r="I793">
        <v>0.89</v>
      </c>
      <c r="J793">
        <v>3.21</v>
      </c>
      <c r="K793">
        <v>4.2300000000000004</v>
      </c>
      <c r="L793">
        <v>8.56</v>
      </c>
      <c r="M793">
        <v>0.2</v>
      </c>
      <c r="N793">
        <v>98.33</v>
      </c>
    </row>
    <row r="794" spans="1:14" x14ac:dyDescent="0.2">
      <c r="A794">
        <v>793</v>
      </c>
      <c r="B794" t="s">
        <v>39</v>
      </c>
      <c r="C794" t="s">
        <v>24</v>
      </c>
      <c r="D794">
        <v>57.47</v>
      </c>
      <c r="E794">
        <v>0.53</v>
      </c>
      <c r="F794">
        <v>18.760000000000002</v>
      </c>
      <c r="G794">
        <v>4.13</v>
      </c>
      <c r="H794">
        <v>0.13</v>
      </c>
      <c r="I794">
        <v>0.86</v>
      </c>
      <c r="J794">
        <v>3.05</v>
      </c>
      <c r="K794">
        <v>3.92</v>
      </c>
      <c r="L794">
        <v>8.93</v>
      </c>
      <c r="M794">
        <v>0.25</v>
      </c>
      <c r="N794">
        <v>98.72</v>
      </c>
    </row>
    <row r="795" spans="1:14" x14ac:dyDescent="0.2">
      <c r="A795">
        <v>794</v>
      </c>
      <c r="B795" t="s">
        <v>39</v>
      </c>
      <c r="C795" t="s">
        <v>24</v>
      </c>
      <c r="D795">
        <v>57.97</v>
      </c>
      <c r="E795">
        <v>0.47</v>
      </c>
      <c r="F795">
        <v>18.8</v>
      </c>
      <c r="G795">
        <v>4.07</v>
      </c>
      <c r="H795">
        <v>0.13</v>
      </c>
      <c r="I795">
        <v>0.93</v>
      </c>
      <c r="J795">
        <v>3.39</v>
      </c>
      <c r="K795">
        <v>3.7</v>
      </c>
      <c r="L795">
        <v>8.66</v>
      </c>
      <c r="M795">
        <v>0.21</v>
      </c>
      <c r="N795">
        <v>98.92</v>
      </c>
    </row>
    <row r="796" spans="1:14" x14ac:dyDescent="0.2">
      <c r="A796">
        <v>795</v>
      </c>
      <c r="B796" t="s">
        <v>39</v>
      </c>
      <c r="C796" t="s">
        <v>24</v>
      </c>
      <c r="D796">
        <v>57.86</v>
      </c>
      <c r="E796">
        <v>0.53</v>
      </c>
      <c r="F796">
        <v>18.75</v>
      </c>
      <c r="G796">
        <v>4.0999999999999996</v>
      </c>
      <c r="H796">
        <v>0.08</v>
      </c>
      <c r="I796">
        <v>0.89</v>
      </c>
      <c r="J796">
        <v>3.32</v>
      </c>
      <c r="K796">
        <v>4.08</v>
      </c>
      <c r="L796">
        <v>8.8800000000000008</v>
      </c>
      <c r="M796">
        <v>0.24</v>
      </c>
      <c r="N796">
        <v>99.44</v>
      </c>
    </row>
    <row r="797" spans="1:14" x14ac:dyDescent="0.2">
      <c r="A797">
        <v>796</v>
      </c>
      <c r="B797" t="s">
        <v>39</v>
      </c>
      <c r="C797" t="s">
        <v>24</v>
      </c>
      <c r="D797">
        <v>57.64</v>
      </c>
      <c r="E797">
        <v>0.56000000000000005</v>
      </c>
      <c r="F797">
        <v>18.690000000000001</v>
      </c>
      <c r="G797">
        <v>3.98</v>
      </c>
      <c r="H797">
        <v>0.13</v>
      </c>
      <c r="I797">
        <v>0.88</v>
      </c>
      <c r="J797">
        <v>3.28</v>
      </c>
      <c r="K797">
        <v>4.21</v>
      </c>
      <c r="L797">
        <v>8.7100000000000009</v>
      </c>
      <c r="M797">
        <v>0.25</v>
      </c>
      <c r="N797">
        <v>98.96</v>
      </c>
    </row>
    <row r="798" spans="1:14" x14ac:dyDescent="0.2">
      <c r="A798">
        <v>797</v>
      </c>
      <c r="B798" t="s">
        <v>39</v>
      </c>
      <c r="C798" t="s">
        <v>24</v>
      </c>
      <c r="D798">
        <v>57.8</v>
      </c>
      <c r="E798">
        <v>0.5</v>
      </c>
      <c r="F798">
        <v>18.97</v>
      </c>
      <c r="G798">
        <v>3.98</v>
      </c>
      <c r="H798">
        <v>0.09</v>
      </c>
      <c r="I798">
        <v>0.93</v>
      </c>
      <c r="J798">
        <v>3.27</v>
      </c>
      <c r="K798">
        <v>3.69</v>
      </c>
      <c r="L798">
        <v>9.1</v>
      </c>
      <c r="M798">
        <v>0.21</v>
      </c>
      <c r="N798">
        <v>99.15</v>
      </c>
    </row>
    <row r="799" spans="1:14" x14ac:dyDescent="0.2">
      <c r="A799">
        <v>798</v>
      </c>
      <c r="B799" t="s">
        <v>39</v>
      </c>
      <c r="C799" t="s">
        <v>24</v>
      </c>
      <c r="D799">
        <v>57.69</v>
      </c>
      <c r="E799">
        <v>0.56999999999999995</v>
      </c>
      <c r="F799">
        <v>19.02</v>
      </c>
      <c r="G799">
        <v>4.12</v>
      </c>
      <c r="H799">
        <v>0.06</v>
      </c>
      <c r="I799">
        <v>0.92</v>
      </c>
      <c r="J799">
        <v>3.25</v>
      </c>
      <c r="K799">
        <v>4.1100000000000003</v>
      </c>
      <c r="L799">
        <v>9.07</v>
      </c>
      <c r="M799">
        <v>0.16</v>
      </c>
      <c r="N799">
        <v>99.65</v>
      </c>
    </row>
    <row r="800" spans="1:14" x14ac:dyDescent="0.2">
      <c r="A800">
        <v>799</v>
      </c>
      <c r="B800" t="s">
        <v>39</v>
      </c>
      <c r="C800" t="s">
        <v>24</v>
      </c>
      <c r="D800">
        <v>57.98</v>
      </c>
      <c r="E800">
        <v>0.52</v>
      </c>
      <c r="F800">
        <v>18.64</v>
      </c>
      <c r="G800">
        <v>3.96</v>
      </c>
      <c r="H800">
        <v>0.11</v>
      </c>
      <c r="I800">
        <v>0.89</v>
      </c>
      <c r="J800">
        <v>3.29</v>
      </c>
      <c r="K800">
        <v>4.2</v>
      </c>
      <c r="L800">
        <v>9</v>
      </c>
      <c r="M800">
        <v>0.18</v>
      </c>
      <c r="N800">
        <v>99.41</v>
      </c>
    </row>
    <row r="801" spans="1:14" x14ac:dyDescent="0.2">
      <c r="A801">
        <v>800</v>
      </c>
      <c r="B801" t="s">
        <v>39</v>
      </c>
      <c r="C801" t="s">
        <v>24</v>
      </c>
      <c r="D801">
        <v>57.88</v>
      </c>
      <c r="E801">
        <v>0.52</v>
      </c>
      <c r="F801">
        <v>18.670000000000002</v>
      </c>
      <c r="G801">
        <v>4.1900000000000004</v>
      </c>
      <c r="H801">
        <v>0.09</v>
      </c>
      <c r="I801">
        <v>0.89</v>
      </c>
      <c r="J801">
        <v>3.14</v>
      </c>
      <c r="K801">
        <v>4.05</v>
      </c>
      <c r="L801">
        <v>9.11</v>
      </c>
      <c r="M801">
        <v>0.22</v>
      </c>
      <c r="N801">
        <v>99.36</v>
      </c>
    </row>
    <row r="802" spans="1:14" x14ac:dyDescent="0.2">
      <c r="A802">
        <v>801</v>
      </c>
      <c r="B802" t="s">
        <v>39</v>
      </c>
      <c r="C802" t="s">
        <v>24</v>
      </c>
      <c r="D802">
        <v>57.72</v>
      </c>
      <c r="E802">
        <v>0.52</v>
      </c>
      <c r="F802">
        <v>18.52</v>
      </c>
      <c r="G802">
        <v>4.18</v>
      </c>
      <c r="H802">
        <v>0.16</v>
      </c>
      <c r="I802">
        <v>0.86</v>
      </c>
      <c r="J802">
        <v>3.18</v>
      </c>
      <c r="K802">
        <v>4.18</v>
      </c>
      <c r="L802">
        <v>8.91</v>
      </c>
      <c r="M802">
        <v>0.24</v>
      </c>
      <c r="N802">
        <v>99.02</v>
      </c>
    </row>
    <row r="803" spans="1:14" x14ac:dyDescent="0.2">
      <c r="A803">
        <v>802</v>
      </c>
      <c r="B803" t="s">
        <v>39</v>
      </c>
      <c r="C803" t="s">
        <v>24</v>
      </c>
      <c r="D803">
        <v>57.83</v>
      </c>
      <c r="E803">
        <v>0.42</v>
      </c>
      <c r="F803">
        <v>18.48</v>
      </c>
      <c r="G803">
        <v>4.1100000000000003</v>
      </c>
      <c r="H803">
        <v>0.11</v>
      </c>
      <c r="I803">
        <v>0.82</v>
      </c>
      <c r="J803">
        <v>3.2</v>
      </c>
      <c r="K803">
        <v>3.81</v>
      </c>
      <c r="L803">
        <v>8.84</v>
      </c>
      <c r="M803">
        <v>0.19</v>
      </c>
      <c r="N803">
        <v>98.52</v>
      </c>
    </row>
    <row r="804" spans="1:14" x14ac:dyDescent="0.2">
      <c r="A804">
        <v>803</v>
      </c>
      <c r="B804" t="s">
        <v>39</v>
      </c>
      <c r="C804" t="s">
        <v>24</v>
      </c>
      <c r="D804">
        <v>56.3</v>
      </c>
      <c r="E804">
        <v>0.51</v>
      </c>
      <c r="F804">
        <v>18.39</v>
      </c>
      <c r="G804">
        <v>3.81</v>
      </c>
      <c r="H804">
        <v>0.18</v>
      </c>
      <c r="I804">
        <v>0.84</v>
      </c>
      <c r="J804">
        <v>3.07</v>
      </c>
      <c r="K804">
        <v>3.69</v>
      </c>
      <c r="L804">
        <v>8.6999999999999993</v>
      </c>
      <c r="M804">
        <v>0.17</v>
      </c>
      <c r="N804">
        <v>96.3</v>
      </c>
    </row>
    <row r="805" spans="1:14" x14ac:dyDescent="0.2">
      <c r="A805">
        <v>804</v>
      </c>
      <c r="B805" t="s">
        <v>39</v>
      </c>
      <c r="C805" t="s">
        <v>24</v>
      </c>
      <c r="D805">
        <v>57.24</v>
      </c>
      <c r="E805">
        <v>0.52</v>
      </c>
      <c r="F805">
        <v>18.760000000000002</v>
      </c>
      <c r="G805">
        <v>3.9</v>
      </c>
      <c r="H805">
        <v>0.05</v>
      </c>
      <c r="I805">
        <v>0.86</v>
      </c>
      <c r="J805">
        <v>3</v>
      </c>
      <c r="K805">
        <v>4.0199999999999996</v>
      </c>
      <c r="L805">
        <v>9</v>
      </c>
      <c r="M805">
        <v>0.21</v>
      </c>
      <c r="N805">
        <v>98.15</v>
      </c>
    </row>
    <row r="806" spans="1:14" x14ac:dyDescent="0.2">
      <c r="A806">
        <v>805</v>
      </c>
      <c r="B806" t="s">
        <v>40</v>
      </c>
      <c r="C806" t="s">
        <v>22</v>
      </c>
      <c r="D806">
        <v>59.99</v>
      </c>
      <c r="E806">
        <v>0.49</v>
      </c>
      <c r="F806">
        <v>18.829999999999998</v>
      </c>
      <c r="G806">
        <v>3.38</v>
      </c>
      <c r="H806">
        <v>0.08</v>
      </c>
      <c r="I806">
        <v>0.63</v>
      </c>
      <c r="J806">
        <v>2.67</v>
      </c>
      <c r="K806">
        <v>4.24</v>
      </c>
      <c r="L806">
        <v>8.9700000000000006</v>
      </c>
      <c r="M806">
        <v>0.1</v>
      </c>
      <c r="N806">
        <v>100.05</v>
      </c>
    </row>
    <row r="807" spans="1:14" x14ac:dyDescent="0.2">
      <c r="A807">
        <v>806</v>
      </c>
      <c r="B807" t="s">
        <v>40</v>
      </c>
      <c r="C807" t="s">
        <v>22</v>
      </c>
      <c r="D807">
        <v>59.84</v>
      </c>
      <c r="E807">
        <v>0.51</v>
      </c>
      <c r="F807">
        <v>19.3</v>
      </c>
      <c r="G807">
        <v>3.52</v>
      </c>
      <c r="H807">
        <v>0.18</v>
      </c>
      <c r="I807">
        <v>0.63</v>
      </c>
      <c r="J807">
        <v>2.58</v>
      </c>
      <c r="K807">
        <v>4.1900000000000004</v>
      </c>
      <c r="L807">
        <v>9.0500000000000007</v>
      </c>
      <c r="M807">
        <v>0.1</v>
      </c>
      <c r="N807">
        <v>100.72</v>
      </c>
    </row>
    <row r="808" spans="1:14" x14ac:dyDescent="0.2">
      <c r="A808">
        <v>807</v>
      </c>
      <c r="B808" t="s">
        <v>40</v>
      </c>
      <c r="C808" t="s">
        <v>22</v>
      </c>
      <c r="D808">
        <v>60.14</v>
      </c>
      <c r="E808">
        <v>0.43</v>
      </c>
      <c r="F808">
        <v>19.41</v>
      </c>
      <c r="G808">
        <v>2.8</v>
      </c>
      <c r="H808">
        <v>0.12</v>
      </c>
      <c r="I808">
        <v>0.53</v>
      </c>
      <c r="J808">
        <v>2.69</v>
      </c>
      <c r="K808">
        <v>3.9</v>
      </c>
      <c r="L808">
        <v>9.48</v>
      </c>
      <c r="M808">
        <v>0.11</v>
      </c>
      <c r="N808">
        <v>100.25</v>
      </c>
    </row>
    <row r="809" spans="1:14" x14ac:dyDescent="0.2">
      <c r="A809">
        <v>808</v>
      </c>
      <c r="B809" t="s">
        <v>40</v>
      </c>
      <c r="C809" t="s">
        <v>22</v>
      </c>
      <c r="D809">
        <v>59.63</v>
      </c>
      <c r="E809">
        <v>0.49</v>
      </c>
      <c r="F809">
        <v>18.86</v>
      </c>
      <c r="G809">
        <v>3.52</v>
      </c>
      <c r="H809">
        <v>0.08</v>
      </c>
      <c r="I809">
        <v>0.64</v>
      </c>
      <c r="J809">
        <v>2.84</v>
      </c>
      <c r="K809">
        <v>4.26</v>
      </c>
      <c r="L809">
        <v>9.09</v>
      </c>
      <c r="M809">
        <v>0.18</v>
      </c>
      <c r="N809">
        <v>100.43</v>
      </c>
    </row>
    <row r="810" spans="1:14" x14ac:dyDescent="0.2">
      <c r="A810">
        <v>809</v>
      </c>
      <c r="B810" t="s">
        <v>40</v>
      </c>
      <c r="C810" t="s">
        <v>22</v>
      </c>
      <c r="D810">
        <v>59.57</v>
      </c>
      <c r="E810">
        <v>0.51</v>
      </c>
      <c r="F810">
        <v>19.2</v>
      </c>
      <c r="G810">
        <v>3.52</v>
      </c>
      <c r="H810">
        <v>0.14000000000000001</v>
      </c>
      <c r="I810">
        <v>0.59</v>
      </c>
      <c r="J810">
        <v>2.67</v>
      </c>
      <c r="K810">
        <v>4.38</v>
      </c>
      <c r="L810">
        <v>9.19</v>
      </c>
      <c r="M810">
        <v>0.13</v>
      </c>
      <c r="N810">
        <v>100.71</v>
      </c>
    </row>
    <row r="811" spans="1:14" x14ac:dyDescent="0.2">
      <c r="A811">
        <v>810</v>
      </c>
      <c r="B811" t="s">
        <v>40</v>
      </c>
      <c r="C811" t="s">
        <v>22</v>
      </c>
      <c r="D811">
        <v>59.14</v>
      </c>
      <c r="E811">
        <v>0.46</v>
      </c>
      <c r="F811">
        <v>19.100000000000001</v>
      </c>
      <c r="G811">
        <v>3.54</v>
      </c>
      <c r="H811">
        <v>7.0000000000000007E-2</v>
      </c>
      <c r="I811">
        <v>0.71</v>
      </c>
      <c r="J811">
        <v>2.86</v>
      </c>
      <c r="K811">
        <v>4.53</v>
      </c>
      <c r="L811">
        <v>9.01</v>
      </c>
      <c r="M811">
        <v>0.12</v>
      </c>
      <c r="N811">
        <v>100.3</v>
      </c>
    </row>
    <row r="812" spans="1:14" x14ac:dyDescent="0.2">
      <c r="A812">
        <v>811</v>
      </c>
      <c r="B812" t="s">
        <v>40</v>
      </c>
      <c r="C812" t="s">
        <v>22</v>
      </c>
      <c r="D812">
        <v>59.55</v>
      </c>
      <c r="E812">
        <v>0.49</v>
      </c>
      <c r="F812">
        <v>19.43</v>
      </c>
      <c r="G812">
        <v>3.41</v>
      </c>
      <c r="H812">
        <v>0.09</v>
      </c>
      <c r="I812">
        <v>0.62</v>
      </c>
      <c r="J812">
        <v>2.68</v>
      </c>
      <c r="K812">
        <v>4.38</v>
      </c>
      <c r="L812">
        <v>9.0399999999999991</v>
      </c>
      <c r="M812">
        <v>0.16</v>
      </c>
      <c r="N812">
        <v>100.74</v>
      </c>
    </row>
    <row r="813" spans="1:14" x14ac:dyDescent="0.2">
      <c r="A813">
        <v>812</v>
      </c>
      <c r="B813" t="s">
        <v>40</v>
      </c>
      <c r="C813" t="s">
        <v>22</v>
      </c>
      <c r="D813">
        <v>58.13</v>
      </c>
      <c r="E813">
        <v>0.46</v>
      </c>
      <c r="F813">
        <v>19.54</v>
      </c>
      <c r="G813">
        <v>3.71</v>
      </c>
      <c r="H813">
        <v>0.16</v>
      </c>
      <c r="I813">
        <v>0.72</v>
      </c>
      <c r="J813">
        <v>2.78</v>
      </c>
      <c r="K813">
        <v>4.1900000000000004</v>
      </c>
      <c r="L813">
        <v>9.0299999999999994</v>
      </c>
      <c r="M813">
        <v>0.16</v>
      </c>
      <c r="N813">
        <v>99.6</v>
      </c>
    </row>
    <row r="814" spans="1:14" x14ac:dyDescent="0.2">
      <c r="A814">
        <v>813</v>
      </c>
      <c r="B814" t="s">
        <v>40</v>
      </c>
      <c r="C814" t="s">
        <v>22</v>
      </c>
      <c r="D814">
        <v>58.44</v>
      </c>
      <c r="E814">
        <v>0.49</v>
      </c>
      <c r="F814">
        <v>19.440000000000001</v>
      </c>
      <c r="G814">
        <v>3.65</v>
      </c>
      <c r="H814">
        <v>0.12</v>
      </c>
      <c r="I814">
        <v>0.64</v>
      </c>
      <c r="J814">
        <v>2.5499999999999998</v>
      </c>
      <c r="K814">
        <v>4.1900000000000004</v>
      </c>
      <c r="L814">
        <v>8.9499999999999993</v>
      </c>
      <c r="M814">
        <v>0.09</v>
      </c>
      <c r="N814">
        <v>99.3</v>
      </c>
    </row>
    <row r="815" spans="1:14" x14ac:dyDescent="0.2">
      <c r="A815">
        <v>814</v>
      </c>
      <c r="B815" t="s">
        <v>40</v>
      </c>
      <c r="C815" t="s">
        <v>22</v>
      </c>
      <c r="D815">
        <v>58.66</v>
      </c>
      <c r="E815">
        <v>0.49</v>
      </c>
      <c r="F815">
        <v>19.25</v>
      </c>
      <c r="G815">
        <v>3.69</v>
      </c>
      <c r="H815">
        <v>0.18</v>
      </c>
      <c r="I815">
        <v>0.73</v>
      </c>
      <c r="J815">
        <v>2.89</v>
      </c>
      <c r="K815">
        <v>4.22</v>
      </c>
      <c r="L815">
        <v>8.99</v>
      </c>
      <c r="M815">
        <v>0.19</v>
      </c>
      <c r="N815">
        <v>100.28</v>
      </c>
    </row>
    <row r="816" spans="1:14" x14ac:dyDescent="0.2">
      <c r="A816">
        <v>815</v>
      </c>
      <c r="B816" t="s">
        <v>40</v>
      </c>
      <c r="C816" t="s">
        <v>22</v>
      </c>
      <c r="D816">
        <v>59.49</v>
      </c>
      <c r="E816">
        <v>0.52</v>
      </c>
      <c r="F816">
        <v>19.32</v>
      </c>
      <c r="G816">
        <v>3.64</v>
      </c>
      <c r="H816">
        <v>0.03</v>
      </c>
      <c r="I816">
        <v>0.64</v>
      </c>
      <c r="J816">
        <v>2.63</v>
      </c>
      <c r="K816">
        <v>4.4000000000000004</v>
      </c>
      <c r="L816">
        <v>8.86</v>
      </c>
      <c r="M816">
        <v>0.11</v>
      </c>
      <c r="N816">
        <v>100.31</v>
      </c>
    </row>
    <row r="817" spans="1:14" x14ac:dyDescent="0.2">
      <c r="A817">
        <v>816</v>
      </c>
      <c r="B817" t="s">
        <v>40</v>
      </c>
      <c r="C817" t="s">
        <v>22</v>
      </c>
      <c r="D817">
        <v>59.22</v>
      </c>
      <c r="E817">
        <v>0.49</v>
      </c>
      <c r="F817">
        <v>19.3</v>
      </c>
      <c r="G817">
        <v>3.55</v>
      </c>
      <c r="H817">
        <v>0.05</v>
      </c>
      <c r="I817">
        <v>0.62</v>
      </c>
      <c r="J817">
        <v>2.58</v>
      </c>
      <c r="K817">
        <v>4.21</v>
      </c>
      <c r="L817">
        <v>9.1</v>
      </c>
      <c r="M817">
        <v>0.16</v>
      </c>
      <c r="N817">
        <v>100.14</v>
      </c>
    </row>
    <row r="818" spans="1:14" x14ac:dyDescent="0.2">
      <c r="A818">
        <v>817</v>
      </c>
      <c r="B818" t="s">
        <v>40</v>
      </c>
      <c r="C818" t="s">
        <v>22</v>
      </c>
      <c r="D818">
        <v>59.14</v>
      </c>
      <c r="E818">
        <v>0.49</v>
      </c>
      <c r="F818">
        <v>19.41</v>
      </c>
      <c r="G818">
        <v>3.37</v>
      </c>
      <c r="H818">
        <v>0.03</v>
      </c>
      <c r="I818">
        <v>0.67</v>
      </c>
      <c r="J818">
        <v>2.68</v>
      </c>
      <c r="K818">
        <v>4.2699999999999996</v>
      </c>
      <c r="L818">
        <v>8.91</v>
      </c>
      <c r="M818">
        <v>0.14000000000000001</v>
      </c>
      <c r="N818">
        <v>99.89</v>
      </c>
    </row>
    <row r="819" spans="1:14" x14ac:dyDescent="0.2">
      <c r="A819">
        <v>818</v>
      </c>
      <c r="B819" t="s">
        <v>40</v>
      </c>
      <c r="C819" t="s">
        <v>22</v>
      </c>
      <c r="D819">
        <v>58.84</v>
      </c>
      <c r="E819">
        <v>0.5</v>
      </c>
      <c r="F819">
        <v>19.329999999999998</v>
      </c>
      <c r="G819">
        <v>3.46</v>
      </c>
      <c r="H819">
        <v>0.19</v>
      </c>
      <c r="I819">
        <v>0.59</v>
      </c>
      <c r="J819">
        <v>2.52</v>
      </c>
      <c r="K819">
        <v>4.1399999999999997</v>
      </c>
      <c r="L819">
        <v>9.1999999999999993</v>
      </c>
      <c r="M819">
        <v>0.17</v>
      </c>
      <c r="N819">
        <v>99.76</v>
      </c>
    </row>
    <row r="820" spans="1:14" x14ac:dyDescent="0.2">
      <c r="A820">
        <v>819</v>
      </c>
      <c r="B820" t="s">
        <v>41</v>
      </c>
      <c r="C820" t="s">
        <v>20</v>
      </c>
      <c r="D820">
        <v>60.25</v>
      </c>
      <c r="E820">
        <v>0.46</v>
      </c>
      <c r="F820">
        <v>18.73</v>
      </c>
      <c r="G820">
        <v>3.31</v>
      </c>
      <c r="H820">
        <v>0.13</v>
      </c>
      <c r="I820">
        <v>0.55000000000000004</v>
      </c>
      <c r="J820">
        <v>2.35</v>
      </c>
      <c r="K820">
        <v>4.53</v>
      </c>
      <c r="L820">
        <v>8.6</v>
      </c>
      <c r="M820">
        <v>0</v>
      </c>
      <c r="N820">
        <v>98.98</v>
      </c>
    </row>
    <row r="821" spans="1:14" x14ac:dyDescent="0.2">
      <c r="A821">
        <v>820</v>
      </c>
      <c r="B821" t="s">
        <v>41</v>
      </c>
      <c r="C821" t="s">
        <v>20</v>
      </c>
      <c r="D821">
        <v>59.96</v>
      </c>
      <c r="E821">
        <v>0.48</v>
      </c>
      <c r="F821">
        <v>18.93</v>
      </c>
      <c r="G821">
        <v>2.87</v>
      </c>
      <c r="H821">
        <v>0.12</v>
      </c>
      <c r="I821">
        <v>0.47</v>
      </c>
      <c r="J821">
        <v>2.27</v>
      </c>
      <c r="K821">
        <v>4.34</v>
      </c>
      <c r="L821">
        <v>9</v>
      </c>
      <c r="M821">
        <v>0</v>
      </c>
      <c r="N821">
        <v>98.58</v>
      </c>
    </row>
    <row r="822" spans="1:14" x14ac:dyDescent="0.2">
      <c r="A822">
        <v>821</v>
      </c>
      <c r="B822" t="s">
        <v>41</v>
      </c>
      <c r="C822" t="s">
        <v>20</v>
      </c>
      <c r="D822">
        <v>59.96</v>
      </c>
      <c r="E822">
        <v>0.45</v>
      </c>
      <c r="F822">
        <v>18.71</v>
      </c>
      <c r="G822">
        <v>3.51</v>
      </c>
      <c r="H822">
        <v>0.12</v>
      </c>
      <c r="I822">
        <v>0.59</v>
      </c>
      <c r="J822">
        <v>2.36</v>
      </c>
      <c r="K822">
        <v>4.46</v>
      </c>
      <c r="L822">
        <v>8.49</v>
      </c>
      <c r="M822">
        <v>0</v>
      </c>
      <c r="N822">
        <v>98.76</v>
      </c>
    </row>
    <row r="823" spans="1:14" x14ac:dyDescent="0.2">
      <c r="A823">
        <v>822</v>
      </c>
      <c r="B823" t="s">
        <v>41</v>
      </c>
      <c r="C823" t="s">
        <v>20</v>
      </c>
      <c r="D823">
        <v>60.03</v>
      </c>
      <c r="E823">
        <v>0.44</v>
      </c>
      <c r="F823">
        <v>18.57</v>
      </c>
      <c r="G823">
        <v>3.25</v>
      </c>
      <c r="H823">
        <v>0.13</v>
      </c>
      <c r="I823">
        <v>0.54</v>
      </c>
      <c r="J823">
        <v>2.31</v>
      </c>
      <c r="K823">
        <v>4.42</v>
      </c>
      <c r="L823">
        <v>8.64</v>
      </c>
      <c r="M823">
        <v>0</v>
      </c>
      <c r="N823">
        <v>98.4</v>
      </c>
    </row>
    <row r="824" spans="1:14" x14ac:dyDescent="0.2">
      <c r="A824">
        <v>823</v>
      </c>
      <c r="B824" t="s">
        <v>41</v>
      </c>
      <c r="C824" t="s">
        <v>20</v>
      </c>
      <c r="D824">
        <v>60.09</v>
      </c>
      <c r="E824">
        <v>0.47</v>
      </c>
      <c r="F824">
        <v>18.75</v>
      </c>
      <c r="G824">
        <v>3.5</v>
      </c>
      <c r="H824">
        <v>0.2</v>
      </c>
      <c r="I824">
        <v>0.56000000000000005</v>
      </c>
      <c r="J824">
        <v>2.42</v>
      </c>
      <c r="K824">
        <v>4.54</v>
      </c>
      <c r="L824">
        <v>8.56</v>
      </c>
      <c r="M824">
        <v>0</v>
      </c>
      <c r="N824">
        <v>99.1</v>
      </c>
    </row>
    <row r="825" spans="1:14" x14ac:dyDescent="0.2">
      <c r="A825">
        <v>824</v>
      </c>
      <c r="B825" t="s">
        <v>41</v>
      </c>
      <c r="C825" t="s">
        <v>20</v>
      </c>
      <c r="D825">
        <v>60.12</v>
      </c>
      <c r="E825">
        <v>0.46</v>
      </c>
      <c r="F825">
        <v>18.78</v>
      </c>
      <c r="G825">
        <v>3.18</v>
      </c>
      <c r="H825">
        <v>0.14000000000000001</v>
      </c>
      <c r="I825">
        <v>0.55000000000000004</v>
      </c>
      <c r="J825">
        <v>2.4</v>
      </c>
      <c r="K825">
        <v>4.41</v>
      </c>
      <c r="L825">
        <v>8.49</v>
      </c>
      <c r="M825">
        <v>0</v>
      </c>
      <c r="N825">
        <v>98.62</v>
      </c>
    </row>
    <row r="826" spans="1:14" x14ac:dyDescent="0.2">
      <c r="A826">
        <v>825</v>
      </c>
      <c r="B826" t="s">
        <v>41</v>
      </c>
      <c r="C826" t="s">
        <v>20</v>
      </c>
      <c r="D826">
        <v>60.79</v>
      </c>
      <c r="E826">
        <v>0.44</v>
      </c>
      <c r="F826">
        <v>19.14</v>
      </c>
      <c r="G826">
        <v>3.37</v>
      </c>
      <c r="H826">
        <v>0.12</v>
      </c>
      <c r="I826">
        <v>0.44</v>
      </c>
      <c r="J826">
        <v>2.3199999999999998</v>
      </c>
      <c r="K826">
        <v>3.82</v>
      </c>
      <c r="L826">
        <v>9.09</v>
      </c>
      <c r="M826">
        <v>0</v>
      </c>
      <c r="N826">
        <v>99.56</v>
      </c>
    </row>
    <row r="827" spans="1:14" x14ac:dyDescent="0.2">
      <c r="A827">
        <v>826</v>
      </c>
      <c r="B827" t="s">
        <v>41</v>
      </c>
      <c r="C827" t="s">
        <v>20</v>
      </c>
      <c r="D827">
        <v>59.93</v>
      </c>
      <c r="E827">
        <v>0.38</v>
      </c>
      <c r="F827">
        <v>18.61</v>
      </c>
      <c r="G827">
        <v>3.19</v>
      </c>
      <c r="H827">
        <v>0.14000000000000001</v>
      </c>
      <c r="I827">
        <v>0.55000000000000004</v>
      </c>
      <c r="J827">
        <v>2.33</v>
      </c>
      <c r="K827">
        <v>4.54</v>
      </c>
      <c r="L827">
        <v>8.57</v>
      </c>
      <c r="M827">
        <v>0</v>
      </c>
      <c r="N827">
        <v>98.25</v>
      </c>
    </row>
    <row r="828" spans="1:14" x14ac:dyDescent="0.2">
      <c r="A828">
        <v>827</v>
      </c>
      <c r="B828" t="s">
        <v>41</v>
      </c>
      <c r="C828" t="s">
        <v>20</v>
      </c>
      <c r="D828">
        <v>60.35</v>
      </c>
      <c r="E828">
        <v>0.42</v>
      </c>
      <c r="F828">
        <v>19.010000000000002</v>
      </c>
      <c r="G828">
        <v>3.24</v>
      </c>
      <c r="H828">
        <v>0.15</v>
      </c>
      <c r="I828">
        <v>0.52</v>
      </c>
      <c r="J828">
        <v>2.34</v>
      </c>
      <c r="K828">
        <v>4.75</v>
      </c>
      <c r="L828">
        <v>8.44</v>
      </c>
      <c r="M828">
        <v>0</v>
      </c>
      <c r="N828">
        <v>99.33</v>
      </c>
    </row>
    <row r="829" spans="1:14" x14ac:dyDescent="0.2">
      <c r="A829">
        <v>828</v>
      </c>
      <c r="B829" t="s">
        <v>41</v>
      </c>
      <c r="C829" t="s">
        <v>20</v>
      </c>
      <c r="D829">
        <v>60.84</v>
      </c>
      <c r="E829">
        <v>0.4</v>
      </c>
      <c r="F829">
        <v>18.98</v>
      </c>
      <c r="G829">
        <v>3.25</v>
      </c>
      <c r="H829">
        <v>0.14000000000000001</v>
      </c>
      <c r="I829">
        <v>0.47</v>
      </c>
      <c r="J829">
        <v>2.2200000000000002</v>
      </c>
      <c r="K829">
        <v>4.41</v>
      </c>
      <c r="L829">
        <v>8.9</v>
      </c>
      <c r="M829">
        <v>0</v>
      </c>
      <c r="N829">
        <v>99.73</v>
      </c>
    </row>
    <row r="830" spans="1:14" x14ac:dyDescent="0.2">
      <c r="A830">
        <v>829</v>
      </c>
      <c r="B830" t="s">
        <v>41</v>
      </c>
      <c r="C830" t="s">
        <v>20</v>
      </c>
      <c r="D830">
        <v>60.34</v>
      </c>
      <c r="E830">
        <v>0.49</v>
      </c>
      <c r="F830">
        <v>18.920000000000002</v>
      </c>
      <c r="G830">
        <v>3.5</v>
      </c>
      <c r="H830">
        <v>0.11</v>
      </c>
      <c r="I830">
        <v>0.56000000000000005</v>
      </c>
      <c r="J830">
        <v>2.2799999999999998</v>
      </c>
      <c r="K830">
        <v>4.58</v>
      </c>
      <c r="L830">
        <v>8.48</v>
      </c>
      <c r="M830">
        <v>0</v>
      </c>
      <c r="N830">
        <v>99.39</v>
      </c>
    </row>
    <row r="831" spans="1:14" x14ac:dyDescent="0.2">
      <c r="A831">
        <v>830</v>
      </c>
      <c r="B831" t="s">
        <v>41</v>
      </c>
      <c r="C831" t="s">
        <v>20</v>
      </c>
      <c r="D831">
        <v>59.42</v>
      </c>
      <c r="E831">
        <v>0.46</v>
      </c>
      <c r="F831">
        <v>18.78</v>
      </c>
      <c r="G831">
        <v>3.6</v>
      </c>
      <c r="H831">
        <v>0.12</v>
      </c>
      <c r="I831">
        <v>0.57999999999999996</v>
      </c>
      <c r="J831">
        <v>2.39</v>
      </c>
      <c r="K831">
        <v>4.7300000000000004</v>
      </c>
      <c r="L831">
        <v>8.57</v>
      </c>
      <c r="M831">
        <v>0</v>
      </c>
      <c r="N831">
        <v>98.77</v>
      </c>
    </row>
    <row r="832" spans="1:14" x14ac:dyDescent="0.2">
      <c r="A832">
        <v>831</v>
      </c>
      <c r="B832" t="s">
        <v>41</v>
      </c>
      <c r="C832" t="s">
        <v>20</v>
      </c>
      <c r="D832">
        <v>59.64</v>
      </c>
      <c r="E832">
        <v>0.5</v>
      </c>
      <c r="F832">
        <v>18.940000000000001</v>
      </c>
      <c r="G832">
        <v>3.54</v>
      </c>
      <c r="H832">
        <v>0.13</v>
      </c>
      <c r="I832">
        <v>0.59</v>
      </c>
      <c r="J832">
        <v>2.38</v>
      </c>
      <c r="K832">
        <v>4.3899999999999997</v>
      </c>
      <c r="L832">
        <v>8.4700000000000006</v>
      </c>
      <c r="M832">
        <v>0</v>
      </c>
      <c r="N832">
        <v>98.67</v>
      </c>
    </row>
    <row r="833" spans="1:14" x14ac:dyDescent="0.2">
      <c r="A833">
        <v>832</v>
      </c>
      <c r="B833" t="s">
        <v>41</v>
      </c>
      <c r="C833" t="s">
        <v>20</v>
      </c>
      <c r="D833">
        <v>57.02</v>
      </c>
      <c r="E833">
        <v>0.71</v>
      </c>
      <c r="F833">
        <v>17.829999999999998</v>
      </c>
      <c r="G833">
        <v>5.51</v>
      </c>
      <c r="H833">
        <v>0.13</v>
      </c>
      <c r="I833">
        <v>1.69</v>
      </c>
      <c r="J833">
        <v>4.0199999999999996</v>
      </c>
      <c r="K833">
        <v>3.46</v>
      </c>
      <c r="L833">
        <v>8</v>
      </c>
      <c r="M833">
        <v>0.41</v>
      </c>
      <c r="N833">
        <v>99.35</v>
      </c>
    </row>
    <row r="834" spans="1:14" x14ac:dyDescent="0.2">
      <c r="A834">
        <v>833</v>
      </c>
      <c r="B834" t="s">
        <v>41</v>
      </c>
      <c r="C834" t="s">
        <v>20</v>
      </c>
      <c r="D834">
        <v>56.87</v>
      </c>
      <c r="E834">
        <v>0.73</v>
      </c>
      <c r="F834">
        <v>17.920000000000002</v>
      </c>
      <c r="G834">
        <v>5.82</v>
      </c>
      <c r="H834">
        <v>0.18</v>
      </c>
      <c r="I834">
        <v>1.67</v>
      </c>
      <c r="J834">
        <v>4.05</v>
      </c>
      <c r="K834">
        <v>3.42</v>
      </c>
      <c r="L834">
        <v>8.07</v>
      </c>
      <c r="M834">
        <v>0.4</v>
      </c>
      <c r="N834">
        <v>99.68</v>
      </c>
    </row>
    <row r="835" spans="1:14" x14ac:dyDescent="0.2">
      <c r="A835">
        <v>834</v>
      </c>
      <c r="B835" t="s">
        <v>41</v>
      </c>
      <c r="C835" t="s">
        <v>20</v>
      </c>
      <c r="D835">
        <v>56.91</v>
      </c>
      <c r="E835">
        <v>0.79</v>
      </c>
      <c r="F835">
        <v>17.73</v>
      </c>
      <c r="G835">
        <v>5.17</v>
      </c>
      <c r="H835">
        <v>0.14000000000000001</v>
      </c>
      <c r="I835">
        <v>1.66</v>
      </c>
      <c r="J835">
        <v>4.0599999999999996</v>
      </c>
      <c r="K835">
        <v>3.41</v>
      </c>
      <c r="L835">
        <v>8.1</v>
      </c>
      <c r="M835">
        <v>0.44</v>
      </c>
      <c r="N835">
        <v>98.95</v>
      </c>
    </row>
    <row r="836" spans="1:14" x14ac:dyDescent="0.2">
      <c r="A836">
        <v>835</v>
      </c>
      <c r="B836" t="s">
        <v>41</v>
      </c>
      <c r="C836" t="s">
        <v>20</v>
      </c>
      <c r="D836">
        <v>56.49</v>
      </c>
      <c r="E836">
        <v>0.66</v>
      </c>
      <c r="F836">
        <v>17.57</v>
      </c>
      <c r="G836">
        <v>5.58</v>
      </c>
      <c r="H836">
        <v>0.08</v>
      </c>
      <c r="I836">
        <v>1.59</v>
      </c>
      <c r="J836">
        <v>4.03</v>
      </c>
      <c r="K836">
        <v>3.43</v>
      </c>
      <c r="L836">
        <v>8.0299999999999994</v>
      </c>
      <c r="M836">
        <v>0.38</v>
      </c>
      <c r="N836">
        <v>98.43</v>
      </c>
    </row>
    <row r="837" spans="1:14" x14ac:dyDescent="0.2">
      <c r="A837">
        <v>836</v>
      </c>
      <c r="B837" t="s">
        <v>41</v>
      </c>
      <c r="C837" t="s">
        <v>20</v>
      </c>
      <c r="D837">
        <v>57.51</v>
      </c>
      <c r="E837">
        <v>0.75</v>
      </c>
      <c r="F837">
        <v>18.079999999999998</v>
      </c>
      <c r="G837">
        <v>5.3</v>
      </c>
      <c r="H837">
        <v>0.11</v>
      </c>
      <c r="I837">
        <v>1.58</v>
      </c>
      <c r="J837">
        <v>3.98</v>
      </c>
      <c r="K837">
        <v>3.24</v>
      </c>
      <c r="L837">
        <v>7.85</v>
      </c>
      <c r="M837">
        <v>0.4</v>
      </c>
      <c r="N837">
        <v>99.34</v>
      </c>
    </row>
    <row r="838" spans="1:14" x14ac:dyDescent="0.2">
      <c r="A838">
        <v>837</v>
      </c>
      <c r="B838" t="s">
        <v>41</v>
      </c>
      <c r="C838" t="s">
        <v>20</v>
      </c>
      <c r="D838">
        <v>56.52</v>
      </c>
      <c r="E838">
        <v>0.71</v>
      </c>
      <c r="F838">
        <v>17.59</v>
      </c>
      <c r="G838">
        <v>5.71</v>
      </c>
      <c r="H838">
        <v>0.16</v>
      </c>
      <c r="I838">
        <v>1.74</v>
      </c>
      <c r="J838">
        <v>4.1500000000000004</v>
      </c>
      <c r="K838">
        <v>3.53</v>
      </c>
      <c r="L838">
        <v>8.07</v>
      </c>
      <c r="M838">
        <v>0.41</v>
      </c>
      <c r="N838">
        <v>99.12</v>
      </c>
    </row>
    <row r="839" spans="1:14" x14ac:dyDescent="0.2">
      <c r="A839">
        <v>838</v>
      </c>
      <c r="B839" t="s">
        <v>41</v>
      </c>
      <c r="C839" t="s">
        <v>20</v>
      </c>
      <c r="D839">
        <v>57.5</v>
      </c>
      <c r="E839">
        <v>0.68</v>
      </c>
      <c r="F839">
        <v>18.170000000000002</v>
      </c>
      <c r="G839">
        <v>5.51</v>
      </c>
      <c r="H839">
        <v>0.19</v>
      </c>
      <c r="I839">
        <v>1.59</v>
      </c>
      <c r="J839">
        <v>3.92</v>
      </c>
      <c r="K839">
        <v>3.65</v>
      </c>
      <c r="L839">
        <v>7.96</v>
      </c>
      <c r="M839">
        <v>0.38</v>
      </c>
      <c r="N839">
        <v>100.08</v>
      </c>
    </row>
    <row r="840" spans="1:14" x14ac:dyDescent="0.2">
      <c r="A840">
        <v>839</v>
      </c>
      <c r="B840" t="s">
        <v>41</v>
      </c>
      <c r="C840" t="s">
        <v>20</v>
      </c>
      <c r="D840">
        <v>56.67</v>
      </c>
      <c r="E840">
        <v>0.67</v>
      </c>
      <c r="F840">
        <v>17.75</v>
      </c>
      <c r="G840">
        <v>5.5</v>
      </c>
      <c r="H840">
        <v>0.03</v>
      </c>
      <c r="I840">
        <v>1.64</v>
      </c>
      <c r="J840">
        <v>3.98</v>
      </c>
      <c r="K840">
        <v>3.45</v>
      </c>
      <c r="L840">
        <v>7.93</v>
      </c>
      <c r="M840">
        <v>0.39</v>
      </c>
      <c r="N840">
        <v>98.61</v>
      </c>
    </row>
    <row r="841" spans="1:14" x14ac:dyDescent="0.2">
      <c r="A841">
        <v>840</v>
      </c>
      <c r="B841" t="s">
        <v>41</v>
      </c>
      <c r="C841" t="s">
        <v>20</v>
      </c>
      <c r="D841">
        <v>56.9</v>
      </c>
      <c r="E841">
        <v>0.7</v>
      </c>
      <c r="F841">
        <v>17.63</v>
      </c>
      <c r="G841">
        <v>5.32</v>
      </c>
      <c r="H841">
        <v>0.13</v>
      </c>
      <c r="I841">
        <v>1.73</v>
      </c>
      <c r="J841">
        <v>4.1100000000000003</v>
      </c>
      <c r="K841">
        <v>3.59</v>
      </c>
      <c r="L841">
        <v>7.83</v>
      </c>
      <c r="M841">
        <v>0.41</v>
      </c>
      <c r="N841">
        <v>98.96</v>
      </c>
    </row>
    <row r="842" spans="1:14" x14ac:dyDescent="0.2">
      <c r="A842">
        <v>841</v>
      </c>
      <c r="B842" t="s">
        <v>41</v>
      </c>
      <c r="C842" t="s">
        <v>20</v>
      </c>
      <c r="D842">
        <v>57.31</v>
      </c>
      <c r="E842">
        <v>0.75</v>
      </c>
      <c r="F842">
        <v>17.989999999999998</v>
      </c>
      <c r="G842">
        <v>5.6</v>
      </c>
      <c r="H842">
        <v>0.15</v>
      </c>
      <c r="I842">
        <v>1.63</v>
      </c>
      <c r="J842">
        <v>4.08</v>
      </c>
      <c r="K842">
        <v>3.37</v>
      </c>
      <c r="L842">
        <v>7.94</v>
      </c>
      <c r="M842">
        <v>0.44</v>
      </c>
      <c r="N842">
        <v>99.85</v>
      </c>
    </row>
    <row r="843" spans="1:14" x14ac:dyDescent="0.2">
      <c r="A843">
        <v>842</v>
      </c>
      <c r="B843" t="s">
        <v>41</v>
      </c>
      <c r="C843" t="s">
        <v>20</v>
      </c>
      <c r="D843">
        <v>56.91</v>
      </c>
      <c r="E843">
        <v>0.73</v>
      </c>
      <c r="F843">
        <v>17.68</v>
      </c>
      <c r="G843">
        <v>5.56</v>
      </c>
      <c r="H843">
        <v>0.18</v>
      </c>
      <c r="I843">
        <v>1.74</v>
      </c>
      <c r="J843">
        <v>4.13</v>
      </c>
      <c r="K843">
        <v>3.43</v>
      </c>
      <c r="L843">
        <v>7.98</v>
      </c>
      <c r="M843">
        <v>0.37</v>
      </c>
      <c r="N843">
        <v>99.26</v>
      </c>
    </row>
    <row r="844" spans="1:14" x14ac:dyDescent="0.2">
      <c r="A844">
        <v>843</v>
      </c>
      <c r="B844" t="s">
        <v>41</v>
      </c>
      <c r="C844" t="s">
        <v>20</v>
      </c>
      <c r="D844">
        <v>60.04</v>
      </c>
      <c r="E844">
        <v>0.48</v>
      </c>
      <c r="F844">
        <v>19.02</v>
      </c>
      <c r="G844">
        <v>3.17</v>
      </c>
      <c r="H844">
        <v>0.11</v>
      </c>
      <c r="I844">
        <v>0.53</v>
      </c>
      <c r="J844">
        <v>2.48</v>
      </c>
      <c r="K844">
        <v>4.34</v>
      </c>
      <c r="L844">
        <v>8.5299999999999994</v>
      </c>
      <c r="M844">
        <v>0.13</v>
      </c>
      <c r="N844">
        <v>99.67</v>
      </c>
    </row>
    <row r="845" spans="1:14" x14ac:dyDescent="0.2">
      <c r="A845">
        <v>844</v>
      </c>
      <c r="B845" t="s">
        <v>41</v>
      </c>
      <c r="C845" t="s">
        <v>20</v>
      </c>
      <c r="D845">
        <v>59.61</v>
      </c>
      <c r="E845">
        <v>0.44</v>
      </c>
      <c r="F845">
        <v>18.78</v>
      </c>
      <c r="G845">
        <v>3.26</v>
      </c>
      <c r="H845">
        <v>0.24</v>
      </c>
      <c r="I845">
        <v>0.56000000000000005</v>
      </c>
      <c r="J845">
        <v>2.4300000000000002</v>
      </c>
      <c r="K845">
        <v>4.55</v>
      </c>
      <c r="L845">
        <v>8.69</v>
      </c>
      <c r="M845">
        <v>0.11</v>
      </c>
      <c r="N845">
        <v>99.65</v>
      </c>
    </row>
    <row r="846" spans="1:14" x14ac:dyDescent="0.2">
      <c r="A846">
        <v>845</v>
      </c>
      <c r="B846" t="s">
        <v>41</v>
      </c>
      <c r="C846" t="s">
        <v>20</v>
      </c>
      <c r="D846">
        <v>58.87</v>
      </c>
      <c r="E846">
        <v>0.46</v>
      </c>
      <c r="F846">
        <v>19.13</v>
      </c>
      <c r="G846">
        <v>3.52</v>
      </c>
      <c r="H846">
        <v>0.19</v>
      </c>
      <c r="I846">
        <v>0.5</v>
      </c>
      <c r="J846">
        <v>2.35</v>
      </c>
      <c r="K846">
        <v>4.51</v>
      </c>
      <c r="L846">
        <v>8.6999999999999993</v>
      </c>
      <c r="M846">
        <v>0.11</v>
      </c>
      <c r="N846">
        <v>99.35</v>
      </c>
    </row>
    <row r="847" spans="1:14" x14ac:dyDescent="0.2">
      <c r="A847">
        <v>846</v>
      </c>
      <c r="B847" t="s">
        <v>41</v>
      </c>
      <c r="C847" t="s">
        <v>20</v>
      </c>
      <c r="D847">
        <v>60.35</v>
      </c>
      <c r="E847">
        <v>0.54</v>
      </c>
      <c r="F847">
        <v>18.84</v>
      </c>
      <c r="G847">
        <v>3.52</v>
      </c>
      <c r="H847">
        <v>0.09</v>
      </c>
      <c r="I847">
        <v>0.55000000000000004</v>
      </c>
      <c r="J847">
        <v>2.34</v>
      </c>
      <c r="K847">
        <v>4.34</v>
      </c>
      <c r="L847">
        <v>8.76</v>
      </c>
      <c r="M847">
        <v>0.1</v>
      </c>
      <c r="N847">
        <v>100.15</v>
      </c>
    </row>
    <row r="848" spans="1:14" x14ac:dyDescent="0.2">
      <c r="A848">
        <v>847</v>
      </c>
      <c r="B848" t="s">
        <v>41</v>
      </c>
      <c r="C848" t="s">
        <v>20</v>
      </c>
      <c r="D848">
        <v>59.48</v>
      </c>
      <c r="E848">
        <v>0.47</v>
      </c>
      <c r="F848">
        <v>19.11</v>
      </c>
      <c r="G848">
        <v>3.28</v>
      </c>
      <c r="H848">
        <v>0.23</v>
      </c>
      <c r="I848">
        <v>0.49</v>
      </c>
      <c r="J848">
        <v>2.4</v>
      </c>
      <c r="K848">
        <v>4.42</v>
      </c>
      <c r="L848">
        <v>8.6</v>
      </c>
      <c r="M848">
        <v>0.11</v>
      </c>
      <c r="N848">
        <v>99.58</v>
      </c>
    </row>
    <row r="849" spans="1:14" x14ac:dyDescent="0.2">
      <c r="A849">
        <v>848</v>
      </c>
      <c r="B849" t="s">
        <v>41</v>
      </c>
      <c r="C849" t="s">
        <v>20</v>
      </c>
      <c r="D849">
        <v>59.01</v>
      </c>
      <c r="E849">
        <v>0.44</v>
      </c>
      <c r="F849">
        <v>18.920000000000002</v>
      </c>
      <c r="G849">
        <v>2.99</v>
      </c>
      <c r="H849">
        <v>0.1</v>
      </c>
      <c r="I849">
        <v>0.44</v>
      </c>
      <c r="J849">
        <v>2.39</v>
      </c>
      <c r="K849">
        <v>4.12</v>
      </c>
      <c r="L849">
        <v>8.6199999999999992</v>
      </c>
      <c r="M849">
        <v>0.11</v>
      </c>
      <c r="N849">
        <v>98</v>
      </c>
    </row>
    <row r="850" spans="1:14" x14ac:dyDescent="0.2">
      <c r="A850">
        <v>849</v>
      </c>
      <c r="B850" t="s">
        <v>41</v>
      </c>
      <c r="C850" t="s">
        <v>20</v>
      </c>
      <c r="D850">
        <v>59.94</v>
      </c>
      <c r="E850">
        <v>0.45</v>
      </c>
      <c r="F850">
        <v>18.96</v>
      </c>
      <c r="G850">
        <v>3.48</v>
      </c>
      <c r="H850">
        <v>0.21</v>
      </c>
      <c r="I850">
        <v>0.52</v>
      </c>
      <c r="J850">
        <v>2.41</v>
      </c>
      <c r="K850">
        <v>4.55</v>
      </c>
      <c r="L850">
        <v>8.74</v>
      </c>
      <c r="M850">
        <v>0.04</v>
      </c>
      <c r="N850">
        <v>100.34</v>
      </c>
    </row>
    <row r="851" spans="1:14" x14ac:dyDescent="0.2">
      <c r="A851">
        <v>850</v>
      </c>
      <c r="B851" t="s">
        <v>41</v>
      </c>
      <c r="C851" t="s">
        <v>20</v>
      </c>
      <c r="D851">
        <v>59.77</v>
      </c>
      <c r="E851">
        <v>0.45</v>
      </c>
      <c r="F851">
        <v>19.190000000000001</v>
      </c>
      <c r="G851">
        <v>3.45</v>
      </c>
      <c r="H851">
        <v>0.18</v>
      </c>
      <c r="I851">
        <v>0.52</v>
      </c>
      <c r="J851">
        <v>2.2999999999999998</v>
      </c>
      <c r="K851">
        <v>4.46</v>
      </c>
      <c r="L851">
        <v>8.85</v>
      </c>
      <c r="M851">
        <v>0.16</v>
      </c>
      <c r="N851">
        <v>100.32</v>
      </c>
    </row>
    <row r="852" spans="1:14" x14ac:dyDescent="0.2">
      <c r="A852">
        <v>851</v>
      </c>
      <c r="B852" t="s">
        <v>41</v>
      </c>
      <c r="C852" t="s">
        <v>20</v>
      </c>
      <c r="D852">
        <v>59.77</v>
      </c>
      <c r="E852">
        <v>0.51</v>
      </c>
      <c r="F852">
        <v>18.600000000000001</v>
      </c>
      <c r="G852">
        <v>3.93</v>
      </c>
      <c r="H852">
        <v>0.15</v>
      </c>
      <c r="I852">
        <v>0.62</v>
      </c>
      <c r="J852">
        <v>2.46</v>
      </c>
      <c r="K852">
        <v>5.34</v>
      </c>
      <c r="L852">
        <v>8.25</v>
      </c>
      <c r="M852">
        <v>0.12</v>
      </c>
      <c r="N852">
        <v>100.63</v>
      </c>
    </row>
    <row r="853" spans="1:14" x14ac:dyDescent="0.2">
      <c r="A853">
        <v>852</v>
      </c>
      <c r="B853" t="s">
        <v>41</v>
      </c>
      <c r="C853" t="s">
        <v>20</v>
      </c>
      <c r="D853">
        <v>59.76</v>
      </c>
      <c r="E853">
        <v>0.46</v>
      </c>
      <c r="F853">
        <v>19.13</v>
      </c>
      <c r="G853">
        <v>3.73</v>
      </c>
      <c r="H853">
        <v>0.13</v>
      </c>
      <c r="I853">
        <v>0.55000000000000004</v>
      </c>
      <c r="J853">
        <v>2.5099999999999998</v>
      </c>
      <c r="K853">
        <v>4.8099999999999996</v>
      </c>
      <c r="L853">
        <v>8.4499999999999993</v>
      </c>
      <c r="M853">
        <v>0.09</v>
      </c>
      <c r="N853">
        <v>100.72</v>
      </c>
    </row>
    <row r="854" spans="1:14" x14ac:dyDescent="0.2">
      <c r="A854">
        <v>853</v>
      </c>
      <c r="B854" t="s">
        <v>41</v>
      </c>
      <c r="C854" t="s">
        <v>20</v>
      </c>
      <c r="D854">
        <v>58.35</v>
      </c>
      <c r="E854">
        <v>0.44</v>
      </c>
      <c r="F854">
        <v>19.03</v>
      </c>
      <c r="G854">
        <v>4.16</v>
      </c>
      <c r="H854">
        <v>0.14000000000000001</v>
      </c>
      <c r="I854">
        <v>0.92</v>
      </c>
      <c r="J854">
        <v>3.12</v>
      </c>
      <c r="K854">
        <v>3.96</v>
      </c>
      <c r="L854">
        <v>8.8699999999999992</v>
      </c>
      <c r="M854">
        <v>0.21</v>
      </c>
      <c r="N854">
        <v>99.9</v>
      </c>
    </row>
    <row r="855" spans="1:14" x14ac:dyDescent="0.2">
      <c r="A855">
        <v>854</v>
      </c>
      <c r="B855" t="s">
        <v>41</v>
      </c>
      <c r="C855" t="s">
        <v>20</v>
      </c>
      <c r="D855">
        <v>58.66</v>
      </c>
      <c r="E855">
        <v>0.43</v>
      </c>
      <c r="F855">
        <v>18.989999999999998</v>
      </c>
      <c r="G855">
        <v>3.31</v>
      </c>
      <c r="H855">
        <v>0.16</v>
      </c>
      <c r="I855">
        <v>0.53</v>
      </c>
      <c r="J855">
        <v>2.4300000000000002</v>
      </c>
      <c r="K855">
        <v>4.2699999999999996</v>
      </c>
      <c r="L855">
        <v>8.69</v>
      </c>
      <c r="M855">
        <v>0.14000000000000001</v>
      </c>
      <c r="N855">
        <v>98.64</v>
      </c>
    </row>
    <row r="856" spans="1:14" x14ac:dyDescent="0.2">
      <c r="A856">
        <v>855</v>
      </c>
      <c r="B856" t="s">
        <v>41</v>
      </c>
      <c r="C856" t="s">
        <v>20</v>
      </c>
      <c r="D856">
        <v>60.01</v>
      </c>
      <c r="E856">
        <v>0.49</v>
      </c>
      <c r="F856">
        <v>18.989999999999998</v>
      </c>
      <c r="G856">
        <v>3.71</v>
      </c>
      <c r="H856">
        <v>0.18</v>
      </c>
      <c r="I856">
        <v>0.55000000000000004</v>
      </c>
      <c r="J856">
        <v>2.52</v>
      </c>
      <c r="K856">
        <v>4.37</v>
      </c>
      <c r="L856">
        <v>8.65</v>
      </c>
      <c r="M856">
        <v>0.12</v>
      </c>
      <c r="N856">
        <v>100.34</v>
      </c>
    </row>
    <row r="857" spans="1:14" x14ac:dyDescent="0.2">
      <c r="A857">
        <v>856</v>
      </c>
      <c r="B857" t="s">
        <v>41</v>
      </c>
      <c r="C857" t="s">
        <v>20</v>
      </c>
      <c r="D857">
        <v>58.51</v>
      </c>
      <c r="E857">
        <v>0.46</v>
      </c>
      <c r="F857">
        <v>18.73</v>
      </c>
      <c r="G857">
        <v>3.37</v>
      </c>
      <c r="H857">
        <v>0.15</v>
      </c>
      <c r="I857">
        <v>0.54</v>
      </c>
      <c r="J857">
        <v>2.33</v>
      </c>
      <c r="K857">
        <v>4.0999999999999996</v>
      </c>
      <c r="L857">
        <v>8.6</v>
      </c>
      <c r="M857">
        <v>0.16</v>
      </c>
      <c r="N857">
        <v>98.04</v>
      </c>
    </row>
    <row r="858" spans="1:14" x14ac:dyDescent="0.2">
      <c r="A858">
        <v>857</v>
      </c>
      <c r="B858" t="s">
        <v>41</v>
      </c>
      <c r="C858" t="s">
        <v>20</v>
      </c>
      <c r="D858">
        <v>58.19</v>
      </c>
      <c r="E858">
        <v>0.45</v>
      </c>
      <c r="F858">
        <v>18.23</v>
      </c>
      <c r="G858">
        <v>3.46</v>
      </c>
      <c r="H858">
        <v>0.11</v>
      </c>
      <c r="I858">
        <v>0.46</v>
      </c>
      <c r="J858">
        <v>2.2799999999999998</v>
      </c>
      <c r="K858">
        <v>4.16</v>
      </c>
      <c r="L858">
        <v>8.39</v>
      </c>
      <c r="M858">
        <v>7.0000000000000007E-2</v>
      </c>
      <c r="N858">
        <v>97.1</v>
      </c>
    </row>
    <row r="859" spans="1:14" x14ac:dyDescent="0.2">
      <c r="A859">
        <v>858</v>
      </c>
      <c r="B859" t="s">
        <v>42</v>
      </c>
      <c r="C859" t="s">
        <v>22</v>
      </c>
      <c r="D859">
        <v>56.52</v>
      </c>
      <c r="E859">
        <v>0.46</v>
      </c>
      <c r="F859">
        <v>17.920000000000002</v>
      </c>
      <c r="G859">
        <v>3.25</v>
      </c>
      <c r="H859">
        <v>0.14000000000000001</v>
      </c>
      <c r="I859">
        <v>0.56000000000000005</v>
      </c>
      <c r="J859">
        <v>2.23</v>
      </c>
      <c r="K859">
        <v>4.26</v>
      </c>
      <c r="L859">
        <v>8.33</v>
      </c>
      <c r="M859">
        <v>0.08</v>
      </c>
      <c r="N859">
        <v>94.5</v>
      </c>
    </row>
    <row r="860" spans="1:14" x14ac:dyDescent="0.2">
      <c r="A860">
        <v>859</v>
      </c>
      <c r="B860" t="s">
        <v>42</v>
      </c>
      <c r="C860" t="s">
        <v>22</v>
      </c>
      <c r="D860">
        <v>56.92</v>
      </c>
      <c r="E860">
        <v>0.39</v>
      </c>
      <c r="F860">
        <v>18.149999999999999</v>
      </c>
      <c r="G860">
        <v>3.2</v>
      </c>
      <c r="H860">
        <v>0.16</v>
      </c>
      <c r="I860">
        <v>0.51</v>
      </c>
      <c r="J860">
        <v>2.31</v>
      </c>
      <c r="K860">
        <v>4.43</v>
      </c>
      <c r="L860">
        <v>8.33</v>
      </c>
      <c r="M860">
        <v>7.0000000000000007E-2</v>
      </c>
      <c r="N860">
        <v>95.19</v>
      </c>
    </row>
    <row r="861" spans="1:14" x14ac:dyDescent="0.2">
      <c r="A861">
        <v>860</v>
      </c>
      <c r="B861" t="s">
        <v>42</v>
      </c>
      <c r="C861" t="s">
        <v>22</v>
      </c>
      <c r="D861">
        <v>57.5</v>
      </c>
      <c r="E861">
        <v>0.41</v>
      </c>
      <c r="F861">
        <v>18.14</v>
      </c>
      <c r="G861">
        <v>3.39</v>
      </c>
      <c r="H861">
        <v>0.15</v>
      </c>
      <c r="I861">
        <v>0.53</v>
      </c>
      <c r="J861">
        <v>2.16</v>
      </c>
      <c r="K861">
        <v>4.78</v>
      </c>
      <c r="L861">
        <v>7.8</v>
      </c>
      <c r="M861">
        <v>0.1</v>
      </c>
      <c r="N861">
        <v>95.71</v>
      </c>
    </row>
    <row r="862" spans="1:14" x14ac:dyDescent="0.2">
      <c r="A862">
        <v>861</v>
      </c>
      <c r="B862" t="s">
        <v>42</v>
      </c>
      <c r="C862" t="s">
        <v>22</v>
      </c>
      <c r="D862">
        <v>58.25</v>
      </c>
      <c r="E862">
        <v>0.45</v>
      </c>
      <c r="F862">
        <v>17.670000000000002</v>
      </c>
      <c r="G862">
        <v>2.93</v>
      </c>
      <c r="H862">
        <v>0.25</v>
      </c>
      <c r="I862">
        <v>0.41</v>
      </c>
      <c r="J862">
        <v>2.06</v>
      </c>
      <c r="K862">
        <v>4.1100000000000003</v>
      </c>
      <c r="L862">
        <v>8.25</v>
      </c>
      <c r="M862">
        <v>0.05</v>
      </c>
      <c r="N862">
        <v>94.97</v>
      </c>
    </row>
    <row r="863" spans="1:14" x14ac:dyDescent="0.2">
      <c r="A863">
        <v>862</v>
      </c>
      <c r="B863" t="s">
        <v>42</v>
      </c>
      <c r="C863" t="s">
        <v>22</v>
      </c>
      <c r="D863">
        <v>57.48</v>
      </c>
      <c r="E863">
        <v>0.44</v>
      </c>
      <c r="F863">
        <v>17.97</v>
      </c>
      <c r="G863">
        <v>3.4</v>
      </c>
      <c r="H863">
        <v>7.0000000000000007E-2</v>
      </c>
      <c r="I863">
        <v>0.6</v>
      </c>
      <c r="J863">
        <v>2.27</v>
      </c>
      <c r="K863">
        <v>4.18</v>
      </c>
      <c r="L863">
        <v>8.3800000000000008</v>
      </c>
      <c r="M863">
        <v>0.08</v>
      </c>
      <c r="N863">
        <v>95.6</v>
      </c>
    </row>
    <row r="864" spans="1:14" x14ac:dyDescent="0.2">
      <c r="A864">
        <v>863</v>
      </c>
      <c r="B864" t="s">
        <v>42</v>
      </c>
      <c r="C864" t="s">
        <v>22</v>
      </c>
      <c r="D864">
        <v>57.64</v>
      </c>
      <c r="E864">
        <v>0.45</v>
      </c>
      <c r="F864">
        <v>17.97</v>
      </c>
      <c r="G864">
        <v>3.45</v>
      </c>
      <c r="H864">
        <v>0.03</v>
      </c>
      <c r="I864">
        <v>0.57999999999999996</v>
      </c>
      <c r="J864">
        <v>2.2200000000000002</v>
      </c>
      <c r="K864">
        <v>3.63</v>
      </c>
      <c r="L864">
        <v>8.17</v>
      </c>
      <c r="M864">
        <v>0.08</v>
      </c>
      <c r="N864">
        <v>94.92</v>
      </c>
    </row>
    <row r="865" spans="1:14" x14ac:dyDescent="0.2">
      <c r="A865">
        <v>864</v>
      </c>
      <c r="B865" t="s">
        <v>42</v>
      </c>
      <c r="C865" t="s">
        <v>22</v>
      </c>
      <c r="D865">
        <v>57.33</v>
      </c>
      <c r="E865">
        <v>0.43</v>
      </c>
      <c r="F865">
        <v>18.28</v>
      </c>
      <c r="G865">
        <v>3.24</v>
      </c>
      <c r="H865">
        <v>0.15</v>
      </c>
      <c r="I865">
        <v>0.54</v>
      </c>
      <c r="J865">
        <v>2.14</v>
      </c>
      <c r="K865">
        <v>4.12</v>
      </c>
      <c r="L865">
        <v>8.52</v>
      </c>
      <c r="M865">
        <v>0.09</v>
      </c>
      <c r="N865">
        <v>95.56</v>
      </c>
    </row>
    <row r="866" spans="1:14" x14ac:dyDescent="0.2">
      <c r="A866">
        <v>865</v>
      </c>
      <c r="B866" t="s">
        <v>42</v>
      </c>
      <c r="C866" t="s">
        <v>22</v>
      </c>
      <c r="D866">
        <v>57.3</v>
      </c>
      <c r="E866">
        <v>0.43</v>
      </c>
      <c r="F866">
        <v>18.260000000000002</v>
      </c>
      <c r="G866">
        <v>3.27</v>
      </c>
      <c r="H866">
        <v>0.11</v>
      </c>
      <c r="I866">
        <v>0.51</v>
      </c>
      <c r="J866">
        <v>2.2000000000000002</v>
      </c>
      <c r="K866">
        <v>3.6</v>
      </c>
      <c r="L866">
        <v>8.44</v>
      </c>
      <c r="M866">
        <v>0.08</v>
      </c>
      <c r="N866">
        <v>94.8</v>
      </c>
    </row>
    <row r="867" spans="1:14" x14ac:dyDescent="0.2">
      <c r="A867">
        <v>866</v>
      </c>
      <c r="B867" t="s">
        <v>42</v>
      </c>
      <c r="C867" t="s">
        <v>22</v>
      </c>
      <c r="D867">
        <v>57.36</v>
      </c>
      <c r="E867">
        <v>0.42</v>
      </c>
      <c r="F867">
        <v>17.86</v>
      </c>
      <c r="G867">
        <v>3.35</v>
      </c>
      <c r="H867">
        <v>0.18</v>
      </c>
      <c r="I867">
        <v>0.59</v>
      </c>
      <c r="J867">
        <v>2.3199999999999998</v>
      </c>
      <c r="K867">
        <v>4.28</v>
      </c>
      <c r="L867">
        <v>8.33</v>
      </c>
      <c r="M867">
        <v>0.12</v>
      </c>
      <c r="N867">
        <v>95.49</v>
      </c>
    </row>
    <row r="868" spans="1:14" x14ac:dyDescent="0.2">
      <c r="A868">
        <v>867</v>
      </c>
      <c r="B868" t="s">
        <v>42</v>
      </c>
      <c r="C868" t="s">
        <v>22</v>
      </c>
      <c r="D868">
        <v>56.98</v>
      </c>
      <c r="E868">
        <v>0.4</v>
      </c>
      <c r="F868">
        <v>17.940000000000001</v>
      </c>
      <c r="G868">
        <v>3.25</v>
      </c>
      <c r="H868">
        <v>0.21</v>
      </c>
      <c r="I868">
        <v>0.51</v>
      </c>
      <c r="J868">
        <v>2.31</v>
      </c>
      <c r="K868">
        <v>4.29</v>
      </c>
      <c r="L868">
        <v>8.02</v>
      </c>
      <c r="M868">
        <v>0.14000000000000001</v>
      </c>
      <c r="N868">
        <v>94.79</v>
      </c>
    </row>
    <row r="869" spans="1:14" x14ac:dyDescent="0.2">
      <c r="A869">
        <v>868</v>
      </c>
      <c r="B869" t="s">
        <v>42</v>
      </c>
      <c r="C869" t="s">
        <v>22</v>
      </c>
      <c r="D869">
        <v>57.35</v>
      </c>
      <c r="E869">
        <v>0.39</v>
      </c>
      <c r="F869">
        <v>18.05</v>
      </c>
      <c r="G869">
        <v>3.2</v>
      </c>
      <c r="H869">
        <v>0.09</v>
      </c>
      <c r="I869">
        <v>0.51</v>
      </c>
      <c r="J869">
        <v>2.31</v>
      </c>
      <c r="K869">
        <v>4.5</v>
      </c>
      <c r="L869">
        <v>8.16</v>
      </c>
      <c r="M869">
        <v>0.08</v>
      </c>
      <c r="N869">
        <v>95.35</v>
      </c>
    </row>
    <row r="870" spans="1:14" x14ac:dyDescent="0.2">
      <c r="A870">
        <v>869</v>
      </c>
      <c r="B870" t="s">
        <v>42</v>
      </c>
      <c r="C870" t="s">
        <v>22</v>
      </c>
      <c r="D870">
        <v>57.48</v>
      </c>
      <c r="E870">
        <v>0.41</v>
      </c>
      <c r="F870">
        <v>18.059999999999999</v>
      </c>
      <c r="G870">
        <v>3.22</v>
      </c>
      <c r="H870">
        <v>0.2</v>
      </c>
      <c r="I870">
        <v>0.48</v>
      </c>
      <c r="J870">
        <v>2.33</v>
      </c>
      <c r="K870">
        <v>4.26</v>
      </c>
      <c r="L870">
        <v>8.49</v>
      </c>
      <c r="M870">
        <v>0.11</v>
      </c>
      <c r="N870">
        <v>95.82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9544-3ACB-8849-8AB8-F7A0DF3FCC86}">
  <dimension ref="A1:AD20"/>
  <sheetViews>
    <sheetView tabSelected="1" workbookViewId="0">
      <pane xSplit="1" topLeftCell="B1" activePane="topRight" state="frozen"/>
      <selection pane="topRight" activeCell="E18" sqref="E18"/>
    </sheetView>
  </sheetViews>
  <sheetFormatPr baseColWidth="10" defaultRowHeight="16" x14ac:dyDescent="0.2"/>
  <cols>
    <col min="1" max="1" width="14.5" bestFit="1" customWidth="1"/>
    <col min="2" max="2" width="13.6640625" bestFit="1" customWidth="1"/>
    <col min="3" max="3" width="15" bestFit="1" customWidth="1"/>
    <col min="7" max="7" width="13.6640625" bestFit="1" customWidth="1"/>
    <col min="8" max="8" width="13.33203125" bestFit="1" customWidth="1"/>
    <col min="11" max="11" width="14.33203125" customWidth="1"/>
    <col min="12" max="12" width="12.1640625" bestFit="1" customWidth="1"/>
    <col min="13" max="13" width="14.5" bestFit="1" customWidth="1"/>
    <col min="14" max="14" width="14.83203125" bestFit="1" customWidth="1"/>
    <col min="16" max="16" width="15" bestFit="1" customWidth="1"/>
    <col min="18" max="18" width="13.33203125" bestFit="1" customWidth="1"/>
    <col min="23" max="23" width="14.5" bestFit="1" customWidth="1"/>
    <col min="24" max="24" width="14.83203125" bestFit="1" customWidth="1"/>
  </cols>
  <sheetData>
    <row r="1" spans="1:30" x14ac:dyDescent="0.2">
      <c r="A1" t="s">
        <v>46</v>
      </c>
      <c r="B1" t="s">
        <v>447</v>
      </c>
      <c r="C1" t="s">
        <v>448</v>
      </c>
      <c r="D1" t="s">
        <v>449</v>
      </c>
      <c r="E1" t="s">
        <v>450</v>
      </c>
      <c r="F1" t="s">
        <v>451</v>
      </c>
      <c r="G1" t="s">
        <v>452</v>
      </c>
      <c r="H1" t="s">
        <v>453</v>
      </c>
      <c r="I1" t="s">
        <v>464</v>
      </c>
      <c r="J1" t="s">
        <v>465</v>
      </c>
      <c r="K1" t="s">
        <v>466</v>
      </c>
      <c r="L1" t="s">
        <v>467</v>
      </c>
      <c r="M1" t="s">
        <v>468</v>
      </c>
      <c r="N1" t="s">
        <v>469</v>
      </c>
      <c r="O1" t="s">
        <v>454</v>
      </c>
      <c r="P1" t="s">
        <v>455</v>
      </c>
      <c r="Q1" t="s">
        <v>456</v>
      </c>
      <c r="R1" t="s">
        <v>457</v>
      </c>
      <c r="S1" t="s">
        <v>459</v>
      </c>
      <c r="T1" t="s">
        <v>460</v>
      </c>
      <c r="U1" t="s">
        <v>458</v>
      </c>
      <c r="V1" t="s">
        <v>461</v>
      </c>
      <c r="W1" t="s">
        <v>462</v>
      </c>
      <c r="X1" t="s">
        <v>463</v>
      </c>
      <c r="Y1" t="s">
        <v>470</v>
      </c>
      <c r="Z1" t="s">
        <v>471</v>
      </c>
      <c r="AA1" t="s">
        <v>472</v>
      </c>
      <c r="AB1" t="s">
        <v>473</v>
      </c>
      <c r="AC1" t="s">
        <v>474</v>
      </c>
      <c r="AD1" t="s">
        <v>475</v>
      </c>
    </row>
    <row r="2" spans="1:30" x14ac:dyDescent="0.2">
      <c r="A2" t="s">
        <v>428</v>
      </c>
      <c r="B2" s="20">
        <v>68.869939137966796</v>
      </c>
      <c r="C2">
        <v>987.66824876519001</v>
      </c>
      <c r="D2">
        <v>75.095957625449401</v>
      </c>
      <c r="E2">
        <v>85.291798846356897</v>
      </c>
      <c r="F2">
        <v>19.344482324806702</v>
      </c>
      <c r="G2">
        <v>-14.9768388289407</v>
      </c>
      <c r="H2">
        <v>-38721.635336760301</v>
      </c>
      <c r="I2">
        <v>46.383503982339001</v>
      </c>
      <c r="J2">
        <v>104.315805213785</v>
      </c>
      <c r="K2">
        <v>35.599656275353396</v>
      </c>
      <c r="L2">
        <v>137.78977270841</v>
      </c>
      <c r="M2">
        <v>22.486435155627799</v>
      </c>
      <c r="N2">
        <v>35.4458660758186</v>
      </c>
      <c r="O2">
        <v>80.720977882539799</v>
      </c>
      <c r="P2">
        <v>982.43857886595595</v>
      </c>
      <c r="Q2">
        <v>-15.1506849798572</v>
      </c>
      <c r="R2">
        <v>-38426.456204807801</v>
      </c>
      <c r="S2">
        <v>42.728530698786699</v>
      </c>
      <c r="T2">
        <v>139.23789422966601</v>
      </c>
      <c r="U2">
        <v>26.129595680204801</v>
      </c>
      <c r="V2">
        <v>196.52272162864</v>
      </c>
      <c r="W2">
        <v>37.9924471837531</v>
      </c>
      <c r="X2">
        <v>58.516916347126298</v>
      </c>
      <c r="Y2">
        <v>15</v>
      </c>
      <c r="Z2">
        <v>25</v>
      </c>
      <c r="AA2">
        <v>75</v>
      </c>
      <c r="AB2">
        <v>75.8</v>
      </c>
      <c r="AC2">
        <v>84.8</v>
      </c>
      <c r="AD2">
        <v>86</v>
      </c>
    </row>
    <row r="3" spans="1:30" x14ac:dyDescent="0.2">
      <c r="A3" t="s">
        <v>429</v>
      </c>
      <c r="B3" s="20">
        <v>46.7048005256935</v>
      </c>
      <c r="C3">
        <v>987.02103622325205</v>
      </c>
      <c r="D3">
        <v>73.835990611470507</v>
      </c>
      <c r="E3">
        <v>82.502749221144398</v>
      </c>
      <c r="F3">
        <v>38.672067807222703</v>
      </c>
      <c r="G3">
        <v>-15.0608184785292</v>
      </c>
      <c r="H3">
        <v>-38599.117647171603</v>
      </c>
      <c r="I3">
        <v>31.9226922701436</v>
      </c>
      <c r="J3">
        <v>69.173687571609705</v>
      </c>
      <c r="K3">
        <v>23.8886914530475</v>
      </c>
      <c r="L3">
        <v>94.285880929456695</v>
      </c>
      <c r="M3">
        <v>14.7821082555499</v>
      </c>
      <c r="N3">
        <v>22.468887045916102</v>
      </c>
      <c r="O3">
        <v>87.580133447504707</v>
      </c>
      <c r="P3">
        <v>987.82070006890206</v>
      </c>
      <c r="Q3">
        <v>-14.952167033681301</v>
      </c>
      <c r="R3">
        <v>-38754.432609783697</v>
      </c>
      <c r="S3">
        <v>53.336071617032601</v>
      </c>
      <c r="T3">
        <v>161.43796311689101</v>
      </c>
      <c r="U3">
        <v>33.557095515891397</v>
      </c>
      <c r="V3">
        <v>275.00507765047598</v>
      </c>
      <c r="W3">
        <v>34.244061830472099</v>
      </c>
      <c r="X3">
        <v>73.857829669386703</v>
      </c>
      <c r="Y3">
        <v>38.1</v>
      </c>
      <c r="Z3">
        <v>42</v>
      </c>
      <c r="AA3">
        <v>72.8</v>
      </c>
      <c r="AB3">
        <v>74.599999999999994</v>
      </c>
      <c r="AC3">
        <v>82.5</v>
      </c>
      <c r="AD3">
        <v>83.4</v>
      </c>
    </row>
    <row r="4" spans="1:30" x14ac:dyDescent="0.2">
      <c r="A4" t="s">
        <v>430</v>
      </c>
      <c r="B4" s="20">
        <v>58.536463011878297</v>
      </c>
      <c r="C4">
        <v>987.87737295493901</v>
      </c>
      <c r="D4">
        <v>75.778878513182093</v>
      </c>
      <c r="E4">
        <v>81.386739067482495</v>
      </c>
      <c r="F4">
        <v>34.6383184721726</v>
      </c>
      <c r="G4">
        <v>-14.9817874606219</v>
      </c>
      <c r="H4">
        <v>-38708.914311660999</v>
      </c>
      <c r="I4">
        <v>37.304574359024599</v>
      </c>
      <c r="J4">
        <v>91.367384242977707</v>
      </c>
      <c r="K4">
        <v>26.9107757178054</v>
      </c>
      <c r="L4">
        <v>121.356384121571</v>
      </c>
      <c r="M4">
        <v>21.231888652853598</v>
      </c>
      <c r="N4">
        <v>32.830921231099502</v>
      </c>
      <c r="O4">
        <v>286.35706746660401</v>
      </c>
      <c r="P4">
        <v>986.93068256373795</v>
      </c>
      <c r="Q4">
        <v>-14.9971657761598</v>
      </c>
      <c r="R4">
        <v>-38683.150400578197</v>
      </c>
      <c r="S4">
        <v>165.339076194406</v>
      </c>
      <c r="T4">
        <v>482.03879449400802</v>
      </c>
      <c r="U4">
        <v>93.199267084074506</v>
      </c>
      <c r="V4">
        <v>806.66752716639996</v>
      </c>
      <c r="W4">
        <v>121.017991272199</v>
      </c>
      <c r="X4">
        <v>195.68172702740301</v>
      </c>
      <c r="Y4">
        <v>34</v>
      </c>
      <c r="Z4">
        <v>38</v>
      </c>
      <c r="AA4">
        <v>74.8</v>
      </c>
      <c r="AB4">
        <v>76.599999999999994</v>
      </c>
      <c r="AC4">
        <v>80.3</v>
      </c>
      <c r="AD4">
        <v>81.8</v>
      </c>
    </row>
    <row r="5" spans="1:30" x14ac:dyDescent="0.2">
      <c r="A5" t="s">
        <v>431</v>
      </c>
      <c r="B5" s="20">
        <v>28.257313644712202</v>
      </c>
      <c r="C5">
        <v>986.68328281028005</v>
      </c>
      <c r="D5">
        <v>74.320897765872203</v>
      </c>
      <c r="E5">
        <v>83.341145061378796</v>
      </c>
      <c r="F5">
        <v>35.981182397200797</v>
      </c>
      <c r="G5">
        <v>-14.9552243753512</v>
      </c>
      <c r="H5">
        <v>-38760.9417914316</v>
      </c>
      <c r="I5">
        <v>17.903527250990201</v>
      </c>
      <c r="J5">
        <v>43.629098498137601</v>
      </c>
      <c r="K5">
        <v>13.719095652112101</v>
      </c>
      <c r="L5">
        <v>61.812206979747003</v>
      </c>
      <c r="M5">
        <v>10.353786393721901</v>
      </c>
      <c r="N5">
        <v>15.3717848534254</v>
      </c>
      <c r="O5">
        <v>69.3593402122887</v>
      </c>
      <c r="P5">
        <v>986.58214690833199</v>
      </c>
      <c r="Q5">
        <v>-15.3018979462607</v>
      </c>
      <c r="R5">
        <v>-38226.870022231502</v>
      </c>
      <c r="S5">
        <v>41.224593202811903</v>
      </c>
      <c r="T5">
        <v>128.975957301112</v>
      </c>
      <c r="U5">
        <v>25.942866826061501</v>
      </c>
      <c r="V5">
        <v>198.61173310902899</v>
      </c>
      <c r="W5">
        <v>28.134747009476801</v>
      </c>
      <c r="X5">
        <v>59.616617088822899</v>
      </c>
      <c r="Y5">
        <v>35</v>
      </c>
      <c r="Z5">
        <v>38</v>
      </c>
      <c r="AA5">
        <v>73.400000000000006</v>
      </c>
      <c r="AB5">
        <v>74.900000000000006</v>
      </c>
      <c r="AC5">
        <v>82.7</v>
      </c>
      <c r="AD5">
        <v>83.9</v>
      </c>
    </row>
    <row r="6" spans="1:30" x14ac:dyDescent="0.2">
      <c r="A6" t="s">
        <v>432</v>
      </c>
      <c r="B6" s="20">
        <v>32.647777213531398</v>
      </c>
      <c r="C6">
        <v>986.85988488657995</v>
      </c>
      <c r="D6">
        <v>74.773563696605905</v>
      </c>
      <c r="E6">
        <v>86.402239947314897</v>
      </c>
      <c r="F6">
        <v>66.259992731593698</v>
      </c>
      <c r="G6">
        <v>-14.929530933207401</v>
      </c>
      <c r="H6">
        <v>-38789.647099171503</v>
      </c>
      <c r="I6">
        <v>21.3773614747039</v>
      </c>
      <c r="J6">
        <v>50.135815675881503</v>
      </c>
      <c r="K6">
        <v>15.995633275708199</v>
      </c>
      <c r="L6">
        <v>66.833530852783198</v>
      </c>
      <c r="M6">
        <v>11.2704157388275</v>
      </c>
      <c r="N6">
        <v>17.488038462350101</v>
      </c>
      <c r="O6">
        <v>51.719680610178699</v>
      </c>
      <c r="P6">
        <v>985.87420374445105</v>
      </c>
      <c r="Q6">
        <v>-15.5529013240112</v>
      </c>
      <c r="R6">
        <v>-37960.450756300197</v>
      </c>
      <c r="S6">
        <v>32.103936244401602</v>
      </c>
      <c r="T6">
        <v>88.410658637994899</v>
      </c>
      <c r="U6">
        <v>21.796092078202001</v>
      </c>
      <c r="V6">
        <v>132.368353573137</v>
      </c>
      <c r="W6">
        <v>19.6157443657771</v>
      </c>
      <c r="X6">
        <v>36.690978027816101</v>
      </c>
      <c r="Y6">
        <v>65</v>
      </c>
      <c r="Z6">
        <v>70</v>
      </c>
      <c r="AA6">
        <v>73.900000000000006</v>
      </c>
      <c r="AB6">
        <v>75.5</v>
      </c>
      <c r="AC6">
        <v>86.4</v>
      </c>
      <c r="AD6">
        <v>87.2</v>
      </c>
    </row>
    <row r="7" spans="1:30" x14ac:dyDescent="0.2">
      <c r="A7" t="s">
        <v>433</v>
      </c>
      <c r="B7" s="20">
        <v>94.421165155722505</v>
      </c>
      <c r="C7">
        <v>986.52968268249003</v>
      </c>
      <c r="D7">
        <v>74.222895040876395</v>
      </c>
      <c r="E7">
        <v>85.578229804366202</v>
      </c>
      <c r="F7">
        <v>80.352733950851999</v>
      </c>
      <c r="G7">
        <v>-14.8673846126173</v>
      </c>
      <c r="H7">
        <v>-38839.208035035699</v>
      </c>
      <c r="I7">
        <v>63.108579180083098</v>
      </c>
      <c r="J7">
        <v>145.76348773103601</v>
      </c>
      <c r="K7">
        <v>48.691872423278802</v>
      </c>
      <c r="L7">
        <v>190.55994980985</v>
      </c>
      <c r="M7">
        <v>31.312585975639401</v>
      </c>
      <c r="N7">
        <v>51.342322575313197</v>
      </c>
      <c r="O7">
        <v>182.69870280440199</v>
      </c>
      <c r="P7">
        <v>987.50690978318596</v>
      </c>
      <c r="Q7">
        <v>-15.084229116226901</v>
      </c>
      <c r="R7">
        <v>-38542.812943861398</v>
      </c>
      <c r="S7">
        <v>115.846108572966</v>
      </c>
      <c r="T7">
        <v>301.267114742915</v>
      </c>
      <c r="U7">
        <v>80.489199127776899</v>
      </c>
      <c r="V7">
        <v>445.05453823222803</v>
      </c>
      <c r="W7">
        <v>66.852594231435603</v>
      </c>
      <c r="X7">
        <v>118.56841193851299</v>
      </c>
      <c r="Y7">
        <v>79</v>
      </c>
      <c r="Z7">
        <v>84</v>
      </c>
      <c r="AA7">
        <v>73.099999999999994</v>
      </c>
      <c r="AB7">
        <v>74.400000000000006</v>
      </c>
      <c r="AC7">
        <v>85.1</v>
      </c>
      <c r="AD7">
        <v>86.2</v>
      </c>
    </row>
    <row r="8" spans="1:30" x14ac:dyDescent="0.2">
      <c r="A8" t="s">
        <v>434</v>
      </c>
      <c r="B8" s="20">
        <v>71.983488318699997</v>
      </c>
      <c r="C8">
        <v>986.02151480839404</v>
      </c>
      <c r="D8">
        <v>73.136518613972598</v>
      </c>
      <c r="E8">
        <v>84.779293538232693</v>
      </c>
      <c r="F8">
        <v>20.497778910515699</v>
      </c>
      <c r="G8">
        <v>-15.020327041466601</v>
      </c>
      <c r="H8">
        <v>-38661.399109796199</v>
      </c>
      <c r="I8">
        <v>48.231171434845798</v>
      </c>
      <c r="J8">
        <v>107.100332292529</v>
      </c>
      <c r="K8">
        <v>36.932139713824398</v>
      </c>
      <c r="L8">
        <v>145.365049308153</v>
      </c>
      <c r="M8">
        <v>23.752316883854199</v>
      </c>
      <c r="N8">
        <v>35.116843973828701</v>
      </c>
      <c r="O8">
        <v>91.955845923640297</v>
      </c>
      <c r="P8">
        <v>983.61781112925905</v>
      </c>
      <c r="Q8">
        <v>-14.989897395320799</v>
      </c>
      <c r="R8">
        <v>-38640.242928687498</v>
      </c>
      <c r="S8">
        <v>57.037000527046203</v>
      </c>
      <c r="T8">
        <v>152.44969239210101</v>
      </c>
      <c r="U8">
        <v>34.375865792529197</v>
      </c>
      <c r="V8">
        <v>226.08587681860399</v>
      </c>
      <c r="W8">
        <v>34.918845396594101</v>
      </c>
      <c r="X8">
        <v>60.493846468461101</v>
      </c>
      <c r="Y8">
        <v>20</v>
      </c>
      <c r="Z8">
        <v>24</v>
      </c>
      <c r="AA8">
        <v>72.8</v>
      </c>
      <c r="AB8">
        <v>74.2</v>
      </c>
      <c r="AC8">
        <v>84.5</v>
      </c>
      <c r="AD8">
        <v>85.6</v>
      </c>
    </row>
    <row r="9" spans="1:30" x14ac:dyDescent="0.2">
      <c r="A9" t="s">
        <v>435</v>
      </c>
      <c r="B9" s="20">
        <v>256.55985653340201</v>
      </c>
      <c r="C9">
        <v>989.50794247722001</v>
      </c>
      <c r="D9">
        <v>74.718065161500405</v>
      </c>
      <c r="E9">
        <v>85.168863855500703</v>
      </c>
      <c r="F9">
        <v>76.739461061969706</v>
      </c>
      <c r="G9">
        <v>-15.236201060423801</v>
      </c>
      <c r="H9">
        <v>-38386.523188731597</v>
      </c>
      <c r="I9">
        <v>175.56648607563</v>
      </c>
      <c r="J9">
        <v>374.54403327642098</v>
      </c>
      <c r="K9">
        <v>134.89852667074999</v>
      </c>
      <c r="L9">
        <v>478.90359438853699</v>
      </c>
      <c r="M9">
        <v>80.993370457771704</v>
      </c>
      <c r="N9">
        <v>117.98417674302</v>
      </c>
      <c r="O9">
        <v>227.24103366883199</v>
      </c>
      <c r="P9">
        <v>988.24343525355096</v>
      </c>
      <c r="Q9">
        <v>-15.029405608583399</v>
      </c>
      <c r="R9">
        <v>-38618.212996720402</v>
      </c>
      <c r="S9">
        <v>120.540393158664</v>
      </c>
      <c r="T9">
        <v>382.518616222155</v>
      </c>
      <c r="U9">
        <v>76.845217330746493</v>
      </c>
      <c r="V9">
        <v>600.11700836948796</v>
      </c>
      <c r="W9">
        <v>106.700640510168</v>
      </c>
      <c r="X9">
        <v>155.27758255332299</v>
      </c>
      <c r="Y9">
        <v>76</v>
      </c>
      <c r="Z9">
        <v>82</v>
      </c>
      <c r="AA9">
        <v>74.7</v>
      </c>
      <c r="AB9">
        <v>76.599999999999994</v>
      </c>
      <c r="AC9">
        <v>84.3</v>
      </c>
      <c r="AD9">
        <v>85.2</v>
      </c>
    </row>
    <row r="10" spans="1:30" x14ac:dyDescent="0.2">
      <c r="A10" t="s">
        <v>436</v>
      </c>
      <c r="B10" s="20">
        <v>9.0435220563669692</v>
      </c>
      <c r="C10">
        <v>987.57509727478896</v>
      </c>
      <c r="D10">
        <v>74.512745925627797</v>
      </c>
      <c r="E10">
        <v>87.2381712350372</v>
      </c>
      <c r="F10">
        <v>19.878553316095999</v>
      </c>
      <c r="G10">
        <v>-15.1551216447558</v>
      </c>
      <c r="H10">
        <v>-38498.453935487501</v>
      </c>
      <c r="I10">
        <v>6.0824636413323496</v>
      </c>
      <c r="J10">
        <v>14.158195484775</v>
      </c>
      <c r="K10">
        <v>4.6660525203614203</v>
      </c>
      <c r="L10">
        <v>20.023610505104099</v>
      </c>
      <c r="M10">
        <v>2.96105841503462</v>
      </c>
      <c r="N10">
        <v>5.1146734284079898</v>
      </c>
      <c r="O10">
        <v>13.3844734010504</v>
      </c>
      <c r="P10">
        <v>984.20954178838599</v>
      </c>
      <c r="Q10">
        <v>-15.096062575069</v>
      </c>
      <c r="R10">
        <v>-38524.5455069573</v>
      </c>
      <c r="S10">
        <v>7.7451754136276696</v>
      </c>
      <c r="T10">
        <v>24.5210277632378</v>
      </c>
      <c r="U10">
        <v>4.4269767316880397</v>
      </c>
      <c r="V10">
        <v>37.510906505745098</v>
      </c>
      <c r="W10">
        <v>5.6392979874227303</v>
      </c>
      <c r="X10">
        <v>11.1365543621874</v>
      </c>
      <c r="Y10">
        <v>39</v>
      </c>
      <c r="Z10">
        <v>42.5</v>
      </c>
      <c r="AA10">
        <v>73.8</v>
      </c>
      <c r="AB10">
        <v>75.7</v>
      </c>
      <c r="AC10">
        <v>86.6</v>
      </c>
      <c r="AD10">
        <v>87.9</v>
      </c>
    </row>
    <row r="11" spans="1:30" x14ac:dyDescent="0.2">
      <c r="A11" t="s">
        <v>437</v>
      </c>
      <c r="B11" s="20">
        <v>49.608228025971499</v>
      </c>
      <c r="C11">
        <v>988.06569134164602</v>
      </c>
      <c r="D11">
        <v>73.653248685565103</v>
      </c>
      <c r="E11">
        <v>89.056548777158099</v>
      </c>
      <c r="F11">
        <v>40.602970805104199</v>
      </c>
      <c r="G11">
        <v>-14.987598716651201</v>
      </c>
      <c r="H11">
        <v>-38713.030076124203</v>
      </c>
      <c r="I11">
        <v>34.249523169434099</v>
      </c>
      <c r="J11">
        <v>74.091250143629296</v>
      </c>
      <c r="K11">
        <v>26.7392439487584</v>
      </c>
      <c r="L11">
        <v>98.293786711349895</v>
      </c>
      <c r="M11">
        <v>15.3587048565374</v>
      </c>
      <c r="N11">
        <v>24.4830221176578</v>
      </c>
      <c r="O11">
        <v>34.3706129130627</v>
      </c>
      <c r="P11">
        <v>985.73463511795103</v>
      </c>
      <c r="Q11">
        <v>-14.870853982065601</v>
      </c>
      <c r="R11">
        <v>-38824.996761986302</v>
      </c>
      <c r="S11">
        <v>20.914551383062602</v>
      </c>
      <c r="T11">
        <v>55.915972521997801</v>
      </c>
      <c r="U11">
        <v>13.922026936121</v>
      </c>
      <c r="V11">
        <v>92.411420003848207</v>
      </c>
      <c r="W11">
        <v>13.456061530000101</v>
      </c>
      <c r="X11">
        <v>21.545359608935101</v>
      </c>
      <c r="Y11">
        <v>38</v>
      </c>
      <c r="Z11">
        <v>42</v>
      </c>
      <c r="AA11">
        <v>88</v>
      </c>
      <c r="AB11">
        <v>89.5</v>
      </c>
      <c r="AC11">
        <v>72.599999999999994</v>
      </c>
      <c r="AD11">
        <v>74.400000000000006</v>
      </c>
    </row>
    <row r="12" spans="1:30" x14ac:dyDescent="0.2">
      <c r="A12" t="s">
        <v>438</v>
      </c>
      <c r="B12" s="20">
        <v>25.836568691759499</v>
      </c>
      <c r="C12">
        <v>986.52885885502997</v>
      </c>
      <c r="D12">
        <v>76.001364188741903</v>
      </c>
      <c r="E12">
        <v>90.199191588701495</v>
      </c>
      <c r="F12">
        <v>7.5300461627487101</v>
      </c>
      <c r="G12">
        <v>-15.102584364122499</v>
      </c>
      <c r="H12">
        <v>-38549.695840237597</v>
      </c>
      <c r="I12">
        <v>17.481195254429998</v>
      </c>
      <c r="J12">
        <v>37.901553288605399</v>
      </c>
      <c r="K12">
        <v>13.379452594733699</v>
      </c>
      <c r="L12">
        <v>48.193483172796903</v>
      </c>
      <c r="M12">
        <v>8.3553734373295203</v>
      </c>
      <c r="N12">
        <v>12.0649845968459</v>
      </c>
      <c r="O12">
        <v>2.4327389587982799</v>
      </c>
      <c r="P12">
        <v>986.92617242714505</v>
      </c>
      <c r="Q12">
        <v>-15.105533089790899</v>
      </c>
      <c r="R12">
        <v>-38620.6390578789</v>
      </c>
      <c r="S12">
        <v>1.3172810620945601</v>
      </c>
      <c r="T12">
        <v>4.3633044462539496</v>
      </c>
      <c r="U12">
        <v>0.73923833254928395</v>
      </c>
      <c r="V12">
        <v>7.3546184031877999</v>
      </c>
      <c r="W12">
        <v>1.1154578967037201</v>
      </c>
      <c r="X12">
        <v>1.9305654874556699</v>
      </c>
      <c r="Y12">
        <v>6.1</v>
      </c>
      <c r="Z12">
        <v>10</v>
      </c>
      <c r="AA12">
        <v>76</v>
      </c>
      <c r="AB12">
        <v>77</v>
      </c>
      <c r="AC12">
        <v>89.5</v>
      </c>
      <c r="AD12">
        <v>90.5</v>
      </c>
    </row>
    <row r="13" spans="1:30" x14ac:dyDescent="0.2">
      <c r="A13" t="s">
        <v>439</v>
      </c>
      <c r="B13" s="20">
        <v>172.14717564817701</v>
      </c>
      <c r="C13">
        <v>986.44970984416398</v>
      </c>
      <c r="D13">
        <v>76.096001708236201</v>
      </c>
      <c r="E13">
        <v>86.790749229333997</v>
      </c>
      <c r="F13">
        <v>37.417153624930201</v>
      </c>
      <c r="G13">
        <v>-14.9857256806288</v>
      </c>
      <c r="H13">
        <v>-38717.202052785098</v>
      </c>
      <c r="I13">
        <v>114.960572908221</v>
      </c>
      <c r="J13">
        <v>248.861229892305</v>
      </c>
      <c r="K13">
        <v>87.418907918197206</v>
      </c>
      <c r="L13">
        <v>320.25691939440702</v>
      </c>
      <c r="M13">
        <v>57.1866027399562</v>
      </c>
      <c r="N13">
        <v>76.714054244128306</v>
      </c>
      <c r="O13">
        <v>172.84667953709101</v>
      </c>
      <c r="P13">
        <v>991.09980534174599</v>
      </c>
      <c r="Q13">
        <v>-15.260478115191001</v>
      </c>
      <c r="R13">
        <v>-38401.58197639</v>
      </c>
      <c r="S13">
        <v>110.505043467162</v>
      </c>
      <c r="T13">
        <v>277.470664449651</v>
      </c>
      <c r="U13">
        <v>74.103594016147298</v>
      </c>
      <c r="V13">
        <v>526.43044546925796</v>
      </c>
      <c r="W13">
        <v>62.341636069928597</v>
      </c>
      <c r="X13">
        <v>104.62398491256</v>
      </c>
      <c r="Y13">
        <v>34.799999999999997</v>
      </c>
      <c r="Z13">
        <v>39.1</v>
      </c>
      <c r="AA13">
        <v>75.599999999999994</v>
      </c>
      <c r="AB13">
        <v>76.7</v>
      </c>
      <c r="AC13">
        <v>86.3</v>
      </c>
      <c r="AD13">
        <v>87.4</v>
      </c>
    </row>
    <row r="14" spans="1:30" x14ac:dyDescent="0.2">
      <c r="A14" t="s">
        <v>440</v>
      </c>
      <c r="B14" s="20">
        <v>253.705060380437</v>
      </c>
      <c r="C14">
        <v>985.12998910582201</v>
      </c>
      <c r="D14">
        <v>73.5350662983478</v>
      </c>
      <c r="E14">
        <v>87.694709068771402</v>
      </c>
      <c r="F14">
        <v>51.794445859241598</v>
      </c>
      <c r="G14">
        <v>-14.805602663680499</v>
      </c>
      <c r="H14">
        <v>-38936.846097083697</v>
      </c>
      <c r="I14">
        <v>175.53507115197101</v>
      </c>
      <c r="J14">
        <v>366.72403641446101</v>
      </c>
      <c r="K14">
        <v>138.764927304613</v>
      </c>
      <c r="L14">
        <v>467.54718018126499</v>
      </c>
      <c r="M14">
        <v>78.169989228465795</v>
      </c>
      <c r="N14">
        <v>113.01897603402401</v>
      </c>
      <c r="O14">
        <v>80.1166253824113</v>
      </c>
      <c r="P14">
        <v>981.25863473179004</v>
      </c>
      <c r="Q14">
        <v>-14.738844937593599</v>
      </c>
      <c r="R14">
        <v>-39050.164960361697</v>
      </c>
      <c r="S14">
        <v>45.318308069022798</v>
      </c>
      <c r="T14">
        <v>133.78212233731799</v>
      </c>
      <c r="U14">
        <v>21.2349488518729</v>
      </c>
      <c r="V14">
        <v>210.58587436277401</v>
      </c>
      <c r="W14">
        <v>34.798317313388502</v>
      </c>
      <c r="X14">
        <v>53.665496954906502</v>
      </c>
      <c r="Y14">
        <v>51</v>
      </c>
      <c r="Z14">
        <v>58</v>
      </c>
      <c r="AA14">
        <v>72.5</v>
      </c>
      <c r="AB14">
        <v>74.5</v>
      </c>
      <c r="AC14">
        <v>86.9</v>
      </c>
      <c r="AD14">
        <v>87.9</v>
      </c>
    </row>
    <row r="15" spans="1:30" x14ac:dyDescent="0.2">
      <c r="A15" t="s">
        <v>441</v>
      </c>
      <c r="B15" s="20">
        <v>42.033214469666497</v>
      </c>
      <c r="C15">
        <v>987.01714425948603</v>
      </c>
      <c r="D15">
        <v>74.906238023015803</v>
      </c>
      <c r="E15">
        <v>85.129133007465001</v>
      </c>
      <c r="F15">
        <v>25.724550824511201</v>
      </c>
      <c r="G15">
        <v>-15.058130660503201</v>
      </c>
      <c r="H15">
        <v>-38577.609700879097</v>
      </c>
      <c r="I15">
        <v>26.894219704780301</v>
      </c>
      <c r="J15">
        <v>64.966315485421703</v>
      </c>
      <c r="K15">
        <v>21.0518552292232</v>
      </c>
      <c r="L15">
        <v>87.707995700714307</v>
      </c>
      <c r="M15">
        <v>15.1389947648863</v>
      </c>
      <c r="N15">
        <v>22.933101015755199</v>
      </c>
      <c r="O15">
        <v>48.497909778451302</v>
      </c>
      <c r="P15">
        <v>988.8756244809</v>
      </c>
      <c r="Q15">
        <v>-14.6788192772251</v>
      </c>
      <c r="R15">
        <v>-39069.602584664703</v>
      </c>
      <c r="S15">
        <v>28.273350155335301</v>
      </c>
      <c r="T15">
        <v>84.792430390842696</v>
      </c>
      <c r="U15">
        <v>17.814325815734598</v>
      </c>
      <c r="V15">
        <v>161.281895809037</v>
      </c>
      <c r="W15">
        <v>20.224559623116001</v>
      </c>
      <c r="X15">
        <v>36.294520612391402</v>
      </c>
      <c r="Y15">
        <v>23</v>
      </c>
      <c r="Z15">
        <v>28</v>
      </c>
      <c r="AA15">
        <v>74.2</v>
      </c>
      <c r="AB15">
        <v>75.400000000000006</v>
      </c>
      <c r="AC15">
        <v>83.8</v>
      </c>
      <c r="AD15">
        <v>85.3</v>
      </c>
    </row>
    <row r="16" spans="1:30" x14ac:dyDescent="0.2">
      <c r="A16" t="s">
        <v>442</v>
      </c>
      <c r="B16" s="20">
        <v>50.3711164360788</v>
      </c>
      <c r="C16">
        <v>986.69743002045698</v>
      </c>
      <c r="D16">
        <v>74.465929831645795</v>
      </c>
      <c r="E16">
        <v>85.740580453829693</v>
      </c>
      <c r="F16">
        <v>65.582338094664806</v>
      </c>
      <c r="G16">
        <v>-15.106102531892001</v>
      </c>
      <c r="H16">
        <v>-38550.4800234348</v>
      </c>
      <c r="I16">
        <v>32.4783568651659</v>
      </c>
      <c r="J16">
        <v>75.592625867123999</v>
      </c>
      <c r="K16">
        <v>24.6508416693584</v>
      </c>
      <c r="L16">
        <v>97.037679126791701</v>
      </c>
      <c r="M16">
        <v>17.892759570912901</v>
      </c>
      <c r="N16">
        <v>25.221509431045199</v>
      </c>
      <c r="O16">
        <v>97.090364535609893</v>
      </c>
      <c r="P16">
        <v>986.25811053494203</v>
      </c>
      <c r="Q16">
        <v>-15.3610037985642</v>
      </c>
      <c r="R16">
        <v>-38305.768038758601</v>
      </c>
      <c r="S16">
        <v>57.310688098042</v>
      </c>
      <c r="T16">
        <v>170.56953320518599</v>
      </c>
      <c r="U16">
        <v>38.618916565041999</v>
      </c>
      <c r="V16">
        <v>273.04936332135799</v>
      </c>
      <c r="W16">
        <v>39.7796764375679</v>
      </c>
      <c r="X16">
        <v>73.479168669576197</v>
      </c>
      <c r="Y16">
        <v>63.5</v>
      </c>
      <c r="Z16">
        <v>70.2</v>
      </c>
      <c r="AA16">
        <v>73.2</v>
      </c>
      <c r="AB16">
        <v>75.5</v>
      </c>
      <c r="AC16">
        <v>85.4</v>
      </c>
      <c r="AD16">
        <v>87.1</v>
      </c>
    </row>
    <row r="17" spans="1:30" x14ac:dyDescent="0.2">
      <c r="A17" t="s">
        <v>443</v>
      </c>
      <c r="B17" s="20">
        <v>286.39996137112701</v>
      </c>
      <c r="C17">
        <v>984.66857625090904</v>
      </c>
      <c r="D17">
        <v>74.088822929172395</v>
      </c>
      <c r="E17">
        <v>84.404740485543897</v>
      </c>
      <c r="F17">
        <v>82.946478858502502</v>
      </c>
      <c r="G17">
        <v>-15.1322855507466</v>
      </c>
      <c r="H17">
        <v>-38503.779679986801</v>
      </c>
      <c r="I17">
        <v>200.64996017815599</v>
      </c>
      <c r="J17">
        <v>415.06616735169501</v>
      </c>
      <c r="K17">
        <v>153.09465169407699</v>
      </c>
      <c r="L17">
        <v>539.35018030838705</v>
      </c>
      <c r="M17">
        <v>85.750001192971794</v>
      </c>
      <c r="N17">
        <v>128.66620598056701</v>
      </c>
      <c r="O17">
        <v>474.861491714843</v>
      </c>
      <c r="P17">
        <v>981.44609196179499</v>
      </c>
      <c r="Q17">
        <v>-15.0225705803247</v>
      </c>
      <c r="R17">
        <v>-38680.633837438698</v>
      </c>
      <c r="S17">
        <v>265.79535898776402</v>
      </c>
      <c r="T17">
        <v>741.89645787030895</v>
      </c>
      <c r="U17">
        <v>172.43198253056599</v>
      </c>
      <c r="V17">
        <v>1139.63581820688</v>
      </c>
      <c r="W17">
        <v>209.06613272707901</v>
      </c>
      <c r="X17">
        <v>267.03496615546601</v>
      </c>
      <c r="Y17">
        <v>74</v>
      </c>
      <c r="Z17">
        <v>83</v>
      </c>
      <c r="AA17">
        <v>73.5</v>
      </c>
      <c r="AB17">
        <v>75.400000000000006</v>
      </c>
      <c r="AC17">
        <v>84.4</v>
      </c>
      <c r="AD17">
        <v>85.2</v>
      </c>
    </row>
    <row r="18" spans="1:30" x14ac:dyDescent="0.2">
      <c r="A18" t="s">
        <v>444</v>
      </c>
      <c r="B18" s="20">
        <v>31.9599108534522</v>
      </c>
      <c r="C18">
        <v>988.17817465400401</v>
      </c>
      <c r="D18">
        <v>75.213746300065495</v>
      </c>
      <c r="E18">
        <v>84.358375426327399</v>
      </c>
      <c r="F18">
        <v>41.097021880968803</v>
      </c>
      <c r="G18">
        <v>-14.876307405776499</v>
      </c>
      <c r="H18">
        <v>-38865.4655504127</v>
      </c>
      <c r="I18">
        <v>22.011170669436002</v>
      </c>
      <c r="J18">
        <v>48.338003108539802</v>
      </c>
      <c r="K18">
        <v>16.6279430838146</v>
      </c>
      <c r="L18">
        <v>66.182170046608903</v>
      </c>
      <c r="M18">
        <v>9.9487401840161702</v>
      </c>
      <c r="N18">
        <v>16.378092255087601</v>
      </c>
      <c r="O18">
        <v>86.942481929713907</v>
      </c>
      <c r="P18">
        <v>984.42057956613496</v>
      </c>
      <c r="Q18">
        <v>-14.795311576364</v>
      </c>
      <c r="R18">
        <v>-38946.745804124097</v>
      </c>
      <c r="S18">
        <v>48.271203819495703</v>
      </c>
      <c r="T18">
        <v>152.80292062638901</v>
      </c>
      <c r="U18">
        <v>27.4867842024011</v>
      </c>
      <c r="V18">
        <v>219.45604078460099</v>
      </c>
      <c r="W18">
        <v>38.671278110218203</v>
      </c>
      <c r="X18">
        <v>65.860438696675104</v>
      </c>
      <c r="Y18">
        <v>41</v>
      </c>
      <c r="Z18">
        <v>44</v>
      </c>
      <c r="AA18">
        <v>74.2</v>
      </c>
      <c r="AB18">
        <v>75.5</v>
      </c>
      <c r="AC18">
        <v>84.3</v>
      </c>
      <c r="AD18">
        <v>85.7</v>
      </c>
    </row>
    <row r="19" spans="1:30" x14ac:dyDescent="0.2">
      <c r="A19" t="s">
        <v>445</v>
      </c>
      <c r="B19" s="20">
        <v>187.53287075471499</v>
      </c>
      <c r="C19">
        <v>987.71541089787399</v>
      </c>
      <c r="D19">
        <v>75.568608530640304</v>
      </c>
      <c r="E19">
        <v>88.145330276968295</v>
      </c>
      <c r="F19">
        <v>34.161922522055399</v>
      </c>
      <c r="G19">
        <v>-15.136601018959301</v>
      </c>
      <c r="H19">
        <v>-38535.510702348103</v>
      </c>
      <c r="I19">
        <v>128.87256138354201</v>
      </c>
      <c r="J19">
        <v>274.42153677720199</v>
      </c>
      <c r="K19">
        <v>97.433956616942297</v>
      </c>
      <c r="L19">
        <v>355.75889640529198</v>
      </c>
      <c r="M19">
        <v>58.660309371172403</v>
      </c>
      <c r="N19">
        <v>86.888666022487001</v>
      </c>
      <c r="O19">
        <v>102.46761211226099</v>
      </c>
      <c r="P19">
        <v>989.37299041870904</v>
      </c>
      <c r="Q19">
        <v>-15.008702153396101</v>
      </c>
      <c r="R19">
        <v>-38687.469076337999</v>
      </c>
      <c r="S19">
        <v>56.5335088318431</v>
      </c>
      <c r="T19">
        <v>192.14498915460501</v>
      </c>
      <c r="U19">
        <v>36.351882119605698</v>
      </c>
      <c r="V19">
        <v>307.60325470935197</v>
      </c>
      <c r="W19">
        <v>45.934103280417503</v>
      </c>
      <c r="X19">
        <v>89.677377042344901</v>
      </c>
      <c r="Y19">
        <v>35</v>
      </c>
      <c r="Z19">
        <v>40</v>
      </c>
      <c r="AA19">
        <v>74.900000000000006</v>
      </c>
      <c r="AB19">
        <v>77.2</v>
      </c>
      <c r="AC19">
        <v>88.1</v>
      </c>
      <c r="AD19">
        <v>89.2</v>
      </c>
    </row>
    <row r="20" spans="1:30" x14ac:dyDescent="0.2">
      <c r="A20" t="s">
        <v>446</v>
      </c>
      <c r="B20" s="20">
        <v>28.936459660519599</v>
      </c>
      <c r="C20">
        <v>990.20390531537305</v>
      </c>
      <c r="D20">
        <v>73.9308377020281</v>
      </c>
      <c r="E20">
        <v>85.516314318141696</v>
      </c>
      <c r="F20">
        <v>85.135569672194293</v>
      </c>
      <c r="G20">
        <v>-15.051138846353799</v>
      </c>
      <c r="H20">
        <v>-38627.307864660499</v>
      </c>
      <c r="I20">
        <v>19.666039491794098</v>
      </c>
      <c r="J20">
        <v>45.4622711697101</v>
      </c>
      <c r="K20">
        <v>15.133796303552201</v>
      </c>
      <c r="L20">
        <v>64.780329034035404</v>
      </c>
      <c r="M20">
        <v>9.2704201687254404</v>
      </c>
      <c r="N20">
        <v>16.5258115091905</v>
      </c>
      <c r="O20">
        <v>73.417867667805695</v>
      </c>
      <c r="P20">
        <v>985.75051545234896</v>
      </c>
      <c r="Q20">
        <v>-14.678130754557801</v>
      </c>
      <c r="R20">
        <v>-39117.649247882</v>
      </c>
      <c r="S20">
        <v>46.858484858042701</v>
      </c>
      <c r="T20">
        <v>115.80919760402701</v>
      </c>
      <c r="U20">
        <v>30.148894709293401</v>
      </c>
      <c r="V20">
        <v>196.27474286428901</v>
      </c>
      <c r="W20">
        <v>26.559382809762901</v>
      </c>
      <c r="X20">
        <v>42.391329936220998</v>
      </c>
      <c r="Y20">
        <v>83.5</v>
      </c>
      <c r="Z20">
        <v>87.8</v>
      </c>
      <c r="AA20">
        <v>73.3</v>
      </c>
      <c r="AB20">
        <v>74.400000000000006</v>
      </c>
      <c r="AC20">
        <v>85.2</v>
      </c>
      <c r="AD20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CPX_data</vt:lpstr>
      <vt:lpstr>CPX_EMPA_SETT</vt:lpstr>
      <vt:lpstr>CPX_s.STDS</vt:lpstr>
      <vt:lpstr>CPX_S.D.</vt:lpstr>
      <vt:lpstr>E3_Mn_Lit</vt:lpstr>
      <vt:lpstr>Diffusion_Data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Lydia Whittaker</cp:lastModifiedBy>
  <dcterms:created xsi:type="dcterms:W3CDTF">2022-12-23T13:40:48Z</dcterms:created>
  <dcterms:modified xsi:type="dcterms:W3CDTF">2023-01-08T20:30:30Z</dcterms:modified>
</cp:coreProperties>
</file>