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/>
  </bookViews>
  <sheets>
    <sheet name="物联网知识子系统工作量预估" sheetId="2" r:id="rId1"/>
  </sheets>
  <calcPr calcId="144525"/>
</workbook>
</file>

<file path=xl/sharedStrings.xml><?xml version="1.0" encoding="utf-8"?>
<sst xmlns="http://schemas.openxmlformats.org/spreadsheetml/2006/main" count="103" uniqueCount="73">
  <si>
    <t>物联网知识子系统工作量预估（2019-05）</t>
  </si>
  <si>
    <t>阶段</t>
  </si>
  <si>
    <t>序号</t>
  </si>
  <si>
    <t>分类</t>
  </si>
  <si>
    <t>工作内容</t>
  </si>
  <si>
    <t>模块名称</t>
  </si>
  <si>
    <t>内容详情</t>
  </si>
  <si>
    <t>工作量(天)</t>
  </si>
  <si>
    <t>备注</t>
  </si>
  <si>
    <t>计划开始时间</t>
  </si>
  <si>
    <t>计划完成时间</t>
  </si>
  <si>
    <t>实际开始时间</t>
  </si>
  <si>
    <t>实际完成时间</t>
  </si>
  <si>
    <t>完成情况</t>
  </si>
  <si>
    <t>开发阶段</t>
  </si>
  <si>
    <t>技术集成</t>
  </si>
  <si>
    <t>vowl</t>
  </si>
  <si>
    <t>知识图谱的工具</t>
  </si>
  <si>
    <t>OWL2VOWL</t>
  </si>
  <si>
    <t xml:space="preserve">owl转json工具 </t>
  </si>
  <si>
    <t>RDF4J</t>
  </si>
  <si>
    <r>
      <rPr>
        <sz val="10"/>
        <color rgb="FF373737"/>
        <rFont val="Helvetica"/>
        <charset val="134"/>
      </rPr>
      <t>Eclipse RDF4J</t>
    </r>
    <r>
      <rPr>
        <sz val="10"/>
        <color rgb="FF373737"/>
        <rFont val="宋体"/>
        <charset val="134"/>
      </rPr>
      <t>用于处理</t>
    </r>
    <r>
      <rPr>
        <sz val="10"/>
        <color rgb="FF373737"/>
        <rFont val="Helvetica"/>
        <charset val="134"/>
      </rPr>
      <t>RDF</t>
    </r>
    <r>
      <rPr>
        <sz val="10"/>
        <color rgb="FF373737"/>
        <rFont val="宋体"/>
        <charset val="134"/>
      </rPr>
      <t>数据。这包括使用</t>
    </r>
    <r>
      <rPr>
        <sz val="10"/>
        <color rgb="FF373737"/>
        <rFont val="Helvetica"/>
        <charset val="134"/>
      </rPr>
      <t>RDF</t>
    </r>
    <r>
      <rPr>
        <sz val="10"/>
        <color rgb="FF373737"/>
        <rFont val="宋体"/>
        <charset val="134"/>
      </rPr>
      <t>和关联数据创建，解析，可扩展存储，推理和查询。</t>
    </r>
  </si>
  <si>
    <t>graphDB</t>
  </si>
  <si>
    <t>使用graphDB数据库需要啊基于RDF4J</t>
  </si>
  <si>
    <t>软件开发</t>
  </si>
  <si>
    <t>知识管理</t>
  </si>
  <si>
    <t>知识列表</t>
  </si>
  <si>
    <t>知识列表展示（展示其所属领域、部门、元知识），根据知识名对知识进行检索</t>
  </si>
  <si>
    <t>知识导入导出</t>
  </si>
  <si>
    <t>知识的导入，包括owl、rdf文件；知识的导出（删除）（导入需技术调研），导入时选择知识所属的元知识（目录），若没有元知识则提示先创建</t>
  </si>
  <si>
    <t>SparQL增删改查</t>
  </si>
  <si>
    <t>使用SparQL对知识进行简单的新增、删除、查询、修改</t>
  </si>
  <si>
    <t>知识图谱</t>
  </si>
  <si>
    <t>知识列表中单个知识的知识图谱（此部分需技术调研）</t>
  </si>
  <si>
    <t>知识分类管理</t>
  </si>
  <si>
    <t>领域列表</t>
  </si>
  <si>
    <t>领域的列表展示以及对领域的新增、删除、查询、修改。根据领域名称对列表进行检索</t>
  </si>
  <si>
    <t>整个知识层级分类分为领域、部门、元知识，元知识下为具体知识</t>
  </si>
  <si>
    <t>部门列表</t>
  </si>
  <si>
    <t>部门的列表展示以及对领域的新增、删除、查询、修改。根据部门名称对列表进行检索</t>
  </si>
  <si>
    <t>元知识列表</t>
  </si>
  <si>
    <t>元知识（目录）的列表展示以及对领域的新增、删除、查询、修改。根据元知识名称对列表进行检索</t>
  </si>
  <si>
    <t>所有知识的知识图谱展示（类似地图）</t>
  </si>
  <si>
    <t>事件推理</t>
  </si>
  <si>
    <t>原子事件对应关系定义</t>
  </si>
  <si>
    <t>原子事件对应关系定义列表</t>
  </si>
  <si>
    <t>过来的都是原子事件。定义原子事件与知识的对应关系。展示对应关系的列表，同时支持新增、删除、查询、修改。根据名称对列表进行检索</t>
  </si>
  <si>
    <t>复杂事件定义</t>
  </si>
  <si>
    <t>复杂事件定义列表</t>
  </si>
  <si>
    <t>展示所有复杂事件的列表。点击详情查看复杂事件的详情，同时支持对复杂事件的新增、删除、修改。新增和修改时设置事件推理条件(目标、范围等)。根据名称对列表进行检索</t>
  </si>
  <si>
    <t>其实就是筛选条件（类似where语句），根据目标、范围等条件选出符合预期的结果</t>
  </si>
  <si>
    <t>先展示复杂事件列表（根据名称对列表进行检索），对展示的事件设置事件推理的条件（时计、计算方式等）</t>
  </si>
  <si>
    <t>定义事件推理的计算方式:增量计算、隔段计算或实时计算等</t>
  </si>
  <si>
    <t>事件推理结果展示</t>
  </si>
  <si>
    <t>对推算出的结果进行展示（滑动窗口展示）</t>
  </si>
  <si>
    <t>待确认</t>
  </si>
  <si>
    <t>事件推理后台计算</t>
  </si>
  <si>
    <t>根据上述定义的规则对知识进行推理计算，对得到的结果进行筛选判断，将符合条件的结果发送出去</t>
  </si>
  <si>
    <t>北邮；后台计算</t>
  </si>
  <si>
    <t>报警</t>
  </si>
  <si>
    <t>历史报警列表</t>
  </si>
  <si>
    <t>展示所有报警历史的列表，根据时间对列表进行检索</t>
  </si>
  <si>
    <t>声光电，文字声音一定要。要醒目</t>
  </si>
  <si>
    <t>设置报警信息</t>
  </si>
  <si>
    <t>报警信息列表</t>
  </si>
  <si>
    <t>展示报警信息的列表，可以新增、修改、删除。报警信息类型可分为声音、文字、图片等。根据方式、名称等对列表进行检索</t>
  </si>
  <si>
    <t>报警设置</t>
  </si>
  <si>
    <t>展示复杂事件列表（根据名称对列表进行检索），对事件设置是否报警以及报警条件</t>
  </si>
  <si>
    <t>测试阶段</t>
  </si>
  <si>
    <t>软件测试</t>
  </si>
  <si>
    <t>合计</t>
  </si>
  <si>
    <t>人/日</t>
  </si>
  <si>
    <t>人/月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</si>
</sst>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rgb="FF373737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rgb="FF373737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0" fillId="9" borderId="7" applyNumberFormat="0" applyAlignment="0" applyProtection="0">
      <alignment vertical="center"/>
    </xf>
    <xf numFmtId="0" fontId="23" fillId="32" borderId="12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abSelected="1" workbookViewId="0">
      <selection activeCell="G7" sqref="G7"/>
    </sheetView>
  </sheetViews>
  <sheetFormatPr defaultColWidth="9.02654867256637" defaultRowHeight="13.5"/>
  <cols>
    <col min="2" max="2" width="7.04424778761062" style="1" customWidth="1"/>
    <col min="3" max="3" width="12.353982300885" customWidth="1"/>
    <col min="4" max="4" width="23.1061946902655" customWidth="1"/>
    <col min="5" max="5" width="10.2300884955752" style="2" customWidth="1"/>
    <col min="6" max="6" width="19.7256637168142" style="2" customWidth="1"/>
    <col min="7" max="7" width="21.0442477876106" customWidth="1"/>
    <col min="8" max="8" width="10.8938053097345" customWidth="1"/>
    <col min="9" max="9" width="15.4070796460177" style="3" customWidth="1"/>
    <col min="10" max="10" width="14.6106194690265" style="3" customWidth="1"/>
    <col min="11" max="11" width="13.5486725663717" customWidth="1"/>
    <col min="12" max="12" width="13.1504424778761" customWidth="1"/>
    <col min="13" max="13" width="13.0176991150442" customWidth="1"/>
  </cols>
  <sheetData>
    <row r="1" ht="25" customHeight="1" spans="1: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18" customHeight="1" spans="1:15">
      <c r="A2" s="5" t="s">
        <v>1</v>
      </c>
      <c r="B2" s="5" t="s">
        <v>2</v>
      </c>
      <c r="C2" s="6" t="s">
        <v>3</v>
      </c>
      <c r="D2" s="6" t="s">
        <v>4</v>
      </c>
      <c r="E2" s="7" t="s">
        <v>5</v>
      </c>
      <c r="F2" s="7"/>
      <c r="G2" s="7" t="s">
        <v>6</v>
      </c>
      <c r="H2" s="6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28" t="s">
        <v>13</v>
      </c>
      <c r="O2" s="28" t="s">
        <v>8</v>
      </c>
    </row>
    <row r="3" spans="1:15">
      <c r="A3" s="8" t="s">
        <v>14</v>
      </c>
      <c r="B3" s="9">
        <v>1</v>
      </c>
      <c r="C3" s="10" t="s">
        <v>15</v>
      </c>
      <c r="D3" s="10" t="s">
        <v>15</v>
      </c>
      <c r="E3" s="11" t="s">
        <v>16</v>
      </c>
      <c r="F3" s="12"/>
      <c r="G3" s="13" t="s">
        <v>17</v>
      </c>
      <c r="H3" s="14">
        <v>3</v>
      </c>
      <c r="I3" s="12"/>
      <c r="J3" s="29">
        <v>43612</v>
      </c>
      <c r="K3" s="29">
        <v>43613</v>
      </c>
      <c r="L3" s="26"/>
      <c r="M3" s="26"/>
      <c r="N3" s="26"/>
      <c r="O3" s="26"/>
    </row>
    <row r="4" spans="1:15">
      <c r="A4" s="8" t="s">
        <v>14</v>
      </c>
      <c r="B4" s="15"/>
      <c r="C4" s="16"/>
      <c r="D4" s="16"/>
      <c r="E4" s="11" t="s">
        <v>18</v>
      </c>
      <c r="F4" s="12"/>
      <c r="G4" s="13" t="s">
        <v>19</v>
      </c>
      <c r="H4" s="14">
        <v>3</v>
      </c>
      <c r="I4" s="12"/>
      <c r="J4" s="29">
        <v>43607</v>
      </c>
      <c r="K4" s="29">
        <v>43608</v>
      </c>
      <c r="L4" s="26"/>
      <c r="M4" s="26"/>
      <c r="N4" s="26"/>
      <c r="O4" s="26"/>
    </row>
    <row r="5" ht="63.75" spans="1:15">
      <c r="A5" s="8" t="s">
        <v>14</v>
      </c>
      <c r="B5" s="15"/>
      <c r="C5" s="16"/>
      <c r="D5" s="16"/>
      <c r="E5" s="11" t="s">
        <v>20</v>
      </c>
      <c r="F5" s="12"/>
      <c r="G5" s="17" t="s">
        <v>21</v>
      </c>
      <c r="H5" s="14">
        <v>4</v>
      </c>
      <c r="I5" s="12"/>
      <c r="J5" s="29">
        <v>43600</v>
      </c>
      <c r="K5" s="29">
        <v>43602</v>
      </c>
      <c r="L5" s="26"/>
      <c r="M5" s="26"/>
      <c r="N5" s="26"/>
      <c r="O5" s="26"/>
    </row>
    <row r="6" ht="27" spans="1:15">
      <c r="A6" s="8" t="s">
        <v>14</v>
      </c>
      <c r="B6" s="15"/>
      <c r="C6" s="16"/>
      <c r="D6" s="18"/>
      <c r="E6" s="11" t="s">
        <v>22</v>
      </c>
      <c r="F6" s="12"/>
      <c r="G6" s="13" t="s">
        <v>23</v>
      </c>
      <c r="H6" s="14">
        <v>3</v>
      </c>
      <c r="I6" s="12"/>
      <c r="J6" s="29">
        <v>43600</v>
      </c>
      <c r="K6" s="29">
        <v>43602</v>
      </c>
      <c r="L6" s="26"/>
      <c r="M6" s="26"/>
      <c r="N6" s="26"/>
      <c r="O6" s="26"/>
    </row>
    <row r="7" ht="54" spans="1:15">
      <c r="A7" s="8" t="s">
        <v>14</v>
      </c>
      <c r="B7" s="9">
        <v>2</v>
      </c>
      <c r="C7" s="10" t="s">
        <v>24</v>
      </c>
      <c r="D7" s="11" t="s">
        <v>25</v>
      </c>
      <c r="E7" s="14" t="s">
        <v>26</v>
      </c>
      <c r="F7" s="19" t="s">
        <v>26</v>
      </c>
      <c r="G7" s="19" t="s">
        <v>27</v>
      </c>
      <c r="H7" s="14">
        <v>2</v>
      </c>
      <c r="I7" s="30"/>
      <c r="J7" s="29">
        <v>43598</v>
      </c>
      <c r="K7" s="29">
        <v>43599</v>
      </c>
      <c r="L7" s="29">
        <v>43598</v>
      </c>
      <c r="M7" s="26"/>
      <c r="N7" s="26"/>
      <c r="O7" s="26"/>
    </row>
    <row r="8" ht="94.5" spans="1:15">
      <c r="A8" s="8" t="s">
        <v>14</v>
      </c>
      <c r="B8" s="15"/>
      <c r="C8" s="16"/>
      <c r="D8" s="11"/>
      <c r="E8" s="14"/>
      <c r="F8" s="20" t="s">
        <v>28</v>
      </c>
      <c r="G8" s="21" t="s">
        <v>29</v>
      </c>
      <c r="H8" s="14">
        <v>5</v>
      </c>
      <c r="I8" s="30"/>
      <c r="J8" s="29">
        <v>43605</v>
      </c>
      <c r="K8" s="29">
        <v>43606</v>
      </c>
      <c r="L8" s="26"/>
      <c r="M8" s="26"/>
      <c r="N8" s="26"/>
      <c r="O8" s="26"/>
    </row>
    <row r="9" ht="40.5" spans="1:15">
      <c r="A9" s="8" t="s">
        <v>14</v>
      </c>
      <c r="B9" s="15"/>
      <c r="C9" s="16"/>
      <c r="D9" s="11"/>
      <c r="E9" s="14"/>
      <c r="F9" s="20" t="s">
        <v>30</v>
      </c>
      <c r="G9" s="21" t="s">
        <v>31</v>
      </c>
      <c r="H9" s="14">
        <v>5</v>
      </c>
      <c r="I9" s="30"/>
      <c r="J9" s="29">
        <v>43608</v>
      </c>
      <c r="K9" s="29">
        <v>43609</v>
      </c>
      <c r="L9" s="26"/>
      <c r="M9" s="26"/>
      <c r="N9" s="26"/>
      <c r="O9" s="26"/>
    </row>
    <row r="10" ht="40.5" spans="1:15">
      <c r="A10" s="8" t="s">
        <v>14</v>
      </c>
      <c r="B10" s="15"/>
      <c r="C10" s="16"/>
      <c r="D10" s="11"/>
      <c r="E10" s="14"/>
      <c r="F10" s="20" t="s">
        <v>32</v>
      </c>
      <c r="G10" s="21" t="s">
        <v>33</v>
      </c>
      <c r="H10" s="14">
        <v>8</v>
      </c>
      <c r="I10" s="30"/>
      <c r="J10" s="29">
        <v>43614</v>
      </c>
      <c r="K10" s="29">
        <v>43615</v>
      </c>
      <c r="L10" s="26"/>
      <c r="M10" s="26"/>
      <c r="N10" s="26"/>
      <c r="O10" s="26"/>
    </row>
    <row r="11" ht="54" spans="1:15">
      <c r="A11" s="8" t="s">
        <v>14</v>
      </c>
      <c r="B11" s="15"/>
      <c r="C11" s="16"/>
      <c r="D11" s="11"/>
      <c r="E11" s="12" t="s">
        <v>34</v>
      </c>
      <c r="F11" s="20" t="s">
        <v>35</v>
      </c>
      <c r="G11" s="21" t="s">
        <v>36</v>
      </c>
      <c r="H11" s="14">
        <v>2</v>
      </c>
      <c r="I11" s="12" t="s">
        <v>37</v>
      </c>
      <c r="J11" s="29">
        <v>43616</v>
      </c>
      <c r="K11" s="29">
        <v>43616</v>
      </c>
      <c r="L11" s="26"/>
      <c r="M11" s="26"/>
      <c r="N11" s="26"/>
      <c r="O11" s="26"/>
    </row>
    <row r="12" ht="54" spans="1:15">
      <c r="A12" s="8" t="s">
        <v>14</v>
      </c>
      <c r="B12" s="15"/>
      <c r="C12" s="16"/>
      <c r="D12" s="11"/>
      <c r="E12" s="12"/>
      <c r="F12" s="20" t="s">
        <v>38</v>
      </c>
      <c r="G12" s="13" t="s">
        <v>39</v>
      </c>
      <c r="H12" s="14">
        <v>2</v>
      </c>
      <c r="I12" s="12"/>
      <c r="J12" s="29">
        <v>43619</v>
      </c>
      <c r="K12" s="29">
        <v>43619</v>
      </c>
      <c r="L12" s="26"/>
      <c r="M12" s="26"/>
      <c r="N12" s="26"/>
      <c r="O12" s="26"/>
    </row>
    <row r="13" ht="67.5" spans="1:15">
      <c r="A13" s="8" t="s">
        <v>14</v>
      </c>
      <c r="B13" s="15"/>
      <c r="C13" s="16"/>
      <c r="D13" s="11"/>
      <c r="E13" s="12"/>
      <c r="F13" s="20" t="s">
        <v>40</v>
      </c>
      <c r="G13" s="13" t="s">
        <v>41</v>
      </c>
      <c r="H13" s="14">
        <v>5</v>
      </c>
      <c r="I13" s="12"/>
      <c r="J13" s="29">
        <v>43620</v>
      </c>
      <c r="K13" s="29">
        <v>43620</v>
      </c>
      <c r="L13" s="26"/>
      <c r="M13" s="26"/>
      <c r="N13" s="26"/>
      <c r="O13" s="26"/>
    </row>
    <row r="14" ht="27" spans="1:15">
      <c r="A14" s="8" t="s">
        <v>14</v>
      </c>
      <c r="B14" s="15"/>
      <c r="C14" s="16"/>
      <c r="D14" s="11"/>
      <c r="E14" s="14" t="s">
        <v>32</v>
      </c>
      <c r="F14" s="14" t="s">
        <v>32</v>
      </c>
      <c r="G14" s="21" t="s">
        <v>42</v>
      </c>
      <c r="H14" s="14">
        <v>8</v>
      </c>
      <c r="I14" s="30"/>
      <c r="J14" s="29">
        <v>43621</v>
      </c>
      <c r="K14" s="29">
        <v>43623</v>
      </c>
      <c r="L14" s="26"/>
      <c r="M14" s="26"/>
      <c r="N14" s="26"/>
      <c r="O14" s="26"/>
    </row>
    <row r="15" ht="94.5" spans="1:15">
      <c r="A15" s="8" t="s">
        <v>14</v>
      </c>
      <c r="B15" s="15"/>
      <c r="C15" s="16"/>
      <c r="D15" s="11" t="s">
        <v>43</v>
      </c>
      <c r="E15" s="12" t="s">
        <v>44</v>
      </c>
      <c r="F15" s="12" t="s">
        <v>45</v>
      </c>
      <c r="G15" s="21" t="s">
        <v>46</v>
      </c>
      <c r="H15" s="14">
        <v>5</v>
      </c>
      <c r="I15" s="30"/>
      <c r="J15" s="29">
        <v>43626</v>
      </c>
      <c r="K15" s="29">
        <v>43627</v>
      </c>
      <c r="L15" s="26"/>
      <c r="M15" s="26"/>
      <c r="N15" s="26"/>
      <c r="O15" s="26"/>
    </row>
    <row r="16" ht="108" spans="1:15">
      <c r="A16" s="8" t="s">
        <v>14</v>
      </c>
      <c r="B16" s="15"/>
      <c r="C16" s="16"/>
      <c r="D16" s="11"/>
      <c r="E16" s="12" t="s">
        <v>47</v>
      </c>
      <c r="F16" s="12" t="s">
        <v>48</v>
      </c>
      <c r="G16" s="21" t="s">
        <v>49</v>
      </c>
      <c r="H16" s="14">
        <v>8</v>
      </c>
      <c r="I16" s="30" t="s">
        <v>50</v>
      </c>
      <c r="J16" s="29">
        <v>43628</v>
      </c>
      <c r="K16" s="29">
        <v>43629</v>
      </c>
      <c r="L16" s="26"/>
      <c r="M16" s="26"/>
      <c r="N16" s="26"/>
      <c r="O16" s="26"/>
    </row>
    <row r="17" ht="67.5" spans="1:15">
      <c r="A17" s="8" t="s">
        <v>14</v>
      </c>
      <c r="B17" s="15"/>
      <c r="C17" s="16"/>
      <c r="D17" s="11"/>
      <c r="E17" s="12" t="s">
        <v>43</v>
      </c>
      <c r="F17" s="12" t="s">
        <v>43</v>
      </c>
      <c r="G17" s="21" t="s">
        <v>51</v>
      </c>
      <c r="H17" s="14">
        <v>6</v>
      </c>
      <c r="I17" s="30" t="s">
        <v>52</v>
      </c>
      <c r="J17" s="29">
        <v>43630</v>
      </c>
      <c r="K17" s="29">
        <v>43633</v>
      </c>
      <c r="L17" s="26"/>
      <c r="M17" s="26"/>
      <c r="N17" s="26"/>
      <c r="O17" s="26"/>
    </row>
    <row r="18" ht="27" spans="1:15">
      <c r="A18" s="8" t="s">
        <v>14</v>
      </c>
      <c r="B18" s="15"/>
      <c r="C18" s="16"/>
      <c r="D18" s="11"/>
      <c r="E18" s="12" t="s">
        <v>53</v>
      </c>
      <c r="F18" s="12" t="s">
        <v>53</v>
      </c>
      <c r="G18" s="21" t="s">
        <v>54</v>
      </c>
      <c r="H18" s="14">
        <v>6</v>
      </c>
      <c r="I18" s="31" t="s">
        <v>55</v>
      </c>
      <c r="J18" s="31"/>
      <c r="K18" s="26"/>
      <c r="L18" s="26"/>
      <c r="M18" s="26"/>
      <c r="N18" s="26"/>
      <c r="O18" s="26"/>
    </row>
    <row r="19" ht="67.5" spans="1:15">
      <c r="A19" s="8" t="s">
        <v>14</v>
      </c>
      <c r="B19" s="15"/>
      <c r="C19" s="16"/>
      <c r="D19" s="11"/>
      <c r="E19" s="12" t="s">
        <v>56</v>
      </c>
      <c r="F19" s="12" t="s">
        <v>56</v>
      </c>
      <c r="G19" s="21" t="s">
        <v>57</v>
      </c>
      <c r="H19" s="14">
        <v>40</v>
      </c>
      <c r="I19" s="30" t="s">
        <v>58</v>
      </c>
      <c r="J19" s="29">
        <v>43634</v>
      </c>
      <c r="K19" s="29">
        <v>43637</v>
      </c>
      <c r="L19" s="26"/>
      <c r="M19" s="26"/>
      <c r="N19" s="26"/>
      <c r="O19" s="26"/>
    </row>
    <row r="20" ht="40.5" spans="1:15">
      <c r="A20" s="8" t="s">
        <v>14</v>
      </c>
      <c r="B20" s="15"/>
      <c r="C20" s="16"/>
      <c r="D20" s="11" t="s">
        <v>59</v>
      </c>
      <c r="E20" s="12" t="s">
        <v>60</v>
      </c>
      <c r="F20" s="12" t="s">
        <v>60</v>
      </c>
      <c r="G20" s="13" t="s">
        <v>61</v>
      </c>
      <c r="H20" s="14">
        <v>2</v>
      </c>
      <c r="I20" s="12" t="s">
        <v>62</v>
      </c>
      <c r="J20" s="29">
        <v>43640</v>
      </c>
      <c r="K20" s="29">
        <v>43640</v>
      </c>
      <c r="L20" s="26"/>
      <c r="M20" s="26"/>
      <c r="N20" s="26"/>
      <c r="O20" s="26"/>
    </row>
    <row r="21" ht="81" spans="1:15">
      <c r="A21" s="8" t="s">
        <v>14</v>
      </c>
      <c r="B21" s="15"/>
      <c r="C21" s="16"/>
      <c r="D21" s="11"/>
      <c r="E21" s="12" t="s">
        <v>63</v>
      </c>
      <c r="F21" s="20" t="s">
        <v>64</v>
      </c>
      <c r="G21" s="13" t="s">
        <v>65</v>
      </c>
      <c r="H21" s="14">
        <v>5</v>
      </c>
      <c r="I21" s="12"/>
      <c r="J21" s="29">
        <v>43641</v>
      </c>
      <c r="K21" s="29">
        <v>43642</v>
      </c>
      <c r="L21" s="26"/>
      <c r="M21" s="26"/>
      <c r="N21" s="26"/>
      <c r="O21" s="26"/>
    </row>
    <row r="22" ht="54" spans="1:15">
      <c r="A22" s="8" t="s">
        <v>14</v>
      </c>
      <c r="B22" s="22"/>
      <c r="C22" s="18"/>
      <c r="D22" s="11"/>
      <c r="E22" s="12" t="s">
        <v>66</v>
      </c>
      <c r="F22" s="12" t="s">
        <v>66</v>
      </c>
      <c r="G22" s="13" t="s">
        <v>67</v>
      </c>
      <c r="H22" s="14">
        <v>5</v>
      </c>
      <c r="I22" s="12"/>
      <c r="J22" s="29">
        <v>43643</v>
      </c>
      <c r="K22" s="29">
        <v>43644</v>
      </c>
      <c r="L22" s="26"/>
      <c r="M22" s="26"/>
      <c r="N22" s="26"/>
      <c r="O22" s="26"/>
    </row>
    <row r="23" ht="25" customHeight="1" spans="1:15">
      <c r="A23" s="8" t="s">
        <v>68</v>
      </c>
      <c r="B23" s="23">
        <v>3</v>
      </c>
      <c r="C23" s="14" t="s">
        <v>69</v>
      </c>
      <c r="D23" s="20"/>
      <c r="E23" s="20"/>
      <c r="F23" s="20"/>
      <c r="G23" s="20"/>
      <c r="H23" s="20">
        <v>15</v>
      </c>
      <c r="I23" s="20"/>
      <c r="J23" s="20"/>
      <c r="K23" s="26"/>
      <c r="L23" s="26"/>
      <c r="M23" s="26"/>
      <c r="N23" s="26"/>
      <c r="O23" s="26"/>
    </row>
    <row r="24" spans="3:9">
      <c r="C24" s="24"/>
      <c r="D24" s="25"/>
      <c r="E24" s="24"/>
      <c r="F24" s="24"/>
      <c r="G24" s="26" t="s">
        <v>70</v>
      </c>
      <c r="H24" s="27">
        <f>SUM(H3:H23)</f>
        <v>142</v>
      </c>
      <c r="I24" s="32" t="s">
        <v>71</v>
      </c>
    </row>
    <row r="25" spans="8:9">
      <c r="H25" s="27">
        <f>SUM(H3:H23)/22.75</f>
        <v>6.24175824175824</v>
      </c>
      <c r="I25" s="32" t="s">
        <v>72</v>
      </c>
    </row>
  </sheetData>
  <mergeCells count="14">
    <mergeCell ref="A1:O1"/>
    <mergeCell ref="E2:F2"/>
    <mergeCell ref="B3:B6"/>
    <mergeCell ref="B7:B22"/>
    <mergeCell ref="C3:C6"/>
    <mergeCell ref="C7:C22"/>
    <mergeCell ref="D3:D6"/>
    <mergeCell ref="D7:D14"/>
    <mergeCell ref="D15:D19"/>
    <mergeCell ref="D20:D22"/>
    <mergeCell ref="E7:E10"/>
    <mergeCell ref="E11:E13"/>
    <mergeCell ref="I11:I13"/>
    <mergeCell ref="I20:I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物联网知识子系统工作量预估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抖抖兜兜都豆豆</cp:lastModifiedBy>
  <dcterms:created xsi:type="dcterms:W3CDTF">2018-02-27T11:14:00Z</dcterms:created>
  <dcterms:modified xsi:type="dcterms:W3CDTF">2019-05-13T10:45:34Z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