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480" yWindow="75" windowWidth="14910" windowHeight="7365" activeTab="2"/>
  </bookViews>
  <sheets>
    <sheet name="Sheet1" sheetId="1" r:id="rId1"/>
    <sheet name="Sheet中文" sheetId="2" r:id="rId2"/>
    <sheet name="Sheet3" sheetId="3" r:id="rId3"/>
  </sheets>
  <calcPr calcId="125725"/>
</workbook>
</file>

<file path=xl/calcChain.xml><?xml version="1.0" encoding="utf-8"?>
<calcChain xmlns="http://schemas.openxmlformats.org/spreadsheetml/2006/main">
  <c r="C18" i="2"/>
  <c r="C11"/>
  <c r="C8" s="1"/>
  <c r="C18" i="1"/>
  <c r="C11"/>
  <c r="C8" s="1"/>
</calcChain>
</file>

<file path=xl/sharedStrings.xml><?xml version="1.0" encoding="utf-8"?>
<sst xmlns="http://schemas.openxmlformats.org/spreadsheetml/2006/main" count="948" uniqueCount="296">
  <si>
    <t>G25 第I部分 流动性覆盖率</t>
  </si>
  <si>
    <t>填报机构：</t>
  </si>
  <si>
    <r>
      <t>报表日期：</t>
    </r>
    <r>
      <rPr>
        <sz val="10"/>
        <rFont val="Times New Roman"/>
        <family val="1"/>
      </rPr>
      <t xml:space="preserve">       2018      </t>
    </r>
    <r>
      <rPr>
        <sz val="10"/>
        <rFont val="宋体"/>
        <family val="3"/>
        <charset val="134"/>
      </rPr>
      <t>年</t>
    </r>
    <r>
      <rPr>
        <sz val="10"/>
        <rFont val="Times New Roman"/>
        <family val="1"/>
      </rPr>
      <t xml:space="preserve">    12</t>
    </r>
    <r>
      <rPr>
        <sz val="10"/>
        <rFont val="宋体"/>
        <family val="3"/>
        <charset val="134"/>
      </rPr>
      <t>月</t>
    </r>
    <r>
      <rPr>
        <sz val="10"/>
        <rFont val="Times New Roman"/>
        <family val="1"/>
      </rPr>
      <t xml:space="preserve">    </t>
    </r>
    <r>
      <rPr>
        <sz val="10"/>
        <rFont val="宋体"/>
        <family val="3"/>
        <charset val="134"/>
      </rPr>
      <t>日</t>
    </r>
  </si>
  <si>
    <t>货币单位：万元</t>
  </si>
  <si>
    <t>第I部分：流动性覆盖率</t>
  </si>
  <si>
    <t>序号</t>
  </si>
  <si>
    <t>项目</t>
  </si>
  <si>
    <t>A</t>
  </si>
  <si>
    <t>B</t>
  </si>
  <si>
    <t>C</t>
  </si>
  <si>
    <t>修订说明</t>
  </si>
  <si>
    <t>与原报表项目的关联</t>
  </si>
  <si>
    <t>金额</t>
  </si>
  <si>
    <t>折算率</t>
  </si>
  <si>
    <t>折算后
金额</t>
  </si>
  <si>
    <t>Ⅰ.基础数据</t>
  </si>
  <si>
    <r>
      <t>1.</t>
    </r>
    <r>
      <rPr>
        <b/>
        <sz val="10"/>
        <rFont val="宋体"/>
        <family val="3"/>
        <charset val="134"/>
      </rPr>
      <t>合格优质流动性资产</t>
    </r>
  </si>
  <si>
    <t>修改项目名称</t>
  </si>
  <si>
    <t>保留</t>
  </si>
  <si>
    <r>
      <t xml:space="preserve">  1.1</t>
    </r>
    <r>
      <rPr>
        <b/>
        <sz val="10"/>
        <rFont val="宋体"/>
        <family val="3"/>
        <charset val="134"/>
      </rPr>
      <t>一级资产</t>
    </r>
  </si>
  <si>
    <r>
      <t xml:space="preserve">    1.1.1</t>
    </r>
    <r>
      <rPr>
        <b/>
        <sz val="10"/>
        <rFont val="宋体"/>
        <family val="3"/>
        <charset val="134"/>
      </rPr>
      <t>现金</t>
    </r>
  </si>
  <si>
    <r>
      <t>G01</t>
    </r>
    <r>
      <rPr>
        <sz val="10"/>
        <rFont val="宋体"/>
        <family val="3"/>
        <charset val="134"/>
      </rPr>
      <t>：</t>
    </r>
    <r>
      <rPr>
        <sz val="10"/>
        <rFont val="Times New Roman"/>
        <family val="1"/>
      </rPr>
      <t>1.</t>
    </r>
    <r>
      <rPr>
        <sz val="10"/>
        <rFont val="宋体"/>
        <family val="3"/>
        <charset val="134"/>
      </rPr>
      <t>现金</t>
    </r>
  </si>
  <si>
    <r>
      <t xml:space="preserve">    1.1.2</t>
    </r>
    <r>
      <rPr>
        <b/>
        <sz val="10"/>
        <rFont val="宋体"/>
        <family val="3"/>
        <charset val="134"/>
      </rPr>
      <t>压力条件下可动用的央行准备金</t>
    </r>
  </si>
  <si>
    <r>
      <t>G01-V</t>
    </r>
    <r>
      <rPr>
        <sz val="10"/>
        <rFont val="宋体"/>
        <family val="3"/>
        <charset val="134"/>
      </rPr>
      <t>：</t>
    </r>
    <r>
      <rPr>
        <sz val="10"/>
        <rFont val="Times New Roman"/>
        <family val="1"/>
      </rPr>
      <t>1.1</t>
    </r>
    <r>
      <rPr>
        <sz val="10"/>
        <rFont val="宋体"/>
        <family val="3"/>
        <charset val="134"/>
      </rPr>
      <t>超额准备金存款</t>
    </r>
  </si>
  <si>
    <r>
      <t xml:space="preserve">    1.1.3</t>
    </r>
    <r>
      <rPr>
        <b/>
        <sz val="10"/>
        <rFont val="宋体"/>
        <family val="3"/>
        <charset val="134"/>
      </rPr>
      <t>风险权重为零的证券</t>
    </r>
  </si>
  <si>
    <t>资金部</t>
  </si>
  <si>
    <r>
      <t xml:space="preserve">   1.1.3.1</t>
    </r>
    <r>
      <rPr>
        <sz val="10"/>
        <rFont val="宋体"/>
        <family val="3"/>
        <charset val="134"/>
      </rPr>
      <t>主权国家发行的</t>
    </r>
  </si>
  <si>
    <t>【国债】可用市值</t>
  </si>
  <si>
    <r>
      <t xml:space="preserve">   1.1.3.2</t>
    </r>
    <r>
      <rPr>
        <sz val="10"/>
        <rFont val="宋体"/>
        <family val="3"/>
        <charset val="134"/>
      </rPr>
      <t>主权国家担保的</t>
    </r>
  </si>
  <si>
    <t>【政策性金融债、资产管理公司债、汇金债、地方政府债】可用市值</t>
  </si>
  <si>
    <r>
      <t xml:space="preserve">   1.1.3.3</t>
    </r>
    <r>
      <rPr>
        <sz val="10"/>
        <rFont val="宋体"/>
        <family val="3"/>
        <charset val="134"/>
      </rPr>
      <t>央行发行或担保的</t>
    </r>
  </si>
  <si>
    <t>【央票】可用市值</t>
  </si>
  <si>
    <r>
      <t xml:space="preserve">   1.1.3.4</t>
    </r>
    <r>
      <rPr>
        <sz val="10"/>
        <rFont val="宋体"/>
        <family val="3"/>
        <charset val="134"/>
      </rPr>
      <t>其他机构发行或担保的</t>
    </r>
  </si>
  <si>
    <t>【BIS、IMF、欧洲央行、欧盟、多边开发银行债】可用市值</t>
  </si>
  <si>
    <r>
      <t xml:space="preserve">    1.1.4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时，上述国家主权或央行发行的本币债券</t>
    </r>
  </si>
  <si>
    <r>
      <t xml:space="preserve">    1.1.5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时，上述国家主权或央行发行的外币债券</t>
    </r>
  </si>
  <si>
    <t>修改项目名称（后续修改）</t>
  </si>
  <si>
    <r>
      <t xml:space="preserve">  1.2</t>
    </r>
    <r>
      <rPr>
        <b/>
        <sz val="10"/>
        <rFont val="宋体"/>
        <family val="3"/>
        <charset val="134"/>
      </rPr>
      <t>二级资产</t>
    </r>
    <r>
      <rPr>
        <b/>
        <sz val="10"/>
        <rFont val="Times New Roman"/>
        <family val="1"/>
      </rPr>
      <t xml:space="preserve"> </t>
    </r>
  </si>
  <si>
    <r>
      <t xml:space="preserve">    1.2.1 2A</t>
    </r>
    <r>
      <rPr>
        <b/>
        <sz val="10"/>
        <rFont val="宋体"/>
        <family val="3"/>
        <charset val="134"/>
      </rPr>
      <t>资产</t>
    </r>
    <r>
      <rPr>
        <b/>
        <sz val="10"/>
        <rFont val="Times New Roman"/>
        <family val="1"/>
      </rPr>
      <t>-</t>
    </r>
    <r>
      <rPr>
        <b/>
        <sz val="10"/>
        <rFont val="宋体"/>
        <family val="3"/>
        <charset val="134"/>
      </rPr>
      <t>公司债券</t>
    </r>
  </si>
  <si>
    <t>【AA-以上CP、MTN、企业债】可用市值</t>
  </si>
  <si>
    <r>
      <t xml:space="preserve">    1.2.2 2A</t>
    </r>
    <r>
      <rPr>
        <b/>
        <sz val="10"/>
        <rFont val="宋体"/>
        <family val="3"/>
        <charset val="134"/>
      </rPr>
      <t>资产</t>
    </r>
    <r>
      <rPr>
        <b/>
        <sz val="10"/>
        <rFont val="Times New Roman"/>
        <family val="1"/>
      </rPr>
      <t>-</t>
    </r>
    <r>
      <rPr>
        <b/>
        <sz val="10"/>
        <rFont val="宋体"/>
        <family val="3"/>
        <charset val="134"/>
      </rPr>
      <t>担保债券</t>
    </r>
  </si>
  <si>
    <r>
      <t xml:space="preserve">    1.2.3 2A</t>
    </r>
    <r>
      <rPr>
        <b/>
        <sz val="10"/>
        <rFont val="宋体"/>
        <family val="3"/>
        <charset val="134"/>
      </rPr>
      <t>资产</t>
    </r>
    <r>
      <rPr>
        <b/>
        <sz val="10"/>
        <rFont val="Times New Roman"/>
        <family val="1"/>
      </rPr>
      <t>-</t>
    </r>
    <r>
      <rPr>
        <b/>
        <sz val="10"/>
        <rFont val="宋体"/>
        <family val="3"/>
        <charset val="134"/>
      </rPr>
      <t>风险权重为</t>
    </r>
    <r>
      <rPr>
        <b/>
        <sz val="10"/>
        <rFont val="Times New Roman"/>
        <family val="1"/>
      </rPr>
      <t>20%</t>
    </r>
    <r>
      <rPr>
        <b/>
        <sz val="10"/>
        <rFont val="宋体"/>
        <family val="3"/>
        <charset val="134"/>
      </rPr>
      <t>的证券</t>
    </r>
  </si>
  <si>
    <r>
      <t xml:space="preserve">   1.2.3.1</t>
    </r>
    <r>
      <rPr>
        <sz val="10"/>
        <rFont val="宋体"/>
        <family val="3"/>
        <charset val="134"/>
      </rPr>
      <t>主权国家发行的</t>
    </r>
  </si>
  <si>
    <r>
      <t xml:space="preserve">   1.2.3.2</t>
    </r>
    <r>
      <rPr>
        <sz val="10"/>
        <rFont val="宋体"/>
        <family val="3"/>
        <charset val="134"/>
      </rPr>
      <t>主权国家担保的</t>
    </r>
  </si>
  <si>
    <r>
      <t xml:space="preserve">   1.2.3.3</t>
    </r>
    <r>
      <rPr>
        <sz val="10"/>
        <rFont val="宋体"/>
        <family val="3"/>
        <charset val="134"/>
      </rPr>
      <t>央行发行或担保的</t>
    </r>
  </si>
  <si>
    <r>
      <t xml:space="preserve">   1.2.3.4</t>
    </r>
    <r>
      <rPr>
        <sz val="10"/>
        <rFont val="宋体"/>
        <family val="3"/>
        <charset val="134"/>
      </rPr>
      <t>公共部门实体发行或担保的</t>
    </r>
  </si>
  <si>
    <t>新增</t>
  </si>
  <si>
    <t>铁道债</t>
  </si>
  <si>
    <r>
      <t xml:space="preserve">   1.2.3.5</t>
    </r>
    <r>
      <rPr>
        <sz val="10"/>
        <rFont val="宋体"/>
        <family val="3"/>
        <charset val="134"/>
      </rPr>
      <t>其他机构发行或担保的</t>
    </r>
  </si>
  <si>
    <t>修改编号</t>
  </si>
  <si>
    <t>1.2.3.4</t>
  </si>
  <si>
    <r>
      <t xml:space="preserve">    1.2.4 2B</t>
    </r>
    <r>
      <rPr>
        <b/>
        <sz val="10"/>
        <rFont val="宋体"/>
        <family val="3"/>
        <charset val="134"/>
      </rPr>
      <t>资产</t>
    </r>
    <r>
      <rPr>
        <b/>
        <sz val="10"/>
        <rFont val="Times New Roman"/>
        <family val="1"/>
      </rPr>
      <t>-</t>
    </r>
    <r>
      <rPr>
        <b/>
        <sz val="10"/>
        <rFont val="宋体"/>
        <family val="3"/>
        <charset val="134"/>
      </rPr>
      <t>公司债券</t>
    </r>
  </si>
  <si>
    <t>2.净现金流出</t>
  </si>
  <si>
    <t xml:space="preserve">  2.1 现金流出</t>
  </si>
  <si>
    <t xml:space="preserve">    2.1.1零售存款的现金流出</t>
  </si>
  <si>
    <r>
      <rPr>
        <sz val="10"/>
        <rFont val="宋体"/>
        <family val="3"/>
        <charset val="134"/>
      </rPr>
      <t>删除</t>
    </r>
    <r>
      <rPr>
        <sz val="10"/>
        <rFont val="Times New Roman"/>
        <family val="1"/>
      </rPr>
      <t>2.1.1.1</t>
    </r>
    <r>
      <rPr>
        <sz val="10"/>
        <rFont val="宋体"/>
        <family val="3"/>
        <charset val="134"/>
      </rPr>
      <t>有保险制度的存款</t>
    </r>
  </si>
  <si>
    <r>
      <t xml:space="preserve">   2.1.1.1</t>
    </r>
    <r>
      <rPr>
        <sz val="10"/>
        <rFont val="宋体"/>
        <family val="3"/>
        <charset val="134"/>
      </rPr>
      <t>稳定存款（满足有效存款保险附加标准）</t>
    </r>
  </si>
  <si>
    <r>
      <t xml:space="preserve">   2.1.1.2</t>
    </r>
    <r>
      <rPr>
        <sz val="10"/>
        <rFont val="宋体"/>
        <family val="3"/>
        <charset val="134"/>
      </rPr>
      <t>稳定存款（不满足有效存款保险附加标准）</t>
    </r>
  </si>
  <si>
    <t xml:space="preserve">  2.1.1.1.1</t>
  </si>
  <si>
    <r>
      <t xml:space="preserve">   2.1.1.3</t>
    </r>
    <r>
      <rPr>
        <sz val="10"/>
        <rFont val="宋体"/>
        <family val="3"/>
        <charset val="134"/>
      </rPr>
      <t>欠稳定存款（有存款保险）</t>
    </r>
  </si>
  <si>
    <t xml:space="preserve">  2.1.1.1.2</t>
  </si>
  <si>
    <r>
      <t xml:space="preserve">   2.1.1.4</t>
    </r>
    <r>
      <rPr>
        <sz val="10"/>
        <rFont val="宋体"/>
        <family val="3"/>
        <charset val="134"/>
      </rPr>
      <t>欠稳定存款（无存款保险）</t>
    </r>
  </si>
  <si>
    <r>
      <t>G01-III</t>
    </r>
    <r>
      <rPr>
        <sz val="10"/>
        <rFont val="宋体"/>
        <family val="3"/>
        <charset val="134"/>
      </rPr>
      <t>个人活期</t>
    </r>
    <r>
      <rPr>
        <sz val="10"/>
        <rFont val="Times New Roman"/>
        <family val="1"/>
      </rPr>
      <t>+G01-III</t>
    </r>
    <r>
      <rPr>
        <sz val="10"/>
        <rFont val="宋体"/>
        <family val="3"/>
        <charset val="134"/>
      </rPr>
      <t>个人通知存款</t>
    </r>
    <r>
      <rPr>
        <sz val="10"/>
        <rFont val="Times New Roman"/>
        <family val="1"/>
      </rPr>
      <t>+Focus</t>
    </r>
    <r>
      <rPr>
        <sz val="10"/>
        <rFont val="宋体"/>
        <family val="3"/>
        <charset val="134"/>
      </rPr>
      <t>储蓄定期一个月以内（现金流分析组结构</t>
    </r>
    <r>
      <rPr>
        <sz val="10"/>
        <rFont val="Times New Roman"/>
        <family val="1"/>
      </rPr>
      <t>/</t>
    </r>
    <r>
      <rPr>
        <sz val="10"/>
        <rFont val="宋体"/>
        <family val="3"/>
        <charset val="134"/>
      </rPr>
      <t>现金流时间窗口</t>
    </r>
    <r>
      <rPr>
        <sz val="10"/>
        <rFont val="Times New Roman"/>
        <family val="1"/>
      </rPr>
      <t>/Principal/2.5.2.2</t>
    </r>
    <r>
      <rPr>
        <sz val="10"/>
        <rFont val="宋体"/>
        <family val="3"/>
        <charset val="134"/>
      </rPr>
      <t>）</t>
    </r>
  </si>
  <si>
    <t xml:space="preserve">    2.1.2无担保批发现金流出</t>
  </si>
  <si>
    <t xml:space="preserve">   2.1.2.1小企业</t>
  </si>
  <si>
    <t>修改填报说明：小企业</t>
  </si>
  <si>
    <r>
      <t xml:space="preserve">  2.1.2.1.1</t>
    </r>
    <r>
      <rPr>
        <sz val="10"/>
        <rFont val="宋体"/>
        <family val="3"/>
        <charset val="134"/>
      </rPr>
      <t>稳定存款（满足有效存款保险附加标准）</t>
    </r>
  </si>
  <si>
    <t>公金部</t>
  </si>
  <si>
    <r>
      <t xml:space="preserve">  2.1.2.1.2</t>
    </r>
    <r>
      <rPr>
        <sz val="10"/>
        <rFont val="宋体"/>
        <family val="3"/>
        <charset val="134"/>
      </rPr>
      <t>稳定存款（不满足有效存款保险附加标准）</t>
    </r>
  </si>
  <si>
    <t xml:space="preserve"> 2.1.2.1.1</t>
  </si>
  <si>
    <r>
      <t xml:space="preserve">  2.1.2.1.3</t>
    </r>
    <r>
      <rPr>
        <sz val="10"/>
        <rFont val="宋体"/>
        <family val="3"/>
        <charset val="134"/>
      </rPr>
      <t>欠稳定存款（有存款保险）</t>
    </r>
  </si>
  <si>
    <t xml:space="preserve"> 2.1.2.1.2</t>
  </si>
  <si>
    <r>
      <t xml:space="preserve">  2.1.2.1.4</t>
    </r>
    <r>
      <rPr>
        <sz val="10"/>
        <rFont val="宋体"/>
        <family val="3"/>
        <charset val="134"/>
      </rPr>
      <t>欠稳定存款（无存款保险）</t>
    </r>
  </si>
  <si>
    <t xml:space="preserve"> 2.1.2.1.3</t>
  </si>
  <si>
    <t>科技部模板</t>
  </si>
  <si>
    <t xml:space="preserve">   2.1.2.2大中型企业</t>
  </si>
  <si>
    <r>
      <t xml:space="preserve">  2.1.2.2.1</t>
    </r>
    <r>
      <rPr>
        <sz val="10"/>
        <rFont val="宋体"/>
        <family val="3"/>
        <charset val="134"/>
      </rPr>
      <t>有业务关系且有存款保险（满足有效存款保险附加标准）</t>
    </r>
  </si>
  <si>
    <r>
      <t xml:space="preserve">  2.1.2.2.2</t>
    </r>
    <r>
      <rPr>
        <sz val="10"/>
        <rFont val="宋体"/>
        <family val="3"/>
        <charset val="134"/>
      </rPr>
      <t>有业务关系且有存款保险（不满足有效存款保险附加标准）</t>
    </r>
  </si>
  <si>
    <t>2.1.2.2.2</t>
  </si>
  <si>
    <r>
      <t xml:space="preserve">  2.1.2.2.3</t>
    </r>
    <r>
      <rPr>
        <sz val="10"/>
        <rFont val="宋体"/>
        <family val="3"/>
        <charset val="134"/>
      </rPr>
      <t>有业务关系且无存款保险</t>
    </r>
  </si>
  <si>
    <t>修改项目编号</t>
  </si>
  <si>
    <t>2.1.2.2.1</t>
  </si>
  <si>
    <r>
      <t xml:space="preserve">  2.1.2.2.4</t>
    </r>
    <r>
      <rPr>
        <sz val="10"/>
        <rFont val="宋体"/>
        <family val="3"/>
        <charset val="134"/>
      </rPr>
      <t>无业务关系且有存款保险</t>
    </r>
  </si>
  <si>
    <r>
      <t xml:space="preserve">  2.1.2.2.5</t>
    </r>
    <r>
      <rPr>
        <sz val="10"/>
        <rFont val="宋体"/>
        <family val="3"/>
        <charset val="134"/>
      </rPr>
      <t>无业务关系且无存款保险</t>
    </r>
  </si>
  <si>
    <t>修改系数</t>
  </si>
  <si>
    <t>2.1.2.2.3</t>
  </si>
  <si>
    <r>
      <t xml:space="preserve">   2.1.2.3</t>
    </r>
    <r>
      <rPr>
        <sz val="10"/>
        <rFont val="宋体"/>
        <family val="3"/>
        <charset val="134"/>
      </rPr>
      <t>主权国家、央行、公共部门实体和多边开发银行</t>
    </r>
  </si>
  <si>
    <t>2.1.2.4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</si>
  <si>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rFont val="宋体"/>
        <family val="3"/>
        <charset val="134"/>
      </rPr>
      <t>贸金部</t>
    </r>
  </si>
  <si>
    <r>
      <t xml:space="preserve">  2.1.2.3.1</t>
    </r>
    <r>
      <rPr>
        <sz val="10"/>
        <rFont val="宋体"/>
        <family val="3"/>
        <charset val="134"/>
      </rPr>
      <t>有业务关系且有存款保险（满足有效存款保险附加标准）</t>
    </r>
  </si>
  <si>
    <r>
      <t xml:space="preserve">  2.1.2.3.2</t>
    </r>
    <r>
      <rPr>
        <sz val="10"/>
        <rFont val="宋体"/>
        <family val="3"/>
        <charset val="134"/>
      </rPr>
      <t>有业务关系且有存款保险（不满足有效存款保险附加标准）</t>
    </r>
  </si>
  <si>
    <t xml:space="preserve">  2.1.2.4.2</t>
  </si>
  <si>
    <r>
      <t xml:space="preserve">  2.1.2.3.3</t>
    </r>
    <r>
      <rPr>
        <sz val="10"/>
        <rFont val="宋体"/>
        <family val="3"/>
        <charset val="134"/>
      </rPr>
      <t>有业务关系且无存款保险</t>
    </r>
  </si>
  <si>
    <t xml:space="preserve">  2.1.2.4.1</t>
  </si>
  <si>
    <r>
      <t xml:space="preserve">  2.1.2.3.4</t>
    </r>
    <r>
      <rPr>
        <sz val="10"/>
        <rFont val="宋体"/>
        <family val="3"/>
        <charset val="134"/>
      </rPr>
      <t>无业务关系且有存款保险</t>
    </r>
  </si>
  <si>
    <r>
      <t xml:space="preserve">  2.1.2.3.5</t>
    </r>
    <r>
      <rPr>
        <sz val="10"/>
        <rFont val="宋体"/>
        <family val="3"/>
        <charset val="134"/>
      </rPr>
      <t>无业务关系且无存款保险</t>
    </r>
  </si>
  <si>
    <t xml:space="preserve">  2.1.2.4.3</t>
  </si>
  <si>
    <r>
      <t xml:space="preserve">   2.1.2.4</t>
    </r>
    <r>
      <rPr>
        <sz val="10"/>
        <rFont val="宋体"/>
        <family val="3"/>
        <charset val="134"/>
      </rPr>
      <t>金融机构</t>
    </r>
  </si>
  <si>
    <t>2.1.2.3</t>
  </si>
  <si>
    <r>
      <t xml:space="preserve">           2.1.2.4.1</t>
    </r>
    <r>
      <rPr>
        <sz val="10"/>
        <rFont val="宋体"/>
        <family val="3"/>
        <charset val="134"/>
      </rPr>
      <t>银行存款，有业务关系且有存款保险（满足有效存款保险附加标准）</t>
    </r>
  </si>
  <si>
    <r>
      <t xml:space="preserve">           2.1.2.4.2</t>
    </r>
    <r>
      <rPr>
        <sz val="10"/>
        <rFont val="宋体"/>
        <family val="3"/>
        <charset val="134"/>
      </rPr>
      <t>银行存款，有业务关系且有存款保险（不满足有效存款保险附加标准）</t>
    </r>
  </si>
  <si>
    <r>
      <t xml:space="preserve">  2.1.2.4.3</t>
    </r>
    <r>
      <rPr>
        <sz val="10"/>
        <rFont val="宋体"/>
        <family val="3"/>
        <charset val="134"/>
      </rPr>
      <t>银行存款，有业务关系且无存款保险</t>
    </r>
  </si>
  <si>
    <t xml:space="preserve"> 2.1.2.3.1</t>
  </si>
  <si>
    <r>
      <rPr>
        <b/>
        <sz val="10"/>
        <rFont val="宋体"/>
        <family val="3"/>
        <charset val="134"/>
      </rPr>
      <t>同业部</t>
    </r>
    <r>
      <rPr>
        <b/>
        <sz val="10"/>
        <rFont val="Times New Roman"/>
        <family val="1"/>
      </rPr>
      <t>+</t>
    </r>
    <r>
      <rPr>
        <b/>
        <sz val="10"/>
        <rFont val="宋体"/>
        <family val="3"/>
        <charset val="134"/>
      </rPr>
      <t>贸金部</t>
    </r>
  </si>
  <si>
    <r>
      <t xml:space="preserve">           2.1.2.4.4</t>
    </r>
    <r>
      <rPr>
        <sz val="10"/>
        <rFont val="宋体"/>
        <family val="3"/>
        <charset val="134"/>
      </rPr>
      <t>其他金融机构存款，有业务关系且有存款保险（满足有效存款保险附加标准）</t>
    </r>
  </si>
  <si>
    <r>
      <t xml:space="preserve">           2.1.2.4.5</t>
    </r>
    <r>
      <rPr>
        <sz val="10"/>
        <rFont val="宋体"/>
        <family val="3"/>
        <charset val="134"/>
      </rPr>
      <t>其他金融机构存款，有业务关系且有存款保险（不满足有效存款保险附加标准）</t>
    </r>
  </si>
  <si>
    <r>
      <t xml:space="preserve">  2.1.2.4.6</t>
    </r>
    <r>
      <rPr>
        <sz val="10"/>
        <rFont val="宋体"/>
        <family val="3"/>
        <charset val="134"/>
      </rPr>
      <t>其他金融机构存款，有业务关系且无存款保险</t>
    </r>
  </si>
  <si>
    <t xml:space="preserve"> 2.1.2.3.2</t>
  </si>
  <si>
    <r>
      <t xml:space="preserve">  2.1.2.4.7</t>
    </r>
    <r>
      <rPr>
        <sz val="10"/>
        <rFont val="宋体"/>
        <family val="3"/>
        <charset val="134"/>
      </rPr>
      <t>无托管、清算及现金管理目的，合作银行网络中其他银行的存款</t>
    </r>
  </si>
  <si>
    <t>修改项目编号，封闭单元格</t>
  </si>
  <si>
    <t xml:space="preserve"> 2.1.2.3.3</t>
  </si>
  <si>
    <r>
      <t xml:space="preserve">  2.1.2.4.8</t>
    </r>
    <r>
      <rPr>
        <sz val="10"/>
        <rFont val="宋体"/>
        <family val="3"/>
        <charset val="134"/>
      </rPr>
      <t>无业务关系的金融机构存款</t>
    </r>
  </si>
  <si>
    <t xml:space="preserve"> 2.1.2.3.4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</si>
  <si>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color indexed="10"/>
        <rFont val="宋体"/>
        <family val="3"/>
        <charset val="134"/>
      </rPr>
      <t>并表时需要减去村行活期和一个月以内到期定期</t>
    </r>
  </si>
  <si>
    <r>
      <t xml:space="preserve">   2.1.2.5</t>
    </r>
    <r>
      <rPr>
        <sz val="10"/>
        <rFont val="宋体"/>
        <family val="3"/>
        <charset val="134"/>
      </rPr>
      <t>未包含在以上无担保批发现金流出分类的其他类别</t>
    </r>
  </si>
  <si>
    <r>
      <t xml:space="preserve">   2.1.2.6</t>
    </r>
    <r>
      <rPr>
        <sz val="10"/>
        <rFont val="宋体"/>
        <family val="3"/>
        <charset val="134"/>
      </rPr>
      <t>填报机构发行的</t>
    </r>
    <r>
      <rPr>
        <sz val="10"/>
        <rFont val="Times New Roman"/>
        <family val="1"/>
      </rPr>
      <t>30</t>
    </r>
    <r>
      <rPr>
        <sz val="10"/>
        <rFont val="宋体"/>
        <family val="3"/>
        <charset val="134"/>
      </rPr>
      <t>天内到期债务</t>
    </r>
  </si>
  <si>
    <t>到期债券</t>
  </si>
  <si>
    <r>
      <t xml:space="preserve">    2.1.3</t>
    </r>
    <r>
      <rPr>
        <b/>
        <sz val="10"/>
        <rFont val="宋体"/>
        <family val="3"/>
        <charset val="134"/>
      </rPr>
      <t>担保融资流出</t>
    </r>
  </si>
  <si>
    <r>
      <t xml:space="preserve">       2.1.3.1</t>
    </r>
    <r>
      <rPr>
        <sz val="10"/>
        <rFont val="宋体"/>
        <family val="3"/>
        <charset val="134"/>
      </rPr>
      <t>与央行进行的担保融资</t>
    </r>
  </si>
  <si>
    <r>
      <t xml:space="preserve">     2.1.3.1.1 </t>
    </r>
    <r>
      <rPr>
        <sz val="10"/>
        <rFont val="宋体"/>
        <family val="3"/>
        <charset val="134"/>
      </rPr>
      <t>其中，以合格优质流动性资产为押品的融资</t>
    </r>
  </si>
  <si>
    <r>
      <t xml:space="preserve">         2.1.3.1.1.1 </t>
    </r>
    <r>
      <rPr>
        <sz val="10"/>
        <rFont val="宋体"/>
        <family val="3"/>
        <charset val="134"/>
      </rPr>
      <t>一级资产押品市值</t>
    </r>
  </si>
  <si>
    <r>
      <t xml:space="preserve">         2.1.3.1.1.2 2A</t>
    </r>
    <r>
      <rPr>
        <sz val="10"/>
        <rFont val="宋体"/>
        <family val="3"/>
        <charset val="134"/>
      </rPr>
      <t>资产押品市值</t>
    </r>
  </si>
  <si>
    <r>
      <t xml:space="preserve">         2.1.3.1.1.3 2B</t>
    </r>
    <r>
      <rPr>
        <sz val="10"/>
        <rFont val="宋体"/>
        <family val="3"/>
        <charset val="134"/>
      </rPr>
      <t>资产押品市值</t>
    </r>
  </si>
  <si>
    <r>
      <t xml:space="preserve">       2.1.3.2</t>
    </r>
    <r>
      <rPr>
        <sz val="10"/>
        <rFont val="宋体"/>
        <family val="3"/>
        <charset val="134"/>
      </rPr>
      <t>由一级资产担保的融资交易（与央行以外其他交易对手）</t>
    </r>
  </si>
  <si>
    <t>修改项目名称及编号</t>
  </si>
  <si>
    <t xml:space="preserve"> 2.1.3.1</t>
  </si>
  <si>
    <t xml:space="preserve">     2.1.3.2.1 押品市场价值</t>
  </si>
  <si>
    <t xml:space="preserve"> 2.1.3.1.1</t>
  </si>
  <si>
    <r>
      <t xml:space="preserve">       2.1.3.3</t>
    </r>
    <r>
      <rPr>
        <sz val="10"/>
        <rFont val="宋体"/>
        <family val="3"/>
        <charset val="134"/>
      </rPr>
      <t>由</t>
    </r>
    <r>
      <rPr>
        <sz val="10"/>
        <rFont val="Times New Roman"/>
        <family val="1"/>
      </rPr>
      <t>2A</t>
    </r>
    <r>
      <rPr>
        <sz val="10"/>
        <rFont val="宋体"/>
        <family val="3"/>
        <charset val="134"/>
      </rPr>
      <t>级资产担保的融资交易（与央行以外其他交易对手）</t>
    </r>
  </si>
  <si>
    <t xml:space="preserve"> 2.1.3.2</t>
  </si>
  <si>
    <t xml:space="preserve">     2.1.3.3.1押品市场价值</t>
  </si>
  <si>
    <t xml:space="preserve"> 2.1.3.2.1</t>
  </si>
  <si>
    <r>
      <t xml:space="preserve">       2.1.3.4</t>
    </r>
    <r>
      <rPr>
        <sz val="10"/>
        <rFont val="宋体"/>
        <family val="3"/>
        <charset val="134"/>
      </rPr>
      <t>由</t>
    </r>
    <r>
      <rPr>
        <sz val="10"/>
        <rFont val="Times New Roman"/>
        <family val="1"/>
      </rPr>
      <t>2B</t>
    </r>
    <r>
      <rPr>
        <sz val="10"/>
        <rFont val="宋体"/>
        <family val="3"/>
        <charset val="134"/>
      </rPr>
      <t>级资产担保的融资交易（与央行以外其他交易对手）</t>
    </r>
  </si>
  <si>
    <r>
      <t xml:space="preserve">     2.1.3.4.1</t>
    </r>
    <r>
      <rPr>
        <sz val="10"/>
        <rFont val="宋体"/>
        <family val="3"/>
        <charset val="134"/>
      </rPr>
      <t>交易对手为本国主权、多边开发银行、公共部门实体</t>
    </r>
  </si>
  <si>
    <t xml:space="preserve">     2.1.3.4.1.1押品市场价值</t>
  </si>
  <si>
    <r>
      <t xml:space="preserve">     2.1.3.4.2</t>
    </r>
    <r>
      <rPr>
        <sz val="10"/>
        <rFont val="宋体"/>
        <family val="3"/>
        <charset val="134"/>
      </rPr>
      <t>其他交易对手</t>
    </r>
  </si>
  <si>
    <t xml:space="preserve">     2.1.3.4.2.1押品市场价值</t>
  </si>
  <si>
    <r>
      <t xml:space="preserve">       2.1.3.5</t>
    </r>
    <r>
      <rPr>
        <sz val="10"/>
        <rFont val="宋体"/>
        <family val="3"/>
        <charset val="134"/>
      </rPr>
      <t>由其他资产担保的融资交易（与央行以外其他交易对手）</t>
    </r>
  </si>
  <si>
    <t>2.1.3.3</t>
  </si>
  <si>
    <r>
      <t xml:space="preserve">     2.1.3.5.1</t>
    </r>
    <r>
      <rPr>
        <sz val="10"/>
        <rFont val="宋体"/>
        <family val="3"/>
        <charset val="134"/>
      </rPr>
      <t>交易对手为本国主权、多边开发银行、公共部门实体</t>
    </r>
  </si>
  <si>
    <r>
      <t xml:space="preserve">     2.1.3.5.2</t>
    </r>
    <r>
      <rPr>
        <sz val="10"/>
        <rFont val="宋体"/>
        <family val="3"/>
        <charset val="134"/>
      </rPr>
      <t>其他交易对手</t>
    </r>
  </si>
  <si>
    <r>
      <t xml:space="preserve">    2.1.4</t>
    </r>
    <r>
      <rPr>
        <b/>
        <sz val="10"/>
        <rFont val="宋体"/>
        <family val="3"/>
        <charset val="134"/>
      </rPr>
      <t>其他项目</t>
    </r>
    <r>
      <rPr>
        <b/>
        <sz val="10"/>
        <rFont val="Times New Roman"/>
        <family val="1"/>
      </rPr>
      <t xml:space="preserve"> </t>
    </r>
  </si>
  <si>
    <t>修改项目名称，封闭单元格</t>
  </si>
  <si>
    <r>
      <t xml:space="preserve">       2.1.4.1</t>
    </r>
    <r>
      <rPr>
        <sz val="10"/>
        <rFont val="宋体"/>
        <family val="3"/>
        <charset val="134"/>
      </rPr>
      <t>衍生产品交易的净现金流出</t>
    </r>
  </si>
  <si>
    <t>项目名称</t>
  </si>
  <si>
    <r>
      <t>资金部(暂无</t>
    </r>
    <r>
      <rPr>
        <b/>
        <sz val="10"/>
        <rFont val="宋体"/>
        <family val="3"/>
        <charset val="134"/>
      </rPr>
      <t>)</t>
    </r>
    <r>
      <rPr>
        <b/>
        <sz val="10"/>
        <rFont val="宋体"/>
        <family val="3"/>
        <charset val="134"/>
      </rPr>
      <t>、贸金部</t>
    </r>
  </si>
  <si>
    <r>
      <t xml:space="preserve">       2.1.4.2</t>
    </r>
    <r>
      <rPr>
        <sz val="10"/>
        <rFont val="宋体"/>
        <family val="3"/>
        <charset val="134"/>
      </rPr>
      <t>融资交易、衍生产品等合约中包含降级触发条款导致的流动性补充需求</t>
    </r>
  </si>
  <si>
    <t>资金部、贸金部</t>
  </si>
  <si>
    <r>
      <t xml:space="preserve">       2.1.4.3</t>
    </r>
    <r>
      <rPr>
        <sz val="10"/>
        <rFont val="宋体"/>
        <family val="3"/>
        <charset val="134"/>
      </rPr>
      <t>衍生产品及其他交易中非一级资产押品估值变化导致的流动性补充需求</t>
    </r>
  </si>
  <si>
    <t>2.1.4.3.2</t>
  </si>
  <si>
    <r>
      <t xml:space="preserve">       2.1.4.4</t>
    </r>
    <r>
      <rPr>
        <sz val="10"/>
        <rFont val="宋体"/>
        <family val="3"/>
        <charset val="134"/>
      </rPr>
      <t>衍生产品及其他交易市值变动导致的流动性补充需求</t>
    </r>
  </si>
  <si>
    <t>项目名称、编号、填报说明</t>
  </si>
  <si>
    <t>2.1.4.7</t>
  </si>
  <si>
    <r>
      <t xml:space="preserve">       2.1.4.5</t>
    </r>
    <r>
      <rPr>
        <sz val="10"/>
        <rFont val="宋体"/>
        <family val="3"/>
        <charset val="134"/>
      </rPr>
      <t>超额非隔离押品被收回导致的流动性补充需求</t>
    </r>
  </si>
  <si>
    <r>
      <t xml:space="preserve">       2.1.4.6</t>
    </r>
    <r>
      <rPr>
        <sz val="10"/>
        <rFont val="宋体"/>
        <family val="3"/>
        <charset val="134"/>
      </rPr>
      <t>押品对外交付义务导致的流动性补充需求</t>
    </r>
  </si>
  <si>
    <r>
      <t xml:space="preserve">       2.1.4.7</t>
    </r>
    <r>
      <rPr>
        <sz val="10"/>
        <rFont val="宋体"/>
        <family val="3"/>
        <charset val="134"/>
      </rPr>
      <t>合格优质流动性资产押品替换导致的流动性补充需求</t>
    </r>
  </si>
  <si>
    <r>
      <t xml:space="preserve">       2.1.4.8</t>
    </r>
    <r>
      <rPr>
        <sz val="10"/>
        <rFont val="宋体"/>
        <family val="3"/>
        <charset val="134"/>
      </rPr>
      <t>资产支持证券、担保债券等结构性融资工具</t>
    </r>
  </si>
  <si>
    <t>2.1.4.4</t>
  </si>
  <si>
    <r>
      <t xml:space="preserve">       2.1.4.9</t>
    </r>
    <r>
      <rPr>
        <sz val="10"/>
        <rFont val="宋体"/>
        <family val="3"/>
        <charset val="134"/>
      </rPr>
      <t>资产支持商业票据、管道工具、证券投资载体和类似融资工具</t>
    </r>
  </si>
  <si>
    <t>2.1.4.5</t>
  </si>
  <si>
    <r>
      <t xml:space="preserve">     2.1.4.9.1 30</t>
    </r>
    <r>
      <rPr>
        <sz val="10"/>
        <rFont val="宋体"/>
        <family val="3"/>
        <charset val="134"/>
      </rPr>
      <t>天内到期债务</t>
    </r>
  </si>
  <si>
    <t xml:space="preserve"> 2.1.4.5.1</t>
  </si>
  <si>
    <r>
      <t xml:space="preserve">     2.1.4.9.2 30</t>
    </r>
    <r>
      <rPr>
        <sz val="10"/>
        <rFont val="宋体"/>
        <family val="3"/>
        <charset val="134"/>
      </rPr>
      <t>天以上或无到期日但均内含期权的债务</t>
    </r>
  </si>
  <si>
    <t xml:space="preserve"> 2.1.4.5.2</t>
  </si>
  <si>
    <r>
      <t xml:space="preserve">       2.1.4.10</t>
    </r>
    <r>
      <rPr>
        <sz val="10"/>
        <rFont val="宋体"/>
        <family val="3"/>
        <charset val="134"/>
      </rPr>
      <t>未提取的不可无条件撤销的信用便利和流动性便利</t>
    </r>
  </si>
  <si>
    <t>2.1.4.6</t>
  </si>
  <si>
    <t xml:space="preserve">     2.1.4.10.1零售客户和小企业</t>
  </si>
  <si>
    <r>
      <t>2.1.4.6</t>
    </r>
    <r>
      <rPr>
        <sz val="10"/>
        <rFont val="宋体"/>
        <family val="3"/>
        <charset val="134"/>
      </rPr>
      <t>.1</t>
    </r>
  </si>
  <si>
    <r>
      <t>风管部+</t>
    </r>
    <r>
      <rPr>
        <b/>
        <sz val="10"/>
        <color indexed="10"/>
        <rFont val="宋体"/>
        <family val="3"/>
        <charset val="134"/>
      </rPr>
      <t>信用卡未使用额度</t>
    </r>
  </si>
  <si>
    <t xml:space="preserve">     2.1.4.10.2大中型企业</t>
  </si>
  <si>
    <r>
      <t>2.1.4.6</t>
    </r>
    <r>
      <rPr>
        <sz val="10"/>
        <rFont val="宋体"/>
        <family val="3"/>
        <charset val="134"/>
      </rPr>
      <t>.2</t>
    </r>
  </si>
  <si>
    <t xml:space="preserve">    2.1.4.10.2.1信用便利</t>
  </si>
  <si>
    <t>填报说明：承兑</t>
  </si>
  <si>
    <r>
      <t>2.1.4.6</t>
    </r>
    <r>
      <rPr>
        <sz val="10"/>
        <rFont val="宋体"/>
        <family val="3"/>
        <charset val="134"/>
      </rPr>
      <t>.2.1</t>
    </r>
  </si>
  <si>
    <t xml:space="preserve">    2.1.4.10.2.2流动性便利</t>
  </si>
  <si>
    <t xml:space="preserve">     2.1.4.10.3主权国家、央行、公共部门实体和多边开发银行</t>
  </si>
  <si>
    <r>
      <t>2.1.4.6</t>
    </r>
    <r>
      <rPr>
        <sz val="10"/>
        <rFont val="宋体"/>
        <family val="3"/>
        <charset val="134"/>
      </rPr>
      <t>.3</t>
    </r>
  </si>
  <si>
    <t xml:space="preserve">    2.1.4.10.3.1信用便利</t>
  </si>
  <si>
    <r>
      <t>2.1.4.6</t>
    </r>
    <r>
      <rPr>
        <sz val="10"/>
        <rFont val="宋体"/>
        <family val="3"/>
        <charset val="134"/>
      </rPr>
      <t>.3.1</t>
    </r>
  </si>
  <si>
    <t xml:space="preserve">    2.1.4.10.3.2流动性便利</t>
  </si>
  <si>
    <r>
      <t>2.1.4.6</t>
    </r>
    <r>
      <rPr>
        <sz val="10"/>
        <rFont val="宋体"/>
        <family val="3"/>
        <charset val="134"/>
      </rPr>
      <t>.3.2</t>
    </r>
  </si>
  <si>
    <t xml:space="preserve">     2.1.4.10.4银行</t>
  </si>
  <si>
    <r>
      <rPr>
        <sz val="10"/>
        <rFont val="宋体"/>
        <family val="3"/>
        <charset val="134"/>
      </rPr>
      <t>删除原</t>
    </r>
    <r>
      <rPr>
        <sz val="10"/>
        <rFont val="Times New Roman"/>
        <family val="1"/>
      </rPr>
      <t>2.1.4.6.4</t>
    </r>
  </si>
  <si>
    <r>
      <t xml:space="preserve">    2.1.4.10.4.1</t>
    </r>
    <r>
      <rPr>
        <sz val="10"/>
        <rFont val="宋体"/>
        <family val="3"/>
        <charset val="134"/>
      </rPr>
      <t>信用便利</t>
    </r>
  </si>
  <si>
    <r>
      <t xml:space="preserve">    2.1.4.10.4.2</t>
    </r>
    <r>
      <rPr>
        <sz val="10"/>
        <rFont val="宋体"/>
        <family val="3"/>
        <charset val="134"/>
      </rPr>
      <t>流动性便利</t>
    </r>
  </si>
  <si>
    <t>未使用的村镇银行流动性支持额度</t>
  </si>
  <si>
    <r>
      <t xml:space="preserve">     2.1.4.10.5</t>
    </r>
    <r>
      <rPr>
        <sz val="10"/>
        <rFont val="宋体"/>
        <family val="3"/>
        <charset val="134"/>
      </rPr>
      <t>其他金融机构</t>
    </r>
  </si>
  <si>
    <t xml:space="preserve">    2.1.4.10.5.1信用便利</t>
  </si>
  <si>
    <t xml:space="preserve">    2.1.4.10.5.2流动性便利</t>
  </si>
  <si>
    <r>
      <t xml:space="preserve">     2.1.4.10.6</t>
    </r>
    <r>
      <rPr>
        <sz val="10"/>
        <rFont val="宋体"/>
        <family val="3"/>
        <charset val="134"/>
      </rPr>
      <t>其他法人客户以及管道工具、特殊目的载体等</t>
    </r>
  </si>
  <si>
    <r>
      <t xml:space="preserve">    2.1.4.10.6.1</t>
    </r>
    <r>
      <rPr>
        <sz val="10"/>
        <rFont val="宋体"/>
        <family val="3"/>
        <charset val="134"/>
      </rPr>
      <t>信用便利</t>
    </r>
  </si>
  <si>
    <r>
      <t xml:space="preserve">    2.1.4.10.6.2</t>
    </r>
    <r>
      <rPr>
        <sz val="10"/>
        <rFont val="宋体"/>
        <family val="3"/>
        <charset val="134"/>
      </rPr>
      <t>流动性便利</t>
    </r>
  </si>
  <si>
    <r>
      <t xml:space="preserve">       2.1.4.11</t>
    </r>
    <r>
      <rPr>
        <sz val="10"/>
        <rFont val="宋体"/>
        <family val="3"/>
        <charset val="134"/>
      </rPr>
      <t>其他</t>
    </r>
    <r>
      <rPr>
        <sz val="10"/>
        <rFont val="Times New Roman"/>
        <family val="1"/>
      </rPr>
      <t>30</t>
    </r>
    <r>
      <rPr>
        <sz val="10"/>
        <rFont val="宋体"/>
        <family val="3"/>
        <charset val="134"/>
      </rPr>
      <t>日内放款的契约性义务</t>
    </r>
  </si>
  <si>
    <r>
      <t xml:space="preserve">     2.1.4.11.1</t>
    </r>
    <r>
      <rPr>
        <sz val="10"/>
        <rFont val="宋体"/>
        <family val="3"/>
        <charset val="134"/>
      </rPr>
      <t>金融机构</t>
    </r>
  </si>
  <si>
    <r>
      <t xml:space="preserve">     2.1.4.11.2</t>
    </r>
    <r>
      <rPr>
        <sz val="10"/>
        <rFont val="宋体"/>
        <family val="3"/>
        <charset val="134"/>
      </rPr>
      <t>其他客户</t>
    </r>
  </si>
  <si>
    <t>风管部</t>
  </si>
  <si>
    <r>
      <t xml:space="preserve">    2.1.5</t>
    </r>
    <r>
      <rPr>
        <b/>
        <sz val="10"/>
        <rFont val="宋体"/>
        <family val="3"/>
        <charset val="134"/>
      </rPr>
      <t>其他或有融资义务</t>
    </r>
  </si>
  <si>
    <r>
      <t xml:space="preserve">       2.1.5.1</t>
    </r>
    <r>
      <rPr>
        <sz val="10"/>
        <rFont val="宋体"/>
        <family val="3"/>
        <charset val="134"/>
      </rPr>
      <t>无条件可撤销的信用及流动性便利</t>
    </r>
  </si>
  <si>
    <r>
      <t xml:space="preserve">       2.1.5.2</t>
    </r>
    <r>
      <rPr>
        <sz val="10"/>
        <rFont val="宋体"/>
        <family val="3"/>
        <charset val="134"/>
      </rPr>
      <t>保函</t>
    </r>
  </si>
  <si>
    <t>30天内到期保函的敞口金额</t>
  </si>
  <si>
    <r>
      <t xml:space="preserve">       2.1.5.3</t>
    </r>
    <r>
      <rPr>
        <sz val="10"/>
        <rFont val="宋体"/>
        <family val="3"/>
        <charset val="134"/>
      </rPr>
      <t>信用证</t>
    </r>
  </si>
  <si>
    <t>30天内到期信用证的敞口金额</t>
  </si>
  <si>
    <r>
      <t xml:space="preserve">       2.1.5.4</t>
    </r>
    <r>
      <rPr>
        <sz val="10"/>
        <rFont val="宋体"/>
        <family val="3"/>
        <charset val="134"/>
      </rPr>
      <t>其他贸易融资工具</t>
    </r>
  </si>
  <si>
    <t>海外待付</t>
  </si>
  <si>
    <r>
      <t xml:space="preserve">       2.1.5.5</t>
    </r>
    <r>
      <rPr>
        <sz val="10"/>
        <rFont val="宋体"/>
        <family val="3"/>
        <charset val="134"/>
      </rPr>
      <t>非契约性义务</t>
    </r>
  </si>
  <si>
    <t>填报说明</t>
  </si>
  <si>
    <r>
      <t xml:space="preserve">  2.1.5.5.1</t>
    </r>
    <r>
      <rPr>
        <sz val="10"/>
        <rFont val="宋体"/>
        <family val="3"/>
        <charset val="134"/>
      </rPr>
      <t>其中：属于理财产品的部分</t>
    </r>
  </si>
  <si>
    <r>
      <t xml:space="preserve">       2.1.5.6</t>
    </r>
    <r>
      <rPr>
        <sz val="10"/>
        <rFont val="宋体"/>
        <family val="3"/>
        <charset val="134"/>
      </rPr>
      <t>拥有附属交易商或做市商的发行机构未偿付的超过</t>
    </r>
    <r>
      <rPr>
        <sz val="10"/>
        <rFont val="Times New Roman"/>
        <family val="1"/>
      </rPr>
      <t>30</t>
    </r>
    <r>
      <rPr>
        <sz val="10"/>
        <rFont val="宋体"/>
        <family val="3"/>
        <charset val="134"/>
      </rPr>
      <t>天的债券</t>
    </r>
  </si>
  <si>
    <t xml:space="preserve">       2.1.5.7以其他客户押品覆盖客户空头头寸所导致的非契约性负债</t>
  </si>
  <si>
    <r>
      <t xml:space="preserve">    2.1.6 </t>
    </r>
    <r>
      <rPr>
        <b/>
        <sz val="10"/>
        <rFont val="宋体"/>
        <family val="3"/>
        <charset val="134"/>
      </rPr>
      <t>其他所有没有包含在以上类别中的本金、利息等现金流出</t>
    </r>
  </si>
  <si>
    <t>一个月内定期存款应付利息：现金流分析组结构/利息收入分析时间窗口/Coupon/2.5.1.1+2.5.2.2</t>
  </si>
  <si>
    <t xml:space="preserve">  2.2现金流入</t>
  </si>
  <si>
    <r>
      <t xml:space="preserve">    2.2.1 </t>
    </r>
    <r>
      <rPr>
        <b/>
        <sz val="10"/>
        <rFont val="宋体"/>
        <family val="3"/>
        <charset val="134"/>
      </rPr>
      <t>逆回购与证券借入</t>
    </r>
  </si>
  <si>
    <t xml:space="preserve">       2.2.1.1押品未用于再抵押（买断式）</t>
  </si>
  <si>
    <r>
      <t xml:space="preserve">        2.2.1.1.1</t>
    </r>
    <r>
      <rPr>
        <sz val="10"/>
        <rFont val="宋体"/>
        <family val="3"/>
        <charset val="134"/>
      </rPr>
      <t>以一级资产为担保</t>
    </r>
  </si>
  <si>
    <t xml:space="preserve">     2.2.1.1.1.1押品市场价值</t>
  </si>
  <si>
    <r>
      <t xml:space="preserve">        2.2.1.1.2</t>
    </r>
    <r>
      <rPr>
        <sz val="10"/>
        <rFont val="宋体"/>
        <family val="3"/>
        <charset val="134"/>
      </rPr>
      <t>以</t>
    </r>
    <r>
      <rPr>
        <sz val="10"/>
        <rFont val="Times New Roman"/>
        <family val="1"/>
      </rPr>
      <t>2A</t>
    </r>
    <r>
      <rPr>
        <sz val="10"/>
        <rFont val="宋体"/>
        <family val="3"/>
        <charset val="134"/>
      </rPr>
      <t>资产为担保</t>
    </r>
  </si>
  <si>
    <t xml:space="preserve">     2.2.1.1.2.1押品市场价值</t>
  </si>
  <si>
    <r>
      <t xml:space="preserve">        2.2.1.1.3</t>
    </r>
    <r>
      <rPr>
        <sz val="10"/>
        <rFont val="宋体"/>
        <family val="3"/>
        <charset val="134"/>
      </rPr>
      <t>以</t>
    </r>
    <r>
      <rPr>
        <sz val="10"/>
        <rFont val="Times New Roman"/>
        <family val="1"/>
      </rPr>
      <t>2B</t>
    </r>
    <r>
      <rPr>
        <sz val="10"/>
        <rFont val="宋体"/>
        <family val="3"/>
        <charset val="134"/>
      </rPr>
      <t>资产为担保</t>
    </r>
  </si>
  <si>
    <t xml:space="preserve">     2.2.1.1.3.1押品市场价值</t>
  </si>
  <si>
    <r>
      <t xml:space="preserve">        2.2.1.1.4</t>
    </r>
    <r>
      <rPr>
        <sz val="10"/>
        <rFont val="宋体"/>
        <family val="3"/>
        <charset val="134"/>
      </rPr>
      <t>以其他资产为担保的保证金贷款</t>
    </r>
  </si>
  <si>
    <r>
      <t xml:space="preserve">        2.2.1.1.5</t>
    </r>
    <r>
      <rPr>
        <sz val="10"/>
        <rFont val="宋体"/>
        <family val="3"/>
        <charset val="134"/>
      </rPr>
      <t>其他</t>
    </r>
  </si>
  <si>
    <t>项目名称、编号</t>
  </si>
  <si>
    <t>2.2.1.1.4</t>
  </si>
  <si>
    <t xml:space="preserve">       2.2.1.2押品未用于再抵押（质押式）</t>
  </si>
  <si>
    <t>A列保留</t>
  </si>
  <si>
    <t xml:space="preserve">       2.2.1.3押品用于再抵押</t>
  </si>
  <si>
    <r>
      <t xml:space="preserve">    2.2.2</t>
    </r>
    <r>
      <rPr>
        <b/>
        <sz val="10"/>
        <rFont val="宋体"/>
        <family val="3"/>
        <charset val="134"/>
      </rPr>
      <t>完全正常履约的协议性现金流入</t>
    </r>
  </si>
  <si>
    <r>
      <t xml:space="preserve">       2.2.2.1</t>
    </r>
    <r>
      <rPr>
        <sz val="10"/>
        <rFont val="宋体"/>
        <family val="3"/>
        <charset val="134"/>
      </rPr>
      <t>零售客户</t>
    </r>
  </si>
  <si>
    <t>风管部：个贷本息</t>
  </si>
  <si>
    <t xml:space="preserve">       2.2.2.2小企业</t>
  </si>
  <si>
    <t xml:space="preserve">       2.2.2.3大中型企业</t>
  </si>
  <si>
    <r>
      <t xml:space="preserve">       2.2.2.4</t>
    </r>
    <r>
      <rPr>
        <sz val="10"/>
        <rFont val="宋体"/>
        <family val="3"/>
        <charset val="134"/>
      </rPr>
      <t>主权实体、多边开发银行和公共部门</t>
    </r>
  </si>
  <si>
    <t>2.2.2.5</t>
  </si>
  <si>
    <r>
      <t xml:space="preserve">       2.2.2.5</t>
    </r>
    <r>
      <rPr>
        <sz val="10"/>
        <rFont val="宋体"/>
        <family val="3"/>
        <charset val="134"/>
      </rPr>
      <t>中央银行</t>
    </r>
  </si>
  <si>
    <t xml:space="preserve">       2.2.2.6金融机构</t>
  </si>
  <si>
    <t xml:space="preserve"> 2.2.2.4</t>
  </si>
  <si>
    <t xml:space="preserve">     2.2.2.6.1有业务关系的款项</t>
  </si>
  <si>
    <t xml:space="preserve"> 2.2.2.4.1</t>
  </si>
  <si>
    <t xml:space="preserve">     2.2.2.6.2无业务关系，存放在合作网络中央机构的款项</t>
  </si>
  <si>
    <t>封闭单元格</t>
  </si>
  <si>
    <r>
      <t xml:space="preserve">     2.2.2.6.3</t>
    </r>
    <r>
      <rPr>
        <sz val="10"/>
        <rFont val="宋体"/>
        <family val="3"/>
        <charset val="134"/>
      </rPr>
      <t>其他借款和现金流入</t>
    </r>
  </si>
  <si>
    <t xml:space="preserve"> 2.2.2.4.3</t>
  </si>
  <si>
    <r>
      <t>资金部、贸金部，</t>
    </r>
    <r>
      <rPr>
        <b/>
        <sz val="10"/>
        <color indexed="10"/>
        <rFont val="宋体"/>
        <family val="3"/>
        <charset val="134"/>
      </rPr>
      <t>并表时要减去村行流动性便利金额</t>
    </r>
  </si>
  <si>
    <r>
      <t xml:space="preserve">       2.2.2.7 </t>
    </r>
    <r>
      <rPr>
        <sz val="10"/>
        <rFont val="宋体"/>
        <family val="3"/>
        <charset val="134"/>
      </rPr>
      <t>到期证券投资</t>
    </r>
  </si>
  <si>
    <t xml:space="preserve">    2.2.3其他现金流入</t>
  </si>
  <si>
    <r>
      <t xml:space="preserve">       2.2.3.1</t>
    </r>
    <r>
      <rPr>
        <sz val="10"/>
        <rFont val="宋体"/>
        <family val="3"/>
        <charset val="134"/>
      </rPr>
      <t>衍生产品交易的净现金流入</t>
    </r>
  </si>
  <si>
    <r>
      <t xml:space="preserve">       2.2.3.2</t>
    </r>
    <r>
      <rPr>
        <sz val="10"/>
        <rFont val="宋体"/>
        <family val="3"/>
        <charset val="134"/>
      </rPr>
      <t>其他现金流入</t>
    </r>
  </si>
  <si>
    <t>修改折算率</t>
  </si>
  <si>
    <r>
      <t>Ⅱ</t>
    </r>
    <r>
      <rPr>
        <sz val="10"/>
        <rFont val="Times New Roman"/>
        <family val="1"/>
      </rPr>
      <t xml:space="preserve">. </t>
    </r>
    <r>
      <rPr>
        <sz val="10"/>
        <rFont val="宋体"/>
        <family val="3"/>
        <charset val="134"/>
      </rPr>
      <t>汇总计算</t>
    </r>
  </si>
  <si>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</si>
  <si>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</si>
  <si>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</si>
  <si>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</si>
  <si>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</si>
  <si>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</si>
  <si>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</si>
  <si>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</si>
  <si>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</si>
  <si>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</si>
  <si>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</si>
  <si>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</si>
  <si>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</si>
  <si>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</si>
  <si>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</si>
  <si>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</si>
  <si>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</si>
  <si>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</si>
  <si>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r>
      <t>1.</t>
    </r>
    <r>
      <rPr>
        <b/>
        <sz val="10"/>
        <rFont val="宋体"/>
        <family val="3"/>
        <charset val="134"/>
      </rPr>
      <t>押品互换还原后对合格优质流动性资产的影响</t>
    </r>
  </si>
  <si>
    <t>增加</t>
  </si>
  <si>
    <t>减少</t>
  </si>
  <si>
    <r>
      <t>1.1</t>
    </r>
    <r>
      <rPr>
        <sz val="10"/>
        <rFont val="宋体"/>
        <family val="3"/>
        <charset val="134"/>
      </rPr>
      <t>对一级资产的影响</t>
    </r>
  </si>
  <si>
    <r>
      <t>1.2</t>
    </r>
    <r>
      <rPr>
        <sz val="10"/>
        <rFont val="宋体"/>
        <family val="3"/>
        <charset val="134"/>
      </rPr>
      <t>对</t>
    </r>
    <r>
      <rPr>
        <sz val="10"/>
        <rFont val="Times New Roman"/>
        <family val="1"/>
      </rPr>
      <t>2A</t>
    </r>
    <r>
      <rPr>
        <sz val="10"/>
        <rFont val="宋体"/>
        <family val="3"/>
        <charset val="134"/>
      </rPr>
      <t>资产的影响</t>
    </r>
  </si>
  <si>
    <r>
      <t>1.3</t>
    </r>
    <r>
      <rPr>
        <sz val="10"/>
        <rFont val="宋体"/>
        <family val="3"/>
        <charset val="134"/>
      </rPr>
      <t>对</t>
    </r>
    <r>
      <rPr>
        <sz val="10"/>
        <rFont val="Times New Roman"/>
        <family val="1"/>
      </rPr>
      <t>2B</t>
    </r>
    <r>
      <rPr>
        <sz val="10"/>
        <rFont val="宋体"/>
        <family val="3"/>
        <charset val="134"/>
      </rPr>
      <t>资产的影响</t>
    </r>
  </si>
  <si>
    <r>
      <t>2. 30</t>
    </r>
    <r>
      <rPr>
        <b/>
        <sz val="10"/>
        <rFont val="宋体"/>
        <family val="3"/>
        <charset val="134"/>
      </rPr>
      <t>日内到期的担保融资和押品互换交易还原后对合格优质流动性资产的影响</t>
    </r>
  </si>
  <si>
    <t>折算后金额</t>
  </si>
  <si>
    <r>
      <t>2.1</t>
    </r>
    <r>
      <rPr>
        <sz val="10"/>
        <rFont val="宋体"/>
        <family val="3"/>
        <charset val="134"/>
      </rPr>
      <t>对一级资产的影响</t>
    </r>
  </si>
  <si>
    <r>
      <t>2.2</t>
    </r>
    <r>
      <rPr>
        <sz val="10"/>
        <rFont val="宋体"/>
        <family val="3"/>
        <charset val="134"/>
      </rPr>
      <t>调整后一级资产</t>
    </r>
  </si>
  <si>
    <r>
      <t>2.3</t>
    </r>
    <r>
      <rPr>
        <sz val="10"/>
        <rFont val="宋体"/>
        <family val="3"/>
        <charset val="134"/>
      </rPr>
      <t>对</t>
    </r>
    <r>
      <rPr>
        <sz val="10"/>
        <rFont val="Times New Roman"/>
        <family val="1"/>
      </rPr>
      <t>2A</t>
    </r>
    <r>
      <rPr>
        <sz val="10"/>
        <rFont val="宋体"/>
        <family val="3"/>
        <charset val="134"/>
      </rPr>
      <t>资产的影响</t>
    </r>
  </si>
  <si>
    <r>
      <t>2.4</t>
    </r>
    <r>
      <rPr>
        <sz val="10"/>
        <rFont val="宋体"/>
        <family val="3"/>
        <charset val="134"/>
      </rPr>
      <t>调整后</t>
    </r>
    <r>
      <rPr>
        <sz val="10"/>
        <rFont val="Times New Roman"/>
        <family val="1"/>
      </rPr>
      <t>2A</t>
    </r>
    <r>
      <rPr>
        <sz val="10"/>
        <rFont val="宋体"/>
        <family val="3"/>
        <charset val="134"/>
      </rPr>
      <t>资产</t>
    </r>
  </si>
  <si>
    <r>
      <t>2.5</t>
    </r>
    <r>
      <rPr>
        <sz val="10"/>
        <rFont val="宋体"/>
        <family val="3"/>
        <charset val="134"/>
      </rPr>
      <t>对</t>
    </r>
    <r>
      <rPr>
        <sz val="10"/>
        <rFont val="Times New Roman"/>
        <family val="1"/>
      </rPr>
      <t>2B</t>
    </r>
    <r>
      <rPr>
        <sz val="10"/>
        <rFont val="宋体"/>
        <family val="3"/>
        <charset val="134"/>
      </rPr>
      <t>资产的影响</t>
    </r>
  </si>
  <si>
    <r>
      <t>2.6</t>
    </r>
    <r>
      <rPr>
        <sz val="10"/>
        <rFont val="宋体"/>
        <family val="3"/>
        <charset val="134"/>
      </rPr>
      <t>调整后</t>
    </r>
    <r>
      <rPr>
        <sz val="10"/>
        <rFont val="Times New Roman"/>
        <family val="1"/>
      </rPr>
      <t>2B</t>
    </r>
    <r>
      <rPr>
        <sz val="10"/>
        <rFont val="宋体"/>
        <family val="3"/>
        <charset val="134"/>
      </rPr>
      <t>资产</t>
    </r>
  </si>
  <si>
    <r>
      <t>2.7</t>
    </r>
    <r>
      <rPr>
        <sz val="10"/>
        <rFont val="宋体"/>
        <family val="3"/>
        <charset val="134"/>
      </rPr>
      <t>上限计算调整项</t>
    </r>
  </si>
  <si>
    <r>
      <t>2.7.1 2B</t>
    </r>
    <r>
      <rPr>
        <sz val="10"/>
        <rFont val="宋体"/>
        <family val="3"/>
        <charset val="134"/>
      </rPr>
      <t>资产调整项</t>
    </r>
  </si>
  <si>
    <r>
      <t xml:space="preserve">2.7.2 </t>
    </r>
    <r>
      <rPr>
        <sz val="10"/>
        <rFont val="宋体"/>
        <family val="3"/>
        <charset val="134"/>
      </rPr>
      <t>二级资产调整项</t>
    </r>
  </si>
  <si>
    <t>填表人：</t>
  </si>
  <si>
    <t>复核人：</t>
  </si>
  <si>
    <t>负责人：</t>
  </si>
  <si>
    <t>版本号:1410</t>
  </si>
  <si>
    <t>蓝色底为含公式区域</t>
  </si>
  <si>
    <t>无数据部分</t>
  </si>
  <si>
    <r>
      <t>|</t>
    </r>
    <r>
      <rPr>
        <sz val="10"/>
        <rFont val="宋体"/>
        <family val="3"/>
        <charset val="134"/>
      </rPr>
      <t>朱张婷：证券</t>
    </r>
    <r>
      <rPr>
        <sz val="10"/>
        <rFont val="Times New Roman"/>
        <family val="1"/>
      </rPr>
      <t>+</t>
    </r>
    <r>
      <rPr>
        <sz val="10"/>
        <rFont val="宋体"/>
        <family val="3"/>
        <charset val="134"/>
      </rPr>
      <t>陆轶凡：证券</t>
    </r>
    <r>
      <rPr>
        <sz val="10"/>
        <rFont val="Times New Roman"/>
        <family val="1"/>
      </rPr>
      <t>+</t>
    </r>
    <r>
      <rPr>
        <sz val="10"/>
        <rFont val="宋体"/>
        <family val="3"/>
        <charset val="134"/>
      </rPr>
      <t>陆轶凡：现金</t>
    </r>
    <r>
      <rPr>
        <sz val="10"/>
        <rFont val="Times New Roman"/>
        <family val="1"/>
      </rPr>
      <t>*</t>
    </r>
    <r>
      <rPr>
        <sz val="10"/>
        <rFont val="宋体"/>
        <family val="3"/>
        <charset val="134"/>
      </rPr>
      <t>陆轶凡：国债</t>
    </r>
    <r>
      <rPr>
        <sz val="10"/>
        <rFont val="Times New Roman"/>
        <family val="1"/>
      </rPr>
      <t>*</t>
    </r>
    <r>
      <rPr>
        <sz val="10"/>
        <rFont val="宋体"/>
        <family val="3"/>
        <charset val="134"/>
      </rPr>
      <t>吴玉姝：股票</t>
    </r>
    <phoneticPr fontId="2" type="noConversion"/>
  </si>
  <si>
    <r>
      <t>|(</t>
    </r>
    <r>
      <rPr>
        <sz val="10"/>
        <rFont val="宋体"/>
        <family val="3"/>
        <charset val="134"/>
      </rPr>
      <t>朱张婷：证券</t>
    </r>
    <r>
      <rPr>
        <sz val="10"/>
        <rFont val="Times New Roman"/>
        <family val="1"/>
      </rPr>
      <t>+</t>
    </r>
    <r>
      <rPr>
        <sz val="10"/>
        <rFont val="宋体"/>
        <family val="3"/>
        <charset val="134"/>
      </rPr>
      <t>陆轶凡：证券</t>
    </r>
    <r>
      <rPr>
        <sz val="10"/>
        <rFont val="Times New Roman"/>
        <family val="1"/>
      </rPr>
      <t>)*</t>
    </r>
    <r>
      <rPr>
        <sz val="10"/>
        <rFont val="宋体"/>
        <family val="3"/>
        <charset val="134"/>
      </rPr>
      <t>吴玉姝：国债</t>
    </r>
    <phoneticPr fontId="2" type="noConversion"/>
  </si>
  <si>
    <r>
      <t>|</t>
    </r>
    <r>
      <rPr>
        <sz val="10"/>
        <rFont val="宋体"/>
        <family val="3"/>
        <charset val="134"/>
      </rPr>
      <t>朱张婷：现金</t>
    </r>
    <r>
      <rPr>
        <sz val="10"/>
        <rFont val="Times New Roman"/>
        <family val="1"/>
      </rPr>
      <t>_A</t>
    </r>
    <phoneticPr fontId="2" type="noConversion"/>
  </si>
  <si>
    <r>
      <t>|</t>
    </r>
    <r>
      <rPr>
        <sz val="10"/>
        <rFont val="宋体"/>
        <family val="3"/>
        <charset val="134"/>
      </rPr>
      <t>朱张婷：证券</t>
    </r>
    <r>
      <rPr>
        <sz val="10"/>
        <rFont val="Times New Roman"/>
        <family val="1"/>
      </rPr>
      <t>+(</t>
    </r>
    <r>
      <rPr>
        <sz val="10"/>
        <rFont val="宋体"/>
        <family val="3"/>
        <charset val="134"/>
      </rPr>
      <t>陆轶凡：现金</t>
    </r>
    <r>
      <rPr>
        <sz val="10"/>
        <rFont val="Times New Roman"/>
        <family val="1"/>
      </rPr>
      <t>-</t>
    </r>
    <r>
      <rPr>
        <sz val="10"/>
        <rFont val="宋体"/>
        <family val="3"/>
        <charset val="134"/>
      </rPr>
      <t>吴玉姝：国债</t>
    </r>
    <r>
      <rPr>
        <sz val="10"/>
        <rFont val="Times New Roman"/>
        <family val="1"/>
      </rPr>
      <t>)/</t>
    </r>
    <r>
      <rPr>
        <sz val="10"/>
        <rFont val="宋体"/>
        <family val="3"/>
        <charset val="134"/>
      </rPr>
      <t>陆轶凡：证券</t>
    </r>
    <r>
      <rPr>
        <sz val="10"/>
        <rFont val="Times New Roman"/>
        <family val="1"/>
      </rPr>
      <t>_B</t>
    </r>
    <phoneticPr fontId="2" type="noConversion"/>
  </si>
  <si>
    <r>
      <t>|</t>
    </r>
    <r>
      <rPr>
        <sz val="10"/>
        <rFont val="宋体"/>
        <family val="3"/>
        <charset val="134"/>
      </rPr>
      <t>朱张婷：证券</t>
    </r>
    <r>
      <rPr>
        <sz val="10"/>
        <rFont val="Times New Roman"/>
        <family val="1"/>
      </rPr>
      <t>+</t>
    </r>
    <r>
      <rPr>
        <sz val="10"/>
        <rFont val="宋体"/>
        <family val="3"/>
        <charset val="134"/>
      </rPr>
      <t>陆轶凡：证券</t>
    </r>
    <r>
      <rPr>
        <sz val="10"/>
        <rFont val="Times New Roman"/>
        <family val="1"/>
      </rPr>
      <t>+</t>
    </r>
    <r>
      <rPr>
        <sz val="10"/>
        <rFont val="宋体"/>
        <family val="3"/>
        <charset val="134"/>
      </rPr>
      <t>陆轶凡：现金</t>
    </r>
    <r>
      <rPr>
        <sz val="10"/>
        <rFont val="Times New Roman"/>
        <family val="1"/>
      </rPr>
      <t>*</t>
    </r>
    <r>
      <rPr>
        <sz val="10"/>
        <rFont val="宋体"/>
        <family val="3"/>
        <charset val="134"/>
      </rPr>
      <t>陆轶凡：国债</t>
    </r>
    <r>
      <rPr>
        <sz val="10"/>
        <rFont val="Times New Roman"/>
        <family val="1"/>
      </rPr>
      <t>*</t>
    </r>
    <r>
      <rPr>
        <sz val="10"/>
        <rFont val="宋体"/>
        <family val="3"/>
        <charset val="134"/>
      </rPr>
      <t>吴玉姝：股票</t>
    </r>
    <r>
      <rPr>
        <sz val="10"/>
        <rFont val="Times New Roman"/>
        <family val="1"/>
      </rPr>
      <t>_D</t>
    </r>
    <phoneticPr fontId="2" type="noConversion"/>
  </si>
</sst>
</file>

<file path=xl/styles.xml><?xml version="1.0" encoding="utf-8"?>
<styleSheet xmlns="http://schemas.openxmlformats.org/spreadsheetml/2006/main">
  <numFmts count="5">
    <numFmt numFmtId="176" formatCode="0_);[Red]\(0\)"/>
    <numFmt numFmtId="177" formatCode="#,##0.00_);[Red]\(#,##0.00\)"/>
    <numFmt numFmtId="178" formatCode="0.0%"/>
    <numFmt numFmtId="179" formatCode="&quot;¥&quot;#,##0_);[Red]\(&quot;¥&quot;#,##0\)"/>
    <numFmt numFmtId="180" formatCode="0.00_);[Red]\(0.00\)"/>
  </numFmts>
  <fonts count="22">
    <font>
      <sz val="11"/>
      <color theme="1"/>
      <name val="宋体"/>
      <family val="2"/>
      <charset val="134"/>
      <scheme val="minor"/>
    </font>
    <font>
      <sz val="11"/>
      <color theme="1"/>
      <name val="宋体"/>
      <family val="3"/>
      <charset val="134"/>
      <scheme val="minor"/>
    </font>
    <font>
      <sz val="9"/>
      <name val="宋体"/>
      <family val="2"/>
      <charset val="134"/>
      <scheme val="minor"/>
    </font>
    <font>
      <sz val="10"/>
      <name val="宋体"/>
      <family val="3"/>
      <charset val="134"/>
    </font>
    <font>
      <sz val="10"/>
      <name val="Arial"/>
      <family val="2"/>
    </font>
    <font>
      <b/>
      <sz val="16"/>
      <name val="宋体"/>
      <family val="3"/>
      <charset val="134"/>
    </font>
    <font>
      <sz val="10"/>
      <name val="Times New Roman"/>
      <family val="1"/>
    </font>
    <font>
      <sz val="10"/>
      <color theme="1"/>
      <name val="Times New Roman"/>
      <family val="1"/>
    </font>
    <font>
      <b/>
      <sz val="20"/>
      <name val="Arial"/>
      <family val="2"/>
    </font>
    <font>
      <b/>
      <sz val="12"/>
      <name val="Arial"/>
      <family val="2"/>
    </font>
    <font>
      <b/>
      <sz val="10"/>
      <name val="Times New Roman"/>
      <family val="1"/>
    </font>
    <font>
      <b/>
      <sz val="10"/>
      <name val="宋体"/>
      <family val="3"/>
      <charset val="134"/>
    </font>
    <font>
      <sz val="12"/>
      <name val="宋体"/>
      <family val="3"/>
      <charset val="134"/>
    </font>
    <font>
      <sz val="11"/>
      <color theme="1"/>
      <name val="宋体"/>
      <family val="2"/>
      <scheme val="minor"/>
    </font>
    <font>
      <sz val="10"/>
      <name val="仿宋_GB2312"/>
      <charset val="134"/>
    </font>
    <font>
      <b/>
      <sz val="10"/>
      <color indexed="10"/>
      <name val="宋体"/>
      <family val="3"/>
      <charset val="134"/>
    </font>
    <font>
      <b/>
      <sz val="14"/>
      <name val="华文细黑"/>
      <family val="3"/>
      <charset val="134"/>
    </font>
    <font>
      <sz val="12"/>
      <name val="Arial"/>
      <family val="2"/>
    </font>
    <font>
      <sz val="14"/>
      <name val="华文细黑"/>
      <family val="3"/>
      <charset val="134"/>
    </font>
    <font>
      <sz val="10"/>
      <color indexed="8"/>
      <name val="仿宋_GB2312"/>
      <family val="3"/>
      <charset val="134"/>
    </font>
    <font>
      <sz val="10"/>
      <color indexed="8"/>
      <name val="宋体"/>
      <family val="3"/>
      <charset val="134"/>
    </font>
    <font>
      <sz val="11"/>
      <color indexed="8"/>
      <name val="宋体"/>
      <family val="3"/>
      <charset val="134"/>
    </font>
  </fonts>
  <fills count="1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indexed="44"/>
        <bgColor indexed="44"/>
      </patternFill>
    </fill>
    <fill>
      <patternFill patternType="solid">
        <fgColor indexed="52"/>
        <bgColor indexed="64"/>
      </patternFill>
    </fill>
    <fill>
      <patternFill patternType="solid">
        <fgColor indexed="40"/>
        <bgColor indexed="64"/>
      </patternFill>
    </fill>
    <fill>
      <patternFill patternType="solid">
        <fgColor indexed="44"/>
        <bgColor indexed="64"/>
      </patternFill>
    </fill>
    <fill>
      <patternFill patternType="solid">
        <fgColor indexed="51"/>
        <bgColor indexed="64"/>
      </patternFill>
    </fill>
    <fill>
      <patternFill patternType="solid">
        <fgColor indexed="13"/>
        <bgColor indexed="64"/>
      </patternFill>
    </fill>
    <fill>
      <patternFill patternType="solid">
        <fgColor theme="6" tint="0.39997558519241921"/>
        <bgColor indexed="64"/>
      </patternFill>
    </fill>
    <fill>
      <patternFill patternType="solid">
        <fgColor rgb="FFFF0000"/>
        <bgColor indexed="64"/>
      </patternFill>
    </fill>
    <fill>
      <patternFill patternType="solid">
        <fgColor indexed="30"/>
        <bgColor indexed="64"/>
      </patternFill>
    </fill>
    <fill>
      <patternFill patternType="solid">
        <fgColor indexed="42"/>
        <bgColor indexed="64"/>
      </patternFill>
    </fill>
    <fill>
      <patternFill patternType="solid">
        <fgColor indexed="5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21">
    <xf numFmtId="0" fontId="0" fillId="0" borderId="0">
      <alignment vertical="center"/>
    </xf>
    <xf numFmtId="0" fontId="1" fillId="0" borderId="0">
      <alignment vertical="center"/>
    </xf>
    <xf numFmtId="0" fontId="1" fillId="0" borderId="0"/>
    <xf numFmtId="0" fontId="1" fillId="0" borderId="0"/>
    <xf numFmtId="0" fontId="8" fillId="2" borderId="0" applyFont="0" applyBorder="0"/>
    <xf numFmtId="0" fontId="9" fillId="0" borderId="0" applyNumberFormat="0" applyFill="0" applyBorder="0" applyAlignment="0" applyProtection="0"/>
    <xf numFmtId="0" fontId="12" fillId="0" borderId="0"/>
    <xf numFmtId="0" fontId="13" fillId="0" borderId="0"/>
    <xf numFmtId="0" fontId="12" fillId="0" borderId="0">
      <alignment vertical="center"/>
    </xf>
    <xf numFmtId="0" fontId="4" fillId="4" borderId="1" applyNumberFormat="0" applyFont="0" applyBorder="0" applyAlignment="0" applyProtection="0">
      <alignment horizontal="center"/>
    </xf>
    <xf numFmtId="0" fontId="21" fillId="0" borderId="0">
      <alignment vertical="center"/>
    </xf>
    <xf numFmtId="0" fontId="4" fillId="0" borderId="0">
      <alignment vertical="center"/>
    </xf>
    <xf numFmtId="3" fontId="4" fillId="10" borderId="1" applyFont="0">
      <alignment horizontal="right"/>
      <protection locked="0"/>
    </xf>
    <xf numFmtId="3" fontId="4" fillId="2" borderId="1" applyFont="0">
      <alignment horizontal="right"/>
    </xf>
    <xf numFmtId="0" fontId="1" fillId="0" borderId="0"/>
    <xf numFmtId="0" fontId="12" fillId="0" borderId="0">
      <alignment vertical="center"/>
    </xf>
    <xf numFmtId="0" fontId="8" fillId="2" borderId="0" applyFont="0" applyBorder="0"/>
    <xf numFmtId="0" fontId="4" fillId="0" borderId="0">
      <alignment vertical="center"/>
    </xf>
    <xf numFmtId="0" fontId="13" fillId="0" borderId="0"/>
    <xf numFmtId="0" fontId="13" fillId="0" borderId="0"/>
    <xf numFmtId="0" fontId="13" fillId="0" borderId="0"/>
  </cellStyleXfs>
  <cellXfs count="128">
    <xf numFmtId="0" fontId="0" fillId="0" borderId="0" xfId="0">
      <alignment vertical="center"/>
    </xf>
    <xf numFmtId="0" fontId="1" fillId="0" borderId="0" xfId="1">
      <alignment vertical="center"/>
    </xf>
    <xf numFmtId="0" fontId="6" fillId="0" borderId="1" xfId="4" applyFont="1" applyFill="1" applyBorder="1" applyAlignment="1" applyProtection="1">
      <alignment horizontal="left" wrapText="1" indent="2"/>
      <protection hidden="1"/>
    </xf>
    <xf numFmtId="177" fontId="6" fillId="3" borderId="1" xfId="4" applyNumberFormat="1" applyFont="1" applyFill="1" applyBorder="1" applyAlignment="1" applyProtection="1">
      <alignment horizontal="center" vertical="center" wrapText="1"/>
      <protection locked="0"/>
    </xf>
    <xf numFmtId="0" fontId="10" fillId="0" borderId="1" xfId="5" applyFont="1" applyFill="1" applyBorder="1" applyAlignment="1" applyProtection="1">
      <alignment horizontal="left" wrapText="1"/>
      <protection hidden="1"/>
    </xf>
    <xf numFmtId="0" fontId="6" fillId="0" borderId="1" xfId="4" applyFont="1" applyFill="1" applyBorder="1" applyAlignment="1" applyProtection="1">
      <alignment horizontal="left" wrapText="1" indent="1"/>
      <protection hidden="1"/>
    </xf>
    <xf numFmtId="0" fontId="6" fillId="0" borderId="1" xfId="4" applyFont="1" applyFill="1" applyBorder="1" applyAlignment="1" applyProtection="1">
      <alignment horizontal="left" wrapText="1"/>
      <protection hidden="1"/>
    </xf>
    <xf numFmtId="0" fontId="6" fillId="0" borderId="1" xfId="4" applyFont="1" applyFill="1" applyBorder="1" applyAlignment="1" applyProtection="1">
      <alignment wrapText="1"/>
      <protection hidden="1"/>
    </xf>
    <xf numFmtId="0" fontId="6" fillId="0" borderId="0" xfId="8" applyFont="1" applyProtection="1">
      <alignment vertical="center"/>
      <protection locked="0"/>
    </xf>
    <xf numFmtId="0" fontId="3" fillId="0" borderId="3" xfId="8" applyFont="1" applyBorder="1" applyAlignment="1" applyProtection="1">
      <alignment vertical="center"/>
      <protection locked="0"/>
    </xf>
    <xf numFmtId="0" fontId="6" fillId="0" borderId="0" xfId="8" applyFont="1" applyBorder="1" applyAlignment="1" applyProtection="1">
      <alignment vertical="center"/>
      <protection locked="0"/>
    </xf>
    <xf numFmtId="0" fontId="10" fillId="0" borderId="2" xfId="8" applyFont="1" applyBorder="1" applyAlignment="1" applyProtection="1">
      <alignment horizontal="center" vertical="center"/>
      <protection locked="0"/>
    </xf>
    <xf numFmtId="9" fontId="11" fillId="0" borderId="2" xfId="8" applyNumberFormat="1" applyFont="1" applyBorder="1" applyAlignment="1" applyProtection="1">
      <alignment horizontal="center" vertical="center"/>
      <protection locked="0"/>
    </xf>
    <xf numFmtId="0" fontId="11" fillId="0" borderId="9" xfId="8" applyFont="1" applyBorder="1" applyAlignment="1" applyProtection="1">
      <alignment horizontal="center" vertical="center"/>
      <protection locked="0"/>
    </xf>
    <xf numFmtId="177" fontId="11" fillId="0" borderId="12" xfId="5" applyNumberFormat="1" applyFont="1" applyFill="1" applyBorder="1" applyAlignment="1" applyProtection="1">
      <alignment horizontal="center" vertical="center" wrapText="1"/>
      <protection hidden="1"/>
    </xf>
    <xf numFmtId="9" fontId="11" fillId="0" borderId="12" xfId="5" applyNumberFormat="1" applyFont="1" applyFill="1" applyBorder="1" applyAlignment="1" applyProtection="1">
      <alignment horizontal="center" vertical="center" wrapText="1"/>
      <protection hidden="1"/>
    </xf>
    <xf numFmtId="178" fontId="11" fillId="0" borderId="13" xfId="5" applyNumberFormat="1" applyFont="1" applyFill="1" applyBorder="1" applyAlignment="1" applyProtection="1">
      <alignment horizontal="center" vertical="center" wrapText="1"/>
      <protection hidden="1"/>
    </xf>
    <xf numFmtId="0" fontId="6" fillId="0" borderId="0" xfId="8" applyFont="1" applyFill="1" applyProtection="1">
      <alignment vertical="center"/>
      <protection locked="0"/>
    </xf>
    <xf numFmtId="0" fontId="3" fillId="0" borderId="14" xfId="8" applyFont="1" applyFill="1" applyBorder="1" applyAlignment="1" applyProtection="1">
      <alignment vertical="center"/>
      <protection locked="0"/>
    </xf>
    <xf numFmtId="0" fontId="3" fillId="0" borderId="15" xfId="8" applyFont="1" applyBorder="1" applyAlignment="1" applyProtection="1">
      <alignment vertical="center"/>
      <protection locked="0"/>
    </xf>
    <xf numFmtId="9" fontId="3" fillId="0" borderId="15" xfId="8" applyNumberFormat="1" applyFont="1" applyBorder="1" applyAlignment="1" applyProtection="1">
      <alignment vertical="center"/>
      <protection locked="0"/>
    </xf>
    <xf numFmtId="0" fontId="3" fillId="0" borderId="16" xfId="8" applyFont="1" applyBorder="1" applyAlignment="1" applyProtection="1">
      <alignment horizontal="center" vertical="center"/>
      <protection locked="0"/>
    </xf>
    <xf numFmtId="0" fontId="6" fillId="0" borderId="17" xfId="8" applyFont="1" applyFill="1" applyBorder="1" applyAlignment="1" applyProtection="1">
      <alignment horizontal="center" vertical="center"/>
      <protection hidden="1"/>
    </xf>
    <xf numFmtId="0" fontId="10" fillId="0" borderId="18" xfId="5" applyFont="1" applyFill="1" applyBorder="1" applyProtection="1">
      <protection hidden="1"/>
    </xf>
    <xf numFmtId="177" fontId="6" fillId="4" borderId="18" xfId="4" applyNumberFormat="1" applyFont="1" applyFill="1" applyBorder="1" applyAlignment="1" applyProtection="1">
      <alignment horizontal="center" vertical="center" wrapText="1"/>
      <protection hidden="1"/>
    </xf>
    <xf numFmtId="9" fontId="6" fillId="4" borderId="18" xfId="4" applyNumberFormat="1" applyFont="1" applyFill="1" applyBorder="1" applyAlignment="1" applyProtection="1">
      <alignment horizontal="center" vertical="center" wrapText="1"/>
      <protection hidden="1"/>
    </xf>
    <xf numFmtId="177" fontId="6" fillId="4" borderId="19" xfId="4" applyNumberFormat="1" applyFont="1" applyFill="1" applyBorder="1" applyAlignment="1" applyProtection="1">
      <alignment horizontal="center" vertical="center" wrapText="1"/>
      <protection hidden="1"/>
    </xf>
    <xf numFmtId="0" fontId="3" fillId="0" borderId="0" xfId="8" applyFont="1" applyProtection="1">
      <alignment vertical="center"/>
      <protection locked="0"/>
    </xf>
    <xf numFmtId="0" fontId="10" fillId="0" borderId="1" xfId="5" applyFont="1" applyFill="1" applyBorder="1" applyAlignment="1" applyProtection="1">
      <alignment horizontal="left"/>
      <protection hidden="1"/>
    </xf>
    <xf numFmtId="177" fontId="6" fillId="4" borderId="1" xfId="4" applyNumberFormat="1" applyFont="1" applyFill="1" applyBorder="1" applyAlignment="1" applyProtection="1">
      <alignment horizontal="center" vertical="center" wrapText="1"/>
      <protection hidden="1"/>
    </xf>
    <xf numFmtId="9" fontId="6" fillId="4" borderId="1" xfId="4" applyNumberFormat="1" applyFont="1" applyFill="1" applyBorder="1" applyAlignment="1" applyProtection="1">
      <alignment horizontal="center" vertical="center" wrapText="1"/>
      <protection hidden="1"/>
    </xf>
    <xf numFmtId="177" fontId="6" fillId="4" borderId="20"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wrapText="1"/>
      <protection hidden="1"/>
    </xf>
    <xf numFmtId="176" fontId="6" fillId="0" borderId="1" xfId="4" applyNumberFormat="1" applyFont="1" applyFill="1" applyBorder="1" applyAlignment="1" applyProtection="1">
      <alignment horizontal="center" vertical="center" wrapText="1"/>
      <protection locked="0"/>
    </xf>
    <xf numFmtId="9" fontId="6" fillId="0" borderId="1" xfId="8" applyNumberFormat="1" applyFont="1" applyFill="1" applyBorder="1" applyAlignment="1" applyProtection="1">
      <alignment horizontal="center" vertical="center"/>
      <protection hidden="1"/>
    </xf>
    <xf numFmtId="176" fontId="6" fillId="5" borderId="20" xfId="4" applyNumberFormat="1" applyFont="1" applyFill="1" applyBorder="1" applyAlignment="1" applyProtection="1">
      <alignment horizontal="center" vertical="center" wrapText="1"/>
      <protection hidden="1"/>
    </xf>
    <xf numFmtId="0" fontId="6" fillId="6" borderId="0" xfId="8" applyFont="1" applyFill="1" applyProtection="1">
      <alignment vertical="center"/>
      <protection locked="0"/>
    </xf>
    <xf numFmtId="176" fontId="6" fillId="5" borderId="1" xfId="4" applyNumberFormat="1" applyFont="1" applyFill="1" applyBorder="1" applyAlignment="1" applyProtection="1">
      <alignment horizontal="center" vertical="center" wrapText="1"/>
      <protection hidden="1"/>
    </xf>
    <xf numFmtId="176" fontId="6" fillId="4" borderId="20" xfId="4" applyNumberFormat="1" applyFont="1" applyFill="1" applyBorder="1" applyAlignment="1" applyProtection="1">
      <alignment horizontal="center" vertical="center" wrapText="1"/>
      <protection hidden="1"/>
    </xf>
    <xf numFmtId="0" fontId="11" fillId="7" borderId="0" xfId="8" applyFont="1" applyFill="1" applyProtection="1">
      <alignment vertical="center"/>
      <protection locked="0"/>
    </xf>
    <xf numFmtId="0" fontId="6" fillId="7" borderId="0" xfId="8" applyFont="1" applyFill="1" applyProtection="1">
      <alignment vertical="center"/>
      <protection locked="0"/>
    </xf>
    <xf numFmtId="0" fontId="3" fillId="7" borderId="0" xfId="8" applyFont="1" applyFill="1" applyProtection="1">
      <alignment vertical="center"/>
      <protection locked="0"/>
    </xf>
    <xf numFmtId="0" fontId="6" fillId="0" borderId="21" xfId="8" applyFont="1" applyFill="1" applyBorder="1" applyAlignment="1" applyProtection="1">
      <alignment horizontal="center" vertical="center"/>
      <protection hidden="1"/>
    </xf>
    <xf numFmtId="0" fontId="3" fillId="0" borderId="0" xfId="8" applyFont="1" applyFill="1" applyAlignment="1" applyProtection="1">
      <alignment vertical="center" wrapText="1"/>
      <protection locked="0"/>
    </xf>
    <xf numFmtId="176" fontId="6" fillId="4" borderId="1"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vertical="center" wrapText="1"/>
      <protection hidden="1"/>
    </xf>
    <xf numFmtId="0" fontId="6" fillId="0" borderId="1" xfId="4" applyFont="1" applyFill="1" applyBorder="1" applyAlignment="1" applyProtection="1">
      <alignment horizontal="left" vertical="center" wrapText="1" indent="1"/>
      <protection hidden="1"/>
    </xf>
    <xf numFmtId="0" fontId="10" fillId="0" borderId="1" xfId="5" applyFont="1" applyFill="1" applyBorder="1" applyProtection="1">
      <protection hidden="1"/>
    </xf>
    <xf numFmtId="176" fontId="6" fillId="8" borderId="1" xfId="4" applyNumberFormat="1" applyFont="1" applyFill="1" applyBorder="1" applyAlignment="1" applyProtection="1">
      <alignment horizontal="center" vertical="center" wrapText="1"/>
      <protection hidden="1"/>
    </xf>
    <xf numFmtId="176" fontId="6" fillId="8" borderId="20" xfId="4" applyNumberFormat="1" applyFont="1" applyFill="1" applyBorder="1" applyAlignment="1" applyProtection="1">
      <alignment horizontal="center" vertical="center" wrapText="1"/>
      <protection hidden="1"/>
    </xf>
    <xf numFmtId="0" fontId="11" fillId="9" borderId="0" xfId="8" applyFont="1" applyFill="1" applyProtection="1">
      <alignment vertical="center"/>
      <protection locked="0"/>
    </xf>
    <xf numFmtId="0" fontId="6" fillId="9" borderId="0" xfId="8" applyFont="1" applyFill="1" applyProtection="1">
      <alignment vertical="center"/>
      <protection locked="0"/>
    </xf>
    <xf numFmtId="0" fontId="3" fillId="9" borderId="0" xfId="8" applyFont="1" applyFill="1" applyProtection="1">
      <alignment vertical="center"/>
      <protection locked="0"/>
    </xf>
    <xf numFmtId="0" fontId="10" fillId="10" borderId="0" xfId="8" applyFont="1" applyFill="1" applyProtection="1">
      <alignment vertical="center"/>
      <protection locked="0"/>
    </xf>
    <xf numFmtId="0" fontId="6" fillId="10" borderId="0" xfId="8" applyFont="1" applyFill="1" applyProtection="1">
      <alignment vertical="center"/>
      <protection locked="0"/>
    </xf>
    <xf numFmtId="176" fontId="6" fillId="11" borderId="1" xfId="4" applyNumberFormat="1" applyFont="1" applyFill="1" applyBorder="1" applyAlignment="1" applyProtection="1">
      <alignment horizontal="center" vertical="center" wrapText="1"/>
      <protection locked="0"/>
    </xf>
    <xf numFmtId="0" fontId="3" fillId="0" borderId="0" xfId="8" applyFont="1" applyFill="1" applyProtection="1">
      <alignment vertical="center"/>
      <protection locked="0"/>
    </xf>
    <xf numFmtId="0" fontId="3" fillId="6" borderId="0" xfId="8" applyFont="1" applyFill="1" applyProtection="1">
      <alignment vertical="center"/>
      <protection locked="0"/>
    </xf>
    <xf numFmtId="0" fontId="6" fillId="0" borderId="1" xfId="4" applyFont="1" applyFill="1" applyBorder="1" applyProtection="1">
      <protection hidden="1"/>
    </xf>
    <xf numFmtId="177" fontId="6" fillId="12" borderId="1" xfId="4" applyNumberFormat="1" applyFont="1" applyFill="1" applyBorder="1" applyAlignment="1" applyProtection="1">
      <alignment horizontal="center" vertical="center" wrapText="1"/>
      <protection locked="0"/>
    </xf>
    <xf numFmtId="9" fontId="10" fillId="4" borderId="1" xfId="9" applyNumberFormat="1" applyFont="1" applyFill="1" applyBorder="1" applyAlignment="1" applyProtection="1">
      <alignment horizontal="center" vertical="center" wrapText="1"/>
      <protection hidden="1"/>
    </xf>
    <xf numFmtId="0" fontId="11" fillId="13" borderId="0" xfId="8" applyFont="1" applyFill="1" applyProtection="1">
      <alignment vertical="center"/>
      <protection locked="0"/>
    </xf>
    <xf numFmtId="0" fontId="6" fillId="13" borderId="0" xfId="8" applyFont="1" applyFill="1" applyProtection="1">
      <alignment vertical="center"/>
      <protection locked="0"/>
    </xf>
    <xf numFmtId="0" fontId="3" fillId="13" borderId="0" xfId="8" applyFont="1" applyFill="1" applyProtection="1">
      <alignment vertical="center"/>
      <protection locked="0"/>
    </xf>
    <xf numFmtId="178" fontId="6" fillId="0" borderId="1" xfId="8" applyNumberFormat="1" applyFont="1" applyFill="1" applyBorder="1" applyAlignment="1" applyProtection="1">
      <alignment horizontal="center" vertical="center"/>
      <protection hidden="1"/>
    </xf>
    <xf numFmtId="176" fontId="6" fillId="3" borderId="1" xfId="4" applyNumberFormat="1" applyFont="1" applyFill="1" applyBorder="1" applyAlignment="1" applyProtection="1">
      <alignment horizontal="center" vertical="center" wrapText="1"/>
      <protection locked="0"/>
    </xf>
    <xf numFmtId="178" fontId="6" fillId="4" borderId="1" xfId="4" applyNumberFormat="1" applyFont="1" applyFill="1" applyBorder="1" applyAlignment="1" applyProtection="1">
      <alignment horizontal="center" vertical="center" wrapText="1"/>
      <protection hidden="1"/>
    </xf>
    <xf numFmtId="176" fontId="7" fillId="0" borderId="1" xfId="4" applyNumberFormat="1" applyFont="1" applyFill="1" applyBorder="1" applyAlignment="1" applyProtection="1">
      <alignment horizontal="center" vertical="center" wrapText="1"/>
      <protection locked="0"/>
    </xf>
    <xf numFmtId="0" fontId="6" fillId="0" borderId="22" xfId="8" applyFont="1" applyFill="1" applyBorder="1" applyAlignment="1" applyProtection="1">
      <alignment horizontal="center" vertical="center"/>
      <protection hidden="1"/>
    </xf>
    <xf numFmtId="0" fontId="6" fillId="0" borderId="23" xfId="4" applyFont="1" applyFill="1" applyBorder="1" applyAlignment="1" applyProtection="1">
      <alignment wrapText="1"/>
      <protection hidden="1"/>
    </xf>
    <xf numFmtId="176" fontId="6" fillId="0" borderId="23" xfId="4" applyNumberFormat="1" applyFont="1" applyFill="1" applyBorder="1" applyAlignment="1" applyProtection="1">
      <alignment horizontal="center" vertical="center" wrapText="1"/>
      <protection locked="0"/>
    </xf>
    <xf numFmtId="9" fontId="6" fillId="14" borderId="23" xfId="8" applyNumberFormat="1" applyFont="1" applyFill="1" applyBorder="1" applyAlignment="1" applyProtection="1">
      <alignment horizontal="center" vertical="center"/>
      <protection hidden="1"/>
    </xf>
    <xf numFmtId="176" fontId="6" fillId="8" borderId="24" xfId="4" applyNumberFormat="1" applyFont="1" applyFill="1" applyBorder="1" applyAlignment="1" applyProtection="1">
      <alignment horizontal="center" vertical="center" wrapText="1"/>
      <protection hidden="1"/>
    </xf>
    <xf numFmtId="0" fontId="3" fillId="0" borderId="14" xfId="8" applyFont="1" applyFill="1" applyBorder="1" applyAlignment="1" applyProtection="1">
      <alignment vertical="center"/>
      <protection hidden="1"/>
    </xf>
    <xf numFmtId="0" fontId="3" fillId="0" borderId="15" xfId="8" applyFont="1" applyBorder="1" applyAlignment="1" applyProtection="1">
      <alignment vertical="center"/>
      <protection hidden="1"/>
    </xf>
    <xf numFmtId="0" fontId="3" fillId="0" borderId="16" xfId="8" applyFont="1" applyBorder="1" applyAlignment="1" applyProtection="1">
      <alignment vertical="center"/>
      <protection hidden="1"/>
    </xf>
    <xf numFmtId="0" fontId="3" fillId="0" borderId="0" xfId="8" applyFont="1" applyFill="1" applyAlignment="1" applyProtection="1">
      <alignment horizontal="left" vertical="center"/>
      <protection hidden="1"/>
    </xf>
    <xf numFmtId="0" fontId="11" fillId="0" borderId="25" xfId="8" applyFont="1" applyFill="1" applyBorder="1" applyAlignment="1" applyProtection="1">
      <alignment horizontal="center" vertical="center"/>
      <protection hidden="1"/>
    </xf>
    <xf numFmtId="177" fontId="10" fillId="0" borderId="2" xfId="8" applyNumberFormat="1" applyFont="1" applyBorder="1" applyAlignment="1" applyProtection="1">
      <alignment horizontal="center" vertical="center"/>
      <protection hidden="1"/>
    </xf>
    <xf numFmtId="178" fontId="10" fillId="0" borderId="9" xfId="8" applyNumberFormat="1" applyFont="1" applyFill="1" applyBorder="1" applyAlignment="1" applyProtection="1">
      <alignment horizontal="center" vertical="center"/>
      <protection hidden="1"/>
    </xf>
    <xf numFmtId="0" fontId="10" fillId="0" borderId="21" xfId="8" applyFont="1" applyFill="1" applyBorder="1" applyProtection="1">
      <alignment vertical="center"/>
      <protection hidden="1"/>
    </xf>
    <xf numFmtId="0" fontId="11" fillId="0" borderId="1" xfId="8" applyFont="1" applyFill="1" applyBorder="1" applyAlignment="1" applyProtection="1">
      <alignment horizontal="center" vertical="center"/>
      <protection hidden="1"/>
    </xf>
    <xf numFmtId="0" fontId="11" fillId="0" borderId="20" xfId="8" applyFont="1" applyFill="1" applyBorder="1" applyAlignment="1" applyProtection="1">
      <alignment horizontal="center" vertical="center"/>
      <protection hidden="1"/>
    </xf>
    <xf numFmtId="0" fontId="6" fillId="0" borderId="21" xfId="8" applyFont="1" applyFill="1" applyBorder="1" applyAlignment="1" applyProtection="1">
      <alignment horizontal="left" vertical="center" indent="1"/>
      <protection hidden="1"/>
    </xf>
    <xf numFmtId="0" fontId="3" fillId="0" borderId="1" xfId="8" applyFont="1" applyFill="1" applyBorder="1" applyProtection="1">
      <alignment vertical="center"/>
      <protection hidden="1"/>
    </xf>
    <xf numFmtId="0" fontId="3" fillId="0" borderId="20" xfId="8" applyFont="1" applyFill="1" applyBorder="1" applyProtection="1">
      <alignment vertical="center"/>
      <protection hidden="1"/>
    </xf>
    <xf numFmtId="0" fontId="6" fillId="0" borderId="22" xfId="8" applyFont="1" applyFill="1" applyBorder="1" applyAlignment="1" applyProtection="1">
      <alignment horizontal="left" vertical="center" indent="1"/>
      <protection hidden="1"/>
    </xf>
    <xf numFmtId="0" fontId="3" fillId="0" borderId="23" xfId="8" applyFont="1" applyFill="1" applyBorder="1" applyProtection="1">
      <alignment vertical="center"/>
      <protection hidden="1"/>
    </xf>
    <xf numFmtId="0" fontId="3" fillId="0" borderId="24" xfId="8" applyFont="1" applyFill="1" applyBorder="1" applyProtection="1">
      <alignment vertical="center"/>
      <protection hidden="1"/>
    </xf>
    <xf numFmtId="0" fontId="3" fillId="0" borderId="0" xfId="8" applyFont="1" applyFill="1" applyProtection="1">
      <alignment vertical="center"/>
      <protection hidden="1"/>
    </xf>
    <xf numFmtId="178" fontId="10" fillId="0" borderId="2" xfId="8" applyNumberFormat="1" applyFont="1" applyFill="1" applyBorder="1" applyAlignment="1" applyProtection="1">
      <alignment horizontal="center" vertical="center"/>
      <protection hidden="1"/>
    </xf>
    <xf numFmtId="0" fontId="10" fillId="0" borderId="21" xfId="8" applyFont="1" applyFill="1" applyBorder="1" applyAlignment="1" applyProtection="1">
      <alignment vertical="center" wrapText="1"/>
      <protection hidden="1"/>
    </xf>
    <xf numFmtId="0" fontId="11" fillId="0" borderId="20" xfId="8" applyFont="1" applyBorder="1" applyAlignment="1" applyProtection="1">
      <alignment horizontal="center" vertical="center"/>
      <protection locked="0"/>
    </xf>
    <xf numFmtId="177" fontId="6" fillId="8" borderId="20" xfId="4" applyNumberFormat="1" applyFont="1" applyFill="1" applyBorder="1" applyAlignment="1" applyProtection="1">
      <alignment horizontal="center" vertical="center" wrapText="1"/>
      <protection hidden="1"/>
    </xf>
    <xf numFmtId="0" fontId="6" fillId="0" borderId="21" xfId="8" applyFont="1" applyFill="1" applyBorder="1" applyAlignment="1" applyProtection="1">
      <alignment horizontal="left" vertical="center" indent="2"/>
      <protection hidden="1"/>
    </xf>
    <xf numFmtId="0" fontId="6" fillId="0" borderId="22" xfId="8" applyFont="1" applyFill="1" applyBorder="1" applyAlignment="1" applyProtection="1">
      <alignment horizontal="left" vertical="center" indent="2"/>
      <protection hidden="1"/>
    </xf>
    <xf numFmtId="176" fontId="6" fillId="4" borderId="23" xfId="4" applyNumberFormat="1" applyFont="1" applyFill="1" applyBorder="1" applyAlignment="1" applyProtection="1">
      <alignment horizontal="center" vertical="center" wrapText="1"/>
      <protection hidden="1"/>
    </xf>
    <xf numFmtId="177" fontId="6" fillId="8" borderId="24" xfId="4" applyNumberFormat="1" applyFont="1" applyFill="1" applyBorder="1" applyAlignment="1" applyProtection="1">
      <alignment horizontal="center" vertical="center" wrapText="1"/>
      <protection hidden="1"/>
    </xf>
    <xf numFmtId="0" fontId="3" fillId="0" borderId="0" xfId="8" applyFont="1" applyBorder="1" applyProtection="1">
      <alignment vertical="center"/>
      <protection hidden="1"/>
    </xf>
    <xf numFmtId="0" fontId="16" fillId="0" borderId="1" xfId="10" applyFont="1" applyFill="1" applyBorder="1" applyProtection="1">
      <alignment vertical="center"/>
      <protection hidden="1"/>
    </xf>
    <xf numFmtId="176" fontId="17" fillId="8" borderId="20" xfId="10" applyNumberFormat="1" applyFont="1" applyFill="1" applyBorder="1" applyAlignment="1" applyProtection="1">
      <alignment horizontal="center" vertical="center"/>
      <protection hidden="1"/>
    </xf>
    <xf numFmtId="0" fontId="18" fillId="0" borderId="1" xfId="10" applyFont="1" applyFill="1" applyBorder="1" applyProtection="1">
      <alignment vertical="center"/>
      <protection hidden="1"/>
    </xf>
    <xf numFmtId="0" fontId="18" fillId="14" borderId="1" xfId="10" applyFont="1" applyFill="1" applyBorder="1" applyProtection="1">
      <alignment vertical="center"/>
      <protection hidden="1"/>
    </xf>
    <xf numFmtId="0" fontId="16" fillId="0" borderId="23" xfId="10" applyFont="1" applyFill="1" applyBorder="1" applyProtection="1">
      <alignment vertical="center"/>
      <protection hidden="1"/>
    </xf>
    <xf numFmtId="10" fontId="9" fillId="8" borderId="24" xfId="10" applyNumberFormat="1" applyFont="1" applyFill="1" applyBorder="1" applyAlignment="1" applyProtection="1">
      <alignment horizontal="center" vertical="center"/>
      <protection hidden="1"/>
    </xf>
    <xf numFmtId="0" fontId="20" fillId="0" borderId="0" xfId="11" applyFont="1" applyFill="1" applyBorder="1" applyAlignment="1" applyProtection="1">
      <alignment horizontal="left" vertical="center"/>
    </xf>
    <xf numFmtId="0" fontId="3" fillId="0" borderId="0" xfId="11" applyFont="1" applyFill="1" applyAlignment="1" applyProtection="1">
      <alignment vertical="center"/>
    </xf>
    <xf numFmtId="0" fontId="12" fillId="8" borderId="0" xfId="10" applyFont="1" applyFill="1" applyAlignment="1">
      <alignment horizontal="center" vertical="center" wrapText="1"/>
    </xf>
    <xf numFmtId="0" fontId="3" fillId="0" borderId="0" xfId="10" applyFont="1" applyAlignment="1">
      <alignment vertical="center" wrapText="1"/>
    </xf>
    <xf numFmtId="0" fontId="12" fillId="15" borderId="0" xfId="10" applyFont="1" applyFill="1" applyAlignment="1">
      <alignment horizontal="center" vertical="center" wrapText="1"/>
    </xf>
    <xf numFmtId="176" fontId="6" fillId="0" borderId="27" xfId="4" applyNumberFormat="1" applyFont="1" applyFill="1" applyBorder="1" applyAlignment="1" applyProtection="1">
      <alignment horizontal="center" vertical="center" wrapText="1"/>
      <protection locked="0"/>
    </xf>
    <xf numFmtId="180" fontId="6" fillId="5" borderId="1" xfId="4" applyNumberFormat="1" applyFont="1" applyFill="1" applyBorder="1" applyAlignment="1" applyProtection="1">
      <alignment horizontal="center" vertical="center" wrapText="1"/>
      <protection hidden="1"/>
    </xf>
    <xf numFmtId="180" fontId="6" fillId="4" borderId="1" xfId="4" applyNumberFormat="1" applyFont="1" applyFill="1" applyBorder="1" applyAlignment="1" applyProtection="1">
      <alignment horizontal="center" vertical="center" wrapText="1"/>
      <protection hidden="1"/>
    </xf>
    <xf numFmtId="180" fontId="6" fillId="0" borderId="1" xfId="4" applyNumberFormat="1" applyFont="1" applyFill="1" applyBorder="1" applyAlignment="1" applyProtection="1">
      <alignment horizontal="center" vertical="center" wrapText="1"/>
      <protection locked="0"/>
    </xf>
    <xf numFmtId="0" fontId="3" fillId="0" borderId="0" xfId="8" applyFont="1" applyAlignment="1" applyProtection="1">
      <alignment horizontal="center" vertical="center" wrapText="1"/>
      <protection locked="0"/>
    </xf>
    <xf numFmtId="0" fontId="19" fillId="0" borderId="26" xfId="11" applyFont="1" applyFill="1" applyBorder="1" applyAlignment="1" applyProtection="1">
      <alignment horizontal="left" vertical="center"/>
    </xf>
    <xf numFmtId="179" fontId="19" fillId="0" borderId="26" xfId="11" applyNumberFormat="1" applyFont="1" applyFill="1" applyBorder="1" applyAlignment="1" applyProtection="1">
      <alignment vertical="center"/>
    </xf>
    <xf numFmtId="0" fontId="5" fillId="0" borderId="0" xfId="8" applyFont="1" applyBorder="1" applyAlignment="1" applyProtection="1">
      <alignment horizontal="center" vertical="center"/>
      <protection hidden="1"/>
    </xf>
    <xf numFmtId="0" fontId="12" fillId="0" borderId="0" xfId="8" applyProtection="1">
      <alignment vertical="center"/>
      <protection hidden="1"/>
    </xf>
    <xf numFmtId="0" fontId="14" fillId="0" borderId="0" xfId="10" applyFont="1" applyBorder="1" applyAlignment="1" applyProtection="1">
      <alignment horizontal="left" vertical="center"/>
      <protection locked="0"/>
    </xf>
    <xf numFmtId="0" fontId="3" fillId="0" borderId="4" xfId="8" applyFont="1" applyFill="1" applyBorder="1" applyAlignment="1" applyProtection="1">
      <alignment horizontal="left" vertical="center"/>
      <protection locked="0"/>
    </xf>
    <xf numFmtId="0" fontId="3" fillId="0" borderId="5" xfId="8" applyFont="1" applyFill="1" applyBorder="1" applyAlignment="1" applyProtection="1">
      <alignment horizontal="left" vertical="center"/>
      <protection locked="0"/>
    </xf>
    <xf numFmtId="0" fontId="3" fillId="0" borderId="6" xfId="8" applyFont="1" applyFill="1" applyBorder="1" applyAlignment="1" applyProtection="1">
      <alignment horizontal="left" vertical="center"/>
      <protection locked="0"/>
    </xf>
    <xf numFmtId="178" fontId="11" fillId="0" borderId="7" xfId="5" applyNumberFormat="1" applyFont="1" applyFill="1" applyBorder="1" applyAlignment="1" applyProtection="1">
      <alignment horizontal="center" vertical="center" wrapText="1"/>
      <protection hidden="1"/>
    </xf>
    <xf numFmtId="178" fontId="11" fillId="0" borderId="11" xfId="5" applyNumberFormat="1" applyFont="1" applyFill="1" applyBorder="1" applyAlignment="1" applyProtection="1">
      <alignment horizontal="center" vertical="center" wrapText="1"/>
      <protection hidden="1"/>
    </xf>
    <xf numFmtId="178" fontId="11" fillId="0" borderId="8" xfId="5" applyNumberFormat="1" applyFont="1" applyFill="1" applyBorder="1" applyAlignment="1" applyProtection="1">
      <alignment horizontal="center" vertical="center" wrapText="1"/>
      <protection hidden="1"/>
    </xf>
    <xf numFmtId="178" fontId="11" fillId="0" borderId="12" xfId="5" applyNumberFormat="1" applyFont="1" applyFill="1" applyBorder="1" applyAlignment="1" applyProtection="1">
      <alignment horizontal="center" vertical="center" wrapText="1"/>
      <protection hidden="1"/>
    </xf>
    <xf numFmtId="0" fontId="3" fillId="0" borderId="10" xfId="8" applyFont="1" applyBorder="1" applyAlignment="1" applyProtection="1">
      <alignment horizontal="center" vertical="center"/>
      <protection locked="0"/>
    </xf>
  </cellXfs>
  <cellStyles count="21">
    <cellStyle name="greyed" xfId="9"/>
    <cellStyle name="Heading 2" xfId="5"/>
    <cellStyle name="inputExposure_流动性测算模板" xfId="12"/>
    <cellStyle name="Normal_G10revised-20050118" xfId="6"/>
    <cellStyle name="showExposure_流动性测算模板" xfId="13"/>
    <cellStyle name="常规" xfId="0" builtinId="0"/>
    <cellStyle name="常规 2" xfId="2"/>
    <cellStyle name="常规 2 2" xfId="11"/>
    <cellStyle name="常规 3" xfId="3"/>
    <cellStyle name="常规 3 2" xfId="14"/>
    <cellStyle name="常规 4" xfId="7"/>
    <cellStyle name="常规 4 2" xfId="18"/>
    <cellStyle name="常规 4 7" xfId="20"/>
    <cellStyle name="常规 4 8" xfId="19"/>
    <cellStyle name="常规 5" xfId="10"/>
    <cellStyle name="常规 6" xfId="1"/>
    <cellStyle name="常规_QIS reporting template unprotected_中英文0225" xfId="4"/>
    <cellStyle name="常规_流动性测算模板" xfId="8"/>
    <cellStyle name="㼿㼿㼿" xfId="17"/>
    <cellStyle name="㼿㼿㼿㼿㼿" xfId="15"/>
    <cellStyle name="㼿㼿㼿㼿㼿㼿㼿㼿㼿㼿㼿㼿㼿㼿㼿㼿㼿㼿㼿㼿㼿㼿?" xfId="16"/>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I190"/>
  <sheetViews>
    <sheetView workbookViewId="0">
      <selection activeCell="A6" sqref="A1:J1048576"/>
    </sheetView>
  </sheetViews>
  <sheetFormatPr defaultRowHeight="13.5"/>
  <cols>
    <col min="2" max="2" width="36.75" customWidth="1"/>
    <col min="3" max="3" width="34.25" customWidth="1"/>
  </cols>
  <sheetData>
    <row r="1" spans="1:8" ht="20.25">
      <c r="A1" s="117" t="s">
        <v>0</v>
      </c>
      <c r="B1" s="118"/>
      <c r="C1" s="118"/>
      <c r="D1" s="118"/>
      <c r="E1" s="118"/>
      <c r="F1" s="1"/>
      <c r="G1" s="1"/>
      <c r="H1" s="1"/>
    </row>
    <row r="2" spans="1:8" ht="14.25" thickBot="1">
      <c r="A2" s="119" t="s">
        <v>1</v>
      </c>
      <c r="B2" s="119"/>
      <c r="C2" s="9" t="s">
        <v>2</v>
      </c>
      <c r="D2" s="9"/>
      <c r="E2" s="9" t="s">
        <v>3</v>
      </c>
      <c r="F2" s="10"/>
      <c r="G2" s="1"/>
      <c r="H2" s="1"/>
    </row>
    <row r="3" spans="1:8" ht="14.25" thickBot="1">
      <c r="A3" s="120" t="s">
        <v>4</v>
      </c>
      <c r="B3" s="121"/>
      <c r="C3" s="121"/>
      <c r="D3" s="121"/>
      <c r="E3" s="122"/>
      <c r="F3" s="10"/>
      <c r="G3" s="1"/>
      <c r="H3" s="1"/>
    </row>
    <row r="4" spans="1:8">
      <c r="A4" s="123" t="s">
        <v>5</v>
      </c>
      <c r="B4" s="125" t="s">
        <v>6</v>
      </c>
      <c r="C4" s="11" t="s">
        <v>7</v>
      </c>
      <c r="D4" s="12" t="s">
        <v>8</v>
      </c>
      <c r="E4" s="13" t="s">
        <v>9</v>
      </c>
      <c r="F4" s="127" t="s">
        <v>10</v>
      </c>
      <c r="G4" s="114" t="s">
        <v>11</v>
      </c>
      <c r="H4" s="1"/>
    </row>
    <row r="5" spans="1:8" ht="24.75" thickBot="1">
      <c r="A5" s="124"/>
      <c r="B5" s="126"/>
      <c r="C5" s="14" t="s">
        <v>12</v>
      </c>
      <c r="D5" s="15" t="s">
        <v>13</v>
      </c>
      <c r="E5" s="16" t="s">
        <v>14</v>
      </c>
      <c r="F5" s="127"/>
      <c r="G5" s="114"/>
      <c r="H5" s="17"/>
    </row>
    <row r="6" spans="1:8">
      <c r="A6" s="18" t="s">
        <v>15</v>
      </c>
      <c r="B6" s="19"/>
      <c r="C6" s="19"/>
      <c r="D6" s="20"/>
      <c r="E6" s="21"/>
      <c r="F6" s="10"/>
      <c r="G6" s="1"/>
      <c r="H6" s="1"/>
    </row>
    <row r="7" spans="1:8">
      <c r="A7" s="22">
        <v>1</v>
      </c>
      <c r="B7" s="23" t="s">
        <v>16</v>
      </c>
      <c r="C7" s="24"/>
      <c r="D7" s="25"/>
      <c r="E7" s="26"/>
      <c r="F7" s="27" t="s">
        <v>17</v>
      </c>
      <c r="G7" s="27" t="s">
        <v>18</v>
      </c>
      <c r="H7" s="1"/>
    </row>
    <row r="8" spans="1:8">
      <c r="A8" s="22">
        <v>2</v>
      </c>
      <c r="B8" s="28" t="s">
        <v>19</v>
      </c>
      <c r="C8" s="29" t="e">
        <f>C9+C10+C11+C16</f>
        <v>#VALUE!</v>
      </c>
      <c r="D8" s="30"/>
      <c r="E8" s="31"/>
      <c r="F8" s="1"/>
      <c r="G8" s="27" t="s">
        <v>18</v>
      </c>
      <c r="H8" s="1"/>
    </row>
    <row r="9" spans="1:8">
      <c r="A9" s="22">
        <v>3</v>
      </c>
      <c r="B9" s="32" t="s">
        <v>20</v>
      </c>
      <c r="C9" s="33" t="s">
        <v>293</v>
      </c>
      <c r="D9" s="34">
        <v>1</v>
      </c>
      <c r="E9" s="35">
        <v>0</v>
      </c>
      <c r="F9" s="1"/>
      <c r="G9" s="27" t="s">
        <v>18</v>
      </c>
      <c r="H9" s="36" t="s">
        <v>21</v>
      </c>
    </row>
    <row r="10" spans="1:8">
      <c r="A10" s="22">
        <v>4</v>
      </c>
      <c r="B10" s="32" t="s">
        <v>22</v>
      </c>
      <c r="C10" s="33"/>
      <c r="D10" s="34">
        <v>1</v>
      </c>
      <c r="E10" s="35">
        <v>0</v>
      </c>
      <c r="F10" s="1"/>
      <c r="G10" s="27" t="s">
        <v>18</v>
      </c>
      <c r="H10" s="36" t="s">
        <v>23</v>
      </c>
    </row>
    <row r="11" spans="1:8">
      <c r="A11" s="22">
        <v>5</v>
      </c>
      <c r="B11" s="32" t="s">
        <v>24</v>
      </c>
      <c r="C11" s="111">
        <f>SUM(C12:C15)</f>
        <v>0</v>
      </c>
      <c r="D11" s="30"/>
      <c r="E11" s="38"/>
      <c r="F11" s="27"/>
      <c r="G11" s="27" t="s">
        <v>18</v>
      </c>
      <c r="H11" s="39" t="s">
        <v>25</v>
      </c>
    </row>
    <row r="12" spans="1:8" ht="25.5">
      <c r="A12" s="22">
        <v>6</v>
      </c>
      <c r="B12" s="5" t="s">
        <v>26</v>
      </c>
      <c r="C12" s="113" t="s">
        <v>291</v>
      </c>
      <c r="D12" s="34">
        <v>1</v>
      </c>
      <c r="E12" s="35">
        <v>0</v>
      </c>
      <c r="F12" s="1"/>
      <c r="G12" s="27" t="s">
        <v>18</v>
      </c>
      <c r="H12" s="40" t="s">
        <v>27</v>
      </c>
    </row>
    <row r="13" spans="1:8">
      <c r="A13" s="22">
        <v>7</v>
      </c>
      <c r="B13" s="5" t="s">
        <v>28</v>
      </c>
      <c r="C13" s="33" t="s">
        <v>292</v>
      </c>
      <c r="D13" s="34">
        <v>1</v>
      </c>
      <c r="E13" s="35">
        <v>0</v>
      </c>
      <c r="F13" s="27"/>
      <c r="G13" s="27" t="s">
        <v>18</v>
      </c>
      <c r="H13" s="41" t="s">
        <v>29</v>
      </c>
    </row>
    <row r="14" spans="1:8">
      <c r="A14" s="22">
        <v>8</v>
      </c>
      <c r="B14" s="5" t="s">
        <v>30</v>
      </c>
      <c r="C14" s="110"/>
      <c r="D14" s="34">
        <v>1</v>
      </c>
      <c r="E14" s="35">
        <v>0</v>
      </c>
      <c r="F14" s="1"/>
      <c r="G14" s="27" t="s">
        <v>18</v>
      </c>
      <c r="H14" s="40" t="s">
        <v>31</v>
      </c>
    </row>
    <row r="15" spans="1:8">
      <c r="A15" s="22">
        <v>9</v>
      </c>
      <c r="B15" s="5" t="s">
        <v>32</v>
      </c>
      <c r="C15" s="33"/>
      <c r="D15" s="34">
        <v>1</v>
      </c>
      <c r="E15" s="35">
        <v>0</v>
      </c>
      <c r="F15" s="27"/>
      <c r="G15" s="27" t="s">
        <v>18</v>
      </c>
      <c r="H15" s="40" t="s">
        <v>33</v>
      </c>
    </row>
    <row r="16" spans="1:8" ht="24.75">
      <c r="A16" s="42">
        <v>10</v>
      </c>
      <c r="B16" s="32" t="s">
        <v>34</v>
      </c>
      <c r="C16" s="33"/>
      <c r="D16" s="34">
        <v>1</v>
      </c>
      <c r="E16" s="35">
        <v>0</v>
      </c>
      <c r="F16" s="27" t="s">
        <v>17</v>
      </c>
      <c r="G16" s="27" t="s">
        <v>18</v>
      </c>
      <c r="H16" s="40"/>
    </row>
    <row r="17" spans="1:8" ht="36">
      <c r="A17" s="22">
        <v>11</v>
      </c>
      <c r="B17" s="32" t="s">
        <v>35</v>
      </c>
      <c r="C17" s="33"/>
      <c r="D17" s="34">
        <v>1</v>
      </c>
      <c r="E17" s="35">
        <v>0</v>
      </c>
      <c r="F17" s="43" t="s">
        <v>36</v>
      </c>
      <c r="G17" s="27" t="s">
        <v>18</v>
      </c>
      <c r="H17" s="40"/>
    </row>
    <row r="18" spans="1:8">
      <c r="A18" s="22">
        <v>12</v>
      </c>
      <c r="B18" s="28" t="s">
        <v>37</v>
      </c>
      <c r="C18" s="112">
        <f>SUM(C19:C21,C27)</f>
        <v>0</v>
      </c>
      <c r="D18" s="30"/>
      <c r="E18" s="38"/>
      <c r="F18" s="1"/>
      <c r="G18" s="27" t="s">
        <v>18</v>
      </c>
      <c r="H18" s="1"/>
    </row>
    <row r="19" spans="1:8">
      <c r="A19" s="22">
        <v>13</v>
      </c>
      <c r="B19" s="45" t="s">
        <v>38</v>
      </c>
      <c r="C19" s="33"/>
      <c r="D19" s="34">
        <v>0.85</v>
      </c>
      <c r="E19" s="35">
        <v>0</v>
      </c>
      <c r="F19" s="1"/>
      <c r="G19" s="27" t="s">
        <v>18</v>
      </c>
      <c r="H19" s="41" t="s">
        <v>39</v>
      </c>
    </row>
    <row r="20" spans="1:8" ht="25.5">
      <c r="A20" s="22">
        <v>14</v>
      </c>
      <c r="B20" s="45" t="s">
        <v>40</v>
      </c>
      <c r="C20" s="33" t="s">
        <v>294</v>
      </c>
      <c r="D20" s="34">
        <v>0.85</v>
      </c>
      <c r="E20" s="35">
        <v>0</v>
      </c>
      <c r="F20" s="1"/>
      <c r="G20" s="27" t="s">
        <v>18</v>
      </c>
      <c r="H20" s="40"/>
    </row>
    <row r="21" spans="1:8">
      <c r="A21" s="22">
        <v>15</v>
      </c>
      <c r="B21" s="45" t="s">
        <v>41</v>
      </c>
      <c r="C21" s="37"/>
      <c r="D21" s="30"/>
      <c r="E21" s="38"/>
      <c r="F21" s="1"/>
      <c r="G21" s="27" t="s">
        <v>18</v>
      </c>
      <c r="H21" s="40"/>
    </row>
    <row r="22" spans="1:8">
      <c r="A22" s="22">
        <v>16</v>
      </c>
      <c r="B22" s="46" t="s">
        <v>42</v>
      </c>
      <c r="C22" s="33"/>
      <c r="D22" s="34">
        <v>0.85</v>
      </c>
      <c r="E22" s="35">
        <v>0</v>
      </c>
      <c r="F22" s="1"/>
      <c r="G22" s="27" t="s">
        <v>18</v>
      </c>
      <c r="H22" s="40"/>
    </row>
    <row r="23" spans="1:8">
      <c r="A23" s="22">
        <v>17</v>
      </c>
      <c r="B23" s="46" t="s">
        <v>43</v>
      </c>
      <c r="C23" s="33"/>
      <c r="D23" s="34">
        <v>0.85</v>
      </c>
      <c r="E23" s="35">
        <v>0</v>
      </c>
      <c r="F23" s="1"/>
      <c r="G23" s="27" t="s">
        <v>18</v>
      </c>
      <c r="H23" s="40"/>
    </row>
    <row r="24" spans="1:8">
      <c r="A24" s="22">
        <v>18</v>
      </c>
      <c r="B24" s="5" t="s">
        <v>44</v>
      </c>
      <c r="C24" s="33"/>
      <c r="D24" s="34">
        <v>0.85</v>
      </c>
      <c r="E24" s="35">
        <v>0</v>
      </c>
      <c r="F24" s="1"/>
      <c r="G24" s="27" t="s">
        <v>18</v>
      </c>
      <c r="H24" s="40"/>
    </row>
    <row r="25" spans="1:8">
      <c r="A25" s="22">
        <v>19</v>
      </c>
      <c r="B25" s="5" t="s">
        <v>45</v>
      </c>
      <c r="C25" s="33"/>
      <c r="D25" s="34">
        <v>0.85</v>
      </c>
      <c r="E25" s="35">
        <v>0</v>
      </c>
      <c r="F25" s="27" t="s">
        <v>46</v>
      </c>
      <c r="G25" s="8"/>
      <c r="H25" s="41" t="s">
        <v>47</v>
      </c>
    </row>
    <row r="26" spans="1:8">
      <c r="A26" s="22">
        <v>20</v>
      </c>
      <c r="B26" s="5" t="s">
        <v>48</v>
      </c>
      <c r="C26" s="33"/>
      <c r="D26" s="34">
        <v>0.85</v>
      </c>
      <c r="E26" s="35">
        <v>0</v>
      </c>
      <c r="F26" s="27" t="s">
        <v>49</v>
      </c>
      <c r="G26" s="8" t="s">
        <v>50</v>
      </c>
      <c r="H26" s="40"/>
    </row>
    <row r="27" spans="1:8">
      <c r="A27" s="22">
        <v>21</v>
      </c>
      <c r="B27" s="32" t="s">
        <v>51</v>
      </c>
      <c r="C27" s="33"/>
      <c r="D27" s="34">
        <v>0.5</v>
      </c>
      <c r="E27" s="35">
        <v>0</v>
      </c>
      <c r="F27" s="27" t="s">
        <v>46</v>
      </c>
      <c r="G27" s="8"/>
      <c r="H27" s="40"/>
    </row>
    <row r="28" spans="1:8">
      <c r="A28" s="22">
        <v>22</v>
      </c>
      <c r="B28" s="47" t="s">
        <v>52</v>
      </c>
      <c r="C28" s="44"/>
      <c r="D28" s="30"/>
      <c r="E28" s="38"/>
      <c r="F28" s="1"/>
      <c r="G28" s="1"/>
      <c r="H28" s="1"/>
    </row>
    <row r="29" spans="1:8">
      <c r="A29" s="22">
        <v>23</v>
      </c>
      <c r="B29" s="28" t="s">
        <v>53</v>
      </c>
      <c r="C29" s="44"/>
      <c r="D29" s="30"/>
      <c r="E29" s="38"/>
      <c r="F29" s="27"/>
      <c r="G29" s="1"/>
      <c r="H29" s="1"/>
    </row>
    <row r="30" spans="1:8">
      <c r="A30" s="22">
        <v>24</v>
      </c>
      <c r="B30" s="28" t="s">
        <v>54</v>
      </c>
      <c r="C30" s="37"/>
      <c r="D30" s="30"/>
      <c r="E30" s="38"/>
      <c r="F30" s="8" t="s">
        <v>55</v>
      </c>
      <c r="G30" s="27" t="s">
        <v>18</v>
      </c>
      <c r="H30" s="1"/>
    </row>
    <row r="31" spans="1:8" ht="24.75">
      <c r="A31" s="22">
        <v>25</v>
      </c>
      <c r="B31" s="5" t="s">
        <v>56</v>
      </c>
      <c r="C31" s="33"/>
      <c r="D31" s="34">
        <v>0.03</v>
      </c>
      <c r="E31" s="35">
        <v>0</v>
      </c>
      <c r="F31" s="27" t="s">
        <v>46</v>
      </c>
      <c r="G31" s="1"/>
      <c r="H31" s="36">
        <v>0</v>
      </c>
    </row>
    <row r="32" spans="1:8" ht="24.75">
      <c r="A32" s="22">
        <v>26</v>
      </c>
      <c r="B32" s="5" t="s">
        <v>57</v>
      </c>
      <c r="C32" s="33"/>
      <c r="D32" s="34">
        <v>0.05</v>
      </c>
      <c r="E32" s="35">
        <v>0</v>
      </c>
      <c r="F32" s="27" t="s">
        <v>17</v>
      </c>
      <c r="G32" s="8" t="s">
        <v>58</v>
      </c>
      <c r="H32" s="36">
        <v>0</v>
      </c>
    </row>
    <row r="33" spans="1:8">
      <c r="A33" s="22">
        <v>27</v>
      </c>
      <c r="B33" s="5" t="s">
        <v>59</v>
      </c>
      <c r="C33" s="33"/>
      <c r="D33" s="34">
        <v>0.1</v>
      </c>
      <c r="E33" s="35">
        <v>0</v>
      </c>
      <c r="F33" s="27" t="s">
        <v>17</v>
      </c>
      <c r="G33" s="8" t="s">
        <v>60</v>
      </c>
      <c r="H33" s="36">
        <v>0</v>
      </c>
    </row>
    <row r="34" spans="1:8">
      <c r="A34" s="22">
        <v>28</v>
      </c>
      <c r="B34" s="5" t="s">
        <v>61</v>
      </c>
      <c r="C34" s="33"/>
      <c r="D34" s="34">
        <v>0.1</v>
      </c>
      <c r="E34" s="35">
        <v>0</v>
      </c>
      <c r="F34" s="27" t="s">
        <v>17</v>
      </c>
      <c r="G34" s="1"/>
      <c r="H34" s="36" t="s">
        <v>62</v>
      </c>
    </row>
    <row r="35" spans="1:8">
      <c r="A35" s="22">
        <v>29</v>
      </c>
      <c r="B35" s="28" t="s">
        <v>63</v>
      </c>
      <c r="C35" s="48"/>
      <c r="D35" s="30"/>
      <c r="E35" s="38"/>
      <c r="F35" s="1"/>
      <c r="G35" s="27" t="s">
        <v>18</v>
      </c>
      <c r="H35" s="1"/>
    </row>
    <row r="36" spans="1:8">
      <c r="A36" s="22">
        <v>30</v>
      </c>
      <c r="B36" s="5" t="s">
        <v>64</v>
      </c>
      <c r="C36" s="48"/>
      <c r="D36" s="30"/>
      <c r="E36" s="38"/>
      <c r="F36" s="27" t="s">
        <v>65</v>
      </c>
      <c r="G36" s="27" t="s">
        <v>18</v>
      </c>
      <c r="H36" s="1"/>
    </row>
    <row r="37" spans="1:8" ht="24.75">
      <c r="A37" s="22">
        <v>31</v>
      </c>
      <c r="B37" s="2" t="s">
        <v>66</v>
      </c>
      <c r="C37" s="33"/>
      <c r="D37" s="34">
        <v>0.05</v>
      </c>
      <c r="E37" s="49">
        <v>0</v>
      </c>
      <c r="F37" s="27" t="s">
        <v>46</v>
      </c>
      <c r="G37" s="1"/>
      <c r="H37" s="50" t="s">
        <v>67</v>
      </c>
    </row>
    <row r="38" spans="1:8" ht="24.75">
      <c r="A38" s="22">
        <v>32</v>
      </c>
      <c r="B38" s="2" t="s">
        <v>68</v>
      </c>
      <c r="C38" s="33"/>
      <c r="D38" s="34">
        <v>0.1</v>
      </c>
      <c r="E38" s="49">
        <v>0</v>
      </c>
      <c r="F38" s="27" t="s">
        <v>17</v>
      </c>
      <c r="G38" s="8" t="s">
        <v>69</v>
      </c>
      <c r="H38" s="51"/>
    </row>
    <row r="39" spans="1:8">
      <c r="A39" s="22">
        <v>33</v>
      </c>
      <c r="B39" s="2" t="s">
        <v>70</v>
      </c>
      <c r="C39" s="33"/>
      <c r="D39" s="34">
        <v>0.1</v>
      </c>
      <c r="E39" s="49">
        <v>0</v>
      </c>
      <c r="F39" s="27" t="s">
        <v>17</v>
      </c>
      <c r="G39" s="8" t="s">
        <v>71</v>
      </c>
      <c r="H39" s="51"/>
    </row>
    <row r="40" spans="1:8">
      <c r="A40" s="22">
        <v>34</v>
      </c>
      <c r="B40" s="2" t="s">
        <v>72</v>
      </c>
      <c r="C40" s="33"/>
      <c r="D40" s="34">
        <v>0.1</v>
      </c>
      <c r="E40" s="49">
        <v>0</v>
      </c>
      <c r="F40" s="27" t="s">
        <v>17</v>
      </c>
      <c r="G40" s="8" t="s">
        <v>73</v>
      </c>
      <c r="H40" s="52" t="s">
        <v>74</v>
      </c>
    </row>
    <row r="41" spans="1:8">
      <c r="A41" s="22">
        <v>35</v>
      </c>
      <c r="B41" s="5" t="s">
        <v>75</v>
      </c>
      <c r="C41" s="48"/>
      <c r="D41" s="30"/>
      <c r="E41" s="38"/>
      <c r="F41" s="27"/>
      <c r="G41" s="27" t="s">
        <v>18</v>
      </c>
      <c r="H41" s="52"/>
    </row>
    <row r="42" spans="1:8" ht="24.75">
      <c r="A42" s="22">
        <v>36</v>
      </c>
      <c r="B42" s="2" t="s">
        <v>76</v>
      </c>
      <c r="C42" s="33"/>
      <c r="D42" s="34">
        <v>0.03</v>
      </c>
      <c r="E42" s="49">
        <v>0</v>
      </c>
      <c r="F42" s="27" t="s">
        <v>46</v>
      </c>
      <c r="G42" s="1"/>
      <c r="H42" s="51"/>
    </row>
    <row r="43" spans="1:8" ht="24.75">
      <c r="A43" s="22">
        <v>37</v>
      </c>
      <c r="B43" s="2" t="s">
        <v>77</v>
      </c>
      <c r="C43" s="33"/>
      <c r="D43" s="34">
        <v>0.05</v>
      </c>
      <c r="E43" s="49">
        <v>0</v>
      </c>
      <c r="F43" s="27" t="s">
        <v>17</v>
      </c>
      <c r="G43" s="8" t="s">
        <v>78</v>
      </c>
      <c r="H43" s="51"/>
    </row>
    <row r="44" spans="1:8">
      <c r="A44" s="22">
        <v>38</v>
      </c>
      <c r="B44" s="2" t="s">
        <v>79</v>
      </c>
      <c r="C44" s="33"/>
      <c r="D44" s="34">
        <v>0.25</v>
      </c>
      <c r="E44" s="49">
        <v>0</v>
      </c>
      <c r="F44" s="27" t="s">
        <v>80</v>
      </c>
      <c r="G44" s="8" t="s">
        <v>81</v>
      </c>
      <c r="H44" s="52" t="s">
        <v>74</v>
      </c>
    </row>
    <row r="45" spans="1:8">
      <c r="A45" s="22">
        <v>39</v>
      </c>
      <c r="B45" s="2" t="s">
        <v>82</v>
      </c>
      <c r="C45" s="33"/>
      <c r="D45" s="34">
        <v>0.2</v>
      </c>
      <c r="E45" s="49">
        <v>0</v>
      </c>
      <c r="F45" s="27" t="s">
        <v>46</v>
      </c>
      <c r="G45" s="1"/>
      <c r="H45" s="51"/>
    </row>
    <row r="46" spans="1:8">
      <c r="A46" s="22">
        <v>40</v>
      </c>
      <c r="B46" s="2" t="s">
        <v>83</v>
      </c>
      <c r="C46" s="33"/>
      <c r="D46" s="34">
        <v>0.4</v>
      </c>
      <c r="E46" s="49">
        <v>0</v>
      </c>
      <c r="F46" s="27" t="s">
        <v>84</v>
      </c>
      <c r="G46" s="8" t="s">
        <v>85</v>
      </c>
      <c r="H46" s="52"/>
    </row>
    <row r="47" spans="1:8" ht="24.75">
      <c r="A47" s="22">
        <v>41</v>
      </c>
      <c r="B47" s="5" t="s">
        <v>86</v>
      </c>
      <c r="C47" s="48"/>
      <c r="D47" s="30"/>
      <c r="E47" s="38"/>
      <c r="F47" s="1"/>
      <c r="G47" s="8" t="s">
        <v>87</v>
      </c>
      <c r="H47" s="53" t="s">
        <v>88</v>
      </c>
    </row>
    <row r="48" spans="1:8" ht="24.75">
      <c r="A48" s="22">
        <v>42</v>
      </c>
      <c r="B48" s="2" t="s">
        <v>89</v>
      </c>
      <c r="C48" s="33"/>
      <c r="D48" s="34">
        <v>0.03</v>
      </c>
      <c r="E48" s="49">
        <v>0</v>
      </c>
      <c r="F48" s="27" t="s">
        <v>46</v>
      </c>
      <c r="G48" s="1"/>
      <c r="H48" s="54">
        <v>0</v>
      </c>
    </row>
    <row r="49" spans="1:8" ht="24.75">
      <c r="A49" s="22">
        <v>43</v>
      </c>
      <c r="B49" s="2" t="s">
        <v>90</v>
      </c>
      <c r="C49" s="33"/>
      <c r="D49" s="34">
        <v>0.05</v>
      </c>
      <c r="E49" s="49">
        <v>0</v>
      </c>
      <c r="F49" s="27" t="s">
        <v>17</v>
      </c>
      <c r="G49" s="8" t="s">
        <v>91</v>
      </c>
      <c r="H49" s="54">
        <v>0</v>
      </c>
    </row>
    <row r="50" spans="1:8">
      <c r="A50" s="22">
        <v>44</v>
      </c>
      <c r="B50" s="2" t="s">
        <v>92</v>
      </c>
      <c r="C50" s="33"/>
      <c r="D50" s="34">
        <v>0.25</v>
      </c>
      <c r="E50" s="49">
        <v>0</v>
      </c>
      <c r="F50" s="27" t="s">
        <v>80</v>
      </c>
      <c r="G50" s="8" t="s">
        <v>93</v>
      </c>
      <c r="H50" s="54"/>
    </row>
    <row r="51" spans="1:8">
      <c r="A51" s="22">
        <v>45</v>
      </c>
      <c r="B51" s="2" t="s">
        <v>94</v>
      </c>
      <c r="C51" s="33"/>
      <c r="D51" s="34">
        <v>0.2</v>
      </c>
      <c r="E51" s="49">
        <v>0</v>
      </c>
      <c r="F51" s="27" t="s">
        <v>46</v>
      </c>
      <c r="G51" s="1"/>
      <c r="H51" s="54">
        <v>0</v>
      </c>
    </row>
    <row r="52" spans="1:8">
      <c r="A52" s="22">
        <v>46</v>
      </c>
      <c r="B52" s="2" t="s">
        <v>95</v>
      </c>
      <c r="C52" s="33"/>
      <c r="D52" s="34">
        <v>0.4</v>
      </c>
      <c r="E52" s="49">
        <v>0</v>
      </c>
      <c r="F52" s="27" t="s">
        <v>84</v>
      </c>
      <c r="G52" s="8" t="s">
        <v>96</v>
      </c>
      <c r="H52" s="54"/>
    </row>
    <row r="53" spans="1:8">
      <c r="A53" s="22">
        <v>47</v>
      </c>
      <c r="B53" s="5" t="s">
        <v>97</v>
      </c>
      <c r="C53" s="48"/>
      <c r="D53" s="30"/>
      <c r="E53" s="38"/>
      <c r="F53" s="1"/>
      <c r="G53" s="8" t="s">
        <v>98</v>
      </c>
      <c r="H53" s="54"/>
    </row>
    <row r="54" spans="1:8" ht="24.75">
      <c r="A54" s="22">
        <v>48</v>
      </c>
      <c r="B54" s="5" t="s">
        <v>99</v>
      </c>
      <c r="C54" s="33"/>
      <c r="D54" s="34">
        <v>0.03</v>
      </c>
      <c r="E54" s="49">
        <v>0</v>
      </c>
      <c r="F54" s="27" t="s">
        <v>46</v>
      </c>
      <c r="G54" s="1"/>
      <c r="H54" s="54">
        <v>0</v>
      </c>
    </row>
    <row r="55" spans="1:8" ht="24.75">
      <c r="A55" s="22">
        <v>49</v>
      </c>
      <c r="B55" s="5" t="s">
        <v>100</v>
      </c>
      <c r="C55" s="33"/>
      <c r="D55" s="34">
        <v>0.05</v>
      </c>
      <c r="E55" s="49">
        <v>0</v>
      </c>
      <c r="F55" s="27" t="s">
        <v>46</v>
      </c>
      <c r="G55" s="1"/>
      <c r="H55" s="54">
        <v>0</v>
      </c>
    </row>
    <row r="56" spans="1:8" ht="24.75">
      <c r="A56" s="22">
        <v>50</v>
      </c>
      <c r="B56" s="2" t="s">
        <v>101</v>
      </c>
      <c r="C56" s="3">
        <v>249.00920352767577</v>
      </c>
      <c r="D56" s="34">
        <v>0.25</v>
      </c>
      <c r="E56" s="49">
        <v>62.252300881918941</v>
      </c>
      <c r="F56" s="27" t="s">
        <v>80</v>
      </c>
      <c r="G56" s="8" t="s">
        <v>102</v>
      </c>
      <c r="H56" s="53" t="s">
        <v>103</v>
      </c>
    </row>
    <row r="57" spans="1:8" ht="24.75">
      <c r="A57" s="22">
        <v>51</v>
      </c>
      <c r="B57" s="5" t="s">
        <v>104</v>
      </c>
      <c r="C57" s="33"/>
      <c r="D57" s="34">
        <v>0.03</v>
      </c>
      <c r="E57" s="49">
        <v>0</v>
      </c>
      <c r="F57" s="27" t="s">
        <v>46</v>
      </c>
      <c r="G57" s="1"/>
      <c r="H57" s="54">
        <v>0</v>
      </c>
    </row>
    <row r="58" spans="1:8" ht="36.75">
      <c r="A58" s="22">
        <v>52</v>
      </c>
      <c r="B58" s="5" t="s">
        <v>105</v>
      </c>
      <c r="C58" s="33"/>
      <c r="D58" s="34">
        <v>0.05</v>
      </c>
      <c r="E58" s="49">
        <v>0</v>
      </c>
      <c r="F58" s="27" t="s">
        <v>46</v>
      </c>
      <c r="G58" s="1"/>
      <c r="H58" s="54">
        <v>0</v>
      </c>
    </row>
    <row r="59" spans="1:8" ht="24.75">
      <c r="A59" s="22">
        <v>53</v>
      </c>
      <c r="B59" s="2" t="s">
        <v>106</v>
      </c>
      <c r="C59" s="55"/>
      <c r="D59" s="34">
        <v>0.25</v>
      </c>
      <c r="E59" s="49">
        <v>0</v>
      </c>
      <c r="F59" s="27" t="s">
        <v>80</v>
      </c>
      <c r="G59" s="8" t="s">
        <v>107</v>
      </c>
      <c r="H59" s="54"/>
    </row>
    <row r="60" spans="1:8" ht="24.75">
      <c r="A60" s="22">
        <v>54</v>
      </c>
      <c r="B60" s="2" t="s">
        <v>108</v>
      </c>
      <c r="C60" s="55"/>
      <c r="D60" s="34">
        <v>0.25</v>
      </c>
      <c r="E60" s="38"/>
      <c r="F60" s="56" t="s">
        <v>109</v>
      </c>
      <c r="G60" s="17" t="s">
        <v>110</v>
      </c>
      <c r="H60" s="54"/>
    </row>
    <row r="61" spans="1:8">
      <c r="A61" s="22">
        <v>55</v>
      </c>
      <c r="B61" s="2" t="s">
        <v>111</v>
      </c>
      <c r="C61" s="3">
        <v>361003.77</v>
      </c>
      <c r="D61" s="34">
        <v>1</v>
      </c>
      <c r="E61" s="49">
        <v>361003.77</v>
      </c>
      <c r="F61" s="27" t="s">
        <v>80</v>
      </c>
      <c r="G61" s="8" t="s">
        <v>112</v>
      </c>
      <c r="H61" s="53" t="s">
        <v>113</v>
      </c>
    </row>
    <row r="62" spans="1:8" ht="24.75">
      <c r="A62" s="22">
        <v>56</v>
      </c>
      <c r="B62" s="5" t="s">
        <v>114</v>
      </c>
      <c r="C62" s="33"/>
      <c r="D62" s="34">
        <v>1</v>
      </c>
      <c r="E62" s="49">
        <v>0</v>
      </c>
      <c r="F62" s="1"/>
      <c r="G62" s="27" t="s">
        <v>18</v>
      </c>
      <c r="H62" s="39" t="s">
        <v>25</v>
      </c>
    </row>
    <row r="63" spans="1:8">
      <c r="A63" s="22">
        <v>57</v>
      </c>
      <c r="B63" s="5" t="s">
        <v>115</v>
      </c>
      <c r="C63" s="33"/>
      <c r="D63" s="34">
        <v>1</v>
      </c>
      <c r="E63" s="49">
        <v>0</v>
      </c>
      <c r="F63" s="17"/>
      <c r="G63" s="27" t="s">
        <v>18</v>
      </c>
      <c r="H63" s="57" t="s">
        <v>116</v>
      </c>
    </row>
    <row r="64" spans="1:8">
      <c r="A64" s="22">
        <v>58</v>
      </c>
      <c r="B64" s="28" t="s">
        <v>117</v>
      </c>
      <c r="C64" s="48"/>
      <c r="D64" s="30"/>
      <c r="E64" s="38"/>
      <c r="F64" s="1"/>
      <c r="G64" s="27" t="s">
        <v>18</v>
      </c>
      <c r="H64" s="39" t="s">
        <v>25</v>
      </c>
    </row>
    <row r="65" spans="1:9">
      <c r="A65" s="22">
        <v>59</v>
      </c>
      <c r="B65" s="58" t="s">
        <v>118</v>
      </c>
      <c r="C65" s="33"/>
      <c r="D65" s="34">
        <v>0</v>
      </c>
      <c r="E65" s="49">
        <v>0</v>
      </c>
      <c r="F65" s="27" t="s">
        <v>46</v>
      </c>
      <c r="G65" s="1"/>
      <c r="H65" s="39"/>
      <c r="I65" s="1"/>
    </row>
    <row r="66" spans="1:9" ht="24.75">
      <c r="A66" s="22">
        <v>60</v>
      </c>
      <c r="B66" s="5" t="s">
        <v>119</v>
      </c>
      <c r="C66" s="33"/>
      <c r="D66" s="30"/>
      <c r="E66" s="38"/>
      <c r="F66" s="27" t="s">
        <v>46</v>
      </c>
      <c r="G66" s="1"/>
      <c r="H66" s="39"/>
      <c r="I66" s="1"/>
    </row>
    <row r="67" spans="1:9">
      <c r="A67" s="22">
        <v>61</v>
      </c>
      <c r="B67" s="5" t="s">
        <v>120</v>
      </c>
      <c r="C67" s="33"/>
      <c r="D67" s="30"/>
      <c r="E67" s="38"/>
      <c r="F67" s="27" t="s">
        <v>46</v>
      </c>
      <c r="G67" s="1"/>
      <c r="H67" s="39"/>
      <c r="I67" s="1"/>
    </row>
    <row r="68" spans="1:9">
      <c r="A68" s="22">
        <v>62</v>
      </c>
      <c r="B68" s="5" t="s">
        <v>121</v>
      </c>
      <c r="C68" s="33"/>
      <c r="D68" s="30"/>
      <c r="E68" s="38"/>
      <c r="F68" s="27" t="s">
        <v>46</v>
      </c>
      <c r="G68" s="1"/>
      <c r="H68" s="39"/>
      <c r="I68" s="1"/>
    </row>
    <row r="69" spans="1:9">
      <c r="A69" s="22">
        <v>63</v>
      </c>
      <c r="B69" s="5" t="s">
        <v>122</v>
      </c>
      <c r="C69" s="33"/>
      <c r="D69" s="30"/>
      <c r="E69" s="38"/>
      <c r="F69" s="27" t="s">
        <v>46</v>
      </c>
      <c r="G69" s="1"/>
      <c r="H69" s="39"/>
      <c r="I69" s="1"/>
    </row>
    <row r="70" spans="1:9">
      <c r="A70" s="22">
        <v>64</v>
      </c>
      <c r="B70" s="58" t="s">
        <v>123</v>
      </c>
      <c r="C70" s="33"/>
      <c r="D70" s="34">
        <v>0</v>
      </c>
      <c r="E70" s="49">
        <v>0</v>
      </c>
      <c r="F70" s="27" t="s">
        <v>124</v>
      </c>
      <c r="G70" s="8" t="s">
        <v>125</v>
      </c>
      <c r="H70" s="39"/>
      <c r="I70" s="8">
        <v>461392.98</v>
      </c>
    </row>
    <row r="71" spans="1:9">
      <c r="A71" s="22">
        <v>65</v>
      </c>
      <c r="B71" s="5" t="s">
        <v>126</v>
      </c>
      <c r="C71" s="33"/>
      <c r="D71" s="30"/>
      <c r="E71" s="38"/>
      <c r="F71" s="27" t="s">
        <v>80</v>
      </c>
      <c r="G71" s="8" t="s">
        <v>127</v>
      </c>
      <c r="H71" s="39"/>
      <c r="I71" s="1"/>
    </row>
    <row r="72" spans="1:9">
      <c r="A72" s="22">
        <v>66</v>
      </c>
      <c r="B72" s="58" t="s">
        <v>128</v>
      </c>
      <c r="C72" s="33"/>
      <c r="D72" s="34">
        <v>0.15</v>
      </c>
      <c r="E72" s="49">
        <v>0</v>
      </c>
      <c r="F72" s="27" t="s">
        <v>124</v>
      </c>
      <c r="G72" s="8" t="s">
        <v>129</v>
      </c>
      <c r="H72" s="39"/>
      <c r="I72" s="1"/>
    </row>
    <row r="73" spans="1:9">
      <c r="A73" s="22">
        <v>67</v>
      </c>
      <c r="B73" s="5" t="s">
        <v>130</v>
      </c>
      <c r="C73" s="33"/>
      <c r="D73" s="30"/>
      <c r="E73" s="38"/>
      <c r="F73" s="27" t="s">
        <v>80</v>
      </c>
      <c r="G73" s="8" t="s">
        <v>131</v>
      </c>
      <c r="H73" s="39"/>
      <c r="I73" s="1"/>
    </row>
    <row r="74" spans="1:9">
      <c r="A74" s="22">
        <v>68</v>
      </c>
      <c r="B74" s="58" t="s">
        <v>132</v>
      </c>
      <c r="C74" s="48"/>
      <c r="D74" s="30"/>
      <c r="E74" s="38"/>
      <c r="F74" s="27" t="s">
        <v>46</v>
      </c>
      <c r="G74" s="1"/>
      <c r="H74" s="39"/>
      <c r="I74" s="1"/>
    </row>
    <row r="75" spans="1:9" ht="24.75">
      <c r="A75" s="22">
        <v>69</v>
      </c>
      <c r="B75" s="46" t="s">
        <v>133</v>
      </c>
      <c r="C75" s="33"/>
      <c r="D75" s="34">
        <v>0.25</v>
      </c>
      <c r="E75" s="49">
        <v>0</v>
      </c>
      <c r="F75" s="27" t="s">
        <v>46</v>
      </c>
      <c r="G75" s="1"/>
      <c r="H75" s="39"/>
      <c r="I75" s="1"/>
    </row>
    <row r="76" spans="1:9">
      <c r="A76" s="22">
        <v>70</v>
      </c>
      <c r="B76" s="2" t="s">
        <v>134</v>
      </c>
      <c r="C76" s="33"/>
      <c r="D76" s="30"/>
      <c r="E76" s="38"/>
      <c r="F76" s="27" t="s">
        <v>46</v>
      </c>
      <c r="G76" s="1"/>
      <c r="H76" s="39"/>
      <c r="I76" s="1"/>
    </row>
    <row r="77" spans="1:9">
      <c r="A77" s="22">
        <v>71</v>
      </c>
      <c r="B77" s="46" t="s">
        <v>135</v>
      </c>
      <c r="C77" s="33"/>
      <c r="D77" s="34">
        <v>0.5</v>
      </c>
      <c r="E77" s="49">
        <v>0</v>
      </c>
      <c r="F77" s="27" t="s">
        <v>46</v>
      </c>
      <c r="G77" s="1"/>
      <c r="H77" s="39"/>
      <c r="I77" s="1"/>
    </row>
    <row r="78" spans="1:9">
      <c r="A78" s="22">
        <v>72</v>
      </c>
      <c r="B78" s="2" t="s">
        <v>136</v>
      </c>
      <c r="C78" s="33"/>
      <c r="D78" s="30"/>
      <c r="E78" s="38"/>
      <c r="F78" s="27" t="s">
        <v>46</v>
      </c>
      <c r="G78" s="1"/>
      <c r="H78" s="39"/>
      <c r="I78" s="1"/>
    </row>
    <row r="79" spans="1:9">
      <c r="A79" s="22">
        <v>73</v>
      </c>
      <c r="B79" s="58" t="s">
        <v>137</v>
      </c>
      <c r="C79" s="48"/>
      <c r="D79" s="30"/>
      <c r="E79" s="38"/>
      <c r="F79" s="27" t="s">
        <v>124</v>
      </c>
      <c r="G79" s="8" t="s">
        <v>138</v>
      </c>
      <c r="H79" s="39"/>
      <c r="I79" s="1"/>
    </row>
    <row r="80" spans="1:9" ht="24.75">
      <c r="A80" s="22">
        <v>74</v>
      </c>
      <c r="B80" s="46" t="s">
        <v>139</v>
      </c>
      <c r="C80" s="33"/>
      <c r="D80" s="34">
        <v>0.25</v>
      </c>
      <c r="E80" s="49">
        <v>0</v>
      </c>
      <c r="F80" s="27" t="s">
        <v>80</v>
      </c>
      <c r="G80" s="27" t="s">
        <v>18</v>
      </c>
      <c r="H80" s="39"/>
      <c r="I80" s="1"/>
    </row>
    <row r="81" spans="1:8">
      <c r="A81" s="22">
        <v>75</v>
      </c>
      <c r="B81" s="46" t="s">
        <v>140</v>
      </c>
      <c r="C81" s="33"/>
      <c r="D81" s="34">
        <v>1</v>
      </c>
      <c r="E81" s="49">
        <v>0</v>
      </c>
      <c r="F81" s="27" t="s">
        <v>80</v>
      </c>
      <c r="G81" s="27" t="s">
        <v>18</v>
      </c>
      <c r="H81" s="39"/>
    </row>
    <row r="82" spans="1:8" ht="36">
      <c r="A82" s="22">
        <v>76</v>
      </c>
      <c r="B82" s="28" t="s">
        <v>141</v>
      </c>
      <c r="C82" s="48"/>
      <c r="D82" s="30"/>
      <c r="E82" s="38"/>
      <c r="F82" s="43" t="s">
        <v>142</v>
      </c>
      <c r="G82" s="27" t="s">
        <v>18</v>
      </c>
      <c r="H82" s="39"/>
    </row>
    <row r="83" spans="1:8">
      <c r="A83" s="22">
        <v>77</v>
      </c>
      <c r="B83" s="6" t="s">
        <v>143</v>
      </c>
      <c r="C83" s="59">
        <v>18627.077924000001</v>
      </c>
      <c r="D83" s="34">
        <v>1</v>
      </c>
      <c r="E83" s="49">
        <v>18627.077924000001</v>
      </c>
      <c r="F83" s="27" t="s">
        <v>144</v>
      </c>
      <c r="G83" s="27" t="s">
        <v>18</v>
      </c>
      <c r="H83" s="39" t="s">
        <v>145</v>
      </c>
    </row>
    <row r="84" spans="1:8" ht="24.75">
      <c r="A84" s="22">
        <v>78</v>
      </c>
      <c r="B84" s="6" t="s">
        <v>146</v>
      </c>
      <c r="C84" s="33"/>
      <c r="D84" s="34">
        <v>1</v>
      </c>
      <c r="E84" s="49">
        <v>0</v>
      </c>
      <c r="F84" s="27" t="s">
        <v>144</v>
      </c>
      <c r="G84" s="27" t="s">
        <v>18</v>
      </c>
      <c r="H84" s="39" t="s">
        <v>147</v>
      </c>
    </row>
    <row r="85" spans="1:8" ht="24.75">
      <c r="A85" s="22">
        <v>79</v>
      </c>
      <c r="B85" s="6" t="s">
        <v>148</v>
      </c>
      <c r="C85" s="33"/>
      <c r="D85" s="34">
        <v>0.2</v>
      </c>
      <c r="E85" s="49">
        <v>0</v>
      </c>
      <c r="F85" s="27" t="s">
        <v>144</v>
      </c>
      <c r="G85" s="8" t="s">
        <v>149</v>
      </c>
      <c r="H85" s="39" t="s">
        <v>147</v>
      </c>
    </row>
    <row r="86" spans="1:8" ht="24.75">
      <c r="A86" s="22">
        <v>80</v>
      </c>
      <c r="B86" s="6" t="s">
        <v>150</v>
      </c>
      <c r="C86" s="33"/>
      <c r="D86" s="34">
        <v>1</v>
      </c>
      <c r="E86" s="49">
        <v>0</v>
      </c>
      <c r="F86" s="27" t="s">
        <v>151</v>
      </c>
      <c r="G86" s="8" t="s">
        <v>152</v>
      </c>
      <c r="H86" s="39" t="s">
        <v>147</v>
      </c>
    </row>
    <row r="87" spans="1:8" ht="24.75">
      <c r="A87" s="22">
        <v>81</v>
      </c>
      <c r="B87" s="6" t="s">
        <v>153</v>
      </c>
      <c r="C87" s="33"/>
      <c r="D87" s="34">
        <v>1</v>
      </c>
      <c r="E87" s="49">
        <v>0</v>
      </c>
      <c r="F87" s="27" t="s">
        <v>46</v>
      </c>
      <c r="G87" s="1"/>
      <c r="H87" s="39"/>
    </row>
    <row r="88" spans="1:8">
      <c r="A88" s="22">
        <v>82</v>
      </c>
      <c r="B88" s="6" t="s">
        <v>154</v>
      </c>
      <c r="C88" s="33"/>
      <c r="D88" s="34">
        <v>1</v>
      </c>
      <c r="E88" s="49">
        <v>0</v>
      </c>
      <c r="F88" s="27" t="s">
        <v>46</v>
      </c>
      <c r="G88" s="1"/>
      <c r="H88" s="39"/>
    </row>
    <row r="89" spans="1:8" ht="24.75">
      <c r="A89" s="22">
        <v>83</v>
      </c>
      <c r="B89" s="6" t="s">
        <v>155</v>
      </c>
      <c r="C89" s="33"/>
      <c r="D89" s="34">
        <v>1</v>
      </c>
      <c r="E89" s="49">
        <v>0</v>
      </c>
      <c r="F89" s="27" t="s">
        <v>46</v>
      </c>
      <c r="G89" s="1"/>
      <c r="H89" s="39"/>
    </row>
    <row r="90" spans="1:8" ht="24.75">
      <c r="A90" s="22">
        <v>84</v>
      </c>
      <c r="B90" s="6" t="s">
        <v>156</v>
      </c>
      <c r="C90" s="33"/>
      <c r="D90" s="34">
        <v>1</v>
      </c>
      <c r="E90" s="49">
        <v>0</v>
      </c>
      <c r="F90" s="27" t="s">
        <v>80</v>
      </c>
      <c r="G90" s="8" t="s">
        <v>157</v>
      </c>
      <c r="H90" s="39"/>
    </row>
    <row r="91" spans="1:8" ht="24.75">
      <c r="A91" s="22">
        <v>85</v>
      </c>
      <c r="B91" s="6" t="s">
        <v>158</v>
      </c>
      <c r="C91" s="48"/>
      <c r="D91" s="30"/>
      <c r="E91" s="38"/>
      <c r="F91" s="27" t="s">
        <v>144</v>
      </c>
      <c r="G91" s="8" t="s">
        <v>159</v>
      </c>
      <c r="H91" s="39"/>
    </row>
    <row r="92" spans="1:8">
      <c r="A92" s="22">
        <v>86</v>
      </c>
      <c r="B92" s="5" t="s">
        <v>160</v>
      </c>
      <c r="C92" s="33"/>
      <c r="D92" s="34">
        <v>1</v>
      </c>
      <c r="E92" s="49">
        <v>0</v>
      </c>
      <c r="F92" s="1"/>
      <c r="G92" s="8" t="s">
        <v>161</v>
      </c>
      <c r="H92" s="39"/>
    </row>
    <row r="93" spans="1:8" ht="24.75">
      <c r="A93" s="22">
        <v>87</v>
      </c>
      <c r="B93" s="5" t="s">
        <v>162</v>
      </c>
      <c r="C93" s="33"/>
      <c r="D93" s="34">
        <v>1</v>
      </c>
      <c r="E93" s="49">
        <v>0</v>
      </c>
      <c r="F93" s="1"/>
      <c r="G93" s="8" t="s">
        <v>163</v>
      </c>
      <c r="H93" s="39"/>
    </row>
    <row r="94" spans="1:8" ht="24.75">
      <c r="A94" s="22">
        <v>88</v>
      </c>
      <c r="B94" s="6" t="s">
        <v>164</v>
      </c>
      <c r="C94" s="48"/>
      <c r="D94" s="60"/>
      <c r="E94" s="38"/>
      <c r="F94" s="27" t="s">
        <v>144</v>
      </c>
      <c r="G94" s="8" t="s">
        <v>165</v>
      </c>
      <c r="H94" s="1"/>
    </row>
    <row r="95" spans="1:8">
      <c r="A95" s="22">
        <v>89</v>
      </c>
      <c r="B95" s="5" t="s">
        <v>166</v>
      </c>
      <c r="C95" s="33"/>
      <c r="D95" s="34">
        <v>0.05</v>
      </c>
      <c r="E95" s="49">
        <v>0</v>
      </c>
      <c r="F95" s="1"/>
      <c r="G95" s="8" t="s">
        <v>167</v>
      </c>
      <c r="H95" s="61" t="s">
        <v>168</v>
      </c>
    </row>
    <row r="96" spans="1:8">
      <c r="A96" s="22">
        <v>90</v>
      </c>
      <c r="B96" s="5" t="s">
        <v>169</v>
      </c>
      <c r="C96" s="48"/>
      <c r="D96" s="30"/>
      <c r="E96" s="38"/>
      <c r="F96" s="1"/>
      <c r="G96" s="8" t="s">
        <v>170</v>
      </c>
      <c r="H96" s="62"/>
    </row>
    <row r="97" spans="1:8">
      <c r="A97" s="22">
        <v>91</v>
      </c>
      <c r="B97" s="2" t="s">
        <v>171</v>
      </c>
      <c r="C97" s="33"/>
      <c r="D97" s="34">
        <v>0.1</v>
      </c>
      <c r="E97" s="49">
        <v>0</v>
      </c>
      <c r="F97" s="27" t="s">
        <v>172</v>
      </c>
      <c r="G97" s="8" t="s">
        <v>173</v>
      </c>
      <c r="H97" s="62"/>
    </row>
    <row r="98" spans="1:8">
      <c r="A98" s="22">
        <v>92</v>
      </c>
      <c r="B98" s="2" t="s">
        <v>174</v>
      </c>
      <c r="C98" s="33"/>
      <c r="D98" s="34">
        <v>0.3</v>
      </c>
      <c r="E98" s="49">
        <v>0</v>
      </c>
      <c r="F98" s="27" t="s">
        <v>84</v>
      </c>
      <c r="G98" s="8" t="s">
        <v>173</v>
      </c>
      <c r="H98" s="62"/>
    </row>
    <row r="99" spans="1:8" ht="25.5">
      <c r="A99" s="22">
        <v>93</v>
      </c>
      <c r="B99" s="5" t="s">
        <v>175</v>
      </c>
      <c r="C99" s="48"/>
      <c r="D99" s="30"/>
      <c r="E99" s="38"/>
      <c r="F99" s="1"/>
      <c r="G99" s="8" t="s">
        <v>176</v>
      </c>
      <c r="H99" s="62"/>
    </row>
    <row r="100" spans="1:8">
      <c r="A100" s="22">
        <v>94</v>
      </c>
      <c r="B100" s="2" t="s">
        <v>177</v>
      </c>
      <c r="C100" s="33"/>
      <c r="D100" s="34">
        <v>0.1</v>
      </c>
      <c r="E100" s="49">
        <v>0</v>
      </c>
      <c r="F100" s="1"/>
      <c r="G100" s="8" t="s">
        <v>178</v>
      </c>
      <c r="H100" s="63"/>
    </row>
    <row r="101" spans="1:8">
      <c r="A101" s="22">
        <v>95</v>
      </c>
      <c r="B101" s="2" t="s">
        <v>179</v>
      </c>
      <c r="C101" s="33"/>
      <c r="D101" s="34">
        <v>0.3</v>
      </c>
      <c r="E101" s="49">
        <v>0</v>
      </c>
      <c r="F101" s="27" t="s">
        <v>84</v>
      </c>
      <c r="G101" s="8" t="s">
        <v>180</v>
      </c>
      <c r="H101" s="62"/>
    </row>
    <row r="102" spans="1:8">
      <c r="A102" s="22">
        <v>96</v>
      </c>
      <c r="B102" s="5" t="s">
        <v>181</v>
      </c>
      <c r="C102" s="48"/>
      <c r="D102" s="30"/>
      <c r="E102" s="38"/>
      <c r="F102" s="27" t="s">
        <v>46</v>
      </c>
      <c r="G102" s="8" t="s">
        <v>182</v>
      </c>
      <c r="H102" s="39" t="s">
        <v>25</v>
      </c>
    </row>
    <row r="103" spans="1:8">
      <c r="A103" s="22">
        <v>97</v>
      </c>
      <c r="B103" s="2" t="s">
        <v>183</v>
      </c>
      <c r="C103" s="33"/>
      <c r="D103" s="34">
        <v>0.4</v>
      </c>
      <c r="E103" s="49">
        <v>0</v>
      </c>
      <c r="F103" s="27" t="s">
        <v>46</v>
      </c>
      <c r="G103" s="1"/>
      <c r="H103" s="40"/>
    </row>
    <row r="104" spans="1:8">
      <c r="A104" s="22">
        <v>98</v>
      </c>
      <c r="B104" s="2" t="s">
        <v>184</v>
      </c>
      <c r="C104" s="33"/>
      <c r="D104" s="34">
        <v>0.4</v>
      </c>
      <c r="E104" s="49">
        <v>0</v>
      </c>
      <c r="F104" s="27" t="s">
        <v>46</v>
      </c>
      <c r="G104" s="1"/>
      <c r="H104" s="41" t="s">
        <v>185</v>
      </c>
    </row>
    <row r="105" spans="1:8">
      <c r="A105" s="22">
        <v>99</v>
      </c>
      <c r="B105" s="5" t="s">
        <v>186</v>
      </c>
      <c r="C105" s="48"/>
      <c r="D105" s="30"/>
      <c r="E105" s="38"/>
      <c r="F105" s="27" t="s">
        <v>46</v>
      </c>
      <c r="G105" s="1"/>
      <c r="H105" s="40"/>
    </row>
    <row r="106" spans="1:8">
      <c r="A106" s="22">
        <v>100</v>
      </c>
      <c r="B106" s="2" t="s">
        <v>187</v>
      </c>
      <c r="C106" s="33"/>
      <c r="D106" s="34">
        <v>0.4</v>
      </c>
      <c r="E106" s="49">
        <v>0</v>
      </c>
      <c r="F106" s="27" t="s">
        <v>46</v>
      </c>
      <c r="G106" s="1"/>
      <c r="H106" s="39"/>
    </row>
    <row r="107" spans="1:8">
      <c r="A107" s="22">
        <v>101</v>
      </c>
      <c r="B107" s="2" t="s">
        <v>188</v>
      </c>
      <c r="C107" s="33"/>
      <c r="D107" s="34">
        <v>1</v>
      </c>
      <c r="E107" s="49">
        <v>0</v>
      </c>
      <c r="F107" s="27" t="s">
        <v>46</v>
      </c>
      <c r="G107" s="1"/>
      <c r="H107" s="40"/>
    </row>
    <row r="108" spans="1:8" ht="24.75">
      <c r="A108" s="22">
        <v>102</v>
      </c>
      <c r="B108" s="5" t="s">
        <v>189</v>
      </c>
      <c r="C108" s="48"/>
      <c r="D108" s="30"/>
      <c r="E108" s="38"/>
      <c r="F108" s="27" t="s">
        <v>46</v>
      </c>
      <c r="G108" s="1"/>
      <c r="H108" s="39"/>
    </row>
    <row r="109" spans="1:8">
      <c r="A109" s="22">
        <v>103</v>
      </c>
      <c r="B109" s="2" t="s">
        <v>190</v>
      </c>
      <c r="C109" s="33"/>
      <c r="D109" s="34">
        <v>1</v>
      </c>
      <c r="E109" s="49">
        <v>0</v>
      </c>
      <c r="F109" s="27" t="s">
        <v>46</v>
      </c>
      <c r="G109" s="1"/>
      <c r="H109" s="40"/>
    </row>
    <row r="110" spans="1:8">
      <c r="A110" s="22">
        <v>104</v>
      </c>
      <c r="B110" s="2" t="s">
        <v>191</v>
      </c>
      <c r="C110" s="33"/>
      <c r="D110" s="34">
        <v>1</v>
      </c>
      <c r="E110" s="49">
        <v>0</v>
      </c>
      <c r="F110" s="27" t="s">
        <v>46</v>
      </c>
      <c r="G110" s="1"/>
      <c r="H110" s="39"/>
    </row>
    <row r="111" spans="1:8">
      <c r="A111" s="22">
        <v>105</v>
      </c>
      <c r="B111" s="6" t="s">
        <v>192</v>
      </c>
      <c r="C111" s="48"/>
      <c r="D111" s="30"/>
      <c r="E111" s="38"/>
      <c r="F111" s="27" t="s">
        <v>144</v>
      </c>
      <c r="G111" s="1"/>
      <c r="H111" s="40"/>
    </row>
    <row r="112" spans="1:8">
      <c r="A112" s="22">
        <v>106</v>
      </c>
      <c r="B112" s="5" t="s">
        <v>193</v>
      </c>
      <c r="C112" s="33"/>
      <c r="D112" s="34">
        <v>1</v>
      </c>
      <c r="E112" s="49">
        <v>0</v>
      </c>
      <c r="F112" s="27" t="s">
        <v>46</v>
      </c>
      <c r="G112" s="1"/>
      <c r="H112" s="39"/>
    </row>
    <row r="113" spans="1:8">
      <c r="A113" s="22">
        <v>107</v>
      </c>
      <c r="B113" s="5" t="s">
        <v>194</v>
      </c>
      <c r="C113" s="33"/>
      <c r="D113" s="30"/>
      <c r="E113" s="49">
        <v>0</v>
      </c>
      <c r="F113" s="27" t="s">
        <v>46</v>
      </c>
      <c r="G113" s="1"/>
      <c r="H113" s="61" t="s">
        <v>195</v>
      </c>
    </row>
    <row r="114" spans="1:8">
      <c r="A114" s="22">
        <v>108</v>
      </c>
      <c r="B114" s="28" t="s">
        <v>196</v>
      </c>
      <c r="C114" s="48"/>
      <c r="D114" s="30"/>
      <c r="E114" s="38"/>
      <c r="F114" s="1"/>
      <c r="G114" s="27" t="s">
        <v>18</v>
      </c>
      <c r="H114" s="62"/>
    </row>
    <row r="115" spans="1:8">
      <c r="A115" s="22">
        <v>109</v>
      </c>
      <c r="B115" s="6" t="s">
        <v>197</v>
      </c>
      <c r="C115" s="33"/>
      <c r="D115" s="34">
        <v>0</v>
      </c>
      <c r="E115" s="49">
        <v>0</v>
      </c>
      <c r="F115" s="1"/>
      <c r="G115" s="27" t="s">
        <v>18</v>
      </c>
      <c r="H115" s="62"/>
    </row>
    <row r="116" spans="1:8">
      <c r="A116" s="22">
        <v>110</v>
      </c>
      <c r="B116" s="6" t="s">
        <v>198</v>
      </c>
      <c r="C116" s="33"/>
      <c r="D116" s="64">
        <v>2.5000000000000001E-2</v>
      </c>
      <c r="E116" s="49">
        <v>0</v>
      </c>
      <c r="F116" s="1"/>
      <c r="G116" s="27" t="s">
        <v>18</v>
      </c>
      <c r="H116" s="62" t="s">
        <v>199</v>
      </c>
    </row>
    <row r="117" spans="1:8">
      <c r="A117" s="22">
        <v>111</v>
      </c>
      <c r="B117" s="6" t="s">
        <v>200</v>
      </c>
      <c r="C117" s="65"/>
      <c r="D117" s="64">
        <v>2.5000000000000001E-2</v>
      </c>
      <c r="E117" s="49">
        <v>0</v>
      </c>
      <c r="F117" s="1"/>
      <c r="G117" s="27" t="s">
        <v>18</v>
      </c>
      <c r="H117" s="62" t="s">
        <v>201</v>
      </c>
    </row>
    <row r="118" spans="1:8">
      <c r="A118" s="22">
        <v>112</v>
      </c>
      <c r="B118" s="6" t="s">
        <v>202</v>
      </c>
      <c r="C118" s="33"/>
      <c r="D118" s="64">
        <v>2.5000000000000001E-2</v>
      </c>
      <c r="E118" s="49">
        <v>0</v>
      </c>
      <c r="F118" s="1"/>
      <c r="G118" s="27" t="s">
        <v>18</v>
      </c>
      <c r="H118" s="63" t="s">
        <v>203</v>
      </c>
    </row>
    <row r="119" spans="1:8">
      <c r="A119" s="22">
        <v>113</v>
      </c>
      <c r="B119" s="6" t="s">
        <v>204</v>
      </c>
      <c r="C119" s="33"/>
      <c r="D119" s="64">
        <v>2.5000000000000001E-2</v>
      </c>
      <c r="E119" s="49">
        <v>0</v>
      </c>
      <c r="F119" s="27" t="s">
        <v>205</v>
      </c>
      <c r="G119" s="27" t="s">
        <v>18</v>
      </c>
      <c r="H119" s="39" t="s">
        <v>25</v>
      </c>
    </row>
    <row r="120" spans="1:8">
      <c r="A120" s="22">
        <v>114</v>
      </c>
      <c r="B120" s="5" t="s">
        <v>206</v>
      </c>
      <c r="C120" s="33"/>
      <c r="D120" s="66"/>
      <c r="E120" s="38"/>
      <c r="F120" s="1"/>
      <c r="G120" s="27" t="s">
        <v>18</v>
      </c>
      <c r="H120" s="39"/>
    </row>
    <row r="121" spans="1:8" ht="25.5">
      <c r="A121" s="22">
        <v>115</v>
      </c>
      <c r="B121" s="6" t="s">
        <v>207</v>
      </c>
      <c r="C121" s="33"/>
      <c r="D121" s="64">
        <v>2.5000000000000001E-2</v>
      </c>
      <c r="E121" s="49">
        <v>0</v>
      </c>
      <c r="F121" s="56" t="s">
        <v>144</v>
      </c>
      <c r="G121" s="56" t="s">
        <v>18</v>
      </c>
      <c r="H121" s="39"/>
    </row>
    <row r="122" spans="1:8" ht="25.5">
      <c r="A122" s="22">
        <v>116</v>
      </c>
      <c r="B122" s="6" t="s">
        <v>208</v>
      </c>
      <c r="C122" s="33"/>
      <c r="D122" s="34">
        <v>0.5</v>
      </c>
      <c r="E122" s="49">
        <v>0</v>
      </c>
      <c r="F122" s="27" t="s">
        <v>46</v>
      </c>
      <c r="G122" s="27"/>
      <c r="H122" s="39"/>
    </row>
    <row r="123" spans="1:8" ht="24.75">
      <c r="A123" s="22">
        <v>117</v>
      </c>
      <c r="B123" s="4" t="s">
        <v>209</v>
      </c>
      <c r="C123" s="3">
        <v>1216.5791565148759</v>
      </c>
      <c r="D123" s="34">
        <v>1</v>
      </c>
      <c r="E123" s="49">
        <v>1216.5791565148759</v>
      </c>
      <c r="F123" s="1"/>
      <c r="G123" s="27" t="s">
        <v>18</v>
      </c>
      <c r="H123" s="57" t="s">
        <v>210</v>
      </c>
    </row>
    <row r="124" spans="1:8">
      <c r="A124" s="22">
        <v>118</v>
      </c>
      <c r="B124" s="28" t="s">
        <v>211</v>
      </c>
      <c r="C124" s="44"/>
      <c r="D124" s="30"/>
      <c r="E124" s="38"/>
      <c r="F124" s="1"/>
      <c r="G124" s="27" t="s">
        <v>18</v>
      </c>
      <c r="H124" s="1"/>
    </row>
    <row r="125" spans="1:8">
      <c r="A125" s="22">
        <v>119</v>
      </c>
      <c r="B125" s="28" t="s">
        <v>212</v>
      </c>
      <c r="C125" s="48"/>
      <c r="D125" s="30"/>
      <c r="E125" s="38"/>
      <c r="F125" s="1"/>
      <c r="G125" s="27" t="s">
        <v>18</v>
      </c>
      <c r="H125" s="39" t="s">
        <v>25</v>
      </c>
    </row>
    <row r="126" spans="1:8">
      <c r="A126" s="22">
        <v>120</v>
      </c>
      <c r="B126" s="7" t="s">
        <v>213</v>
      </c>
      <c r="C126" s="48"/>
      <c r="D126" s="30"/>
      <c r="E126" s="38"/>
      <c r="F126" s="27"/>
      <c r="G126" s="27" t="s">
        <v>18</v>
      </c>
      <c r="H126" s="39"/>
    </row>
    <row r="127" spans="1:8">
      <c r="A127" s="22">
        <v>121</v>
      </c>
      <c r="B127" s="5" t="s">
        <v>214</v>
      </c>
      <c r="C127" s="33"/>
      <c r="D127" s="34">
        <v>0</v>
      </c>
      <c r="E127" s="49">
        <v>0</v>
      </c>
      <c r="F127" s="1"/>
      <c r="G127" s="27" t="s">
        <v>18</v>
      </c>
      <c r="H127" s="39"/>
    </row>
    <row r="128" spans="1:8">
      <c r="A128" s="22">
        <v>122</v>
      </c>
      <c r="B128" s="2" t="s">
        <v>215</v>
      </c>
      <c r="C128" s="33"/>
      <c r="D128" s="30"/>
      <c r="E128" s="38"/>
      <c r="F128" s="1"/>
      <c r="G128" s="27" t="s">
        <v>18</v>
      </c>
      <c r="H128" s="39"/>
    </row>
    <row r="129" spans="1:8">
      <c r="A129" s="22">
        <v>123</v>
      </c>
      <c r="B129" s="5" t="s">
        <v>216</v>
      </c>
      <c r="C129" s="33"/>
      <c r="D129" s="34">
        <v>0.15</v>
      </c>
      <c r="E129" s="49">
        <v>0</v>
      </c>
      <c r="F129" s="1"/>
      <c r="G129" s="27" t="s">
        <v>18</v>
      </c>
      <c r="H129" s="39"/>
    </row>
    <row r="130" spans="1:8">
      <c r="A130" s="22">
        <v>124</v>
      </c>
      <c r="B130" s="2" t="s">
        <v>217</v>
      </c>
      <c r="C130" s="33"/>
      <c r="D130" s="30"/>
      <c r="E130" s="38"/>
      <c r="F130" s="1"/>
      <c r="G130" s="27" t="s">
        <v>18</v>
      </c>
      <c r="H130" s="39"/>
    </row>
    <row r="131" spans="1:8">
      <c r="A131" s="22">
        <v>125</v>
      </c>
      <c r="B131" s="5" t="s">
        <v>218</v>
      </c>
      <c r="C131" s="33"/>
      <c r="D131" s="34">
        <v>0.5</v>
      </c>
      <c r="E131" s="49">
        <v>0</v>
      </c>
      <c r="F131" s="27" t="s">
        <v>46</v>
      </c>
      <c r="G131" s="1"/>
      <c r="H131" s="39"/>
    </row>
    <row r="132" spans="1:8">
      <c r="A132" s="22">
        <v>126</v>
      </c>
      <c r="B132" s="2" t="s">
        <v>219</v>
      </c>
      <c r="C132" s="33"/>
      <c r="D132" s="30"/>
      <c r="E132" s="38"/>
      <c r="F132" s="27" t="s">
        <v>46</v>
      </c>
      <c r="G132" s="1"/>
      <c r="H132" s="39"/>
    </row>
    <row r="133" spans="1:8">
      <c r="A133" s="22">
        <v>127</v>
      </c>
      <c r="B133" s="5" t="s">
        <v>220</v>
      </c>
      <c r="C133" s="33"/>
      <c r="D133" s="34">
        <v>0.5</v>
      </c>
      <c r="E133" s="49">
        <v>0</v>
      </c>
      <c r="F133" s="27" t="s">
        <v>46</v>
      </c>
      <c r="G133" s="1"/>
      <c r="H133" s="39"/>
    </row>
    <row r="134" spans="1:8">
      <c r="A134" s="22">
        <v>128</v>
      </c>
      <c r="B134" s="5" t="s">
        <v>221</v>
      </c>
      <c r="C134" s="33"/>
      <c r="D134" s="34">
        <v>1</v>
      </c>
      <c r="E134" s="49">
        <v>0</v>
      </c>
      <c r="F134" s="27" t="s">
        <v>222</v>
      </c>
      <c r="G134" s="8" t="s">
        <v>223</v>
      </c>
      <c r="H134" s="39"/>
    </row>
    <row r="135" spans="1:8">
      <c r="A135" s="22">
        <v>129</v>
      </c>
      <c r="B135" s="7" t="s">
        <v>224</v>
      </c>
      <c r="C135" s="33"/>
      <c r="D135" s="34">
        <v>1</v>
      </c>
      <c r="E135" s="49">
        <v>0</v>
      </c>
      <c r="F135" s="1"/>
      <c r="G135" s="27" t="s">
        <v>225</v>
      </c>
      <c r="H135" s="39"/>
    </row>
    <row r="136" spans="1:8">
      <c r="A136" s="22">
        <v>130</v>
      </c>
      <c r="B136" s="7" t="s">
        <v>226</v>
      </c>
      <c r="C136" s="33"/>
      <c r="D136" s="34">
        <v>0</v>
      </c>
      <c r="E136" s="49">
        <v>0</v>
      </c>
      <c r="F136" s="1"/>
      <c r="G136" s="1"/>
      <c r="H136" s="39"/>
    </row>
    <row r="137" spans="1:8">
      <c r="A137" s="22">
        <v>131</v>
      </c>
      <c r="B137" s="28" t="s">
        <v>227</v>
      </c>
      <c r="C137" s="48"/>
      <c r="D137" s="30"/>
      <c r="E137" s="38"/>
      <c r="F137" s="1"/>
      <c r="G137" s="27" t="s">
        <v>18</v>
      </c>
      <c r="H137" s="1"/>
    </row>
    <row r="138" spans="1:8">
      <c r="A138" s="22">
        <v>132</v>
      </c>
      <c r="B138" s="7" t="s">
        <v>228</v>
      </c>
      <c r="C138" s="33"/>
      <c r="D138" s="34">
        <v>0.5</v>
      </c>
      <c r="E138" s="49">
        <v>0</v>
      </c>
      <c r="F138" s="1"/>
      <c r="G138" s="27" t="s">
        <v>18</v>
      </c>
      <c r="H138" s="61" t="s">
        <v>229</v>
      </c>
    </row>
    <row r="139" spans="1:8">
      <c r="A139" s="22">
        <v>133</v>
      </c>
      <c r="B139" s="7" t="s">
        <v>230</v>
      </c>
      <c r="C139" s="33"/>
      <c r="D139" s="34">
        <v>0.5</v>
      </c>
      <c r="E139" s="49">
        <v>0</v>
      </c>
      <c r="F139" s="1"/>
      <c r="G139" s="27" t="s">
        <v>18</v>
      </c>
      <c r="H139" s="50" t="s">
        <v>67</v>
      </c>
    </row>
    <row r="140" spans="1:8">
      <c r="A140" s="22">
        <v>134</v>
      </c>
      <c r="B140" s="7" t="s">
        <v>231</v>
      </c>
      <c r="C140" s="33"/>
      <c r="D140" s="34">
        <v>0.5</v>
      </c>
      <c r="E140" s="49">
        <v>0</v>
      </c>
      <c r="F140" s="1"/>
      <c r="G140" s="27" t="s">
        <v>18</v>
      </c>
      <c r="H140" s="51"/>
    </row>
    <row r="141" spans="1:8">
      <c r="A141" s="22">
        <v>135</v>
      </c>
      <c r="B141" s="7" t="s">
        <v>232</v>
      </c>
      <c r="C141" s="33"/>
      <c r="D141" s="34">
        <v>0.5</v>
      </c>
      <c r="E141" s="49">
        <v>0</v>
      </c>
      <c r="F141" s="27" t="s">
        <v>222</v>
      </c>
      <c r="G141" s="8" t="s">
        <v>233</v>
      </c>
      <c r="H141" s="39" t="s">
        <v>25</v>
      </c>
    </row>
    <row r="142" spans="1:8">
      <c r="A142" s="22">
        <v>136</v>
      </c>
      <c r="B142" s="7" t="s">
        <v>234</v>
      </c>
      <c r="C142" s="33"/>
      <c r="D142" s="34">
        <v>1</v>
      </c>
      <c r="E142" s="49">
        <v>0</v>
      </c>
      <c r="F142" s="27" t="s">
        <v>46</v>
      </c>
      <c r="G142" s="1"/>
      <c r="H142" s="39"/>
    </row>
    <row r="143" spans="1:8">
      <c r="A143" s="22">
        <v>137</v>
      </c>
      <c r="B143" s="7" t="s">
        <v>235</v>
      </c>
      <c r="C143" s="48"/>
      <c r="D143" s="30"/>
      <c r="E143" s="38"/>
      <c r="F143" s="1"/>
      <c r="G143" s="27" t="s">
        <v>236</v>
      </c>
      <c r="H143" s="39"/>
    </row>
    <row r="144" spans="1:8">
      <c r="A144" s="22">
        <v>138</v>
      </c>
      <c r="B144" s="5" t="s">
        <v>237</v>
      </c>
      <c r="C144" s="33"/>
      <c r="D144" s="34">
        <v>0</v>
      </c>
      <c r="E144" s="49">
        <v>0</v>
      </c>
      <c r="F144" s="1"/>
      <c r="G144" s="27" t="s">
        <v>238</v>
      </c>
      <c r="H144" s="41"/>
    </row>
    <row r="145" spans="1:8" ht="25.5">
      <c r="A145" s="22">
        <v>139</v>
      </c>
      <c r="B145" s="5" t="s">
        <v>239</v>
      </c>
      <c r="C145" s="55"/>
      <c r="D145" s="34">
        <v>0</v>
      </c>
      <c r="E145" s="38"/>
      <c r="F145" s="56" t="s">
        <v>240</v>
      </c>
      <c r="G145" s="17"/>
      <c r="H145" s="39"/>
    </row>
    <row r="146" spans="1:8">
      <c r="A146" s="22">
        <v>140</v>
      </c>
      <c r="B146" s="5" t="s">
        <v>241</v>
      </c>
      <c r="C146" s="3">
        <v>313736.91503405018</v>
      </c>
      <c r="D146" s="34">
        <v>1</v>
      </c>
      <c r="E146" s="49">
        <v>313736.91503405018</v>
      </c>
      <c r="F146" s="1"/>
      <c r="G146" s="27" t="s">
        <v>242</v>
      </c>
      <c r="H146" s="39" t="s">
        <v>243</v>
      </c>
    </row>
    <row r="147" spans="1:8">
      <c r="A147" s="22">
        <v>141</v>
      </c>
      <c r="B147" s="7" t="s">
        <v>244</v>
      </c>
      <c r="C147" s="67"/>
      <c r="D147" s="34">
        <v>1</v>
      </c>
      <c r="E147" s="49">
        <v>0</v>
      </c>
      <c r="F147" s="27" t="s">
        <v>46</v>
      </c>
      <c r="G147" s="1"/>
      <c r="H147" s="39"/>
    </row>
    <row r="148" spans="1:8">
      <c r="A148" s="22">
        <v>142</v>
      </c>
      <c r="B148" s="28" t="s">
        <v>245</v>
      </c>
      <c r="C148" s="48"/>
      <c r="D148" s="30"/>
      <c r="E148" s="30"/>
      <c r="F148" s="1"/>
      <c r="G148" s="27" t="s">
        <v>18</v>
      </c>
      <c r="H148" s="39"/>
    </row>
    <row r="149" spans="1:8">
      <c r="A149" s="22">
        <v>143</v>
      </c>
      <c r="B149" s="7" t="s">
        <v>246</v>
      </c>
      <c r="C149" s="59">
        <v>18633.925971000001</v>
      </c>
      <c r="D149" s="34">
        <v>1</v>
      </c>
      <c r="E149" s="49">
        <v>18633.925971000001</v>
      </c>
      <c r="F149" s="27" t="s">
        <v>144</v>
      </c>
      <c r="G149" s="27" t="s">
        <v>18</v>
      </c>
      <c r="H149" s="39" t="s">
        <v>147</v>
      </c>
    </row>
    <row r="150" spans="1:8" ht="14.25" thickBot="1">
      <c r="A150" s="68">
        <v>144</v>
      </c>
      <c r="B150" s="69" t="s">
        <v>247</v>
      </c>
      <c r="C150" s="70"/>
      <c r="D150" s="71">
        <v>0.5</v>
      </c>
      <c r="E150" s="72">
        <v>0</v>
      </c>
      <c r="F150" s="27" t="s">
        <v>248</v>
      </c>
      <c r="G150" s="27" t="s">
        <v>18</v>
      </c>
      <c r="H150" s="39" t="s">
        <v>147</v>
      </c>
    </row>
    <row r="151" spans="1:8">
      <c r="A151" s="73" t="s">
        <v>249</v>
      </c>
      <c r="B151" s="74"/>
      <c r="C151" s="75"/>
      <c r="D151" s="1"/>
      <c r="E151" s="1"/>
      <c r="F151" s="1"/>
      <c r="G151" s="1"/>
      <c r="H151" s="1"/>
    </row>
    <row r="152" spans="1:8" ht="21">
      <c r="A152" s="42">
        <v>1</v>
      </c>
      <c r="B152" s="99" t="s">
        <v>250</v>
      </c>
      <c r="C152" s="100">
        <v>0</v>
      </c>
      <c r="D152" s="1"/>
      <c r="E152" s="1"/>
      <c r="F152" s="1"/>
      <c r="G152" s="27" t="s">
        <v>18</v>
      </c>
      <c r="H152" s="1"/>
    </row>
    <row r="153" spans="1:8" ht="21">
      <c r="A153" s="42">
        <v>2</v>
      </c>
      <c r="B153" s="101" t="s">
        <v>251</v>
      </c>
      <c r="C153" s="100">
        <v>0</v>
      </c>
      <c r="D153" s="1"/>
      <c r="E153" s="1"/>
      <c r="F153" s="1"/>
      <c r="G153" s="27" t="s">
        <v>18</v>
      </c>
      <c r="H153" s="1"/>
    </row>
    <row r="154" spans="1:8" ht="21">
      <c r="A154" s="42">
        <v>3</v>
      </c>
      <c r="B154" s="101" t="s">
        <v>252</v>
      </c>
      <c r="C154" s="100">
        <v>0</v>
      </c>
      <c r="D154" s="1"/>
      <c r="E154" s="1"/>
      <c r="F154" s="27" t="s">
        <v>144</v>
      </c>
      <c r="G154" s="27" t="s">
        <v>18</v>
      </c>
      <c r="H154" s="1"/>
    </row>
    <row r="155" spans="1:8" ht="21">
      <c r="A155" s="42">
        <v>4</v>
      </c>
      <c r="B155" s="101" t="s">
        <v>253</v>
      </c>
      <c r="C155" s="100">
        <v>0</v>
      </c>
      <c r="D155" s="1"/>
      <c r="E155" s="1"/>
      <c r="F155" s="27" t="s">
        <v>46</v>
      </c>
      <c r="G155" s="1"/>
      <c r="H155" s="1"/>
    </row>
    <row r="156" spans="1:8" ht="21">
      <c r="A156" s="42">
        <v>5</v>
      </c>
      <c r="B156" s="99" t="s">
        <v>254</v>
      </c>
      <c r="C156" s="100">
        <v>95227.419845349214</v>
      </c>
      <c r="D156" s="1"/>
      <c r="E156" s="1"/>
      <c r="F156" s="1"/>
      <c r="G156" s="27" t="s">
        <v>18</v>
      </c>
      <c r="H156" s="1"/>
    </row>
    <row r="157" spans="1:8" ht="21">
      <c r="A157" s="42">
        <v>6</v>
      </c>
      <c r="B157" s="101" t="s">
        <v>255</v>
      </c>
      <c r="C157" s="100">
        <v>380909.6793813968</v>
      </c>
      <c r="D157" s="1"/>
      <c r="E157" s="1"/>
      <c r="F157" s="1"/>
      <c r="G157" s="27" t="s">
        <v>18</v>
      </c>
      <c r="H157" s="1"/>
    </row>
    <row r="158" spans="1:8" ht="21">
      <c r="A158" s="42">
        <v>7</v>
      </c>
      <c r="B158" s="101" t="s">
        <v>256</v>
      </c>
      <c r="C158" s="100">
        <v>0</v>
      </c>
      <c r="D158" s="1"/>
      <c r="E158" s="1"/>
      <c r="F158" s="1"/>
      <c r="G158" s="27" t="s">
        <v>18</v>
      </c>
      <c r="H158" s="1"/>
    </row>
    <row r="159" spans="1:8" ht="21">
      <c r="A159" s="42">
        <v>8</v>
      </c>
      <c r="B159" s="101" t="s">
        <v>257</v>
      </c>
      <c r="C159" s="100">
        <v>361066.02230088192</v>
      </c>
      <c r="D159" s="1"/>
      <c r="E159" s="1"/>
      <c r="F159" s="1"/>
      <c r="G159" s="27" t="s">
        <v>18</v>
      </c>
      <c r="H159" s="1"/>
    </row>
    <row r="160" spans="1:8" ht="21">
      <c r="A160" s="42">
        <v>9</v>
      </c>
      <c r="B160" s="101" t="s">
        <v>258</v>
      </c>
      <c r="C160" s="100">
        <v>0</v>
      </c>
      <c r="D160" s="1"/>
      <c r="E160" s="1"/>
      <c r="F160" s="1"/>
      <c r="G160" s="27" t="s">
        <v>18</v>
      </c>
      <c r="H160" s="1"/>
    </row>
    <row r="161" spans="1:7" ht="21">
      <c r="A161" s="42">
        <v>10</v>
      </c>
      <c r="B161" s="102" t="s">
        <v>259</v>
      </c>
      <c r="C161" s="100">
        <v>18627.077924000001</v>
      </c>
      <c r="D161" s="1"/>
      <c r="E161" s="1"/>
      <c r="F161" s="1"/>
      <c r="G161" s="27" t="s">
        <v>18</v>
      </c>
    </row>
    <row r="162" spans="1:7" ht="21">
      <c r="A162" s="42">
        <v>11</v>
      </c>
      <c r="B162" s="101" t="s">
        <v>260</v>
      </c>
      <c r="C162" s="100">
        <v>0</v>
      </c>
      <c r="D162" s="1"/>
      <c r="E162" s="1"/>
      <c r="F162" s="1"/>
      <c r="G162" s="27" t="s">
        <v>18</v>
      </c>
    </row>
    <row r="163" spans="1:7" ht="21">
      <c r="A163" s="42">
        <v>12</v>
      </c>
      <c r="B163" s="101" t="s">
        <v>261</v>
      </c>
      <c r="C163" s="100">
        <v>1216.5791565148759</v>
      </c>
      <c r="D163" s="1"/>
      <c r="E163" s="1"/>
      <c r="F163" s="1"/>
      <c r="G163" s="27" t="s">
        <v>18</v>
      </c>
    </row>
    <row r="164" spans="1:7" ht="21">
      <c r="A164" s="42">
        <v>13</v>
      </c>
      <c r="B164" s="101" t="s">
        <v>262</v>
      </c>
      <c r="C164" s="100">
        <v>332370.84100505017</v>
      </c>
      <c r="D164" s="1"/>
      <c r="E164" s="1"/>
      <c r="F164" s="1"/>
      <c r="G164" s="27" t="s">
        <v>18</v>
      </c>
    </row>
    <row r="165" spans="1:7" ht="21">
      <c r="A165" s="42">
        <v>14</v>
      </c>
      <c r="B165" s="101" t="s">
        <v>263</v>
      </c>
      <c r="C165" s="100">
        <v>0</v>
      </c>
      <c r="D165" s="1"/>
      <c r="E165" s="1"/>
      <c r="F165" s="1"/>
      <c r="G165" s="27" t="s">
        <v>18</v>
      </c>
    </row>
    <row r="166" spans="1:7" ht="21">
      <c r="A166" s="42">
        <v>15</v>
      </c>
      <c r="B166" s="101" t="s">
        <v>264</v>
      </c>
      <c r="C166" s="100">
        <v>313736.91503405018</v>
      </c>
      <c r="D166" s="1"/>
      <c r="E166" s="1"/>
      <c r="F166" s="1"/>
      <c r="G166" s="27" t="s">
        <v>18</v>
      </c>
    </row>
    <row r="167" spans="1:7" ht="21">
      <c r="A167" s="42">
        <v>16</v>
      </c>
      <c r="B167" s="101" t="s">
        <v>265</v>
      </c>
      <c r="C167" s="100">
        <v>18633.925971000001</v>
      </c>
      <c r="D167" s="1"/>
      <c r="E167" s="1"/>
      <c r="F167" s="1"/>
      <c r="G167" s="27" t="s">
        <v>18</v>
      </c>
    </row>
    <row r="168" spans="1:7" ht="21.75" thickBot="1">
      <c r="A168" s="68">
        <v>17</v>
      </c>
      <c r="B168" s="103" t="s">
        <v>266</v>
      </c>
      <c r="C168" s="104">
        <v>0</v>
      </c>
      <c r="D168" s="1"/>
      <c r="E168" s="1"/>
      <c r="F168" s="1"/>
      <c r="G168" s="27" t="s">
        <v>18</v>
      </c>
    </row>
    <row r="169" spans="1:7" ht="14.25" thickBot="1">
      <c r="A169" s="76" t="s">
        <v>267</v>
      </c>
      <c r="B169" s="1"/>
      <c r="C169" s="1"/>
      <c r="D169" s="1"/>
      <c r="E169" s="1"/>
      <c r="F169" s="1"/>
      <c r="G169" s="1"/>
    </row>
    <row r="170" spans="1:7">
      <c r="A170" s="76"/>
      <c r="B170" s="77" t="s">
        <v>6</v>
      </c>
      <c r="C170" s="78" t="s">
        <v>7</v>
      </c>
      <c r="D170" s="79" t="s">
        <v>8</v>
      </c>
      <c r="E170" s="1"/>
      <c r="F170" s="1"/>
      <c r="G170" s="1"/>
    </row>
    <row r="171" spans="1:7">
      <c r="A171" s="76"/>
      <c r="B171" s="80" t="s">
        <v>268</v>
      </c>
      <c r="C171" s="81" t="s">
        <v>269</v>
      </c>
      <c r="D171" s="82" t="s">
        <v>270</v>
      </c>
      <c r="E171" s="8"/>
      <c r="F171" s="27" t="s">
        <v>46</v>
      </c>
      <c r="G171" s="1"/>
    </row>
    <row r="172" spans="1:7">
      <c r="A172" s="76"/>
      <c r="B172" s="83" t="s">
        <v>271</v>
      </c>
      <c r="C172" s="84"/>
      <c r="D172" s="85"/>
      <c r="E172" s="8"/>
      <c r="F172" s="27" t="s">
        <v>46</v>
      </c>
      <c r="G172" s="1"/>
    </row>
    <row r="173" spans="1:7">
      <c r="A173" s="76"/>
      <c r="B173" s="83" t="s">
        <v>272</v>
      </c>
      <c r="C173" s="84"/>
      <c r="D173" s="85"/>
      <c r="E173" s="8"/>
      <c r="F173" s="27" t="s">
        <v>46</v>
      </c>
      <c r="G173" s="1"/>
    </row>
    <row r="174" spans="1:7" ht="14.25" thickBot="1">
      <c r="A174" s="76"/>
      <c r="B174" s="86" t="s">
        <v>273</v>
      </c>
      <c r="C174" s="87"/>
      <c r="D174" s="88"/>
      <c r="E174" s="8"/>
      <c r="F174" s="27" t="s">
        <v>46</v>
      </c>
      <c r="G174" s="1"/>
    </row>
    <row r="175" spans="1:7" ht="14.25" thickBot="1">
      <c r="A175" s="76"/>
      <c r="B175" s="1"/>
      <c r="C175" s="89"/>
      <c r="D175" s="89"/>
      <c r="E175" s="8"/>
      <c r="F175" s="27" t="s">
        <v>46</v>
      </c>
      <c r="G175" s="1"/>
    </row>
    <row r="176" spans="1:7">
      <c r="A176" s="76"/>
      <c r="B176" s="77" t="s">
        <v>6</v>
      </c>
      <c r="C176" s="78" t="s">
        <v>7</v>
      </c>
      <c r="D176" s="90" t="s">
        <v>8</v>
      </c>
      <c r="E176" s="79" t="s">
        <v>9</v>
      </c>
      <c r="F176" s="27"/>
      <c r="G176" s="1"/>
    </row>
    <row r="177" spans="1:6" ht="24.75">
      <c r="A177" s="76"/>
      <c r="B177" s="91" t="s">
        <v>274</v>
      </c>
      <c r="C177" s="81" t="s">
        <v>12</v>
      </c>
      <c r="D177" s="81" t="s">
        <v>13</v>
      </c>
      <c r="E177" s="92" t="s">
        <v>275</v>
      </c>
      <c r="F177" s="27" t="s">
        <v>46</v>
      </c>
    </row>
    <row r="178" spans="1:6">
      <c r="A178" s="1"/>
      <c r="B178" s="83" t="s">
        <v>276</v>
      </c>
      <c r="C178" s="48">
        <v>0</v>
      </c>
      <c r="D178" s="34">
        <v>1</v>
      </c>
      <c r="E178" s="93">
        <v>0</v>
      </c>
      <c r="F178" s="27" t="s">
        <v>46</v>
      </c>
    </row>
    <row r="179" spans="1:6">
      <c r="A179" s="1"/>
      <c r="B179" s="83" t="s">
        <v>277</v>
      </c>
      <c r="C179" s="48">
        <v>0</v>
      </c>
      <c r="D179" s="34">
        <v>1</v>
      </c>
      <c r="E179" s="93">
        <v>0</v>
      </c>
      <c r="F179" s="27" t="s">
        <v>46</v>
      </c>
    </row>
    <row r="180" spans="1:6">
      <c r="A180" s="1"/>
      <c r="B180" s="83" t="s">
        <v>278</v>
      </c>
      <c r="C180" s="48">
        <v>0</v>
      </c>
      <c r="D180" s="34">
        <v>0.85</v>
      </c>
      <c r="E180" s="93">
        <v>0</v>
      </c>
      <c r="F180" s="27" t="s">
        <v>46</v>
      </c>
    </row>
    <row r="181" spans="1:6">
      <c r="A181" s="1"/>
      <c r="B181" s="83" t="s">
        <v>279</v>
      </c>
      <c r="C181" s="48">
        <v>0</v>
      </c>
      <c r="D181" s="34">
        <v>0.85</v>
      </c>
      <c r="E181" s="93">
        <v>0</v>
      </c>
      <c r="F181" s="27" t="s">
        <v>46</v>
      </c>
    </row>
    <row r="182" spans="1:6">
      <c r="A182" s="1"/>
      <c r="B182" s="83" t="s">
        <v>280</v>
      </c>
      <c r="C182" s="48">
        <v>0</v>
      </c>
      <c r="D182" s="34">
        <v>0.5</v>
      </c>
      <c r="E182" s="93">
        <v>0</v>
      </c>
      <c r="F182" s="27" t="s">
        <v>46</v>
      </c>
    </row>
    <row r="183" spans="1:6">
      <c r="A183" s="1"/>
      <c r="B183" s="83" t="s">
        <v>281</v>
      </c>
      <c r="C183" s="48">
        <v>0</v>
      </c>
      <c r="D183" s="34">
        <v>0.5</v>
      </c>
      <c r="E183" s="93">
        <v>0</v>
      </c>
      <c r="F183" s="27" t="s">
        <v>46</v>
      </c>
    </row>
    <row r="184" spans="1:6">
      <c r="A184" s="1"/>
      <c r="B184" s="83" t="s">
        <v>282</v>
      </c>
      <c r="C184" s="44"/>
      <c r="D184" s="44"/>
      <c r="E184" s="38"/>
      <c r="F184" s="27" t="s">
        <v>46</v>
      </c>
    </row>
    <row r="185" spans="1:6">
      <c r="A185" s="1"/>
      <c r="B185" s="94" t="s">
        <v>283</v>
      </c>
      <c r="C185" s="44"/>
      <c r="D185" s="44"/>
      <c r="E185" s="93">
        <v>0</v>
      </c>
      <c r="F185" s="27" t="s">
        <v>46</v>
      </c>
    </row>
    <row r="186" spans="1:6" ht="14.25" thickBot="1">
      <c r="A186" s="1"/>
      <c r="B186" s="95" t="s">
        <v>284</v>
      </c>
      <c r="C186" s="96"/>
      <c r="D186" s="96"/>
      <c r="E186" s="97">
        <v>0</v>
      </c>
      <c r="F186" s="27" t="s">
        <v>46</v>
      </c>
    </row>
    <row r="187" spans="1:6">
      <c r="A187" s="115" t="s">
        <v>285</v>
      </c>
      <c r="B187" s="115"/>
      <c r="C187" s="116" t="s">
        <v>286</v>
      </c>
      <c r="D187" s="116"/>
      <c r="E187" s="98" t="s">
        <v>287</v>
      </c>
      <c r="F187" s="1"/>
    </row>
    <row r="188" spans="1:6">
      <c r="A188" s="105"/>
      <c r="B188" s="105" t="s">
        <v>288</v>
      </c>
      <c r="C188" s="106"/>
      <c r="D188" s="106"/>
      <c r="E188" s="1"/>
      <c r="F188" s="1"/>
    </row>
    <row r="189" spans="1:6" ht="14.25">
      <c r="A189" s="107"/>
      <c r="B189" s="108" t="s">
        <v>289</v>
      </c>
      <c r="C189" s="106"/>
      <c r="D189" s="106"/>
      <c r="E189" s="1"/>
      <c r="F189" s="1"/>
    </row>
    <row r="190" spans="1:6" ht="14.25">
      <c r="A190" s="109"/>
      <c r="B190" s="108" t="s">
        <v>290</v>
      </c>
      <c r="C190" s="106"/>
      <c r="D190" s="106"/>
      <c r="E190" s="1"/>
      <c r="F190" s="1"/>
    </row>
  </sheetData>
  <mergeCells count="9">
    <mergeCell ref="G4:G5"/>
    <mergeCell ref="A187:B187"/>
    <mergeCell ref="C187:D187"/>
    <mergeCell ref="A1:E1"/>
    <mergeCell ref="A2:B2"/>
    <mergeCell ref="A3:E3"/>
    <mergeCell ref="A4:A5"/>
    <mergeCell ref="B4:B5"/>
    <mergeCell ref="F4:F5"/>
  </mergeCells>
  <phoneticPr fontId="2" type="noConversion"/>
  <pageMargins left="0.7" right="0.7" top="0.75" bottom="0.75" header="0.3" footer="0.3"/>
  <pageSetup paperSize="9" orientation="portrait" horizontalDpi="1200" verticalDpi="1200" r:id="rId1"/>
  <ignoredErrors>
    <ignoredError sqref="C8" evalError="1"/>
  </ignoredErrors>
</worksheet>
</file>

<file path=xl/worksheets/sheet2.xml><?xml version="1.0" encoding="utf-8"?>
<worksheet xmlns="http://schemas.openxmlformats.org/spreadsheetml/2006/main" xmlns:r="http://schemas.openxmlformats.org/officeDocument/2006/relationships">
  <sheetPr codeName="Sheet2"/>
  <dimension ref="A1:I190"/>
  <sheetViews>
    <sheetView workbookViewId="0">
      <selection activeCell="C15" sqref="C15"/>
    </sheetView>
  </sheetViews>
  <sheetFormatPr defaultRowHeight="13.5"/>
  <cols>
    <col min="2" max="2" width="36.75" customWidth="1"/>
    <col min="3" max="3" width="34.25" customWidth="1"/>
  </cols>
  <sheetData>
    <row r="1" spans="1:8" ht="20.25">
      <c r="A1" s="117" t="s">
        <v>0</v>
      </c>
      <c r="B1" s="118"/>
      <c r="C1" s="118"/>
      <c r="D1" s="118"/>
      <c r="E1" s="118"/>
      <c r="F1" s="1"/>
      <c r="G1" s="1"/>
      <c r="H1" s="1"/>
    </row>
    <row r="2" spans="1:8" ht="14.25" thickBot="1">
      <c r="A2" s="119" t="s">
        <v>1</v>
      </c>
      <c r="B2" s="119"/>
      <c r="C2" s="9" t="s">
        <v>2</v>
      </c>
      <c r="D2" s="9"/>
      <c r="E2" s="9" t="s">
        <v>3</v>
      </c>
      <c r="F2" s="10"/>
      <c r="G2" s="1"/>
      <c r="H2" s="1"/>
    </row>
    <row r="3" spans="1:8" ht="14.25" thickBot="1">
      <c r="A3" s="120" t="s">
        <v>4</v>
      </c>
      <c r="B3" s="121"/>
      <c r="C3" s="121"/>
      <c r="D3" s="121"/>
      <c r="E3" s="122"/>
      <c r="F3" s="10"/>
      <c r="G3" s="1"/>
      <c r="H3" s="1"/>
    </row>
    <row r="4" spans="1:8">
      <c r="A4" s="123" t="s">
        <v>5</v>
      </c>
      <c r="B4" s="125" t="s">
        <v>6</v>
      </c>
      <c r="C4" s="11" t="s">
        <v>7</v>
      </c>
      <c r="D4" s="12" t="s">
        <v>8</v>
      </c>
      <c r="E4" s="13" t="s">
        <v>9</v>
      </c>
      <c r="F4" s="127" t="s">
        <v>10</v>
      </c>
      <c r="G4" s="114" t="s">
        <v>11</v>
      </c>
      <c r="H4" s="1"/>
    </row>
    <row r="5" spans="1:8" ht="24.75" thickBot="1">
      <c r="A5" s="124"/>
      <c r="B5" s="126"/>
      <c r="C5" s="14" t="s">
        <v>12</v>
      </c>
      <c r="D5" s="15" t="s">
        <v>13</v>
      </c>
      <c r="E5" s="16" t="s">
        <v>14</v>
      </c>
      <c r="F5" s="127"/>
      <c r="G5" s="114"/>
      <c r="H5" s="17"/>
    </row>
    <row r="6" spans="1:8">
      <c r="A6" s="18" t="s">
        <v>15</v>
      </c>
      <c r="B6" s="19"/>
      <c r="C6" s="19"/>
      <c r="D6" s="20"/>
      <c r="E6" s="21"/>
      <c r="F6" s="10"/>
      <c r="G6" s="1"/>
      <c r="H6" s="1"/>
    </row>
    <row r="7" spans="1:8">
      <c r="A7" s="22">
        <v>1</v>
      </c>
      <c r="B7" s="23" t="s">
        <v>16</v>
      </c>
      <c r="C7" s="24"/>
      <c r="D7" s="25"/>
      <c r="E7" s="26"/>
      <c r="F7" s="27" t="s">
        <v>17</v>
      </c>
      <c r="G7" s="27" t="s">
        <v>18</v>
      </c>
      <c r="H7" s="1"/>
    </row>
    <row r="8" spans="1:8">
      <c r="A8" s="22">
        <v>2</v>
      </c>
      <c r="B8" s="28" t="s">
        <v>19</v>
      </c>
      <c r="C8" s="29" t="e">
        <f>C9+C10+C11+C16</f>
        <v>#VALUE!</v>
      </c>
      <c r="D8" s="30"/>
      <c r="E8" s="31"/>
      <c r="F8" s="1"/>
      <c r="G8" s="27" t="s">
        <v>18</v>
      </c>
      <c r="H8" s="1"/>
    </row>
    <row r="9" spans="1:8">
      <c r="A9" s="22">
        <v>3</v>
      </c>
      <c r="B9" s="32" t="s">
        <v>20</v>
      </c>
      <c r="C9" s="33" t="s">
        <v>293</v>
      </c>
      <c r="D9" s="34">
        <v>1</v>
      </c>
      <c r="E9" s="35">
        <v>0</v>
      </c>
      <c r="F9" s="1"/>
      <c r="G9" s="27" t="s">
        <v>18</v>
      </c>
      <c r="H9" s="36" t="s">
        <v>21</v>
      </c>
    </row>
    <row r="10" spans="1:8">
      <c r="A10" s="22">
        <v>4</v>
      </c>
      <c r="B10" s="32" t="s">
        <v>22</v>
      </c>
      <c r="C10" s="33"/>
      <c r="D10" s="34">
        <v>1</v>
      </c>
      <c r="E10" s="35">
        <v>0</v>
      </c>
      <c r="F10" s="1"/>
      <c r="G10" s="27" t="s">
        <v>18</v>
      </c>
      <c r="H10" s="36" t="s">
        <v>23</v>
      </c>
    </row>
    <row r="11" spans="1:8">
      <c r="A11" s="22">
        <v>5</v>
      </c>
      <c r="B11" s="32" t="s">
        <v>24</v>
      </c>
      <c r="C11" s="111">
        <f>SUM(C12:C15)</f>
        <v>0</v>
      </c>
      <c r="D11" s="30"/>
      <c r="E11" s="38"/>
      <c r="F11" s="27"/>
      <c r="G11" s="27" t="s">
        <v>18</v>
      </c>
      <c r="H11" s="39" t="s">
        <v>25</v>
      </c>
    </row>
    <row r="12" spans="1:8" ht="25.5">
      <c r="A12" s="22">
        <v>6</v>
      </c>
      <c r="B12" s="5" t="s">
        <v>26</v>
      </c>
      <c r="C12" s="113" t="s">
        <v>295</v>
      </c>
      <c r="D12" s="34">
        <v>1</v>
      </c>
      <c r="E12" s="35">
        <v>0</v>
      </c>
      <c r="F12" s="1"/>
      <c r="G12" s="27" t="s">
        <v>18</v>
      </c>
      <c r="H12" s="40" t="s">
        <v>27</v>
      </c>
    </row>
    <row r="13" spans="1:8">
      <c r="A13" s="22">
        <v>7</v>
      </c>
      <c r="B13" s="5" t="s">
        <v>28</v>
      </c>
      <c r="C13" s="33" t="s">
        <v>292</v>
      </c>
      <c r="D13" s="34">
        <v>1</v>
      </c>
      <c r="E13" s="35">
        <v>0</v>
      </c>
      <c r="F13" s="27"/>
      <c r="G13" s="27" t="s">
        <v>18</v>
      </c>
      <c r="H13" s="41" t="s">
        <v>29</v>
      </c>
    </row>
    <row r="14" spans="1:8">
      <c r="A14" s="22">
        <v>8</v>
      </c>
      <c r="B14" s="5" t="s">
        <v>30</v>
      </c>
      <c r="C14" s="110"/>
      <c r="D14" s="34">
        <v>1</v>
      </c>
      <c r="E14" s="35">
        <v>0</v>
      </c>
      <c r="F14" s="1"/>
      <c r="G14" s="27" t="s">
        <v>18</v>
      </c>
      <c r="H14" s="40" t="s">
        <v>31</v>
      </c>
    </row>
    <row r="15" spans="1:8">
      <c r="A15" s="22">
        <v>9</v>
      </c>
      <c r="B15" s="5" t="s">
        <v>32</v>
      </c>
      <c r="C15" s="33"/>
      <c r="D15" s="34">
        <v>1</v>
      </c>
      <c r="E15" s="35">
        <v>0</v>
      </c>
      <c r="F15" s="27"/>
      <c r="G15" s="27" t="s">
        <v>18</v>
      </c>
      <c r="H15" s="40" t="s">
        <v>33</v>
      </c>
    </row>
    <row r="16" spans="1:8" ht="24.75">
      <c r="A16" s="42">
        <v>10</v>
      </c>
      <c r="B16" s="32" t="s">
        <v>34</v>
      </c>
      <c r="C16" s="33"/>
      <c r="D16" s="34">
        <v>1</v>
      </c>
      <c r="E16" s="35">
        <v>0</v>
      </c>
      <c r="F16" s="27" t="s">
        <v>17</v>
      </c>
      <c r="G16" s="27" t="s">
        <v>18</v>
      </c>
      <c r="H16" s="40"/>
    </row>
    <row r="17" spans="1:8" ht="36">
      <c r="A17" s="22">
        <v>11</v>
      </c>
      <c r="B17" s="32" t="s">
        <v>35</v>
      </c>
      <c r="C17" s="33"/>
      <c r="D17" s="34">
        <v>1</v>
      </c>
      <c r="E17" s="35">
        <v>0</v>
      </c>
      <c r="F17" s="43" t="s">
        <v>36</v>
      </c>
      <c r="G17" s="27" t="s">
        <v>18</v>
      </c>
      <c r="H17" s="40"/>
    </row>
    <row r="18" spans="1:8">
      <c r="A18" s="22">
        <v>12</v>
      </c>
      <c r="B18" s="28" t="s">
        <v>37</v>
      </c>
      <c r="C18" s="112">
        <f>SUM(C19:C21,C27)</f>
        <v>0</v>
      </c>
      <c r="D18" s="30"/>
      <c r="E18" s="38"/>
      <c r="F18" s="1"/>
      <c r="G18" s="27" t="s">
        <v>18</v>
      </c>
      <c r="H18" s="1"/>
    </row>
    <row r="19" spans="1:8">
      <c r="A19" s="22">
        <v>13</v>
      </c>
      <c r="B19" s="45" t="s">
        <v>38</v>
      </c>
      <c r="C19" s="33"/>
      <c r="D19" s="34">
        <v>0.85</v>
      </c>
      <c r="E19" s="35">
        <v>0</v>
      </c>
      <c r="F19" s="1"/>
      <c r="G19" s="27" t="s">
        <v>18</v>
      </c>
      <c r="H19" s="41" t="s">
        <v>39</v>
      </c>
    </row>
    <row r="20" spans="1:8" ht="25.5">
      <c r="A20" s="22">
        <v>14</v>
      </c>
      <c r="B20" s="45" t="s">
        <v>40</v>
      </c>
      <c r="C20" s="33" t="s">
        <v>294</v>
      </c>
      <c r="D20" s="34">
        <v>0.85</v>
      </c>
      <c r="E20" s="35">
        <v>0</v>
      </c>
      <c r="F20" s="1"/>
      <c r="G20" s="27" t="s">
        <v>18</v>
      </c>
      <c r="H20" s="40"/>
    </row>
    <row r="21" spans="1:8">
      <c r="A21" s="22">
        <v>15</v>
      </c>
      <c r="B21" s="45" t="s">
        <v>41</v>
      </c>
      <c r="C21" s="37"/>
      <c r="D21" s="30"/>
      <c r="E21" s="38"/>
      <c r="F21" s="1"/>
      <c r="G21" s="27" t="s">
        <v>18</v>
      </c>
      <c r="H21" s="40"/>
    </row>
    <row r="22" spans="1:8">
      <c r="A22" s="22">
        <v>16</v>
      </c>
      <c r="B22" s="46" t="s">
        <v>42</v>
      </c>
      <c r="C22" s="33"/>
      <c r="D22" s="34">
        <v>0.85</v>
      </c>
      <c r="E22" s="35">
        <v>0</v>
      </c>
      <c r="F22" s="1"/>
      <c r="G22" s="27" t="s">
        <v>18</v>
      </c>
      <c r="H22" s="40"/>
    </row>
    <row r="23" spans="1:8">
      <c r="A23" s="22">
        <v>17</v>
      </c>
      <c r="B23" s="46" t="s">
        <v>43</v>
      </c>
      <c r="C23" s="33"/>
      <c r="D23" s="34">
        <v>0.85</v>
      </c>
      <c r="E23" s="35">
        <v>0</v>
      </c>
      <c r="F23" s="1"/>
      <c r="G23" s="27" t="s">
        <v>18</v>
      </c>
      <c r="H23" s="40"/>
    </row>
    <row r="24" spans="1:8">
      <c r="A24" s="22">
        <v>18</v>
      </c>
      <c r="B24" s="5" t="s">
        <v>44</v>
      </c>
      <c r="C24" s="33"/>
      <c r="D24" s="34">
        <v>0.85</v>
      </c>
      <c r="E24" s="35">
        <v>0</v>
      </c>
      <c r="F24" s="1"/>
      <c r="G24" s="27" t="s">
        <v>18</v>
      </c>
      <c r="H24" s="40"/>
    </row>
    <row r="25" spans="1:8">
      <c r="A25" s="22">
        <v>19</v>
      </c>
      <c r="B25" s="5" t="s">
        <v>45</v>
      </c>
      <c r="C25" s="33"/>
      <c r="D25" s="34">
        <v>0.85</v>
      </c>
      <c r="E25" s="35">
        <v>0</v>
      </c>
      <c r="F25" s="27" t="s">
        <v>46</v>
      </c>
      <c r="G25" s="8"/>
      <c r="H25" s="41" t="s">
        <v>47</v>
      </c>
    </row>
    <row r="26" spans="1:8">
      <c r="A26" s="22">
        <v>20</v>
      </c>
      <c r="B26" s="5" t="s">
        <v>48</v>
      </c>
      <c r="C26" s="33"/>
      <c r="D26" s="34">
        <v>0.85</v>
      </c>
      <c r="E26" s="35">
        <v>0</v>
      </c>
      <c r="F26" s="27" t="s">
        <v>49</v>
      </c>
      <c r="G26" s="8" t="s">
        <v>50</v>
      </c>
      <c r="H26" s="40"/>
    </row>
    <row r="27" spans="1:8">
      <c r="A27" s="22">
        <v>21</v>
      </c>
      <c r="B27" s="32" t="s">
        <v>51</v>
      </c>
      <c r="C27" s="33"/>
      <c r="D27" s="34">
        <v>0.5</v>
      </c>
      <c r="E27" s="35">
        <v>0</v>
      </c>
      <c r="F27" s="27" t="s">
        <v>46</v>
      </c>
      <c r="G27" s="8"/>
      <c r="H27" s="40"/>
    </row>
    <row r="28" spans="1:8">
      <c r="A28" s="22">
        <v>22</v>
      </c>
      <c r="B28" s="47" t="s">
        <v>52</v>
      </c>
      <c r="C28" s="44"/>
      <c r="D28" s="30"/>
      <c r="E28" s="38"/>
      <c r="F28" s="1"/>
      <c r="G28" s="1"/>
      <c r="H28" s="1"/>
    </row>
    <row r="29" spans="1:8">
      <c r="A29" s="22">
        <v>23</v>
      </c>
      <c r="B29" s="28" t="s">
        <v>53</v>
      </c>
      <c r="C29" s="44"/>
      <c r="D29" s="30"/>
      <c r="E29" s="38"/>
      <c r="F29" s="27"/>
      <c r="G29" s="1"/>
      <c r="H29" s="1"/>
    </row>
    <row r="30" spans="1:8">
      <c r="A30" s="22">
        <v>24</v>
      </c>
      <c r="B30" s="28" t="s">
        <v>54</v>
      </c>
      <c r="C30" s="37"/>
      <c r="D30" s="30"/>
      <c r="E30" s="38"/>
      <c r="F30" s="8" t="s">
        <v>55</v>
      </c>
      <c r="G30" s="27" t="s">
        <v>18</v>
      </c>
      <c r="H30" s="1"/>
    </row>
    <row r="31" spans="1:8" ht="24.75">
      <c r="A31" s="22">
        <v>25</v>
      </c>
      <c r="B31" s="5" t="s">
        <v>56</v>
      </c>
      <c r="C31" s="33"/>
      <c r="D31" s="34">
        <v>0.03</v>
      </c>
      <c r="E31" s="35">
        <v>0</v>
      </c>
      <c r="F31" s="27" t="s">
        <v>46</v>
      </c>
      <c r="G31" s="1"/>
      <c r="H31" s="36">
        <v>0</v>
      </c>
    </row>
    <row r="32" spans="1:8" ht="24.75">
      <c r="A32" s="22">
        <v>26</v>
      </c>
      <c r="B32" s="5" t="s">
        <v>57</v>
      </c>
      <c r="C32" s="33"/>
      <c r="D32" s="34">
        <v>0.05</v>
      </c>
      <c r="E32" s="35">
        <v>0</v>
      </c>
      <c r="F32" s="27" t="s">
        <v>17</v>
      </c>
      <c r="G32" s="8" t="s">
        <v>58</v>
      </c>
      <c r="H32" s="36">
        <v>0</v>
      </c>
    </row>
    <row r="33" spans="1:8">
      <c r="A33" s="22">
        <v>27</v>
      </c>
      <c r="B33" s="5" t="s">
        <v>59</v>
      </c>
      <c r="C33" s="33"/>
      <c r="D33" s="34">
        <v>0.1</v>
      </c>
      <c r="E33" s="35">
        <v>0</v>
      </c>
      <c r="F33" s="27" t="s">
        <v>17</v>
      </c>
      <c r="G33" s="8" t="s">
        <v>60</v>
      </c>
      <c r="H33" s="36">
        <v>0</v>
      </c>
    </row>
    <row r="34" spans="1:8">
      <c r="A34" s="22">
        <v>28</v>
      </c>
      <c r="B34" s="5" t="s">
        <v>61</v>
      </c>
      <c r="C34" s="33"/>
      <c r="D34" s="34">
        <v>0.1</v>
      </c>
      <c r="E34" s="35">
        <v>0</v>
      </c>
      <c r="F34" s="27" t="s">
        <v>17</v>
      </c>
      <c r="G34" s="1"/>
      <c r="H34" s="36" t="s">
        <v>62</v>
      </c>
    </row>
    <row r="35" spans="1:8">
      <c r="A35" s="22">
        <v>29</v>
      </c>
      <c r="B35" s="28" t="s">
        <v>63</v>
      </c>
      <c r="C35" s="48"/>
      <c r="D35" s="30"/>
      <c r="E35" s="38"/>
      <c r="F35" s="1"/>
      <c r="G35" s="27" t="s">
        <v>18</v>
      </c>
      <c r="H35" s="1"/>
    </row>
    <row r="36" spans="1:8">
      <c r="A36" s="22">
        <v>30</v>
      </c>
      <c r="B36" s="5" t="s">
        <v>64</v>
      </c>
      <c r="C36" s="48"/>
      <c r="D36" s="30"/>
      <c r="E36" s="38"/>
      <c r="F36" s="27" t="s">
        <v>65</v>
      </c>
      <c r="G36" s="27" t="s">
        <v>18</v>
      </c>
      <c r="H36" s="1"/>
    </row>
    <row r="37" spans="1:8" ht="24.75">
      <c r="A37" s="22">
        <v>31</v>
      </c>
      <c r="B37" s="2" t="s">
        <v>66</v>
      </c>
      <c r="C37" s="33"/>
      <c r="D37" s="34">
        <v>0.05</v>
      </c>
      <c r="E37" s="49">
        <v>0</v>
      </c>
      <c r="F37" s="27" t="s">
        <v>46</v>
      </c>
      <c r="G37" s="1"/>
      <c r="H37" s="50" t="s">
        <v>67</v>
      </c>
    </row>
    <row r="38" spans="1:8" ht="24.75">
      <c r="A38" s="22">
        <v>32</v>
      </c>
      <c r="B38" s="2" t="s">
        <v>68</v>
      </c>
      <c r="C38" s="33"/>
      <c r="D38" s="34">
        <v>0.1</v>
      </c>
      <c r="E38" s="49">
        <v>0</v>
      </c>
      <c r="F38" s="27" t="s">
        <v>17</v>
      </c>
      <c r="G38" s="8" t="s">
        <v>69</v>
      </c>
      <c r="H38" s="51"/>
    </row>
    <row r="39" spans="1:8">
      <c r="A39" s="22">
        <v>33</v>
      </c>
      <c r="B39" s="2" t="s">
        <v>70</v>
      </c>
      <c r="C39" s="33"/>
      <c r="D39" s="34">
        <v>0.1</v>
      </c>
      <c r="E39" s="49">
        <v>0</v>
      </c>
      <c r="F39" s="27" t="s">
        <v>17</v>
      </c>
      <c r="G39" s="8" t="s">
        <v>71</v>
      </c>
      <c r="H39" s="51"/>
    </row>
    <row r="40" spans="1:8">
      <c r="A40" s="22">
        <v>34</v>
      </c>
      <c r="B40" s="2" t="s">
        <v>72</v>
      </c>
      <c r="C40" s="33"/>
      <c r="D40" s="34">
        <v>0.1</v>
      </c>
      <c r="E40" s="49">
        <v>0</v>
      </c>
      <c r="F40" s="27" t="s">
        <v>17</v>
      </c>
      <c r="G40" s="8" t="s">
        <v>73</v>
      </c>
      <c r="H40" s="52" t="s">
        <v>74</v>
      </c>
    </row>
    <row r="41" spans="1:8">
      <c r="A41" s="22">
        <v>35</v>
      </c>
      <c r="B41" s="5" t="s">
        <v>75</v>
      </c>
      <c r="C41" s="48"/>
      <c r="D41" s="30"/>
      <c r="E41" s="38"/>
      <c r="F41" s="27"/>
      <c r="G41" s="27" t="s">
        <v>18</v>
      </c>
      <c r="H41" s="52"/>
    </row>
    <row r="42" spans="1:8" ht="24.75">
      <c r="A42" s="22">
        <v>36</v>
      </c>
      <c r="B42" s="2" t="s">
        <v>76</v>
      </c>
      <c r="C42" s="33"/>
      <c r="D42" s="34">
        <v>0.03</v>
      </c>
      <c r="E42" s="49">
        <v>0</v>
      </c>
      <c r="F42" s="27" t="s">
        <v>46</v>
      </c>
      <c r="G42" s="1"/>
      <c r="H42" s="51"/>
    </row>
    <row r="43" spans="1:8" ht="24.75">
      <c r="A43" s="22">
        <v>37</v>
      </c>
      <c r="B43" s="2" t="s">
        <v>77</v>
      </c>
      <c r="C43" s="33"/>
      <c r="D43" s="34">
        <v>0.05</v>
      </c>
      <c r="E43" s="49">
        <v>0</v>
      </c>
      <c r="F43" s="27" t="s">
        <v>17</v>
      </c>
      <c r="G43" s="8" t="s">
        <v>78</v>
      </c>
      <c r="H43" s="51"/>
    </row>
    <row r="44" spans="1:8">
      <c r="A44" s="22">
        <v>38</v>
      </c>
      <c r="B44" s="2" t="s">
        <v>79</v>
      </c>
      <c r="C44" s="33"/>
      <c r="D44" s="34">
        <v>0.25</v>
      </c>
      <c r="E44" s="49">
        <v>0</v>
      </c>
      <c r="F44" s="27" t="s">
        <v>80</v>
      </c>
      <c r="G44" s="8" t="s">
        <v>81</v>
      </c>
      <c r="H44" s="52" t="s">
        <v>74</v>
      </c>
    </row>
    <row r="45" spans="1:8">
      <c r="A45" s="22">
        <v>39</v>
      </c>
      <c r="B45" s="2" t="s">
        <v>82</v>
      </c>
      <c r="C45" s="33"/>
      <c r="D45" s="34">
        <v>0.2</v>
      </c>
      <c r="E45" s="49">
        <v>0</v>
      </c>
      <c r="F45" s="27" t="s">
        <v>46</v>
      </c>
      <c r="G45" s="1"/>
      <c r="H45" s="51"/>
    </row>
    <row r="46" spans="1:8">
      <c r="A46" s="22">
        <v>40</v>
      </c>
      <c r="B46" s="2" t="s">
        <v>83</v>
      </c>
      <c r="C46" s="33"/>
      <c r="D46" s="34">
        <v>0.4</v>
      </c>
      <c r="E46" s="49">
        <v>0</v>
      </c>
      <c r="F46" s="27" t="s">
        <v>84</v>
      </c>
      <c r="G46" s="8" t="s">
        <v>85</v>
      </c>
      <c r="H46" s="52"/>
    </row>
    <row r="47" spans="1:8" ht="24.75">
      <c r="A47" s="22">
        <v>41</v>
      </c>
      <c r="B47" s="5" t="s">
        <v>86</v>
      </c>
      <c r="C47" s="48"/>
      <c r="D47" s="30"/>
      <c r="E47" s="38"/>
      <c r="F47" s="1"/>
      <c r="G47" s="8" t="s">
        <v>87</v>
      </c>
      <c r="H47" s="53" t="s">
        <v>88</v>
      </c>
    </row>
    <row r="48" spans="1:8" ht="24.75">
      <c r="A48" s="22">
        <v>42</v>
      </c>
      <c r="B48" s="2" t="s">
        <v>89</v>
      </c>
      <c r="C48" s="33"/>
      <c r="D48" s="34">
        <v>0.03</v>
      </c>
      <c r="E48" s="49">
        <v>0</v>
      </c>
      <c r="F48" s="27" t="s">
        <v>46</v>
      </c>
      <c r="G48" s="1"/>
      <c r="H48" s="54">
        <v>0</v>
      </c>
    </row>
    <row r="49" spans="1:8" ht="24.75">
      <c r="A49" s="22">
        <v>43</v>
      </c>
      <c r="B49" s="2" t="s">
        <v>90</v>
      </c>
      <c r="C49" s="33"/>
      <c r="D49" s="34">
        <v>0.05</v>
      </c>
      <c r="E49" s="49">
        <v>0</v>
      </c>
      <c r="F49" s="27" t="s">
        <v>17</v>
      </c>
      <c r="G49" s="8" t="s">
        <v>91</v>
      </c>
      <c r="H49" s="54">
        <v>0</v>
      </c>
    </row>
    <row r="50" spans="1:8">
      <c r="A50" s="22">
        <v>44</v>
      </c>
      <c r="B50" s="2" t="s">
        <v>92</v>
      </c>
      <c r="C50" s="33"/>
      <c r="D50" s="34">
        <v>0.25</v>
      </c>
      <c r="E50" s="49">
        <v>0</v>
      </c>
      <c r="F50" s="27" t="s">
        <v>80</v>
      </c>
      <c r="G50" s="8" t="s">
        <v>93</v>
      </c>
      <c r="H50" s="54"/>
    </row>
    <row r="51" spans="1:8">
      <c r="A51" s="22">
        <v>45</v>
      </c>
      <c r="B51" s="2" t="s">
        <v>94</v>
      </c>
      <c r="C51" s="33"/>
      <c r="D51" s="34">
        <v>0.2</v>
      </c>
      <c r="E51" s="49">
        <v>0</v>
      </c>
      <c r="F51" s="27" t="s">
        <v>46</v>
      </c>
      <c r="G51" s="1"/>
      <c r="H51" s="54">
        <v>0</v>
      </c>
    </row>
    <row r="52" spans="1:8">
      <c r="A52" s="22">
        <v>46</v>
      </c>
      <c r="B52" s="2" t="s">
        <v>95</v>
      </c>
      <c r="C52" s="33"/>
      <c r="D52" s="34">
        <v>0.4</v>
      </c>
      <c r="E52" s="49">
        <v>0</v>
      </c>
      <c r="F52" s="27" t="s">
        <v>84</v>
      </c>
      <c r="G52" s="8" t="s">
        <v>96</v>
      </c>
      <c r="H52" s="54"/>
    </row>
    <row r="53" spans="1:8">
      <c r="A53" s="22">
        <v>47</v>
      </c>
      <c r="B53" s="5" t="s">
        <v>97</v>
      </c>
      <c r="C53" s="48"/>
      <c r="D53" s="30"/>
      <c r="E53" s="38"/>
      <c r="F53" s="1"/>
      <c r="G53" s="8" t="s">
        <v>98</v>
      </c>
      <c r="H53" s="54"/>
    </row>
    <row r="54" spans="1:8" ht="24.75">
      <c r="A54" s="22">
        <v>48</v>
      </c>
      <c r="B54" s="5" t="s">
        <v>99</v>
      </c>
      <c r="C54" s="33"/>
      <c r="D54" s="34">
        <v>0.03</v>
      </c>
      <c r="E54" s="49">
        <v>0</v>
      </c>
      <c r="F54" s="27" t="s">
        <v>46</v>
      </c>
      <c r="G54" s="1"/>
      <c r="H54" s="54">
        <v>0</v>
      </c>
    </row>
    <row r="55" spans="1:8" ht="24.75">
      <c r="A55" s="22">
        <v>49</v>
      </c>
      <c r="B55" s="5" t="s">
        <v>100</v>
      </c>
      <c r="C55" s="33"/>
      <c r="D55" s="34">
        <v>0.05</v>
      </c>
      <c r="E55" s="49">
        <v>0</v>
      </c>
      <c r="F55" s="27" t="s">
        <v>46</v>
      </c>
      <c r="G55" s="1"/>
      <c r="H55" s="54">
        <v>0</v>
      </c>
    </row>
    <row r="56" spans="1:8" ht="24.75">
      <c r="A56" s="22">
        <v>50</v>
      </c>
      <c r="B56" s="2" t="s">
        <v>101</v>
      </c>
      <c r="C56" s="3">
        <v>249.00920352767577</v>
      </c>
      <c r="D56" s="34">
        <v>0.25</v>
      </c>
      <c r="E56" s="49">
        <v>62.252300881918941</v>
      </c>
      <c r="F56" s="27" t="s">
        <v>80</v>
      </c>
      <c r="G56" s="8" t="s">
        <v>102</v>
      </c>
      <c r="H56" s="53" t="s">
        <v>103</v>
      </c>
    </row>
    <row r="57" spans="1:8" ht="24.75">
      <c r="A57" s="22">
        <v>51</v>
      </c>
      <c r="B57" s="5" t="s">
        <v>104</v>
      </c>
      <c r="C57" s="33"/>
      <c r="D57" s="34">
        <v>0.03</v>
      </c>
      <c r="E57" s="49">
        <v>0</v>
      </c>
      <c r="F57" s="27" t="s">
        <v>46</v>
      </c>
      <c r="G57" s="1"/>
      <c r="H57" s="54">
        <v>0</v>
      </c>
    </row>
    <row r="58" spans="1:8" ht="36.75">
      <c r="A58" s="22">
        <v>52</v>
      </c>
      <c r="B58" s="5" t="s">
        <v>105</v>
      </c>
      <c r="C58" s="33"/>
      <c r="D58" s="34">
        <v>0.05</v>
      </c>
      <c r="E58" s="49">
        <v>0</v>
      </c>
      <c r="F58" s="27" t="s">
        <v>46</v>
      </c>
      <c r="G58" s="1"/>
      <c r="H58" s="54">
        <v>0</v>
      </c>
    </row>
    <row r="59" spans="1:8" ht="24.75">
      <c r="A59" s="22">
        <v>53</v>
      </c>
      <c r="B59" s="2" t="s">
        <v>106</v>
      </c>
      <c r="C59" s="55"/>
      <c r="D59" s="34">
        <v>0.25</v>
      </c>
      <c r="E59" s="49">
        <v>0</v>
      </c>
      <c r="F59" s="27" t="s">
        <v>80</v>
      </c>
      <c r="G59" s="8" t="s">
        <v>107</v>
      </c>
      <c r="H59" s="54"/>
    </row>
    <row r="60" spans="1:8" ht="24.75">
      <c r="A60" s="22">
        <v>54</v>
      </c>
      <c r="B60" s="2" t="s">
        <v>108</v>
      </c>
      <c r="C60" s="55"/>
      <c r="D60" s="34">
        <v>0.25</v>
      </c>
      <c r="E60" s="38"/>
      <c r="F60" s="56" t="s">
        <v>109</v>
      </c>
      <c r="G60" s="17" t="s">
        <v>110</v>
      </c>
      <c r="H60" s="54"/>
    </row>
    <row r="61" spans="1:8">
      <c r="A61" s="22">
        <v>55</v>
      </c>
      <c r="B61" s="2" t="s">
        <v>111</v>
      </c>
      <c r="C61" s="3">
        <v>361003.77</v>
      </c>
      <c r="D61" s="34">
        <v>1</v>
      </c>
      <c r="E61" s="49">
        <v>361003.77</v>
      </c>
      <c r="F61" s="27" t="s">
        <v>80</v>
      </c>
      <c r="G61" s="8" t="s">
        <v>112</v>
      </c>
      <c r="H61" s="53" t="s">
        <v>113</v>
      </c>
    </row>
    <row r="62" spans="1:8" ht="24.75">
      <c r="A62" s="22">
        <v>56</v>
      </c>
      <c r="B62" s="5" t="s">
        <v>114</v>
      </c>
      <c r="C62" s="33"/>
      <c r="D62" s="34">
        <v>1</v>
      </c>
      <c r="E62" s="49">
        <v>0</v>
      </c>
      <c r="F62" s="1"/>
      <c r="G62" s="27" t="s">
        <v>18</v>
      </c>
      <c r="H62" s="39" t="s">
        <v>25</v>
      </c>
    </row>
    <row r="63" spans="1:8">
      <c r="A63" s="22">
        <v>57</v>
      </c>
      <c r="B63" s="5" t="s">
        <v>115</v>
      </c>
      <c r="C63" s="33"/>
      <c r="D63" s="34">
        <v>1</v>
      </c>
      <c r="E63" s="49">
        <v>0</v>
      </c>
      <c r="F63" s="17"/>
      <c r="G63" s="27" t="s">
        <v>18</v>
      </c>
      <c r="H63" s="57" t="s">
        <v>116</v>
      </c>
    </row>
    <row r="64" spans="1:8">
      <c r="A64" s="22">
        <v>58</v>
      </c>
      <c r="B64" s="28" t="s">
        <v>117</v>
      </c>
      <c r="C64" s="48"/>
      <c r="D64" s="30"/>
      <c r="E64" s="38"/>
      <c r="F64" s="1"/>
      <c r="G64" s="27" t="s">
        <v>18</v>
      </c>
      <c r="H64" s="39" t="s">
        <v>25</v>
      </c>
    </row>
    <row r="65" spans="1:9">
      <c r="A65" s="22">
        <v>59</v>
      </c>
      <c r="B65" s="58" t="s">
        <v>118</v>
      </c>
      <c r="C65" s="33"/>
      <c r="D65" s="34">
        <v>0</v>
      </c>
      <c r="E65" s="49">
        <v>0</v>
      </c>
      <c r="F65" s="27" t="s">
        <v>46</v>
      </c>
      <c r="G65" s="1"/>
      <c r="H65" s="39"/>
      <c r="I65" s="1"/>
    </row>
    <row r="66" spans="1:9" ht="24.75">
      <c r="A66" s="22">
        <v>60</v>
      </c>
      <c r="B66" s="5" t="s">
        <v>119</v>
      </c>
      <c r="C66" s="33"/>
      <c r="D66" s="30"/>
      <c r="E66" s="38"/>
      <c r="F66" s="27" t="s">
        <v>46</v>
      </c>
      <c r="G66" s="1"/>
      <c r="H66" s="39"/>
      <c r="I66" s="1"/>
    </row>
    <row r="67" spans="1:9">
      <c r="A67" s="22">
        <v>61</v>
      </c>
      <c r="B67" s="5" t="s">
        <v>120</v>
      </c>
      <c r="C67" s="33"/>
      <c r="D67" s="30"/>
      <c r="E67" s="38"/>
      <c r="F67" s="27" t="s">
        <v>46</v>
      </c>
      <c r="G67" s="1"/>
      <c r="H67" s="39"/>
      <c r="I67" s="1"/>
    </row>
    <row r="68" spans="1:9">
      <c r="A68" s="22">
        <v>62</v>
      </c>
      <c r="B68" s="5" t="s">
        <v>121</v>
      </c>
      <c r="C68" s="33"/>
      <c r="D68" s="30"/>
      <c r="E68" s="38"/>
      <c r="F68" s="27" t="s">
        <v>46</v>
      </c>
      <c r="G68" s="1"/>
      <c r="H68" s="39"/>
      <c r="I68" s="1"/>
    </row>
    <row r="69" spans="1:9">
      <c r="A69" s="22">
        <v>63</v>
      </c>
      <c r="B69" s="5" t="s">
        <v>122</v>
      </c>
      <c r="C69" s="33"/>
      <c r="D69" s="30"/>
      <c r="E69" s="38"/>
      <c r="F69" s="27" t="s">
        <v>46</v>
      </c>
      <c r="G69" s="1"/>
      <c r="H69" s="39"/>
      <c r="I69" s="1"/>
    </row>
    <row r="70" spans="1:9">
      <c r="A70" s="22">
        <v>64</v>
      </c>
      <c r="B70" s="58" t="s">
        <v>123</v>
      </c>
      <c r="C70" s="33"/>
      <c r="D70" s="34">
        <v>0</v>
      </c>
      <c r="E70" s="49">
        <v>0</v>
      </c>
      <c r="F70" s="27" t="s">
        <v>124</v>
      </c>
      <c r="G70" s="8" t="s">
        <v>125</v>
      </c>
      <c r="H70" s="39"/>
      <c r="I70" s="8">
        <v>461392.98</v>
      </c>
    </row>
    <row r="71" spans="1:9">
      <c r="A71" s="22">
        <v>65</v>
      </c>
      <c r="B71" s="5" t="s">
        <v>126</v>
      </c>
      <c r="C71" s="33"/>
      <c r="D71" s="30"/>
      <c r="E71" s="38"/>
      <c r="F71" s="27" t="s">
        <v>80</v>
      </c>
      <c r="G71" s="8" t="s">
        <v>127</v>
      </c>
      <c r="H71" s="39"/>
      <c r="I71" s="1"/>
    </row>
    <row r="72" spans="1:9">
      <c r="A72" s="22">
        <v>66</v>
      </c>
      <c r="B72" s="58" t="s">
        <v>128</v>
      </c>
      <c r="C72" s="33"/>
      <c r="D72" s="34">
        <v>0.15</v>
      </c>
      <c r="E72" s="49">
        <v>0</v>
      </c>
      <c r="F72" s="27" t="s">
        <v>124</v>
      </c>
      <c r="G72" s="8" t="s">
        <v>129</v>
      </c>
      <c r="H72" s="39"/>
      <c r="I72" s="1"/>
    </row>
    <row r="73" spans="1:9">
      <c r="A73" s="22">
        <v>67</v>
      </c>
      <c r="B73" s="5" t="s">
        <v>130</v>
      </c>
      <c r="C73" s="33"/>
      <c r="D73" s="30"/>
      <c r="E73" s="38"/>
      <c r="F73" s="27" t="s">
        <v>80</v>
      </c>
      <c r="G73" s="8" t="s">
        <v>131</v>
      </c>
      <c r="H73" s="39"/>
      <c r="I73" s="1"/>
    </row>
    <row r="74" spans="1:9">
      <c r="A74" s="22">
        <v>68</v>
      </c>
      <c r="B74" s="58" t="s">
        <v>132</v>
      </c>
      <c r="C74" s="48"/>
      <c r="D74" s="30"/>
      <c r="E74" s="38"/>
      <c r="F74" s="27" t="s">
        <v>46</v>
      </c>
      <c r="G74" s="1"/>
      <c r="H74" s="39"/>
      <c r="I74" s="1"/>
    </row>
    <row r="75" spans="1:9" ht="24.75">
      <c r="A75" s="22">
        <v>69</v>
      </c>
      <c r="B75" s="46" t="s">
        <v>133</v>
      </c>
      <c r="C75" s="33"/>
      <c r="D75" s="34">
        <v>0.25</v>
      </c>
      <c r="E75" s="49">
        <v>0</v>
      </c>
      <c r="F75" s="27" t="s">
        <v>46</v>
      </c>
      <c r="G75" s="1"/>
      <c r="H75" s="39"/>
      <c r="I75" s="1"/>
    </row>
    <row r="76" spans="1:9">
      <c r="A76" s="22">
        <v>70</v>
      </c>
      <c r="B76" s="2" t="s">
        <v>134</v>
      </c>
      <c r="C76" s="33"/>
      <c r="D76" s="30"/>
      <c r="E76" s="38"/>
      <c r="F76" s="27" t="s">
        <v>46</v>
      </c>
      <c r="G76" s="1"/>
      <c r="H76" s="39"/>
      <c r="I76" s="1"/>
    </row>
    <row r="77" spans="1:9">
      <c r="A77" s="22">
        <v>71</v>
      </c>
      <c r="B77" s="46" t="s">
        <v>135</v>
      </c>
      <c r="C77" s="33"/>
      <c r="D77" s="34">
        <v>0.5</v>
      </c>
      <c r="E77" s="49">
        <v>0</v>
      </c>
      <c r="F77" s="27" t="s">
        <v>46</v>
      </c>
      <c r="G77" s="1"/>
      <c r="H77" s="39"/>
      <c r="I77" s="1"/>
    </row>
    <row r="78" spans="1:9">
      <c r="A78" s="22">
        <v>72</v>
      </c>
      <c r="B78" s="2" t="s">
        <v>136</v>
      </c>
      <c r="C78" s="33"/>
      <c r="D78" s="30"/>
      <c r="E78" s="38"/>
      <c r="F78" s="27" t="s">
        <v>46</v>
      </c>
      <c r="G78" s="1"/>
      <c r="H78" s="39"/>
      <c r="I78" s="1"/>
    </row>
    <row r="79" spans="1:9">
      <c r="A79" s="22">
        <v>73</v>
      </c>
      <c r="B79" s="58" t="s">
        <v>137</v>
      </c>
      <c r="C79" s="48"/>
      <c r="D79" s="30"/>
      <c r="E79" s="38"/>
      <c r="F79" s="27" t="s">
        <v>124</v>
      </c>
      <c r="G79" s="8" t="s">
        <v>138</v>
      </c>
      <c r="H79" s="39"/>
      <c r="I79" s="1"/>
    </row>
    <row r="80" spans="1:9" ht="24.75">
      <c r="A80" s="22">
        <v>74</v>
      </c>
      <c r="B80" s="46" t="s">
        <v>139</v>
      </c>
      <c r="C80" s="33"/>
      <c r="D80" s="34">
        <v>0.25</v>
      </c>
      <c r="E80" s="49">
        <v>0</v>
      </c>
      <c r="F80" s="27" t="s">
        <v>80</v>
      </c>
      <c r="G80" s="27" t="s">
        <v>18</v>
      </c>
      <c r="H80" s="39"/>
      <c r="I80" s="1"/>
    </row>
    <row r="81" spans="1:8">
      <c r="A81" s="22">
        <v>75</v>
      </c>
      <c r="B81" s="46" t="s">
        <v>140</v>
      </c>
      <c r="C81" s="33"/>
      <c r="D81" s="34">
        <v>1</v>
      </c>
      <c r="E81" s="49">
        <v>0</v>
      </c>
      <c r="F81" s="27" t="s">
        <v>80</v>
      </c>
      <c r="G81" s="27" t="s">
        <v>18</v>
      </c>
      <c r="H81" s="39"/>
    </row>
    <row r="82" spans="1:8" ht="36">
      <c r="A82" s="22">
        <v>76</v>
      </c>
      <c r="B82" s="28" t="s">
        <v>141</v>
      </c>
      <c r="C82" s="48"/>
      <c r="D82" s="30"/>
      <c r="E82" s="38"/>
      <c r="F82" s="43" t="s">
        <v>142</v>
      </c>
      <c r="G82" s="27" t="s">
        <v>18</v>
      </c>
      <c r="H82" s="39"/>
    </row>
    <row r="83" spans="1:8">
      <c r="A83" s="22">
        <v>77</v>
      </c>
      <c r="B83" s="6" t="s">
        <v>143</v>
      </c>
      <c r="C83" s="59">
        <v>18627.077924000001</v>
      </c>
      <c r="D83" s="34">
        <v>1</v>
      </c>
      <c r="E83" s="49">
        <v>18627.077924000001</v>
      </c>
      <c r="F83" s="27" t="s">
        <v>144</v>
      </c>
      <c r="G83" s="27" t="s">
        <v>18</v>
      </c>
      <c r="H83" s="39" t="s">
        <v>145</v>
      </c>
    </row>
    <row r="84" spans="1:8" ht="24.75">
      <c r="A84" s="22">
        <v>78</v>
      </c>
      <c r="B84" s="6" t="s">
        <v>146</v>
      </c>
      <c r="C84" s="33"/>
      <c r="D84" s="34">
        <v>1</v>
      </c>
      <c r="E84" s="49">
        <v>0</v>
      </c>
      <c r="F84" s="27" t="s">
        <v>144</v>
      </c>
      <c r="G84" s="27" t="s">
        <v>18</v>
      </c>
      <c r="H84" s="39" t="s">
        <v>147</v>
      </c>
    </row>
    <row r="85" spans="1:8" ht="24.75">
      <c r="A85" s="22">
        <v>79</v>
      </c>
      <c r="B85" s="6" t="s">
        <v>148</v>
      </c>
      <c r="C85" s="33"/>
      <c r="D85" s="34">
        <v>0.2</v>
      </c>
      <c r="E85" s="49">
        <v>0</v>
      </c>
      <c r="F85" s="27" t="s">
        <v>144</v>
      </c>
      <c r="G85" s="8" t="s">
        <v>149</v>
      </c>
      <c r="H85" s="39" t="s">
        <v>147</v>
      </c>
    </row>
    <row r="86" spans="1:8" ht="24.75">
      <c r="A86" s="22">
        <v>80</v>
      </c>
      <c r="B86" s="6" t="s">
        <v>150</v>
      </c>
      <c r="C86" s="33"/>
      <c r="D86" s="34">
        <v>1</v>
      </c>
      <c r="E86" s="49">
        <v>0</v>
      </c>
      <c r="F86" s="27" t="s">
        <v>151</v>
      </c>
      <c r="G86" s="8" t="s">
        <v>152</v>
      </c>
      <c r="H86" s="39" t="s">
        <v>147</v>
      </c>
    </row>
    <row r="87" spans="1:8" ht="24.75">
      <c r="A87" s="22">
        <v>81</v>
      </c>
      <c r="B87" s="6" t="s">
        <v>153</v>
      </c>
      <c r="C87" s="33"/>
      <c r="D87" s="34">
        <v>1</v>
      </c>
      <c r="E87" s="49">
        <v>0</v>
      </c>
      <c r="F87" s="27" t="s">
        <v>46</v>
      </c>
      <c r="G87" s="1"/>
      <c r="H87" s="39"/>
    </row>
    <row r="88" spans="1:8">
      <c r="A88" s="22">
        <v>82</v>
      </c>
      <c r="B88" s="6" t="s">
        <v>154</v>
      </c>
      <c r="C88" s="33"/>
      <c r="D88" s="34">
        <v>1</v>
      </c>
      <c r="E88" s="49">
        <v>0</v>
      </c>
      <c r="F88" s="27" t="s">
        <v>46</v>
      </c>
      <c r="G88" s="1"/>
      <c r="H88" s="39"/>
    </row>
    <row r="89" spans="1:8" ht="24.75">
      <c r="A89" s="22">
        <v>83</v>
      </c>
      <c r="B89" s="6" t="s">
        <v>155</v>
      </c>
      <c r="C89" s="33"/>
      <c r="D89" s="34">
        <v>1</v>
      </c>
      <c r="E89" s="49">
        <v>0</v>
      </c>
      <c r="F89" s="27" t="s">
        <v>46</v>
      </c>
      <c r="G89" s="1"/>
      <c r="H89" s="39"/>
    </row>
    <row r="90" spans="1:8" ht="24.75">
      <c r="A90" s="22">
        <v>84</v>
      </c>
      <c r="B90" s="6" t="s">
        <v>156</v>
      </c>
      <c r="C90" s="33"/>
      <c r="D90" s="34">
        <v>1</v>
      </c>
      <c r="E90" s="49">
        <v>0</v>
      </c>
      <c r="F90" s="27" t="s">
        <v>80</v>
      </c>
      <c r="G90" s="8" t="s">
        <v>157</v>
      </c>
      <c r="H90" s="39"/>
    </row>
    <row r="91" spans="1:8" ht="24.75">
      <c r="A91" s="22">
        <v>85</v>
      </c>
      <c r="B91" s="6" t="s">
        <v>158</v>
      </c>
      <c r="C91" s="48"/>
      <c r="D91" s="30"/>
      <c r="E91" s="38"/>
      <c r="F91" s="27" t="s">
        <v>144</v>
      </c>
      <c r="G91" s="8" t="s">
        <v>159</v>
      </c>
      <c r="H91" s="39"/>
    </row>
    <row r="92" spans="1:8">
      <c r="A92" s="22">
        <v>86</v>
      </c>
      <c r="B92" s="5" t="s">
        <v>160</v>
      </c>
      <c r="C92" s="33"/>
      <c r="D92" s="34">
        <v>1</v>
      </c>
      <c r="E92" s="49">
        <v>0</v>
      </c>
      <c r="F92" s="1"/>
      <c r="G92" s="8" t="s">
        <v>161</v>
      </c>
      <c r="H92" s="39"/>
    </row>
    <row r="93" spans="1:8" ht="24.75">
      <c r="A93" s="22">
        <v>87</v>
      </c>
      <c r="B93" s="5" t="s">
        <v>162</v>
      </c>
      <c r="C93" s="33"/>
      <c r="D93" s="34">
        <v>1</v>
      </c>
      <c r="E93" s="49">
        <v>0</v>
      </c>
      <c r="F93" s="1"/>
      <c r="G93" s="8" t="s">
        <v>163</v>
      </c>
      <c r="H93" s="39"/>
    </row>
    <row r="94" spans="1:8" ht="24.75">
      <c r="A94" s="22">
        <v>88</v>
      </c>
      <c r="B94" s="6" t="s">
        <v>164</v>
      </c>
      <c r="C94" s="48"/>
      <c r="D94" s="60"/>
      <c r="E94" s="38"/>
      <c r="F94" s="27" t="s">
        <v>144</v>
      </c>
      <c r="G94" s="8" t="s">
        <v>165</v>
      </c>
      <c r="H94" s="1"/>
    </row>
    <row r="95" spans="1:8">
      <c r="A95" s="22">
        <v>89</v>
      </c>
      <c r="B95" s="5" t="s">
        <v>166</v>
      </c>
      <c r="C95" s="33"/>
      <c r="D95" s="34">
        <v>0.05</v>
      </c>
      <c r="E95" s="49">
        <v>0</v>
      </c>
      <c r="F95" s="1"/>
      <c r="G95" s="8" t="s">
        <v>167</v>
      </c>
      <c r="H95" s="61" t="s">
        <v>168</v>
      </c>
    </row>
    <row r="96" spans="1:8">
      <c r="A96" s="22">
        <v>90</v>
      </c>
      <c r="B96" s="5" t="s">
        <v>169</v>
      </c>
      <c r="C96" s="48"/>
      <c r="D96" s="30"/>
      <c r="E96" s="38"/>
      <c r="F96" s="1"/>
      <c r="G96" s="8" t="s">
        <v>170</v>
      </c>
      <c r="H96" s="62"/>
    </row>
    <row r="97" spans="1:8">
      <c r="A97" s="22">
        <v>91</v>
      </c>
      <c r="B97" s="2" t="s">
        <v>171</v>
      </c>
      <c r="C97" s="33"/>
      <c r="D97" s="34">
        <v>0.1</v>
      </c>
      <c r="E97" s="49">
        <v>0</v>
      </c>
      <c r="F97" s="27" t="s">
        <v>172</v>
      </c>
      <c r="G97" s="8" t="s">
        <v>173</v>
      </c>
      <c r="H97" s="62"/>
    </row>
    <row r="98" spans="1:8">
      <c r="A98" s="22">
        <v>92</v>
      </c>
      <c r="B98" s="2" t="s">
        <v>174</v>
      </c>
      <c r="C98" s="33"/>
      <c r="D98" s="34">
        <v>0.3</v>
      </c>
      <c r="E98" s="49">
        <v>0</v>
      </c>
      <c r="F98" s="27" t="s">
        <v>84</v>
      </c>
      <c r="G98" s="8" t="s">
        <v>173</v>
      </c>
      <c r="H98" s="62"/>
    </row>
    <row r="99" spans="1:8" ht="25.5">
      <c r="A99" s="22">
        <v>93</v>
      </c>
      <c r="B99" s="5" t="s">
        <v>175</v>
      </c>
      <c r="C99" s="48"/>
      <c r="D99" s="30"/>
      <c r="E99" s="38"/>
      <c r="F99" s="1"/>
      <c r="G99" s="8" t="s">
        <v>176</v>
      </c>
      <c r="H99" s="62"/>
    </row>
    <row r="100" spans="1:8">
      <c r="A100" s="22">
        <v>94</v>
      </c>
      <c r="B100" s="2" t="s">
        <v>177</v>
      </c>
      <c r="C100" s="33"/>
      <c r="D100" s="34">
        <v>0.1</v>
      </c>
      <c r="E100" s="49">
        <v>0</v>
      </c>
      <c r="F100" s="1"/>
      <c r="G100" s="8" t="s">
        <v>178</v>
      </c>
      <c r="H100" s="63"/>
    </row>
    <row r="101" spans="1:8">
      <c r="A101" s="22">
        <v>95</v>
      </c>
      <c r="B101" s="2" t="s">
        <v>179</v>
      </c>
      <c r="C101" s="33"/>
      <c r="D101" s="34">
        <v>0.3</v>
      </c>
      <c r="E101" s="49">
        <v>0</v>
      </c>
      <c r="F101" s="27" t="s">
        <v>84</v>
      </c>
      <c r="G101" s="8" t="s">
        <v>180</v>
      </c>
      <c r="H101" s="62"/>
    </row>
    <row r="102" spans="1:8">
      <c r="A102" s="22">
        <v>96</v>
      </c>
      <c r="B102" s="5" t="s">
        <v>181</v>
      </c>
      <c r="C102" s="48"/>
      <c r="D102" s="30"/>
      <c r="E102" s="38"/>
      <c r="F102" s="27" t="s">
        <v>46</v>
      </c>
      <c r="G102" s="8" t="s">
        <v>182</v>
      </c>
      <c r="H102" s="39" t="s">
        <v>25</v>
      </c>
    </row>
    <row r="103" spans="1:8">
      <c r="A103" s="22">
        <v>97</v>
      </c>
      <c r="B103" s="2" t="s">
        <v>183</v>
      </c>
      <c r="C103" s="33"/>
      <c r="D103" s="34">
        <v>0.4</v>
      </c>
      <c r="E103" s="49">
        <v>0</v>
      </c>
      <c r="F103" s="27" t="s">
        <v>46</v>
      </c>
      <c r="G103" s="1"/>
      <c r="H103" s="40"/>
    </row>
    <row r="104" spans="1:8">
      <c r="A104" s="22">
        <v>98</v>
      </c>
      <c r="B104" s="2" t="s">
        <v>184</v>
      </c>
      <c r="C104" s="33"/>
      <c r="D104" s="34">
        <v>0.4</v>
      </c>
      <c r="E104" s="49">
        <v>0</v>
      </c>
      <c r="F104" s="27" t="s">
        <v>46</v>
      </c>
      <c r="G104" s="1"/>
      <c r="H104" s="41" t="s">
        <v>185</v>
      </c>
    </row>
    <row r="105" spans="1:8">
      <c r="A105" s="22">
        <v>99</v>
      </c>
      <c r="B105" s="5" t="s">
        <v>186</v>
      </c>
      <c r="C105" s="48"/>
      <c r="D105" s="30"/>
      <c r="E105" s="38"/>
      <c r="F105" s="27" t="s">
        <v>46</v>
      </c>
      <c r="G105" s="1"/>
      <c r="H105" s="40"/>
    </row>
    <row r="106" spans="1:8">
      <c r="A106" s="22">
        <v>100</v>
      </c>
      <c r="B106" s="2" t="s">
        <v>187</v>
      </c>
      <c r="C106" s="33"/>
      <c r="D106" s="34">
        <v>0.4</v>
      </c>
      <c r="E106" s="49">
        <v>0</v>
      </c>
      <c r="F106" s="27" t="s">
        <v>46</v>
      </c>
      <c r="G106" s="1"/>
      <c r="H106" s="39"/>
    </row>
    <row r="107" spans="1:8">
      <c r="A107" s="22">
        <v>101</v>
      </c>
      <c r="B107" s="2" t="s">
        <v>188</v>
      </c>
      <c r="C107" s="33"/>
      <c r="D107" s="34">
        <v>1</v>
      </c>
      <c r="E107" s="49">
        <v>0</v>
      </c>
      <c r="F107" s="27" t="s">
        <v>46</v>
      </c>
      <c r="G107" s="1"/>
      <c r="H107" s="40"/>
    </row>
    <row r="108" spans="1:8" ht="24.75">
      <c r="A108" s="22">
        <v>102</v>
      </c>
      <c r="B108" s="5" t="s">
        <v>189</v>
      </c>
      <c r="C108" s="48"/>
      <c r="D108" s="30"/>
      <c r="E108" s="38"/>
      <c r="F108" s="27" t="s">
        <v>46</v>
      </c>
      <c r="G108" s="1"/>
      <c r="H108" s="39"/>
    </row>
    <row r="109" spans="1:8">
      <c r="A109" s="22">
        <v>103</v>
      </c>
      <c r="B109" s="2" t="s">
        <v>190</v>
      </c>
      <c r="C109" s="33"/>
      <c r="D109" s="34">
        <v>1</v>
      </c>
      <c r="E109" s="49">
        <v>0</v>
      </c>
      <c r="F109" s="27" t="s">
        <v>46</v>
      </c>
      <c r="G109" s="1"/>
      <c r="H109" s="40"/>
    </row>
    <row r="110" spans="1:8">
      <c r="A110" s="22">
        <v>104</v>
      </c>
      <c r="B110" s="2" t="s">
        <v>191</v>
      </c>
      <c r="C110" s="33"/>
      <c r="D110" s="34">
        <v>1</v>
      </c>
      <c r="E110" s="49">
        <v>0</v>
      </c>
      <c r="F110" s="27" t="s">
        <v>46</v>
      </c>
      <c r="G110" s="1"/>
      <c r="H110" s="39"/>
    </row>
    <row r="111" spans="1:8">
      <c r="A111" s="22">
        <v>105</v>
      </c>
      <c r="B111" s="6" t="s">
        <v>192</v>
      </c>
      <c r="C111" s="48"/>
      <c r="D111" s="30"/>
      <c r="E111" s="38"/>
      <c r="F111" s="27" t="s">
        <v>144</v>
      </c>
      <c r="G111" s="1"/>
      <c r="H111" s="40"/>
    </row>
    <row r="112" spans="1:8">
      <c r="A112" s="22">
        <v>106</v>
      </c>
      <c r="B112" s="5" t="s">
        <v>193</v>
      </c>
      <c r="C112" s="33"/>
      <c r="D112" s="34">
        <v>1</v>
      </c>
      <c r="E112" s="49">
        <v>0</v>
      </c>
      <c r="F112" s="27" t="s">
        <v>46</v>
      </c>
      <c r="G112" s="1"/>
      <c r="H112" s="39"/>
    </row>
    <row r="113" spans="1:8">
      <c r="A113" s="22">
        <v>107</v>
      </c>
      <c r="B113" s="5" t="s">
        <v>194</v>
      </c>
      <c r="C113" s="33"/>
      <c r="D113" s="30"/>
      <c r="E113" s="49">
        <v>0</v>
      </c>
      <c r="F113" s="27" t="s">
        <v>46</v>
      </c>
      <c r="G113" s="1"/>
      <c r="H113" s="61" t="s">
        <v>195</v>
      </c>
    </row>
    <row r="114" spans="1:8">
      <c r="A114" s="22">
        <v>108</v>
      </c>
      <c r="B114" s="28" t="s">
        <v>196</v>
      </c>
      <c r="C114" s="48"/>
      <c r="D114" s="30"/>
      <c r="E114" s="38"/>
      <c r="F114" s="1"/>
      <c r="G114" s="27" t="s">
        <v>18</v>
      </c>
      <c r="H114" s="62"/>
    </row>
    <row r="115" spans="1:8">
      <c r="A115" s="22">
        <v>109</v>
      </c>
      <c r="B115" s="6" t="s">
        <v>197</v>
      </c>
      <c r="C115" s="33"/>
      <c r="D115" s="34">
        <v>0</v>
      </c>
      <c r="E115" s="49">
        <v>0</v>
      </c>
      <c r="F115" s="1"/>
      <c r="G115" s="27" t="s">
        <v>18</v>
      </c>
      <c r="H115" s="62"/>
    </row>
    <row r="116" spans="1:8">
      <c r="A116" s="22">
        <v>110</v>
      </c>
      <c r="B116" s="6" t="s">
        <v>198</v>
      </c>
      <c r="C116" s="33"/>
      <c r="D116" s="64">
        <v>2.5000000000000001E-2</v>
      </c>
      <c r="E116" s="49">
        <v>0</v>
      </c>
      <c r="F116" s="1"/>
      <c r="G116" s="27" t="s">
        <v>18</v>
      </c>
      <c r="H116" s="62" t="s">
        <v>199</v>
      </c>
    </row>
    <row r="117" spans="1:8">
      <c r="A117" s="22">
        <v>111</v>
      </c>
      <c r="B117" s="6" t="s">
        <v>200</v>
      </c>
      <c r="C117" s="65"/>
      <c r="D117" s="64">
        <v>2.5000000000000001E-2</v>
      </c>
      <c r="E117" s="49">
        <v>0</v>
      </c>
      <c r="F117" s="1"/>
      <c r="G117" s="27" t="s">
        <v>18</v>
      </c>
      <c r="H117" s="62" t="s">
        <v>201</v>
      </c>
    </row>
    <row r="118" spans="1:8">
      <c r="A118" s="22">
        <v>112</v>
      </c>
      <c r="B118" s="6" t="s">
        <v>202</v>
      </c>
      <c r="C118" s="33"/>
      <c r="D118" s="64">
        <v>2.5000000000000001E-2</v>
      </c>
      <c r="E118" s="49">
        <v>0</v>
      </c>
      <c r="F118" s="1"/>
      <c r="G118" s="27" t="s">
        <v>18</v>
      </c>
      <c r="H118" s="63" t="s">
        <v>203</v>
      </c>
    </row>
    <row r="119" spans="1:8">
      <c r="A119" s="22">
        <v>113</v>
      </c>
      <c r="B119" s="6" t="s">
        <v>204</v>
      </c>
      <c r="C119" s="33"/>
      <c r="D119" s="64">
        <v>2.5000000000000001E-2</v>
      </c>
      <c r="E119" s="49">
        <v>0</v>
      </c>
      <c r="F119" s="27" t="s">
        <v>205</v>
      </c>
      <c r="G119" s="27" t="s">
        <v>18</v>
      </c>
      <c r="H119" s="39" t="s">
        <v>25</v>
      </c>
    </row>
    <row r="120" spans="1:8">
      <c r="A120" s="22">
        <v>114</v>
      </c>
      <c r="B120" s="5" t="s">
        <v>206</v>
      </c>
      <c r="C120" s="33"/>
      <c r="D120" s="66"/>
      <c r="E120" s="38"/>
      <c r="F120" s="1"/>
      <c r="G120" s="27" t="s">
        <v>18</v>
      </c>
      <c r="H120" s="39"/>
    </row>
    <row r="121" spans="1:8" ht="25.5">
      <c r="A121" s="22">
        <v>115</v>
      </c>
      <c r="B121" s="6" t="s">
        <v>207</v>
      </c>
      <c r="C121" s="33"/>
      <c r="D121" s="64">
        <v>2.5000000000000001E-2</v>
      </c>
      <c r="E121" s="49">
        <v>0</v>
      </c>
      <c r="F121" s="56" t="s">
        <v>144</v>
      </c>
      <c r="G121" s="56" t="s">
        <v>18</v>
      </c>
      <c r="H121" s="39"/>
    </row>
    <row r="122" spans="1:8" ht="25.5">
      <c r="A122" s="22">
        <v>116</v>
      </c>
      <c r="B122" s="6" t="s">
        <v>208</v>
      </c>
      <c r="C122" s="33"/>
      <c r="D122" s="34">
        <v>0.5</v>
      </c>
      <c r="E122" s="49">
        <v>0</v>
      </c>
      <c r="F122" s="27" t="s">
        <v>46</v>
      </c>
      <c r="G122" s="27"/>
      <c r="H122" s="39"/>
    </row>
    <row r="123" spans="1:8" ht="24.75">
      <c r="A123" s="22">
        <v>117</v>
      </c>
      <c r="B123" s="4" t="s">
        <v>209</v>
      </c>
      <c r="C123" s="3">
        <v>1216.5791565148759</v>
      </c>
      <c r="D123" s="34">
        <v>1</v>
      </c>
      <c r="E123" s="49">
        <v>1216.5791565148759</v>
      </c>
      <c r="F123" s="1"/>
      <c r="G123" s="27" t="s">
        <v>18</v>
      </c>
      <c r="H123" s="57" t="s">
        <v>210</v>
      </c>
    </row>
    <row r="124" spans="1:8">
      <c r="A124" s="22">
        <v>118</v>
      </c>
      <c r="B124" s="28" t="s">
        <v>211</v>
      </c>
      <c r="C124" s="44"/>
      <c r="D124" s="30"/>
      <c r="E124" s="38"/>
      <c r="F124" s="1"/>
      <c r="G124" s="27" t="s">
        <v>18</v>
      </c>
      <c r="H124" s="1"/>
    </row>
    <row r="125" spans="1:8">
      <c r="A125" s="22">
        <v>119</v>
      </c>
      <c r="B125" s="28" t="s">
        <v>212</v>
      </c>
      <c r="C125" s="48"/>
      <c r="D125" s="30"/>
      <c r="E125" s="38"/>
      <c r="F125" s="1"/>
      <c r="G125" s="27" t="s">
        <v>18</v>
      </c>
      <c r="H125" s="39" t="s">
        <v>25</v>
      </c>
    </row>
    <row r="126" spans="1:8">
      <c r="A126" s="22">
        <v>120</v>
      </c>
      <c r="B126" s="7" t="s">
        <v>213</v>
      </c>
      <c r="C126" s="48"/>
      <c r="D126" s="30"/>
      <c r="E126" s="38"/>
      <c r="F126" s="27"/>
      <c r="G126" s="27" t="s">
        <v>18</v>
      </c>
      <c r="H126" s="39"/>
    </row>
    <row r="127" spans="1:8">
      <c r="A127" s="22">
        <v>121</v>
      </c>
      <c r="B127" s="5" t="s">
        <v>214</v>
      </c>
      <c r="C127" s="33"/>
      <c r="D127" s="34">
        <v>0</v>
      </c>
      <c r="E127" s="49">
        <v>0</v>
      </c>
      <c r="F127" s="1"/>
      <c r="G127" s="27" t="s">
        <v>18</v>
      </c>
      <c r="H127" s="39"/>
    </row>
    <row r="128" spans="1:8">
      <c r="A128" s="22">
        <v>122</v>
      </c>
      <c r="B128" s="2" t="s">
        <v>215</v>
      </c>
      <c r="C128" s="33"/>
      <c r="D128" s="30"/>
      <c r="E128" s="38"/>
      <c r="F128" s="1"/>
      <c r="G128" s="27" t="s">
        <v>18</v>
      </c>
      <c r="H128" s="39"/>
    </row>
    <row r="129" spans="1:8">
      <c r="A129" s="22">
        <v>123</v>
      </c>
      <c r="B129" s="5" t="s">
        <v>216</v>
      </c>
      <c r="C129" s="33"/>
      <c r="D129" s="34">
        <v>0.15</v>
      </c>
      <c r="E129" s="49">
        <v>0</v>
      </c>
      <c r="F129" s="1"/>
      <c r="G129" s="27" t="s">
        <v>18</v>
      </c>
      <c r="H129" s="39"/>
    </row>
    <row r="130" spans="1:8">
      <c r="A130" s="22">
        <v>124</v>
      </c>
      <c r="B130" s="2" t="s">
        <v>217</v>
      </c>
      <c r="C130" s="33"/>
      <c r="D130" s="30"/>
      <c r="E130" s="38"/>
      <c r="F130" s="1"/>
      <c r="G130" s="27" t="s">
        <v>18</v>
      </c>
      <c r="H130" s="39"/>
    </row>
    <row r="131" spans="1:8">
      <c r="A131" s="22">
        <v>125</v>
      </c>
      <c r="B131" s="5" t="s">
        <v>218</v>
      </c>
      <c r="C131" s="33"/>
      <c r="D131" s="34">
        <v>0.5</v>
      </c>
      <c r="E131" s="49">
        <v>0</v>
      </c>
      <c r="F131" s="27" t="s">
        <v>46</v>
      </c>
      <c r="G131" s="1"/>
      <c r="H131" s="39"/>
    </row>
    <row r="132" spans="1:8">
      <c r="A132" s="22">
        <v>126</v>
      </c>
      <c r="B132" s="2" t="s">
        <v>219</v>
      </c>
      <c r="C132" s="33"/>
      <c r="D132" s="30"/>
      <c r="E132" s="38"/>
      <c r="F132" s="27" t="s">
        <v>46</v>
      </c>
      <c r="G132" s="1"/>
      <c r="H132" s="39"/>
    </row>
    <row r="133" spans="1:8">
      <c r="A133" s="22">
        <v>127</v>
      </c>
      <c r="B133" s="5" t="s">
        <v>220</v>
      </c>
      <c r="C133" s="33"/>
      <c r="D133" s="34">
        <v>0.5</v>
      </c>
      <c r="E133" s="49">
        <v>0</v>
      </c>
      <c r="F133" s="27" t="s">
        <v>46</v>
      </c>
      <c r="G133" s="1"/>
      <c r="H133" s="39"/>
    </row>
    <row r="134" spans="1:8">
      <c r="A134" s="22">
        <v>128</v>
      </c>
      <c r="B134" s="5" t="s">
        <v>221</v>
      </c>
      <c r="C134" s="33"/>
      <c r="D134" s="34">
        <v>1</v>
      </c>
      <c r="E134" s="49">
        <v>0</v>
      </c>
      <c r="F134" s="27" t="s">
        <v>222</v>
      </c>
      <c r="G134" s="8" t="s">
        <v>223</v>
      </c>
      <c r="H134" s="39"/>
    </row>
    <row r="135" spans="1:8">
      <c r="A135" s="22">
        <v>129</v>
      </c>
      <c r="B135" s="7" t="s">
        <v>224</v>
      </c>
      <c r="C135" s="33"/>
      <c r="D135" s="34">
        <v>1</v>
      </c>
      <c r="E135" s="49">
        <v>0</v>
      </c>
      <c r="F135" s="1"/>
      <c r="G135" s="27" t="s">
        <v>225</v>
      </c>
      <c r="H135" s="39"/>
    </row>
    <row r="136" spans="1:8">
      <c r="A136" s="22">
        <v>130</v>
      </c>
      <c r="B136" s="7" t="s">
        <v>226</v>
      </c>
      <c r="C136" s="33"/>
      <c r="D136" s="34">
        <v>0</v>
      </c>
      <c r="E136" s="49">
        <v>0</v>
      </c>
      <c r="F136" s="1"/>
      <c r="G136" s="1"/>
      <c r="H136" s="39"/>
    </row>
    <row r="137" spans="1:8">
      <c r="A137" s="22">
        <v>131</v>
      </c>
      <c r="B137" s="28" t="s">
        <v>227</v>
      </c>
      <c r="C137" s="48"/>
      <c r="D137" s="30"/>
      <c r="E137" s="38"/>
      <c r="F137" s="1"/>
      <c r="G137" s="27" t="s">
        <v>18</v>
      </c>
      <c r="H137" s="1"/>
    </row>
    <row r="138" spans="1:8">
      <c r="A138" s="22">
        <v>132</v>
      </c>
      <c r="B138" s="7" t="s">
        <v>228</v>
      </c>
      <c r="C138" s="33"/>
      <c r="D138" s="34">
        <v>0.5</v>
      </c>
      <c r="E138" s="49">
        <v>0</v>
      </c>
      <c r="F138" s="1"/>
      <c r="G138" s="27" t="s">
        <v>18</v>
      </c>
      <c r="H138" s="61" t="s">
        <v>229</v>
      </c>
    </row>
    <row r="139" spans="1:8">
      <c r="A139" s="22">
        <v>133</v>
      </c>
      <c r="B139" s="7" t="s">
        <v>230</v>
      </c>
      <c r="C139" s="33"/>
      <c r="D139" s="34">
        <v>0.5</v>
      </c>
      <c r="E139" s="49">
        <v>0</v>
      </c>
      <c r="F139" s="1"/>
      <c r="G139" s="27" t="s">
        <v>18</v>
      </c>
      <c r="H139" s="50" t="s">
        <v>67</v>
      </c>
    </row>
    <row r="140" spans="1:8">
      <c r="A140" s="22">
        <v>134</v>
      </c>
      <c r="B140" s="7" t="s">
        <v>231</v>
      </c>
      <c r="C140" s="33"/>
      <c r="D140" s="34">
        <v>0.5</v>
      </c>
      <c r="E140" s="49">
        <v>0</v>
      </c>
      <c r="F140" s="1"/>
      <c r="G140" s="27" t="s">
        <v>18</v>
      </c>
      <c r="H140" s="51"/>
    </row>
    <row r="141" spans="1:8">
      <c r="A141" s="22">
        <v>135</v>
      </c>
      <c r="B141" s="7" t="s">
        <v>232</v>
      </c>
      <c r="C141" s="33"/>
      <c r="D141" s="34">
        <v>0.5</v>
      </c>
      <c r="E141" s="49">
        <v>0</v>
      </c>
      <c r="F141" s="27" t="s">
        <v>222</v>
      </c>
      <c r="G141" s="8" t="s">
        <v>233</v>
      </c>
      <c r="H141" s="39" t="s">
        <v>25</v>
      </c>
    </row>
    <row r="142" spans="1:8">
      <c r="A142" s="22">
        <v>136</v>
      </c>
      <c r="B142" s="7" t="s">
        <v>234</v>
      </c>
      <c r="C142" s="33"/>
      <c r="D142" s="34">
        <v>1</v>
      </c>
      <c r="E142" s="49">
        <v>0</v>
      </c>
      <c r="F142" s="27" t="s">
        <v>46</v>
      </c>
      <c r="G142" s="1"/>
      <c r="H142" s="39"/>
    </row>
    <row r="143" spans="1:8">
      <c r="A143" s="22">
        <v>137</v>
      </c>
      <c r="B143" s="7" t="s">
        <v>235</v>
      </c>
      <c r="C143" s="48"/>
      <c r="D143" s="30"/>
      <c r="E143" s="38"/>
      <c r="F143" s="1"/>
      <c r="G143" s="27" t="s">
        <v>236</v>
      </c>
      <c r="H143" s="39"/>
    </row>
    <row r="144" spans="1:8">
      <c r="A144" s="22">
        <v>138</v>
      </c>
      <c r="B144" s="5" t="s">
        <v>237</v>
      </c>
      <c r="C144" s="33"/>
      <c r="D144" s="34">
        <v>0</v>
      </c>
      <c r="E144" s="49">
        <v>0</v>
      </c>
      <c r="F144" s="1"/>
      <c r="G144" s="27" t="s">
        <v>238</v>
      </c>
      <c r="H144" s="41"/>
    </row>
    <row r="145" spans="1:8" ht="25.5">
      <c r="A145" s="22">
        <v>139</v>
      </c>
      <c r="B145" s="5" t="s">
        <v>239</v>
      </c>
      <c r="C145" s="55"/>
      <c r="D145" s="34">
        <v>0</v>
      </c>
      <c r="E145" s="38"/>
      <c r="F145" s="56" t="s">
        <v>240</v>
      </c>
      <c r="G145" s="17"/>
      <c r="H145" s="39"/>
    </row>
    <row r="146" spans="1:8">
      <c r="A146" s="22">
        <v>140</v>
      </c>
      <c r="B146" s="5" t="s">
        <v>241</v>
      </c>
      <c r="C146" s="3">
        <v>313736.91503405018</v>
      </c>
      <c r="D146" s="34">
        <v>1</v>
      </c>
      <c r="E146" s="49">
        <v>313736.91503405018</v>
      </c>
      <c r="F146" s="1"/>
      <c r="G146" s="27" t="s">
        <v>242</v>
      </c>
      <c r="H146" s="39" t="s">
        <v>243</v>
      </c>
    </row>
    <row r="147" spans="1:8">
      <c r="A147" s="22">
        <v>141</v>
      </c>
      <c r="B147" s="7" t="s">
        <v>244</v>
      </c>
      <c r="C147" s="67"/>
      <c r="D147" s="34">
        <v>1</v>
      </c>
      <c r="E147" s="49">
        <v>0</v>
      </c>
      <c r="F147" s="27" t="s">
        <v>46</v>
      </c>
      <c r="G147" s="1"/>
      <c r="H147" s="39"/>
    </row>
    <row r="148" spans="1:8">
      <c r="A148" s="22">
        <v>142</v>
      </c>
      <c r="B148" s="28" t="s">
        <v>245</v>
      </c>
      <c r="C148" s="48"/>
      <c r="D148" s="30"/>
      <c r="E148" s="30"/>
      <c r="F148" s="1"/>
      <c r="G148" s="27" t="s">
        <v>18</v>
      </c>
      <c r="H148" s="39"/>
    </row>
    <row r="149" spans="1:8">
      <c r="A149" s="22">
        <v>143</v>
      </c>
      <c r="B149" s="7" t="s">
        <v>246</v>
      </c>
      <c r="C149" s="59">
        <v>18633.925971000001</v>
      </c>
      <c r="D149" s="34">
        <v>1</v>
      </c>
      <c r="E149" s="49">
        <v>18633.925971000001</v>
      </c>
      <c r="F149" s="27" t="s">
        <v>144</v>
      </c>
      <c r="G149" s="27" t="s">
        <v>18</v>
      </c>
      <c r="H149" s="39" t="s">
        <v>147</v>
      </c>
    </row>
    <row r="150" spans="1:8" ht="14.25" thickBot="1">
      <c r="A150" s="68">
        <v>144</v>
      </c>
      <c r="B150" s="69" t="s">
        <v>247</v>
      </c>
      <c r="C150" s="70"/>
      <c r="D150" s="71">
        <v>0.5</v>
      </c>
      <c r="E150" s="72">
        <v>0</v>
      </c>
      <c r="F150" s="27" t="s">
        <v>248</v>
      </c>
      <c r="G150" s="27" t="s">
        <v>18</v>
      </c>
      <c r="H150" s="39" t="s">
        <v>147</v>
      </c>
    </row>
    <row r="151" spans="1:8">
      <c r="A151" s="73" t="s">
        <v>249</v>
      </c>
      <c r="B151" s="74"/>
      <c r="C151" s="75"/>
      <c r="D151" s="1"/>
      <c r="E151" s="1"/>
      <c r="F151" s="1"/>
      <c r="G151" s="1"/>
      <c r="H151" s="1"/>
    </row>
    <row r="152" spans="1:8" ht="21">
      <c r="A152" s="42">
        <v>1</v>
      </c>
      <c r="B152" s="99" t="s">
        <v>250</v>
      </c>
      <c r="C152" s="100">
        <v>0</v>
      </c>
      <c r="D152" s="1"/>
      <c r="E152" s="1"/>
      <c r="F152" s="1"/>
      <c r="G152" s="27" t="s">
        <v>18</v>
      </c>
      <c r="H152" s="1"/>
    </row>
    <row r="153" spans="1:8" ht="21">
      <c r="A153" s="42">
        <v>2</v>
      </c>
      <c r="B153" s="101" t="s">
        <v>251</v>
      </c>
      <c r="C153" s="100">
        <v>0</v>
      </c>
      <c r="D153" s="1"/>
      <c r="E153" s="1"/>
      <c r="F153" s="1"/>
      <c r="G153" s="27" t="s">
        <v>18</v>
      </c>
      <c r="H153" s="1"/>
    </row>
    <row r="154" spans="1:8" ht="21">
      <c r="A154" s="42">
        <v>3</v>
      </c>
      <c r="B154" s="101" t="s">
        <v>252</v>
      </c>
      <c r="C154" s="100">
        <v>0</v>
      </c>
      <c r="D154" s="1"/>
      <c r="E154" s="1"/>
      <c r="F154" s="27" t="s">
        <v>144</v>
      </c>
      <c r="G154" s="27" t="s">
        <v>18</v>
      </c>
      <c r="H154" s="1"/>
    </row>
    <row r="155" spans="1:8" ht="21">
      <c r="A155" s="42">
        <v>4</v>
      </c>
      <c r="B155" s="101" t="s">
        <v>253</v>
      </c>
      <c r="C155" s="100">
        <v>0</v>
      </c>
      <c r="D155" s="1"/>
      <c r="E155" s="1"/>
      <c r="F155" s="27" t="s">
        <v>46</v>
      </c>
      <c r="G155" s="1"/>
      <c r="H155" s="1"/>
    </row>
    <row r="156" spans="1:8" ht="21">
      <c r="A156" s="42">
        <v>5</v>
      </c>
      <c r="B156" s="99" t="s">
        <v>254</v>
      </c>
      <c r="C156" s="100">
        <v>95227.419845349214</v>
      </c>
      <c r="D156" s="1"/>
      <c r="E156" s="1"/>
      <c r="F156" s="1"/>
      <c r="G156" s="27" t="s">
        <v>18</v>
      </c>
      <c r="H156" s="1"/>
    </row>
    <row r="157" spans="1:8" ht="21">
      <c r="A157" s="42">
        <v>6</v>
      </c>
      <c r="B157" s="101" t="s">
        <v>255</v>
      </c>
      <c r="C157" s="100">
        <v>380909.6793813968</v>
      </c>
      <c r="D157" s="1"/>
      <c r="E157" s="1"/>
      <c r="F157" s="1"/>
      <c r="G157" s="27" t="s">
        <v>18</v>
      </c>
      <c r="H157" s="1"/>
    </row>
    <row r="158" spans="1:8" ht="21">
      <c r="A158" s="42">
        <v>7</v>
      </c>
      <c r="B158" s="101" t="s">
        <v>256</v>
      </c>
      <c r="C158" s="100">
        <v>0</v>
      </c>
      <c r="D158" s="1"/>
      <c r="E158" s="1"/>
      <c r="F158" s="1"/>
      <c r="G158" s="27" t="s">
        <v>18</v>
      </c>
      <c r="H158" s="1"/>
    </row>
    <row r="159" spans="1:8" ht="21">
      <c r="A159" s="42">
        <v>8</v>
      </c>
      <c r="B159" s="101" t="s">
        <v>257</v>
      </c>
      <c r="C159" s="100">
        <v>361066.02230088192</v>
      </c>
      <c r="D159" s="1"/>
      <c r="E159" s="1"/>
      <c r="F159" s="1"/>
      <c r="G159" s="27" t="s">
        <v>18</v>
      </c>
      <c r="H159" s="1"/>
    </row>
    <row r="160" spans="1:8" ht="21">
      <c r="A160" s="42">
        <v>9</v>
      </c>
      <c r="B160" s="101" t="s">
        <v>258</v>
      </c>
      <c r="C160" s="100">
        <v>0</v>
      </c>
      <c r="D160" s="1"/>
      <c r="E160" s="1"/>
      <c r="F160" s="1"/>
      <c r="G160" s="27" t="s">
        <v>18</v>
      </c>
      <c r="H160" s="1"/>
    </row>
    <row r="161" spans="1:7" ht="21">
      <c r="A161" s="42">
        <v>10</v>
      </c>
      <c r="B161" s="102" t="s">
        <v>259</v>
      </c>
      <c r="C161" s="100">
        <v>18627.077924000001</v>
      </c>
      <c r="D161" s="1"/>
      <c r="E161" s="1"/>
      <c r="F161" s="1"/>
      <c r="G161" s="27" t="s">
        <v>18</v>
      </c>
    </row>
    <row r="162" spans="1:7" ht="21">
      <c r="A162" s="42">
        <v>11</v>
      </c>
      <c r="B162" s="101" t="s">
        <v>260</v>
      </c>
      <c r="C162" s="100">
        <v>0</v>
      </c>
      <c r="D162" s="1"/>
      <c r="E162" s="1"/>
      <c r="F162" s="1"/>
      <c r="G162" s="27" t="s">
        <v>18</v>
      </c>
    </row>
    <row r="163" spans="1:7" ht="21">
      <c r="A163" s="42">
        <v>12</v>
      </c>
      <c r="B163" s="101" t="s">
        <v>261</v>
      </c>
      <c r="C163" s="100">
        <v>1216.5791565148759</v>
      </c>
      <c r="D163" s="1"/>
      <c r="E163" s="1"/>
      <c r="F163" s="1"/>
      <c r="G163" s="27" t="s">
        <v>18</v>
      </c>
    </row>
    <row r="164" spans="1:7" ht="21">
      <c r="A164" s="42">
        <v>13</v>
      </c>
      <c r="B164" s="101" t="s">
        <v>262</v>
      </c>
      <c r="C164" s="100">
        <v>332370.84100505017</v>
      </c>
      <c r="D164" s="1"/>
      <c r="E164" s="1"/>
      <c r="F164" s="1"/>
      <c r="G164" s="27" t="s">
        <v>18</v>
      </c>
    </row>
    <row r="165" spans="1:7" ht="21">
      <c r="A165" s="42">
        <v>14</v>
      </c>
      <c r="B165" s="101" t="s">
        <v>263</v>
      </c>
      <c r="C165" s="100">
        <v>0</v>
      </c>
      <c r="D165" s="1"/>
      <c r="E165" s="1"/>
      <c r="F165" s="1"/>
      <c r="G165" s="27" t="s">
        <v>18</v>
      </c>
    </row>
    <row r="166" spans="1:7" ht="21">
      <c r="A166" s="42">
        <v>15</v>
      </c>
      <c r="B166" s="101" t="s">
        <v>264</v>
      </c>
      <c r="C166" s="100">
        <v>313736.91503405018</v>
      </c>
      <c r="D166" s="1"/>
      <c r="E166" s="1"/>
      <c r="F166" s="1"/>
      <c r="G166" s="27" t="s">
        <v>18</v>
      </c>
    </row>
    <row r="167" spans="1:7" ht="21">
      <c r="A167" s="42">
        <v>16</v>
      </c>
      <c r="B167" s="101" t="s">
        <v>265</v>
      </c>
      <c r="C167" s="100">
        <v>18633.925971000001</v>
      </c>
      <c r="D167" s="1"/>
      <c r="E167" s="1"/>
      <c r="F167" s="1"/>
      <c r="G167" s="27" t="s">
        <v>18</v>
      </c>
    </row>
    <row r="168" spans="1:7" ht="21.75" thickBot="1">
      <c r="A168" s="68">
        <v>17</v>
      </c>
      <c r="B168" s="103" t="s">
        <v>266</v>
      </c>
      <c r="C168" s="104">
        <v>0</v>
      </c>
      <c r="D168" s="1"/>
      <c r="E168" s="1"/>
      <c r="F168" s="1"/>
      <c r="G168" s="27" t="s">
        <v>18</v>
      </c>
    </row>
    <row r="169" spans="1:7" ht="14.25" thickBot="1">
      <c r="A169" s="76" t="s">
        <v>267</v>
      </c>
      <c r="B169" s="1"/>
      <c r="C169" s="1"/>
      <c r="D169" s="1"/>
      <c r="E169" s="1"/>
      <c r="F169" s="1"/>
      <c r="G169" s="1"/>
    </row>
    <row r="170" spans="1:7">
      <c r="A170" s="76"/>
      <c r="B170" s="77" t="s">
        <v>6</v>
      </c>
      <c r="C170" s="78" t="s">
        <v>7</v>
      </c>
      <c r="D170" s="79" t="s">
        <v>8</v>
      </c>
      <c r="E170" s="1"/>
      <c r="F170" s="1"/>
      <c r="G170" s="1"/>
    </row>
    <row r="171" spans="1:7">
      <c r="A171" s="76"/>
      <c r="B171" s="80" t="s">
        <v>268</v>
      </c>
      <c r="C171" s="81" t="s">
        <v>269</v>
      </c>
      <c r="D171" s="82" t="s">
        <v>270</v>
      </c>
      <c r="E171" s="8"/>
      <c r="F171" s="27" t="s">
        <v>46</v>
      </c>
      <c r="G171" s="1"/>
    </row>
    <row r="172" spans="1:7">
      <c r="A172" s="76"/>
      <c r="B172" s="83" t="s">
        <v>271</v>
      </c>
      <c r="C172" s="84"/>
      <c r="D172" s="85"/>
      <c r="E172" s="8"/>
      <c r="F172" s="27" t="s">
        <v>46</v>
      </c>
      <c r="G172" s="1"/>
    </row>
    <row r="173" spans="1:7">
      <c r="A173" s="76"/>
      <c r="B173" s="83" t="s">
        <v>272</v>
      </c>
      <c r="C173" s="84"/>
      <c r="D173" s="85"/>
      <c r="E173" s="8"/>
      <c r="F173" s="27" t="s">
        <v>46</v>
      </c>
      <c r="G173" s="1"/>
    </row>
    <row r="174" spans="1:7" ht="14.25" thickBot="1">
      <c r="A174" s="76"/>
      <c r="B174" s="86" t="s">
        <v>273</v>
      </c>
      <c r="C174" s="87"/>
      <c r="D174" s="88"/>
      <c r="E174" s="8"/>
      <c r="F174" s="27" t="s">
        <v>46</v>
      </c>
      <c r="G174" s="1"/>
    </row>
    <row r="175" spans="1:7" ht="14.25" thickBot="1">
      <c r="A175" s="76"/>
      <c r="B175" s="1"/>
      <c r="C175" s="89"/>
      <c r="D175" s="89"/>
      <c r="E175" s="8"/>
      <c r="F175" s="27" t="s">
        <v>46</v>
      </c>
      <c r="G175" s="1"/>
    </row>
    <row r="176" spans="1:7">
      <c r="A176" s="76"/>
      <c r="B176" s="77" t="s">
        <v>6</v>
      </c>
      <c r="C176" s="78" t="s">
        <v>7</v>
      </c>
      <c r="D176" s="90" t="s">
        <v>8</v>
      </c>
      <c r="E176" s="79" t="s">
        <v>9</v>
      </c>
      <c r="F176" s="27"/>
      <c r="G176" s="1"/>
    </row>
    <row r="177" spans="1:6" ht="24.75">
      <c r="A177" s="76"/>
      <c r="B177" s="91" t="s">
        <v>274</v>
      </c>
      <c r="C177" s="81" t="s">
        <v>12</v>
      </c>
      <c r="D177" s="81" t="s">
        <v>13</v>
      </c>
      <c r="E177" s="92" t="s">
        <v>275</v>
      </c>
      <c r="F177" s="27" t="s">
        <v>46</v>
      </c>
    </row>
    <row r="178" spans="1:6">
      <c r="A178" s="1"/>
      <c r="B178" s="83" t="s">
        <v>276</v>
      </c>
      <c r="C178" s="48">
        <v>0</v>
      </c>
      <c r="D178" s="34">
        <v>1</v>
      </c>
      <c r="E178" s="93">
        <v>0</v>
      </c>
      <c r="F178" s="27" t="s">
        <v>46</v>
      </c>
    </row>
    <row r="179" spans="1:6">
      <c r="A179" s="1"/>
      <c r="B179" s="83" t="s">
        <v>277</v>
      </c>
      <c r="C179" s="48">
        <v>0</v>
      </c>
      <c r="D179" s="34">
        <v>1</v>
      </c>
      <c r="E179" s="93">
        <v>0</v>
      </c>
      <c r="F179" s="27" t="s">
        <v>46</v>
      </c>
    </row>
    <row r="180" spans="1:6">
      <c r="A180" s="1"/>
      <c r="B180" s="83" t="s">
        <v>278</v>
      </c>
      <c r="C180" s="48">
        <v>0</v>
      </c>
      <c r="D180" s="34">
        <v>0.85</v>
      </c>
      <c r="E180" s="93">
        <v>0</v>
      </c>
      <c r="F180" s="27" t="s">
        <v>46</v>
      </c>
    </row>
    <row r="181" spans="1:6">
      <c r="A181" s="1"/>
      <c r="B181" s="83" t="s">
        <v>279</v>
      </c>
      <c r="C181" s="48">
        <v>0</v>
      </c>
      <c r="D181" s="34">
        <v>0.85</v>
      </c>
      <c r="E181" s="93">
        <v>0</v>
      </c>
      <c r="F181" s="27" t="s">
        <v>46</v>
      </c>
    </row>
    <row r="182" spans="1:6">
      <c r="A182" s="1"/>
      <c r="B182" s="83" t="s">
        <v>280</v>
      </c>
      <c r="C182" s="48">
        <v>0</v>
      </c>
      <c r="D182" s="34">
        <v>0.5</v>
      </c>
      <c r="E182" s="93">
        <v>0</v>
      </c>
      <c r="F182" s="27" t="s">
        <v>46</v>
      </c>
    </row>
    <row r="183" spans="1:6">
      <c r="A183" s="1"/>
      <c r="B183" s="83" t="s">
        <v>281</v>
      </c>
      <c r="C183" s="48">
        <v>0</v>
      </c>
      <c r="D183" s="34">
        <v>0.5</v>
      </c>
      <c r="E183" s="93">
        <v>0</v>
      </c>
      <c r="F183" s="27" t="s">
        <v>46</v>
      </c>
    </row>
    <row r="184" spans="1:6">
      <c r="A184" s="1"/>
      <c r="B184" s="83" t="s">
        <v>282</v>
      </c>
      <c r="C184" s="44"/>
      <c r="D184" s="44"/>
      <c r="E184" s="38"/>
      <c r="F184" s="27" t="s">
        <v>46</v>
      </c>
    </row>
    <row r="185" spans="1:6">
      <c r="A185" s="1"/>
      <c r="B185" s="94" t="s">
        <v>283</v>
      </c>
      <c r="C185" s="44"/>
      <c r="D185" s="44"/>
      <c r="E185" s="93">
        <v>0</v>
      </c>
      <c r="F185" s="27" t="s">
        <v>46</v>
      </c>
    </row>
    <row r="186" spans="1:6" ht="14.25" thickBot="1">
      <c r="A186" s="1"/>
      <c r="B186" s="95" t="s">
        <v>284</v>
      </c>
      <c r="C186" s="96"/>
      <c r="D186" s="96"/>
      <c r="E186" s="97">
        <v>0</v>
      </c>
      <c r="F186" s="27" t="s">
        <v>46</v>
      </c>
    </row>
    <row r="187" spans="1:6">
      <c r="A187" s="115" t="s">
        <v>285</v>
      </c>
      <c r="B187" s="115"/>
      <c r="C187" s="116" t="s">
        <v>286</v>
      </c>
      <c r="D187" s="116"/>
      <c r="E187" s="98" t="s">
        <v>287</v>
      </c>
      <c r="F187" s="1"/>
    </row>
    <row r="188" spans="1:6">
      <c r="A188" s="105"/>
      <c r="B188" s="105" t="s">
        <v>288</v>
      </c>
      <c r="C188" s="106"/>
      <c r="D188" s="106"/>
      <c r="E188" s="1"/>
      <c r="F188" s="1"/>
    </row>
    <row r="189" spans="1:6" ht="14.25">
      <c r="A189" s="107"/>
      <c r="B189" s="108" t="s">
        <v>289</v>
      </c>
      <c r="C189" s="106"/>
      <c r="D189" s="106"/>
      <c r="E189" s="1"/>
      <c r="F189" s="1"/>
    </row>
    <row r="190" spans="1:6" ht="14.25">
      <c r="A190" s="109"/>
      <c r="B190" s="108" t="s">
        <v>290</v>
      </c>
      <c r="C190" s="106"/>
      <c r="D190" s="106"/>
      <c r="E190" s="1"/>
      <c r="F190" s="1"/>
    </row>
  </sheetData>
  <mergeCells count="9">
    <mergeCell ref="G4:G5"/>
    <mergeCell ref="A187:B187"/>
    <mergeCell ref="C187:D187"/>
    <mergeCell ref="A1:E1"/>
    <mergeCell ref="A2:B2"/>
    <mergeCell ref="A3:E3"/>
    <mergeCell ref="A4:A5"/>
    <mergeCell ref="B4:B5"/>
    <mergeCell ref="F4:F5"/>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
  <sheetViews>
    <sheetView tabSelected="1" workbookViewId="0"/>
  </sheetViews>
  <sheetFormatPr defaultRowHeight="13.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Sheet中文</vt:lpstr>
      <vt:lpstr>Sheet3</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srcb</dc:creator>
  <cp:lastModifiedBy>srcb</cp:lastModifiedBy>
  <dcterms:created xsi:type="dcterms:W3CDTF">2019-03-25T03:04:54Z</dcterms:created>
  <dcterms:modified xsi:type="dcterms:W3CDTF">2019-07-11T07:26:00Z</dcterms:modified>
</cp:coreProperties>
</file>