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 tabRatio="255"/>
  </bookViews>
  <sheets>
    <sheet name="外币折人民币" sheetId="1" r:id="rId1"/>
    <sheet name="FT人民币" sheetId="2" r:id="rId2"/>
  </sheets>
  <calcPr calcId="144525"/>
</workbook>
</file>

<file path=xl/sharedStrings.xml><?xml version="1.0" encoding="utf-8"?>
<sst xmlns="http://schemas.openxmlformats.org/spreadsheetml/2006/main" count="183">
  <si>
    <t>1104资金期限表（外币折人民币）</t>
  </si>
  <si>
    <t>ALM科目名称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</si>
  <si>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</si>
  <si>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</si>
  <si>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</si>
  <si>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</si>
  <si>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</si>
  <si>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</si>
  <si>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</si>
  <si>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</si>
  <si>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</si>
  <si>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</si>
  <si>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</si>
  <si>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剩余期限</t>
  </si>
  <si>
    <t>总计</t>
  </si>
  <si>
    <t>次日</t>
  </si>
  <si>
    <t>2日至7日</t>
  </si>
  <si>
    <t>8日至30日</t>
  </si>
  <si>
    <t>31日至90日</t>
  </si>
  <si>
    <t>91日至1年</t>
  </si>
  <si>
    <t>1年至5年</t>
  </si>
  <si>
    <t>5年至10年</t>
  </si>
  <si>
    <t>10年以上</t>
  </si>
  <si>
    <t>未定期限</t>
  </si>
  <si>
    <t>逾期</t>
  </si>
  <si>
    <t xml:space="preserve">存放境内外同业存款                 </t>
  </si>
  <si>
    <t>|陆轶凡：存放境内外同业存款次日</t>
  </si>
  <si>
    <t>|陆轶凡：存放境内外同业存款2日至7日</t>
  </si>
  <si>
    <t>|陆轶凡：存放境内外同业存款8日至30日</t>
  </si>
  <si>
    <t>|陆轶凡：存放境内外同业存款31日至90日</t>
  </si>
  <si>
    <t>|陆轶凡：存放境内外同业存款91日至1年</t>
  </si>
  <si>
    <t>|陆轶凡：存放境内外同业存款1年至5年</t>
  </si>
  <si>
    <t>|陆轶凡：存放境内外同业存款5年至10年</t>
  </si>
  <si>
    <t>|陆轶凡：存放境内外同业存款10年以上</t>
  </si>
  <si>
    <t>|陆轶凡：存放境内外同业存款未定期限</t>
  </si>
  <si>
    <t>|陆轶凡：存放境内外同业存款逾期</t>
  </si>
  <si>
    <t xml:space="preserve">拆放同业              </t>
  </si>
  <si>
    <t>|陆轶凡：拆放同业次日</t>
  </si>
  <si>
    <t>|陆轶凡：拆放同业2日至7日</t>
  </si>
  <si>
    <t>|陆轶凡：拆放同业8日至30日</t>
  </si>
  <si>
    <t>|陆轶凡：拆放同业31日至90日</t>
  </si>
  <si>
    <t>|陆轶凡：拆放同业91日至1年</t>
  </si>
  <si>
    <t>|陆轶凡：拆放同业1年至5年</t>
  </si>
  <si>
    <t>|陆轶凡：拆放同业5年至10年</t>
  </si>
  <si>
    <t>|陆轶凡：拆放同业10年以上</t>
  </si>
  <si>
    <t>|陆轶凡：拆放同业未定期限</t>
  </si>
  <si>
    <t>|陆轶凡：拆放同业逾期</t>
  </si>
  <si>
    <t>境外同业借出款项(银团贷款）</t>
  </si>
  <si>
    <t>|黄海平：境外同业借出款项银团贷款次日</t>
  </si>
  <si>
    <t>|黄海平：境外同业借出款项银团贷款2日至7日</t>
  </si>
  <si>
    <t>|黄海平：境外同业借出款项银团贷款8日至30日</t>
  </si>
  <si>
    <t>|黄海平：境外同业借出款项银团贷款31日至90日</t>
  </si>
  <si>
    <t>|黄海平：境外同业借出款项银团贷款91日至1年</t>
  </si>
  <si>
    <t>|黄海平：境外同业借出款项银团贷款1年至5年</t>
  </si>
  <si>
    <t>|黄海平：境外同业借出款项银团贷款5年至10年</t>
  </si>
  <si>
    <t>|黄海平：境外同业借出款项银团贷款10年以上</t>
  </si>
  <si>
    <t>|黄海平：境外同业借出款项银团贷款未定期限</t>
  </si>
  <si>
    <t>|黄海平：境外同业借出款项银团贷款逾期</t>
  </si>
  <si>
    <t>受托代付类拆出</t>
  </si>
  <si>
    <t>|雷亮：受托代付类拆出次日</t>
  </si>
  <si>
    <t>|雷亮：受托代付类拆出2日至7日</t>
  </si>
  <si>
    <t>|雷亮：受托代付类拆出8日至30日</t>
  </si>
  <si>
    <t>|雷亮：受托代付类拆出31日至90日</t>
  </si>
  <si>
    <t>|雷亮：受托代付类拆出91日至1年</t>
  </si>
  <si>
    <t>|雷亮：受托代付类拆出1年至5年</t>
  </si>
  <si>
    <t>|雷亮：受托代付类拆出5年至10年</t>
  </si>
  <si>
    <t>|雷亮：受托代付类拆出10年以上</t>
  </si>
  <si>
    <t>|雷亮：受托代付类拆出未定期限</t>
  </si>
  <si>
    <t>|雷亮：受托代付类拆出逾期</t>
  </si>
  <si>
    <t xml:space="preserve">拆放同业                        </t>
  </si>
  <si>
    <t xml:space="preserve">境内外同业存放存款  </t>
  </si>
  <si>
    <t>|陆轶凡：境内外同业存放存款次日</t>
  </si>
  <si>
    <t>|陆轶凡：境内外同业存放存款2日至7日</t>
  </si>
  <si>
    <t>|陆轶凡：境内外同业存放存款8日至30日</t>
  </si>
  <si>
    <t>|陆轶凡：境内外同业存放存款31日至90日</t>
  </si>
  <si>
    <t>|陆轶凡：境内外同业存放存款91日至1年</t>
  </si>
  <si>
    <t>|陆轶凡：境内外同业存放存款1年至5年</t>
  </si>
  <si>
    <t>|陆轶凡：境内外同业存放存款5年至10年</t>
  </si>
  <si>
    <t>|陆轶凡：境内外同业存放存款10年以上</t>
  </si>
  <si>
    <t>|陆轶凡：境内外同业存放存款未定期限</t>
  </si>
  <si>
    <t>|陆轶凡：境内外同业存放存款逾期</t>
  </si>
  <si>
    <t xml:space="preserve">同业拆入(仅有外汇资金拆入，不含海外代付)                   </t>
  </si>
  <si>
    <t>|陆轶凡：同业拆入仅有外汇资金拆入，不含海外代付  次日</t>
  </si>
  <si>
    <t>|陆轶凡：同业拆入仅有外汇资金拆入，不含海外代付  2日至7日</t>
  </si>
  <si>
    <t>|陆轶凡：同业拆入仅有外汇资金拆入，不含海外代付  8日至30日</t>
  </si>
  <si>
    <t>|陆轶凡：同业拆入仅有外汇资金拆入，不含海外代付  31日至90日</t>
  </si>
  <si>
    <t>|陆轶凡：同业拆入仅有外汇资金拆入，不含海外代付  91日至1年</t>
  </si>
  <si>
    <t>|陆轶凡：同业拆入仅有外汇资金拆入，不含海外代付  1年至5年</t>
  </si>
  <si>
    <t>|陆轶凡：同业拆入仅有外汇资金拆入，不含海外代付  5年至10年</t>
  </si>
  <si>
    <t>|陆轶凡：同业拆入仅有外汇资金拆入，不含海外代付  10年以上</t>
  </si>
  <si>
    <t>|陆轶凡：同业拆入仅有外汇资金拆入，不含海外代付  未定期限</t>
  </si>
  <si>
    <t>|陆轶凡：同业拆入仅有外汇资金拆入，不含海外代付  逾期</t>
  </si>
  <si>
    <t>投资外币债券台账</t>
  </si>
  <si>
    <t>|宋逸飞：投资外币债券台账次日</t>
  </si>
  <si>
    <t>|宋逸飞：投资外币债券台账2日至7日</t>
  </si>
  <si>
    <t>|宋逸飞：投资外币债券台账8日至30日</t>
  </si>
  <si>
    <t>|宋逸飞：投资外币债券台账31日至90日</t>
  </si>
  <si>
    <t>|宋逸飞：投资外币债券台账91日至1年</t>
  </si>
  <si>
    <t>|宋逸飞：投资外币债券台账1年至5年</t>
  </si>
  <si>
    <t>|宋逸飞：投资外币债券台账5年至10年</t>
  </si>
  <si>
    <t>|宋逸飞：投资外币债券台账10年以上</t>
  </si>
  <si>
    <t>|宋逸飞：投资外币债券台账未定期限</t>
  </si>
  <si>
    <t>|宋逸飞：投资外币债券台账逾期</t>
  </si>
  <si>
    <t>存放同业利息收入（定期）</t>
  </si>
  <si>
    <t>|陆轶凡：存放同业利息收入定期次日</t>
  </si>
  <si>
    <t>|陆轶凡：存放同业利息收入定期2日至7日</t>
  </si>
  <si>
    <t>|陆轶凡：存放同业利息收入定期8日至30日</t>
  </si>
  <si>
    <t>|陆轶凡：存放同业利息收入定期31日至90日</t>
  </si>
  <si>
    <t>|陆轶凡：存放同业利息收入定期91日至1年</t>
  </si>
  <si>
    <t>|陆轶凡：存放同业利息收入定期1年至5年</t>
  </si>
  <si>
    <t>|陆轶凡：存放同业利息收入定期5年至10年</t>
  </si>
  <si>
    <t>|陆轶凡：存放同业利息收入定期10年以上</t>
  </si>
  <si>
    <t>|陆轶凡：存放同业利息收入定期未定期限</t>
  </si>
  <si>
    <t>|陆轶凡：存放同业利息收入定期逾期</t>
  </si>
  <si>
    <t>拆放同业利息收入</t>
  </si>
  <si>
    <t>|陆轶凡：拆放同业利息收入次日</t>
  </si>
  <si>
    <t>|陆轶凡：拆放同业利息收入2日至7日</t>
  </si>
  <si>
    <t>|陆轶凡：拆放同业利息收入8日至30日</t>
  </si>
  <si>
    <t>|陆轶凡：拆放同业利息收入31日至90日</t>
  </si>
  <si>
    <t>|陆轶凡：拆放同业利息收入91日至1年</t>
  </si>
  <si>
    <t>|陆轶凡：拆放同业利息收入1年至5年</t>
  </si>
  <si>
    <t>|陆轶凡：拆放同业利息收入5年至10年</t>
  </si>
  <si>
    <t>|陆轶凡：拆放同业利息收入10年以上</t>
  </si>
  <si>
    <t>|陆轶凡：拆放同业利息收入未定期限</t>
  </si>
  <si>
    <t>|陆轶凡：拆放同业利息收入逾期</t>
  </si>
  <si>
    <t>受托代付利息收入</t>
  </si>
  <si>
    <t>|雷亮：受托代付利息收入次日</t>
  </si>
  <si>
    <t>|雷亮：受托代付利息收入2日至7日</t>
  </si>
  <si>
    <t>|雷亮：受托代付利息收入8日至30日</t>
  </si>
  <si>
    <t>|雷亮：受托代付利息收入31日至90日</t>
  </si>
  <si>
    <t>|雷亮：受托代付利息收入91日至1年</t>
  </si>
  <si>
    <t>|雷亮：受托代付利息收入1年至5年</t>
  </si>
  <si>
    <t>|雷亮：受托代付利息收入5年至10年</t>
  </si>
  <si>
    <t>|雷亮：受托代付利息收入10年以上</t>
  </si>
  <si>
    <t>|雷亮：受托代付利息收入未定期限</t>
  </si>
  <si>
    <t>|雷亮：受托代付利息收入逾期</t>
  </si>
  <si>
    <t>债券利息收入</t>
  </si>
  <si>
    <t>|宋逸飞：投资外币债券利息收入次日</t>
  </si>
  <si>
    <t>|宋逸飞：投资外币债券利息收入2日至7日</t>
  </si>
  <si>
    <t>|宋逸飞：投资外币债券利息收入8日至30日</t>
  </si>
  <si>
    <t>|宋逸飞：投资外币债券利息收入31日至90日</t>
  </si>
  <si>
    <t>|宋逸飞：投资外币债券利息收入91日至1年</t>
  </si>
  <si>
    <t>|宋逸飞：投资外币债券利息收入1年至5年</t>
  </si>
  <si>
    <t>|宋逸飞：投资外币债券利息收入5年至10年</t>
  </si>
  <si>
    <t>|宋逸飞：投资外币债券利息收入10年以上</t>
  </si>
  <si>
    <t>|宋逸飞：投资外币债券利息收入未定期限</t>
  </si>
  <si>
    <t>|宋逸飞：投资外币债券利息收入逾期</t>
  </si>
  <si>
    <t>应计收利息</t>
  </si>
  <si>
    <t>境内外同业存放存款利息支出</t>
  </si>
  <si>
    <t>|陆轶凡：境内外同业存放存款利息支出次日</t>
  </si>
  <si>
    <t>|陆轶凡：境内外同业存放存款利息支出2日至7日</t>
  </si>
  <si>
    <t>|陆轶凡：境内外同业存放存款利息支出8日至30日</t>
  </si>
  <si>
    <t>|陆轶凡：境内外同业存放存款利息支出31日至90日</t>
  </si>
  <si>
    <t>|陆轶凡：境内外同业存放存款利息支出91日至1年</t>
  </si>
  <si>
    <t>|陆轶凡：境内外同业存放存款利息支出1年至5年</t>
  </si>
  <si>
    <t>|陆轶凡：境内外同业存放存款利息支出5年至10年</t>
  </si>
  <si>
    <t>|陆轶凡：境内外同业存放存款利息支出10年以上</t>
  </si>
  <si>
    <t>|陆轶凡：境内外同业存放存款利息支出未定期限</t>
  </si>
  <si>
    <t>|陆轶凡：境内外同业存放存款利息支出逾期</t>
  </si>
  <si>
    <t>同业拆入利息支出</t>
  </si>
  <si>
    <t>|陆轶凡：同业拆入利息支出次日</t>
  </si>
  <si>
    <t>|陆轶凡：同业拆入利息支出2日至7日</t>
  </si>
  <si>
    <t>|陆轶凡：同业拆入利息支出8日至30日</t>
  </si>
  <si>
    <t>|陆轶凡：同业拆入利息支出31日至90日</t>
  </si>
  <si>
    <t>|陆轶凡：同业拆入利息支出91日至1年</t>
  </si>
  <si>
    <t>|陆轶凡：同业拆入利息支出1年至5年</t>
  </si>
  <si>
    <t>|陆轶凡：同业拆入利息支出5年至10年</t>
  </si>
  <si>
    <t>|陆轶凡：同业拆入利息支出10年以上</t>
  </si>
  <si>
    <t>|陆轶凡：同业拆入利息支出未定期限</t>
  </si>
  <si>
    <t>|陆轶凡：同业拆入利息支出逾期</t>
  </si>
  <si>
    <t>海外代付利息支出</t>
  </si>
  <si>
    <t>|雷亮：海外代付利息支出次日</t>
  </si>
  <si>
    <t>|雷亮：海外代付利息支出2日至7日</t>
  </si>
  <si>
    <t>|雷亮：海外代付利息支出8日至30日</t>
  </si>
  <si>
    <t>|雷亮：海外代付利息支出31日至90日</t>
  </si>
  <si>
    <t>|雷亮：海外代付利息支出91日至1年</t>
  </si>
  <si>
    <t>|雷亮：海外代付利息支出1年至5年</t>
  </si>
  <si>
    <t>|雷亮：海外代付利息支出5年至10年</t>
  </si>
  <si>
    <t>|雷亮：海外代付利息支出10年以上</t>
  </si>
  <si>
    <t>|雷亮：海外代付利息支出未定期限</t>
  </si>
  <si>
    <t>|雷亮：海外代付利息支出逾期</t>
  </si>
  <si>
    <t>应计付利息</t>
  </si>
  <si>
    <t>1104资金期限表（FT人民币）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</si>
</sst>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sz val="9"/>
      <color indexed="8"/>
      <name val="SimSun"/>
      <charset val="134"/>
    </font>
    <font>
      <sz val="9"/>
      <name val="SimSun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2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8" fillId="12" borderId="13" applyNumberFormat="0" applyAlignment="0" applyProtection="0">
      <alignment vertical="center"/>
    </xf>
    <xf numFmtId="0" fontId="22" fillId="30" borderId="1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/>
    <xf numFmtId="0" fontId="13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  <xf numFmtId="0" fontId="13" fillId="27" borderId="0" applyNumberFormat="0" applyBorder="0" applyAlignment="0" applyProtection="0">
      <alignment vertical="center"/>
    </xf>
    <xf numFmtId="0" fontId="0" fillId="0" borderId="0"/>
    <xf numFmtId="0" fontId="6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13" fillId="34" borderId="0" applyNumberFormat="0" applyBorder="0" applyAlignment="0" applyProtection="0">
      <alignment vertical="center"/>
    </xf>
    <xf numFmtId="0" fontId="0" fillId="0" borderId="0"/>
    <xf numFmtId="0" fontId="6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4" fontId="3" fillId="0" borderId="6" xfId="0" applyNumberFormat="1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4" fontId="3" fillId="0" borderId="2" xfId="0" applyNumberFormat="1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" fontId="3" fillId="0" borderId="0" xfId="0" applyNumberFormat="1" applyFont="1" applyFill="1" applyAlignment="1">
      <alignment horizontal="right" vertical="center" wrapText="1"/>
    </xf>
  </cellXfs>
  <cellStyles count="70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常规 3 4" xfId="52"/>
    <cellStyle name="强调文字颜色 6" xfId="53" builtinId="49"/>
    <cellStyle name="常规 2 3" xfId="54"/>
    <cellStyle name="40% - 强调文字颜色 6" xfId="55" builtinId="51"/>
    <cellStyle name="60% - 强调文字颜色 6" xfId="56" builtinId="52"/>
    <cellStyle name="常规 2" xfId="57"/>
    <cellStyle name="常规 2 4" xfId="58"/>
    <cellStyle name="常规 3" xfId="59"/>
    <cellStyle name="常规 3 2 3" xfId="60"/>
    <cellStyle name="常规 3 2 4" xfId="61"/>
    <cellStyle name="常规 3 5" xfId="62"/>
    <cellStyle name="常规 4" xfId="63"/>
    <cellStyle name="常规 4 2" xfId="64"/>
    <cellStyle name="常规 4 3" xfId="65"/>
    <cellStyle name="常规 5" xfId="66"/>
    <cellStyle name="常规 5 3" xfId="67"/>
    <cellStyle name="常规 5 4" xfId="68"/>
    <cellStyle name="常规 7" xfId="6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2"/>
  <sheetViews>
    <sheetView tabSelected="1" workbookViewId="0">
      <pane xSplit="1" ySplit="4" topLeftCell="B14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3.5"/>
  <cols>
    <col min="1" max="1" width="14.875" customWidth="1"/>
    <col min="2" max="11" width="11.625" customWidth="1"/>
    <col min="12" max="12" width="11.25" customWidth="1"/>
  </cols>
  <sheetData>
    <row r="1" ht="35.25" customHeight="1" spans="1:1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ht="25.5" customHeight="1" spans="1:12">
      <c r="A3" s="19"/>
      <c r="B3" s="3" t="s">
        <v>13</v>
      </c>
      <c r="C3" s="3"/>
      <c r="D3" s="3"/>
      <c r="E3" s="3"/>
      <c r="F3" s="3"/>
      <c r="G3" s="3"/>
      <c r="H3" s="3"/>
      <c r="I3" s="3"/>
      <c r="J3" s="3"/>
      <c r="K3" s="3"/>
      <c r="L3" s="3" t="s">
        <v>14</v>
      </c>
    </row>
    <row r="4" spans="1:12">
      <c r="A4" s="20"/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2" t="s">
        <v>23</v>
      </c>
      <c r="K4" s="2" t="s">
        <v>24</v>
      </c>
      <c r="L4" s="3" t="s">
        <v>14</v>
      </c>
    </row>
    <row r="5" ht="33.75" spans="1:12">
      <c r="A5" s="21" t="s">
        <v>25</v>
      </c>
      <c r="B5" s="22" t="s">
        <v>26</v>
      </c>
      <c r="C5" s="22" t="s">
        <v>27</v>
      </c>
      <c r="D5" s="22" t="s">
        <v>28</v>
      </c>
      <c r="E5" s="22" t="s">
        <v>29</v>
      </c>
      <c r="F5" s="22" t="s">
        <v>30</v>
      </c>
      <c r="G5" s="22" t="s">
        <v>31</v>
      </c>
      <c r="H5" s="22" t="s">
        <v>32</v>
      </c>
      <c r="I5" s="22" t="s">
        <v>33</v>
      </c>
      <c r="J5" s="22" t="s">
        <v>34</v>
      </c>
      <c r="K5" s="22" t="s">
        <v>35</v>
      </c>
      <c r="L5" s="22">
        <f>SUM(B5:K5)</f>
        <v>0</v>
      </c>
    </row>
    <row r="6" ht="30" customHeight="1" spans="1:12">
      <c r="A6" s="23" t="s">
        <v>36</v>
      </c>
      <c r="B6" s="22" t="s">
        <v>37</v>
      </c>
      <c r="C6" s="22" t="s">
        <v>38</v>
      </c>
      <c r="D6" s="22" t="s">
        <v>39</v>
      </c>
      <c r="E6" s="22" t="s">
        <v>40</v>
      </c>
      <c r="F6" s="22" t="s">
        <v>41</v>
      </c>
      <c r="G6" s="22" t="s">
        <v>42</v>
      </c>
      <c r="H6" s="22" t="s">
        <v>43</v>
      </c>
      <c r="I6" s="22" t="s">
        <v>44</v>
      </c>
      <c r="J6" s="22" t="s">
        <v>45</v>
      </c>
      <c r="K6" s="22" t="s">
        <v>46</v>
      </c>
      <c r="L6" s="22">
        <f t="shared" ref="L6:L20" si="0">SUM(B6:K6)</f>
        <v>0</v>
      </c>
    </row>
    <row r="7" ht="45" spans="1:12">
      <c r="A7" s="23" t="s">
        <v>47</v>
      </c>
      <c r="B7" s="22" t="s">
        <v>48</v>
      </c>
      <c r="C7" s="22" t="s">
        <v>49</v>
      </c>
      <c r="D7" s="22" t="s">
        <v>50</v>
      </c>
      <c r="E7" s="22" t="s">
        <v>51</v>
      </c>
      <c r="F7" s="22" t="s">
        <v>52</v>
      </c>
      <c r="G7" s="22" t="s">
        <v>53</v>
      </c>
      <c r="H7" s="22" t="s">
        <v>54</v>
      </c>
      <c r="I7" s="22" t="s">
        <v>55</v>
      </c>
      <c r="J7" s="22" t="s">
        <v>56</v>
      </c>
      <c r="K7" s="22" t="s">
        <v>57</v>
      </c>
      <c r="L7" s="22">
        <f t="shared" si="0"/>
        <v>0</v>
      </c>
    </row>
    <row r="8" ht="33.75" spans="1:12">
      <c r="A8" s="23" t="s">
        <v>58</v>
      </c>
      <c r="B8" s="22" t="s">
        <v>59</v>
      </c>
      <c r="C8" s="22" t="s">
        <v>60</v>
      </c>
      <c r="D8" s="22" t="s">
        <v>61</v>
      </c>
      <c r="E8" s="22" t="s">
        <v>62</v>
      </c>
      <c r="F8" s="22" t="s">
        <v>63</v>
      </c>
      <c r="G8" s="22" t="s">
        <v>64</v>
      </c>
      <c r="H8" s="22" t="s">
        <v>65</v>
      </c>
      <c r="I8" s="22" t="s">
        <v>66</v>
      </c>
      <c r="J8" s="22" t="s">
        <v>67</v>
      </c>
      <c r="K8" s="22" t="s">
        <v>68</v>
      </c>
      <c r="L8" s="22">
        <f t="shared" si="0"/>
        <v>0</v>
      </c>
    </row>
    <row r="9" spans="1:12">
      <c r="A9" s="23" t="s">
        <v>69</v>
      </c>
      <c r="B9" s="22">
        <f>SUM(B6:B8)</f>
        <v>0</v>
      </c>
      <c r="C9" s="22">
        <f>SUM(C6:C8)</f>
        <v>0</v>
      </c>
      <c r="D9" s="22">
        <f t="shared" ref="D9:K9" si="1">SUM(D6:D8)</f>
        <v>0</v>
      </c>
      <c r="E9" s="22">
        <f t="shared" si="1"/>
        <v>0</v>
      </c>
      <c r="F9" s="22">
        <f t="shared" si="1"/>
        <v>0</v>
      </c>
      <c r="G9" s="22">
        <f t="shared" si="1"/>
        <v>0</v>
      </c>
      <c r="H9" s="22">
        <f t="shared" si="1"/>
        <v>0</v>
      </c>
      <c r="I9" s="22">
        <f t="shared" si="1"/>
        <v>0</v>
      </c>
      <c r="J9" s="22">
        <f t="shared" si="1"/>
        <v>0</v>
      </c>
      <c r="K9" s="22">
        <f t="shared" si="1"/>
        <v>0</v>
      </c>
      <c r="L9" s="22">
        <f t="shared" si="0"/>
        <v>0</v>
      </c>
    </row>
    <row r="10" s="17" customFormat="1" ht="33.75" spans="1:12">
      <c r="A10" s="21" t="s">
        <v>70</v>
      </c>
      <c r="B10" s="22" t="s">
        <v>71</v>
      </c>
      <c r="C10" s="22" t="s">
        <v>72</v>
      </c>
      <c r="D10" s="22" t="s">
        <v>73</v>
      </c>
      <c r="E10" s="22" t="s">
        <v>74</v>
      </c>
      <c r="F10" s="22" t="s">
        <v>75</v>
      </c>
      <c r="G10" s="22" t="s">
        <v>76</v>
      </c>
      <c r="H10" s="22" t="s">
        <v>77</v>
      </c>
      <c r="I10" s="22" t="s">
        <v>78</v>
      </c>
      <c r="J10" s="22" t="s">
        <v>79</v>
      </c>
      <c r="K10" s="22" t="s">
        <v>80</v>
      </c>
      <c r="L10" s="22">
        <f t="shared" si="0"/>
        <v>0</v>
      </c>
    </row>
    <row r="11" s="17" customFormat="1" ht="56.25" spans="1:12">
      <c r="A11" s="23" t="s">
        <v>81</v>
      </c>
      <c r="B11" s="22" t="s">
        <v>82</v>
      </c>
      <c r="C11" s="22" t="s">
        <v>83</v>
      </c>
      <c r="D11" s="22" t="s">
        <v>84</v>
      </c>
      <c r="E11" s="22" t="s">
        <v>85</v>
      </c>
      <c r="F11" s="22" t="s">
        <v>86</v>
      </c>
      <c r="G11" s="22" t="s">
        <v>87</v>
      </c>
      <c r="H11" s="22" t="s">
        <v>88</v>
      </c>
      <c r="I11" s="22" t="s">
        <v>89</v>
      </c>
      <c r="J11" s="22" t="s">
        <v>90</v>
      </c>
      <c r="K11" s="22" t="s">
        <v>91</v>
      </c>
      <c r="L11" s="22">
        <f t="shared" si="0"/>
        <v>0</v>
      </c>
    </row>
    <row r="12" s="17" customFormat="1" ht="33.75" spans="1:12">
      <c r="A12" s="23" t="s">
        <v>92</v>
      </c>
      <c r="B12" s="22" t="s">
        <v>93</v>
      </c>
      <c r="C12" s="22" t="s">
        <v>94</v>
      </c>
      <c r="D12" s="22" t="s">
        <v>95</v>
      </c>
      <c r="E12" s="22" t="s">
        <v>96</v>
      </c>
      <c r="F12" s="22" t="s">
        <v>97</v>
      </c>
      <c r="G12" s="22" t="s">
        <v>98</v>
      </c>
      <c r="H12" s="22" t="s">
        <v>99</v>
      </c>
      <c r="I12" s="22" t="s">
        <v>100</v>
      </c>
      <c r="J12" s="22" t="s">
        <v>101</v>
      </c>
      <c r="K12" s="22" t="s">
        <v>102</v>
      </c>
      <c r="L12" s="22">
        <f t="shared" si="0"/>
        <v>0</v>
      </c>
    </row>
    <row r="13" s="17" customFormat="1" ht="33.75" spans="1:12">
      <c r="A13" s="23" t="s">
        <v>103</v>
      </c>
      <c r="B13" s="22" t="s">
        <v>104</v>
      </c>
      <c r="C13" s="22" t="s">
        <v>105</v>
      </c>
      <c r="D13" s="22" t="s">
        <v>106</v>
      </c>
      <c r="E13" s="22" t="s">
        <v>107</v>
      </c>
      <c r="F13" s="22" t="s">
        <v>108</v>
      </c>
      <c r="G13" s="22" t="s">
        <v>109</v>
      </c>
      <c r="H13" s="22" t="s">
        <v>110</v>
      </c>
      <c r="I13" s="22" t="s">
        <v>111</v>
      </c>
      <c r="J13" s="22" t="s">
        <v>112</v>
      </c>
      <c r="K13" s="22" t="s">
        <v>113</v>
      </c>
      <c r="L13" s="22">
        <f t="shared" si="0"/>
        <v>0</v>
      </c>
    </row>
    <row r="14" s="17" customFormat="1" ht="33.75" spans="1:12">
      <c r="A14" s="23" t="s">
        <v>114</v>
      </c>
      <c r="B14" s="22" t="s">
        <v>115</v>
      </c>
      <c r="C14" s="22" t="s">
        <v>116</v>
      </c>
      <c r="D14" s="22" t="s">
        <v>117</v>
      </c>
      <c r="E14" s="22" t="s">
        <v>118</v>
      </c>
      <c r="F14" s="22" t="s">
        <v>119</v>
      </c>
      <c r="G14" s="22" t="s">
        <v>120</v>
      </c>
      <c r="H14" s="22" t="s">
        <v>121</v>
      </c>
      <c r="I14" s="22" t="s">
        <v>122</v>
      </c>
      <c r="J14" s="22" t="s">
        <v>123</v>
      </c>
      <c r="K14" s="22" t="s">
        <v>124</v>
      </c>
      <c r="L14" s="22">
        <f t="shared" si="0"/>
        <v>0</v>
      </c>
    </row>
    <row r="15" s="17" customFormat="1" ht="33.75" spans="1:12">
      <c r="A15" s="23" t="s">
        <v>125</v>
      </c>
      <c r="B15" s="22" t="s">
        <v>126</v>
      </c>
      <c r="C15" s="22" t="s">
        <v>127</v>
      </c>
      <c r="D15" s="22" t="s">
        <v>128</v>
      </c>
      <c r="E15" s="22" t="s">
        <v>129</v>
      </c>
      <c r="F15" s="22" t="s">
        <v>130</v>
      </c>
      <c r="G15" s="22" t="s">
        <v>131</v>
      </c>
      <c r="H15" s="22" t="s">
        <v>132</v>
      </c>
      <c r="I15" s="22" t="s">
        <v>133</v>
      </c>
      <c r="J15" s="22" t="s">
        <v>134</v>
      </c>
      <c r="K15" s="22" t="s">
        <v>135</v>
      </c>
      <c r="L15" s="22">
        <f t="shared" si="0"/>
        <v>0</v>
      </c>
    </row>
    <row r="16" s="17" customFormat="1" ht="33.75" spans="1:12">
      <c r="A16" s="23" t="s">
        <v>136</v>
      </c>
      <c r="B16" s="22" t="s">
        <v>137</v>
      </c>
      <c r="C16" s="22" t="s">
        <v>138</v>
      </c>
      <c r="D16" s="22" t="s">
        <v>139</v>
      </c>
      <c r="E16" s="22" t="s">
        <v>140</v>
      </c>
      <c r="F16" s="22" t="s">
        <v>141</v>
      </c>
      <c r="G16" s="22" t="s">
        <v>142</v>
      </c>
      <c r="H16" s="22" t="s">
        <v>143</v>
      </c>
      <c r="I16" s="22" t="s">
        <v>144</v>
      </c>
      <c r="J16" s="22" t="s">
        <v>145</v>
      </c>
      <c r="K16" s="22" t="s">
        <v>146</v>
      </c>
      <c r="L16" s="22">
        <f t="shared" si="0"/>
        <v>0</v>
      </c>
    </row>
    <row r="17" s="17" customFormat="1" spans="1:12">
      <c r="A17" s="23" t="s">
        <v>147</v>
      </c>
      <c r="B17" s="22">
        <f>SUM(B13:B16)</f>
        <v>0</v>
      </c>
      <c r="C17" s="22">
        <f t="shared" ref="C17:L17" si="2">SUM(C13:C16)</f>
        <v>0</v>
      </c>
      <c r="D17" s="22">
        <f t="shared" si="2"/>
        <v>0</v>
      </c>
      <c r="E17" s="22">
        <f t="shared" si="2"/>
        <v>0</v>
      </c>
      <c r="F17" s="22">
        <f t="shared" si="2"/>
        <v>0</v>
      </c>
      <c r="G17" s="22">
        <f t="shared" si="2"/>
        <v>0</v>
      </c>
      <c r="H17" s="22">
        <f t="shared" si="2"/>
        <v>0</v>
      </c>
      <c r="I17" s="22">
        <f t="shared" si="2"/>
        <v>0</v>
      </c>
      <c r="J17" s="22">
        <f t="shared" si="2"/>
        <v>0</v>
      </c>
      <c r="K17" s="22">
        <f t="shared" si="2"/>
        <v>0</v>
      </c>
      <c r="L17" s="22">
        <f t="shared" si="2"/>
        <v>0</v>
      </c>
    </row>
    <row r="18" s="17" customFormat="1" ht="45" spans="1:12">
      <c r="A18" s="23" t="s">
        <v>148</v>
      </c>
      <c r="B18" s="22" t="s">
        <v>149</v>
      </c>
      <c r="C18" s="22" t="s">
        <v>150</v>
      </c>
      <c r="D18" s="22" t="s">
        <v>151</v>
      </c>
      <c r="E18" s="22" t="s">
        <v>152</v>
      </c>
      <c r="F18" s="22" t="s">
        <v>153</v>
      </c>
      <c r="G18" s="22" t="s">
        <v>154</v>
      </c>
      <c r="H18" s="22" t="s">
        <v>155</v>
      </c>
      <c r="I18" s="22" t="s">
        <v>156</v>
      </c>
      <c r="J18" s="22" t="s">
        <v>157</v>
      </c>
      <c r="K18" s="22" t="s">
        <v>158</v>
      </c>
      <c r="L18" s="22">
        <f>SUM(B18:K18)</f>
        <v>0</v>
      </c>
    </row>
    <row r="19" ht="33.75" spans="1:12">
      <c r="A19" s="23" t="s">
        <v>159</v>
      </c>
      <c r="B19" s="22" t="s">
        <v>160</v>
      </c>
      <c r="C19" s="22" t="s">
        <v>161</v>
      </c>
      <c r="D19" s="22" t="s">
        <v>162</v>
      </c>
      <c r="E19" s="22" t="s">
        <v>163</v>
      </c>
      <c r="F19" s="22" t="s">
        <v>164</v>
      </c>
      <c r="G19" s="22" t="s">
        <v>165</v>
      </c>
      <c r="H19" s="22" t="s">
        <v>166</v>
      </c>
      <c r="I19" s="22" t="s">
        <v>167</v>
      </c>
      <c r="J19" s="22" t="s">
        <v>168</v>
      </c>
      <c r="K19" s="22" t="s">
        <v>169</v>
      </c>
      <c r="L19" s="22">
        <f>SUM(B19:K19)</f>
        <v>0</v>
      </c>
    </row>
    <row r="20" ht="33.75" spans="1:12">
      <c r="A20" s="23" t="s">
        <v>170</v>
      </c>
      <c r="B20" s="22" t="s">
        <v>171</v>
      </c>
      <c r="C20" s="22" t="s">
        <v>172</v>
      </c>
      <c r="D20" s="22" t="s">
        <v>173</v>
      </c>
      <c r="E20" s="22" t="s">
        <v>174</v>
      </c>
      <c r="F20" s="22" t="s">
        <v>175</v>
      </c>
      <c r="G20" s="22" t="s">
        <v>176</v>
      </c>
      <c r="H20" s="22" t="s">
        <v>177</v>
      </c>
      <c r="I20" s="22" t="s">
        <v>178</v>
      </c>
      <c r="J20" s="22" t="s">
        <v>179</v>
      </c>
      <c r="K20" s="22" t="s">
        <v>180</v>
      </c>
      <c r="L20" s="22">
        <f>SUM(B20:K20)</f>
        <v>0</v>
      </c>
    </row>
    <row r="21" spans="1:12">
      <c r="A21" s="23" t="s">
        <v>181</v>
      </c>
      <c r="B21" s="22">
        <f>SUM(B18:B20)</f>
        <v>0</v>
      </c>
      <c r="C21" s="22">
        <f t="shared" ref="C21:L21" si="3">SUM(C18:C20)</f>
        <v>0</v>
      </c>
      <c r="D21" s="22">
        <f t="shared" si="3"/>
        <v>0</v>
      </c>
      <c r="E21" s="22">
        <f t="shared" si="3"/>
        <v>0</v>
      </c>
      <c r="F21" s="22">
        <f t="shared" si="3"/>
        <v>0</v>
      </c>
      <c r="G21" s="22">
        <f t="shared" si="3"/>
        <v>0</v>
      </c>
      <c r="H21" s="22">
        <f t="shared" si="3"/>
        <v>0</v>
      </c>
      <c r="I21" s="22">
        <f t="shared" si="3"/>
        <v>0</v>
      </c>
      <c r="J21" s="22">
        <f t="shared" si="3"/>
        <v>0</v>
      </c>
      <c r="K21" s="22">
        <f t="shared" si="3"/>
        <v>0</v>
      </c>
      <c r="L21" s="22">
        <f t="shared" si="3"/>
        <v>0</v>
      </c>
    </row>
    <row r="22" ht="21" customHeight="1" spans="1:12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</sheetData>
  <mergeCells count="4">
    <mergeCell ref="A1:L1"/>
    <mergeCell ref="B3:K3"/>
    <mergeCell ref="A2:A4"/>
    <mergeCell ref="L3:L4"/>
  </mergeCells>
  <pageMargins left="0.75" right="0.75" top="1" bottom="1" header="0.509027777777778" footer="0.509027777777778"/>
  <pageSetup paperSize="9" scale="5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P14" sqref="P14"/>
    </sheetView>
  </sheetViews>
  <sheetFormatPr defaultColWidth="9" defaultRowHeight="13.5"/>
  <cols>
    <col min="1" max="1" width="9.75" customWidth="1"/>
  </cols>
  <sheetData>
    <row r="1" spans="1:12">
      <c r="A1" s="1" t="s">
        <v>182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1" t="s">
        <v>12</v>
      </c>
    </row>
    <row r="3" spans="1:12">
      <c r="A3" s="2"/>
      <c r="B3" s="3" t="s">
        <v>13</v>
      </c>
      <c r="C3" s="3"/>
      <c r="D3" s="3" t="s">
        <v>13</v>
      </c>
      <c r="E3" s="3" t="s">
        <v>13</v>
      </c>
      <c r="F3" s="3"/>
      <c r="G3" s="3" t="s">
        <v>13</v>
      </c>
      <c r="H3" s="4"/>
      <c r="I3" s="4"/>
      <c r="J3" s="12"/>
      <c r="K3" s="13"/>
      <c r="L3" s="11" t="s">
        <v>14</v>
      </c>
    </row>
    <row r="4" spans="1:12">
      <c r="A4" s="5"/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  <c r="G4" s="7" t="s">
        <v>20</v>
      </c>
      <c r="H4" s="8" t="s">
        <v>21</v>
      </c>
      <c r="I4" s="8" t="s">
        <v>22</v>
      </c>
      <c r="J4" s="14" t="s">
        <v>23</v>
      </c>
      <c r="K4" s="15" t="s">
        <v>24</v>
      </c>
      <c r="L4" s="16" t="s">
        <v>14</v>
      </c>
    </row>
    <row r="5" ht="33.75" spans="1:12">
      <c r="A5" s="9" t="s">
        <v>25</v>
      </c>
      <c r="B5" s="10" t="s">
        <v>26</v>
      </c>
      <c r="C5" s="10"/>
      <c r="D5" s="10"/>
      <c r="E5" s="10"/>
      <c r="F5" s="10"/>
      <c r="G5" s="10"/>
      <c r="H5" s="10"/>
      <c r="I5" s="10"/>
      <c r="J5" s="10"/>
      <c r="K5" s="10"/>
      <c r="L5" s="10">
        <f>SUM(B5:K5)</f>
        <v>0</v>
      </c>
    </row>
    <row r="6" spans="1:12">
      <c r="A6" s="9" t="s">
        <v>36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0</v>
      </c>
    </row>
    <row r="7" ht="33.75" spans="1:12">
      <c r="A7" s="9" t="s">
        <v>47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>
        <v>0</v>
      </c>
    </row>
    <row r="8" ht="22.5" spans="1:12">
      <c r="A8" s="9" t="s">
        <v>58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>
        <v>0</v>
      </c>
    </row>
    <row r="9" spans="1:12">
      <c r="A9" s="9" t="s">
        <v>69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</row>
    <row r="10" ht="22.5" spans="1:12">
      <c r="A10" s="9" t="s">
        <v>70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>
        <v>0</v>
      </c>
    </row>
    <row r="11" ht="45" spans="1:12">
      <c r="A11" s="9" t="s">
        <v>81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>
        <v>0</v>
      </c>
    </row>
    <row r="12" ht="22.5" spans="1:12">
      <c r="A12" s="9" t="s">
        <v>92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>
        <v>0</v>
      </c>
    </row>
    <row r="13" ht="22.5" spans="1:12">
      <c r="A13" s="9" t="s">
        <v>103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>
        <v>0</v>
      </c>
    </row>
    <row r="14" ht="22.5" spans="1:12">
      <c r="A14" s="9" t="s">
        <v>114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>
        <v>0</v>
      </c>
    </row>
    <row r="15" ht="22.5" spans="1:12">
      <c r="A15" s="9" t="s">
        <v>125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0</v>
      </c>
    </row>
    <row r="16" spans="1:12">
      <c r="A16" s="9" t="s">
        <v>147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</row>
    <row r="17" ht="33.75" spans="1:12">
      <c r="A17" s="9" t="s">
        <v>148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>
        <v>0</v>
      </c>
    </row>
    <row r="18" ht="22.5" spans="1:12">
      <c r="A18" s="9" t="s">
        <v>159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>
        <v>0</v>
      </c>
    </row>
    <row r="19" ht="22.5" spans="1:12">
      <c r="A19" s="9" t="s">
        <v>170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>
        <v>0</v>
      </c>
    </row>
    <row r="20" spans="1:12">
      <c r="A20" s="9" t="s">
        <v>181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</row>
  </sheetData>
  <mergeCells count="4">
    <mergeCell ref="A1:L1"/>
    <mergeCell ref="B3:G3"/>
    <mergeCell ref="A2:A4"/>
    <mergeCell ref="L3:L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外币折人民币</vt:lpstr>
      <vt:lpstr>FT人民币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张旭喆</dc:creator>
  <cp:lastModifiedBy>srcb</cp:lastModifiedBy>
  <dcterms:created xsi:type="dcterms:W3CDTF">2019-03-14T02:23:00Z</dcterms:created>
  <dcterms:modified xsi:type="dcterms:W3CDTF">2019-08-21T07:36:48Z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