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<sst xmlns="http://schemas.openxmlformats.org/spreadsheetml/2006/main" count="35">
  <si>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剔除了事业单位和境外贷款</t>
  </si>
  <si>
    <t>少24.75万已经加上</t>
  </si>
  <si>
    <t>已经加上三个E贷</t>
  </si>
  <si>
    <t>小微企业S63-1</t>
  </si>
  <si>
    <t>民营企业私人控股和个人经营性贷款</t>
  </si>
  <si>
    <t>1.cmis贷款境内不含事业单位</t>
  </si>
  <si>
    <t>2.透支信用</t>
  </si>
  <si>
    <t>3.福费廷信用</t>
  </si>
  <si>
    <t>4.信用卡信用</t>
  </si>
  <si>
    <t>个人贷款含三个E贷</t>
  </si>
  <si>
    <t>cmis小微企业贷款</t>
  </si>
  <si>
    <t>二级市场福费廷</t>
  </si>
  <si>
    <t>个体工商户和小微企业主</t>
  </si>
  <si>
    <t>cmis民营企业私人控股</t>
  </si>
  <si>
    <t>个人经营性贷款</t>
  </si>
  <si>
    <t>境内贷款</t>
  </si>
  <si>
    <t>|朱张婷：福费廷</t>
  </si>
  <si>
    <t>|朱张婷：二级市场福费廷小微企业</t>
  </si>
  <si>
    <t>|朱张婷：二级市场福费廷民营企业</t>
  </si>
  <si>
    <t>信用</t>
  </si>
  <si>
    <t>保证</t>
  </si>
  <si>
    <t>抵押</t>
  </si>
  <si>
    <t>质押</t>
  </si>
  <si>
    <t>抵质押合计</t>
  </si>
  <si>
    <t>直贴</t>
  </si>
  <si>
    <t>转贴现</t>
  </si>
  <si>
    <t>一年以上</t>
  </si>
  <si>
    <t>当地</t>
  </si>
  <si>
    <t>|朱张婷：福费廷当地</t>
  </si>
  <si>
    <t>|朱张婷：二级市场福费廷小微企业当地</t>
  </si>
  <si>
    <t>|朱张婷：二级市场福费廷民营企业当地</t>
  </si>
  <si>
    <t>异地</t>
  </si>
  <si>
    <t>|朱张婷：福费廷异地</t>
  </si>
  <si>
    <t>|朱张婷：二级市场福费廷小微企业异地</t>
  </si>
  <si>
    <t>|朱张婷：二级市场福费廷民营企业异地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</si>
</sst>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2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11" borderId="16" applyNumberFormat="0" applyAlignment="0" applyProtection="0">
      <alignment vertical="center"/>
    </xf>
    <xf numFmtId="0" fontId="12" fillId="11" borderId="15" applyNumberFormat="0" applyAlignment="0" applyProtection="0">
      <alignment vertical="center"/>
    </xf>
    <xf numFmtId="0" fontId="5" fillId="4" borderId="1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J8" sqref="J8"/>
    </sheetView>
  </sheetViews>
  <sheetFormatPr defaultColWidth="8.875" defaultRowHeight="13.5"/>
  <cols>
    <col min="1" max="1" width="10.375" style="1" customWidth="1"/>
    <col min="2" max="2" width="13.5" style="2" customWidth="1"/>
    <col min="3" max="3" width="9.125" style="2" customWidth="1"/>
    <col min="4" max="4" width="11.125" style="2" customWidth="1"/>
    <col min="5" max="6" width="11.625" style="2" customWidth="1"/>
    <col min="7" max="7" width="13.125" style="2" customWidth="1"/>
    <col min="8" max="8" width="8.875" style="2"/>
    <col min="9" max="9" width="10.5" style="2" customWidth="1"/>
    <col min="10" max="10" width="11.5" style="2" customWidth="1"/>
    <col min="11" max="11" width="10.625" style="2" customWidth="1"/>
    <col min="12" max="12" width="11.75" style="2" customWidth="1"/>
    <col min="13" max="13" width="12.25" style="2" customWidth="1"/>
    <col min="14" max="14" width="9.625" style="2" customWidth="1"/>
    <col min="15" max="15" width="11.875" style="2" customWidth="1"/>
    <col min="16" max="16" width="8.875" style="2"/>
    <col min="17" max="17" width="14.125" style="2" customWidth="1"/>
    <col min="18" max="16384" width="8.875" style="2"/>
  </cols>
  <sheetData>
    <row r="1" ht="14.25"/>
    <row r="2" s="1" customFormat="1" ht="40.9" customHeight="1" spans="1:14">
      <c r="A2" s="3"/>
      <c r="B2" s="4" t="s">
        <v>0</v>
      </c>
      <c r="C2" s="4" t="s">
        <v>1</v>
      </c>
      <c r="D2" s="4"/>
      <c r="E2" s="4"/>
      <c r="F2" s="4" t="s">
        <v>2</v>
      </c>
      <c r="G2" s="4"/>
      <c r="H2" s="5" t="s">
        <v>3</v>
      </c>
      <c r="I2" s="13"/>
      <c r="J2" s="14"/>
      <c r="K2" s="4"/>
      <c r="L2" s="5" t="s">
        <v>4</v>
      </c>
      <c r="M2" s="13"/>
      <c r="N2" s="15"/>
    </row>
    <row r="3" s="1" customFormat="1" ht="40.5" spans="1:15">
      <c r="A3" s="6"/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>
        <v>41861518.59</v>
      </c>
      <c r="H3" s="7" t="s">
        <v>10</v>
      </c>
      <c r="I3" s="7" t="s">
        <v>11</v>
      </c>
      <c r="J3" s="7" t="s">
        <v>12</v>
      </c>
      <c r="K3" s="7">
        <v>13535457.97</v>
      </c>
      <c r="L3" s="7" t="s">
        <v>13</v>
      </c>
      <c r="M3" s="7" t="s">
        <v>11</v>
      </c>
      <c r="N3" s="16" t="s">
        <v>14</v>
      </c>
      <c r="O3" s="1">
        <v>14401181.81</v>
      </c>
    </row>
    <row r="4" ht="54" spans="1:15">
      <c r="A4" s="6" t="s">
        <v>15</v>
      </c>
      <c r="B4" s="8"/>
      <c r="C4" s="8"/>
      <c r="D4" s="9" t="s">
        <v>16</v>
      </c>
      <c r="E4" s="8"/>
      <c r="F4" s="8"/>
      <c r="G4" s="8">
        <f>SUM(B4:F4)</f>
        <v>0</v>
      </c>
      <c r="H4" s="8"/>
      <c r="I4" s="8" t="s">
        <v>17</v>
      </c>
      <c r="J4" s="8"/>
      <c r="K4" s="8">
        <f>SUM(H4:J4)</f>
        <v>0</v>
      </c>
      <c r="L4" s="8"/>
      <c r="M4" s="8" t="s">
        <v>18</v>
      </c>
      <c r="N4" s="17"/>
      <c r="O4" s="2">
        <f>SUM(L4:N4)</f>
        <v>0</v>
      </c>
    </row>
    <row r="5" spans="1:14">
      <c r="A5" s="6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7"/>
    </row>
    <row r="6" ht="54" spans="1:14">
      <c r="A6" s="10" t="s">
        <v>19</v>
      </c>
      <c r="B6" s="8"/>
      <c r="C6" s="8"/>
      <c r="D6" s="9" t="s">
        <v>16</v>
      </c>
      <c r="E6" s="8"/>
      <c r="F6" s="8"/>
      <c r="G6" s="8"/>
      <c r="H6" s="8"/>
      <c r="I6" s="8" t="s">
        <v>17</v>
      </c>
      <c r="J6" s="8"/>
      <c r="K6" s="8"/>
      <c r="L6" s="8"/>
      <c r="M6" s="8" t="s">
        <v>18</v>
      </c>
      <c r="N6" s="17"/>
    </row>
    <row r="7" spans="1:14">
      <c r="A7" s="10" t="s">
        <v>20</v>
      </c>
      <c r="B7" s="8"/>
      <c r="C7" s="8">
        <v>0</v>
      </c>
      <c r="D7" s="8">
        <v>0</v>
      </c>
      <c r="E7" s="8">
        <v>0</v>
      </c>
      <c r="F7" s="8"/>
      <c r="G7" s="8"/>
      <c r="H7" s="8"/>
      <c r="I7" s="8"/>
      <c r="J7" s="8"/>
      <c r="K7" s="8"/>
      <c r="L7" s="8"/>
      <c r="M7" s="8"/>
      <c r="N7" s="17"/>
    </row>
    <row r="8" spans="1:14">
      <c r="A8" s="10" t="s">
        <v>21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7"/>
    </row>
    <row r="9" spans="1:14">
      <c r="A9" s="10" t="s">
        <v>22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7"/>
    </row>
    <row r="10" ht="27" spans="1:14">
      <c r="A10" s="10" t="s">
        <v>23</v>
      </c>
      <c r="B10" s="8"/>
      <c r="C10" s="8">
        <v>0</v>
      </c>
      <c r="D10" s="8">
        <v>0</v>
      </c>
      <c r="E10" s="8">
        <v>0</v>
      </c>
      <c r="F10" s="8"/>
      <c r="G10" s="8"/>
      <c r="H10" s="8"/>
      <c r="I10" s="8"/>
      <c r="J10" s="8"/>
      <c r="K10" s="8"/>
      <c r="L10" s="8"/>
      <c r="M10" s="8"/>
      <c r="N10" s="17"/>
    </row>
    <row r="11" spans="1:14">
      <c r="A11" s="10" t="s">
        <v>24</v>
      </c>
      <c r="B11" s="8"/>
      <c r="C11" s="8">
        <v>0</v>
      </c>
      <c r="D11" s="8">
        <v>0</v>
      </c>
      <c r="E11" s="8">
        <v>0</v>
      </c>
      <c r="F11" s="8"/>
      <c r="G11" s="8"/>
      <c r="H11" s="8"/>
      <c r="I11" s="8"/>
      <c r="J11" s="8"/>
      <c r="K11" s="8"/>
      <c r="L11" s="8"/>
      <c r="M11" s="8"/>
      <c r="N11" s="17"/>
    </row>
    <row r="12" spans="1:14">
      <c r="A12" s="10" t="s">
        <v>25</v>
      </c>
      <c r="B12" s="8"/>
      <c r="C12" s="8">
        <v>0</v>
      </c>
      <c r="D12" s="8">
        <v>0</v>
      </c>
      <c r="E12" s="8">
        <v>0</v>
      </c>
      <c r="F12" s="8">
        <v>0</v>
      </c>
      <c r="G12" s="8"/>
      <c r="H12" s="8"/>
      <c r="I12" s="8"/>
      <c r="J12" s="8"/>
      <c r="K12" s="8"/>
      <c r="L12" s="8"/>
      <c r="M12" s="8"/>
      <c r="N12" s="17"/>
    </row>
    <row r="13" spans="1:14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7"/>
    </row>
    <row r="14" spans="1:14">
      <c r="A14" s="6" t="s">
        <v>26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7"/>
    </row>
    <row r="15" spans="1:14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7"/>
    </row>
    <row r="16" ht="54" spans="1:14">
      <c r="A16" s="6" t="s">
        <v>27</v>
      </c>
      <c r="B16" s="8"/>
      <c r="C16" s="8">
        <f>750.53+24.75</f>
        <v>775.28</v>
      </c>
      <c r="D16" s="9" t="s">
        <v>28</v>
      </c>
      <c r="E16" s="8"/>
      <c r="F16" s="8"/>
      <c r="G16" s="8"/>
      <c r="H16" s="8"/>
      <c r="I16" s="8" t="s">
        <v>29</v>
      </c>
      <c r="J16" s="8"/>
      <c r="K16" s="8"/>
      <c r="L16" s="8"/>
      <c r="M16" s="8" t="s">
        <v>30</v>
      </c>
      <c r="N16" s="17"/>
    </row>
    <row r="17" ht="54.75" spans="1:14">
      <c r="A17" s="11" t="s">
        <v>31</v>
      </c>
      <c r="B17" s="12"/>
      <c r="C17" s="12">
        <v>0</v>
      </c>
      <c r="D17" s="9" t="s">
        <v>32</v>
      </c>
      <c r="E17" s="12"/>
      <c r="F17" s="12"/>
      <c r="G17" s="12"/>
      <c r="H17" s="12"/>
      <c r="I17" s="12" t="s">
        <v>33</v>
      </c>
      <c r="J17" s="12"/>
      <c r="K17" s="12"/>
      <c r="L17" s="12"/>
      <c r="M17" s="8" t="s">
        <v>34</v>
      </c>
      <c r="N17" s="18"/>
    </row>
  </sheetData>
  <mergeCells count="2">
    <mergeCell ref="H2:J2"/>
    <mergeCell ref="L2:N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srcb</cp:lastModifiedBy>
  <dcterms:created xsi:type="dcterms:W3CDTF">2006-09-16T00:00:00Z</dcterms:created>
  <dcterms:modified xsi:type="dcterms:W3CDTF">2019-08-22T01:08:49Z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