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原始记录" sheetId="1" state="visible" r:id="rId2"/>
    <sheet name="透视表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<sst xmlns="http://schemas.openxmlformats.org/spreadsheetml/2006/main" count="10" uniqueCount="8">
  <si>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日期</t>
  </si>
  <si>
    <t xml:space="preserve">基金代码</t>
  </si>
  <si>
    <t xml:space="preserve">投资金额</t>
  </si>
  <si>
    <t xml:space="preserve">赎回金额</t>
  </si>
  <si>
    <t xml:space="preserve">持仓金额</t>
  </si>
  <si>
    <t xml:space="preserve">160119</t>
  </si>
  <si>
    <t xml:space="preserve">(空白)</t>
  </si>
  <si>
    <t xml:space="preserve">年复合收益率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</si>
</sst>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@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透视表字段" xfId="20"/>
    <cellStyle name="透视表拐角" xfId="21"/>
    <cellStyle name="透视表值" xfId="22"/>
    <cellStyle name="透视表类别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A:E" sheet="原始记录"/>
  </cacheSource>
  <cacheFields count="5">
    <cacheField name="日期" numFmtId="0">
      <sharedItems containsNonDate="0" containsDate="1" containsString="0" containsBlank="1" minDate="2022-04-13T00:00:00" maxDate="2022-06-02T00:00:00" count="4">
        <d v="2022-04-13T00:00:00"/>
        <d v="2022-05-13T00:00:00"/>
        <d v="2022-06-02T00:00:00"/>
        <m/>
      </sharedItems>
    </cacheField>
    <cacheField name="基金代码" numFmtId="0">
      <sharedItems containsString="0" containsBlank="1" containsNumber="1" containsInteger="1" minValue="160119" maxValue="160119" count="2">
        <n v="160119"/>
        <m/>
      </sharedItems>
    </cacheField>
    <cacheField name="投资金额" numFmtId="0">
      <sharedItems containsString="0" containsBlank="1" containsNumber="1" containsInteger="1" minValue="-525" maxValue="-525" count="2">
        <n v="-525"/>
        <m/>
      </sharedItems>
    </cacheField>
    <cacheField name="赎回金额" numFmtId="0">
      <sharedItems containsString="0" containsBlank="1" count="1">
        <m/>
      </sharedItems>
    </cacheField>
    <cacheField name="持仓金额" numFmtId="0">
      <sharedItems containsString="0" containsBlank="1" containsNumber="1" minValue="1070.79" maxValue="1070.79" count="2">
        <n v="1070.7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1"/>
  </r>
  <r>
    <x v="1"/>
    <x v="0"/>
    <x v="0"/>
    <x v="0"/>
    <x v="1"/>
  </r>
  <r>
    <x v="2"/>
    <x v="0"/>
    <x v="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" firstHeaderRow="1" firstDataRow="1" firstDataCol="1" rowPageCount="1" colPageCount="1"/>
  <pivotFields count="5">
    <pivotField axis="axisRow" compact="0" showAll="0">
      <items count="5">
        <item x="0"/>
        <item x="1"/>
        <item x="2"/>
        <item h="1" x="3"/>
        <item t="default"/>
      </items>
    </pivotField>
    <pivotField axis="axisPage" compact="0" showAll="0">
      <items count="3">
        <item x="0"/>
        <item h="1" x="1"/>
        <item t="default"/>
      </items>
    </pivotField>
    <pivotField compact="0" showAll="0"/>
    <pivotField compact="0" showAll="0"/>
    <pivotField compact="0" showAll="0"/>
  </pivotFields>
  <rowFields count="1">
    <field x="0"/>
  </rowFields>
  <pageFields count="1">
    <pageField fld="1" hier="-1"/>
  </page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09375" defaultRowHeight="14.25" zeroHeight="false" outlineLevelRow="0" outlineLevelCol="0"/>
  <cols>
    <col collapsed="false" customWidth="true" hidden="false" outlineLevel="0" max="1" min="1" style="1" width="10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1" t="n">
        <v>44664</v>
      </c>
      <c r="B2" s="0" t="n">
        <v>160119</v>
      </c>
      <c r="C2" s="0" t="n">
        <v>-525</v>
      </c>
    </row>
    <row r="3" customFormat="false" ht="14.25" hidden="false" customHeight="false" outlineLevel="0" collapsed="false">
      <c r="A3" s="1" t="n">
        <v>44694</v>
      </c>
      <c r="B3" s="0" t="n">
        <v>160119</v>
      </c>
      <c r="C3" s="0" t="n">
        <v>-525</v>
      </c>
    </row>
    <row r="4" customFormat="false" ht="14.25" hidden="false" customHeight="false" outlineLevel="0" collapsed="false">
      <c r="A4" s="1" t="n">
        <v>44725</v>
      </c>
      <c r="B4" s="0" t="n">
        <v>501050</v>
      </c>
      <c r="C4" s="0" t="n">
        <v>-525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.5"/>
    <col collapsed="false" customWidth="true" hidden="false" outlineLevel="0" max="3" min="3" style="0" width="15.45"/>
  </cols>
  <sheetData>
    <row r="1" customFormat="false" ht="14.25" hidden="false" customHeight="false" outlineLevel="0" collapsed="false">
      <c r="A1" s="2" t="s">
        <v>1</v>
      </c>
      <c r="B1" s="3" t="s">
        <v>5</v>
      </c>
      <c r="C1" s="4"/>
    </row>
    <row r="3" customFormat="false" ht="14.25" hidden="false" customHeight="false" outlineLevel="0" collapsed="false">
      <c r="A3" s="5" t="s">
        <v>0</v>
      </c>
      <c r="B3" s="6" t="s">
        <v>6</v>
      </c>
    </row>
    <row r="4" customFormat="false" ht="14.25" hidden="false" customHeight="false" outlineLevel="0" collapsed="false">
      <c r="A4" s="7" t="n">
        <v>44664</v>
      </c>
      <c r="B4" s="8"/>
      <c r="C4" s="9"/>
    </row>
    <row r="5" customFormat="false" ht="14.25" hidden="false" customHeight="false" outlineLevel="0" collapsed="false">
      <c r="A5" s="10" t="n">
        <v>44694</v>
      </c>
      <c r="B5" s="11"/>
      <c r="C5" s="9"/>
    </row>
    <row r="6" customFormat="false" ht="14.25" hidden="false" customHeight="false" outlineLevel="0" collapsed="false">
      <c r="A6" s="12" t="n">
        <v>44714</v>
      </c>
      <c r="B6" s="13"/>
      <c r="C6" s="9"/>
    </row>
    <row r="7" customFormat="false" ht="14.25" hidden="false" customHeight="false" outlineLevel="0" collapsed="false">
      <c r="C7" s="0" t="s">
        <v>7</v>
      </c>
      <c r="D7" s="0" t="e">
        <f aca="false">XIRR(B4:B6,A4:A6)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gDAABQSwMEFAACAAgAUW7CVNq8I2uoAAAA+QAAABIAHABDb25maWcvUGFja2FnZS54bWwgohgAKKAUAAAAAAAAAAAAAAAAAAAAAAAAAAAAhc8xDoIwGAXgq5DutLUaI+SnDKxiTEyMa1MqNEIxtFji1Rw8kleQRFE3x/fyDe89bndIh6YOLqqzujUJmmGKAmVkW2hTJqh3x3CFUg5bIU+iVMGIjY0HWySocu4cE+K9x36O264kjNIZOeTrnaxUI9AH6/841MY6YaRCHPavMZzhaIGXjEWYjhbI1EOuzdewcTKmQH5KyPra9Z3i1yrMNkCmCOR9gz8BUEsDBBQAAgAIAFFuw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bsJUKIpHuA4AAAARAAAAEwAcAEZvcm11bGFzL1NlY3Rpb24xLm0gohgAKKAUAAAAAAAAAAAAAAAAAAAAAAAAAAAAK05NLsnMz1MIhtCG1gBQSwECLQAUAAIACABRbsJU2rwja6gAAAD5AAAAEgAAAAAAAAAAAAAAAAAAAAAAQ29uZmlnL1BhY2thZ2UueG1sUEsBAi0AFAACAAgAUW7CVA/K6aukAAAA6QAAABMAAAAAAAAAAAAAAAAA9AAAAFtDb250ZW50X1R5cGVzXS54bWxQSwECLQAUAAIACABRbsJUKIpHuA4AAAARAAAAEwAAAAAAAAAAAAAAAADlAQAARm9ybXVsYXMvU2VjdGlvbjEubVBLBQYAAAAAAwADAMIAAABA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5yU145SOMkioSN1/xL4oNwAAAAACAAAAAAAQZgAAAAEAACAAAADk1ewN07PwW/Ww3kbrsiHflO3V8xrdjz4sSVzaaCfE1AAAAAAOgAAAAAIAACAAAADIpK/zIhEt949Rl9r1iBjTqPRTJzmQ8za8A//ee329EFAAAABXyRz9vw2TlU535vE9OB3gCuvpOKZGw62RzXQl3u545zCp96PapNbVHgAjHF0vxdQo55E7dUoDopIhbW6GIcH+YusfMopCpxRIDDbXlYEU90AAAAB7xwlJN+fZO/qij7TUGbr7keNCbv3WzZN/2YM/8S3hyDhl6xFYKwSQdLV5l27w+lXtyKhmAisFtcPVh5A6x9Bb</DataMashup>
</file>

<file path=customXml/itemProps1.xml><?xml version="1.0" encoding="utf-8"?>
<ds:datastoreItem xmlns:ds="http://schemas.openxmlformats.org/officeDocument/2006/customXml" ds:itemID="{F14D2D4F-AF41-4856-B56F-C626C602C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2022-06-14T23:04:48Z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